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F1386332-D20F-45FC-A175-FBCE915A11BF}" xr6:coauthVersionLast="45" xr6:coauthVersionMax="45" xr10:uidLastSave="{00000000-0000-0000-0000-000000000000}"/>
  <bookViews>
    <workbookView xWindow="-120" yWindow="-120" windowWidth="29040" windowHeight="15840" firstSheet="8" activeTab="15" xr2:uid="{00000000-000D-0000-FFFF-FFFF00000000}"/>
  </bookViews>
  <sheets>
    <sheet name="wft_table" sheetId="1" r:id="rId1"/>
    <sheet name="dft_values" sheetId="2" r:id="rId2"/>
    <sheet name="combine_values" sheetId="3" r:id="rId3"/>
    <sheet name="relative_error" sheetId="4" r:id="rId4"/>
    <sheet name="absolute_error" sheetId="6" r:id="rId5"/>
    <sheet name="RMP2_error" sheetId="17" r:id="rId6"/>
    <sheet name="RMP2_extrap" sheetId="16" r:id="rId7"/>
    <sheet name="B2GPPLYP_extrap" sheetId="13" r:id="rId8"/>
    <sheet name="DSDPBE_extrap" sheetId="14" r:id="rId9"/>
    <sheet name="PTPSS_extrap" sheetId="15" r:id="rId10"/>
    <sheet name="a_e_polar_species" sheetId="9" r:id="rId11"/>
    <sheet name="a_e_non_polar_species" sheetId="10" r:id="rId12"/>
    <sheet name="a_e_sp" sheetId="11" r:id="rId13"/>
    <sheet name="a_e_nsp" sheetId="12" r:id="rId14"/>
    <sheet name="functional_ranking" sheetId="5" r:id="rId15"/>
    <sheet name="challenging_species" sheetId="8" r:id="rId16"/>
  </sheets>
  <definedNames>
    <definedName name="_xlnm._FilterDatabase" localSheetId="14" hidden="1">functional_ranking!$I$14:$Q$15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4" l="1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4" i="14"/>
  <c r="H5" i="17" l="1"/>
  <c r="L5" i="17" s="1"/>
  <c r="H6" i="17"/>
  <c r="L6" i="17" s="1"/>
  <c r="H7" i="17"/>
  <c r="L7" i="17" s="1"/>
  <c r="H8" i="17"/>
  <c r="L8" i="17" s="1"/>
  <c r="H9" i="17"/>
  <c r="L9" i="17" s="1"/>
  <c r="H10" i="17"/>
  <c r="L10" i="17" s="1"/>
  <c r="H11" i="17"/>
  <c r="L11" i="17" s="1"/>
  <c r="H12" i="17"/>
  <c r="L12" i="17" s="1"/>
  <c r="H13" i="17"/>
  <c r="L13" i="17" s="1"/>
  <c r="H14" i="17"/>
  <c r="L14" i="17" s="1"/>
  <c r="H15" i="17"/>
  <c r="L15" i="17" s="1"/>
  <c r="H16" i="17"/>
  <c r="L16" i="17" s="1"/>
  <c r="H17" i="17"/>
  <c r="L17" i="17" s="1"/>
  <c r="H18" i="17"/>
  <c r="L18" i="17" s="1"/>
  <c r="H19" i="17"/>
  <c r="L19" i="17" s="1"/>
  <c r="H20" i="17"/>
  <c r="L20" i="17" s="1"/>
  <c r="H21" i="17"/>
  <c r="L21" i="17" s="1"/>
  <c r="H22" i="17"/>
  <c r="L22" i="17" s="1"/>
  <c r="H23" i="17"/>
  <c r="L23" i="17" s="1"/>
  <c r="H24" i="17"/>
  <c r="L24" i="17" s="1"/>
  <c r="H25" i="17"/>
  <c r="L25" i="17" s="1"/>
  <c r="H26" i="17"/>
  <c r="L26" i="17" s="1"/>
  <c r="H27" i="17"/>
  <c r="L27" i="17" s="1"/>
  <c r="H28" i="17"/>
  <c r="L28" i="17" s="1"/>
  <c r="H29" i="17"/>
  <c r="L29" i="17" s="1"/>
  <c r="H30" i="17"/>
  <c r="L30" i="17" s="1"/>
  <c r="H31" i="17"/>
  <c r="L31" i="17" s="1"/>
  <c r="H32" i="17"/>
  <c r="L32" i="17" s="1"/>
  <c r="H33" i="17"/>
  <c r="L33" i="17" s="1"/>
  <c r="H34" i="17"/>
  <c r="L34" i="17" s="1"/>
  <c r="H4" i="17"/>
  <c r="L4" i="17" s="1"/>
  <c r="G5" i="17"/>
  <c r="K5" i="17" s="1"/>
  <c r="G6" i="17"/>
  <c r="K6" i="17" s="1"/>
  <c r="G7" i="17"/>
  <c r="K7" i="17" s="1"/>
  <c r="G8" i="17"/>
  <c r="K8" i="17" s="1"/>
  <c r="G9" i="17"/>
  <c r="K9" i="17" s="1"/>
  <c r="G10" i="17"/>
  <c r="K10" i="17" s="1"/>
  <c r="G11" i="17"/>
  <c r="K11" i="17" s="1"/>
  <c r="G12" i="17"/>
  <c r="K12" i="17" s="1"/>
  <c r="G13" i="17"/>
  <c r="K13" i="17" s="1"/>
  <c r="G14" i="17"/>
  <c r="K14" i="17" s="1"/>
  <c r="G15" i="17"/>
  <c r="K15" i="17" s="1"/>
  <c r="G16" i="17"/>
  <c r="K16" i="17" s="1"/>
  <c r="G17" i="17"/>
  <c r="K17" i="17" s="1"/>
  <c r="G18" i="17"/>
  <c r="K18" i="17" s="1"/>
  <c r="G19" i="17"/>
  <c r="K19" i="17" s="1"/>
  <c r="G20" i="17"/>
  <c r="K20" i="17" s="1"/>
  <c r="G21" i="17"/>
  <c r="K21" i="17" s="1"/>
  <c r="G22" i="17"/>
  <c r="K22" i="17" s="1"/>
  <c r="G23" i="17"/>
  <c r="K23" i="17" s="1"/>
  <c r="G24" i="17"/>
  <c r="K24" i="17" s="1"/>
  <c r="G25" i="17"/>
  <c r="K25" i="17" s="1"/>
  <c r="G26" i="17"/>
  <c r="K26" i="17" s="1"/>
  <c r="G27" i="17"/>
  <c r="K27" i="17" s="1"/>
  <c r="G28" i="17"/>
  <c r="K28" i="17" s="1"/>
  <c r="G29" i="17"/>
  <c r="K29" i="17" s="1"/>
  <c r="G30" i="17"/>
  <c r="K30" i="17" s="1"/>
  <c r="G31" i="17"/>
  <c r="K31" i="17" s="1"/>
  <c r="G32" i="17"/>
  <c r="K32" i="17" s="1"/>
  <c r="G33" i="17"/>
  <c r="K33" i="17" s="1"/>
  <c r="G34" i="17"/>
  <c r="K34" i="17" s="1"/>
  <c r="G4" i="17"/>
  <c r="K4" i="17" s="1"/>
  <c r="F5" i="17"/>
  <c r="J5" i="17" s="1"/>
  <c r="F6" i="17"/>
  <c r="J6" i="17" s="1"/>
  <c r="F7" i="17"/>
  <c r="J7" i="17" s="1"/>
  <c r="F8" i="17"/>
  <c r="J8" i="17" s="1"/>
  <c r="F9" i="17"/>
  <c r="J9" i="17" s="1"/>
  <c r="F10" i="17"/>
  <c r="J10" i="17" s="1"/>
  <c r="F11" i="17"/>
  <c r="J11" i="17" s="1"/>
  <c r="F12" i="17"/>
  <c r="J12" i="17" s="1"/>
  <c r="F13" i="17"/>
  <c r="J13" i="17" s="1"/>
  <c r="F14" i="17"/>
  <c r="J14" i="17" s="1"/>
  <c r="F15" i="17"/>
  <c r="J15" i="17" s="1"/>
  <c r="F16" i="17"/>
  <c r="J16" i="17" s="1"/>
  <c r="F17" i="17"/>
  <c r="J17" i="17" s="1"/>
  <c r="F18" i="17"/>
  <c r="J18" i="17" s="1"/>
  <c r="F19" i="17"/>
  <c r="J19" i="17" s="1"/>
  <c r="F20" i="17"/>
  <c r="J20" i="17" s="1"/>
  <c r="F21" i="17"/>
  <c r="J21" i="17" s="1"/>
  <c r="F22" i="17"/>
  <c r="J22" i="17" s="1"/>
  <c r="F23" i="17"/>
  <c r="J23" i="17" s="1"/>
  <c r="F24" i="17"/>
  <c r="J24" i="17" s="1"/>
  <c r="F25" i="17"/>
  <c r="J25" i="17" s="1"/>
  <c r="F26" i="17"/>
  <c r="J26" i="17" s="1"/>
  <c r="F27" i="17"/>
  <c r="J27" i="17" s="1"/>
  <c r="F28" i="17"/>
  <c r="J28" i="17" s="1"/>
  <c r="F29" i="17"/>
  <c r="J29" i="17" s="1"/>
  <c r="F30" i="17"/>
  <c r="J30" i="17" s="1"/>
  <c r="F31" i="17"/>
  <c r="J31" i="17" s="1"/>
  <c r="F32" i="17"/>
  <c r="J32" i="17" s="1"/>
  <c r="F33" i="17"/>
  <c r="J33" i="17" s="1"/>
  <c r="F34" i="17"/>
  <c r="J34" i="17" s="1"/>
  <c r="F4" i="17"/>
  <c r="J4" i="17" s="1"/>
  <c r="K36" i="17" l="1" a="1"/>
  <c r="K36" i="17" s="1"/>
  <c r="L38" i="17"/>
  <c r="J38" i="17"/>
  <c r="K38" i="17"/>
  <c r="L37" i="17"/>
  <c r="J37" i="17"/>
  <c r="K37" i="17"/>
  <c r="L36" i="17" a="1"/>
  <c r="L36" i="17" s="1"/>
  <c r="J36" i="17" a="1"/>
  <c r="J36" i="17" s="1"/>
  <c r="L41" i="17" l="1" a="1"/>
  <c r="L41" i="17" s="1"/>
  <c r="L42" i="17"/>
  <c r="L40" i="17"/>
  <c r="L39" i="17"/>
  <c r="AQ84" i="8"/>
  <c r="AQ3" i="8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2" i="8"/>
  <c r="AP84" i="8"/>
  <c r="AO84" i="8"/>
  <c r="AP3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2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2" i="8"/>
  <c r="AN84" i="8"/>
  <c r="AN3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2" i="8"/>
  <c r="DE60" i="12"/>
  <c r="DH60" i="12"/>
  <c r="DE61" i="12" a="1"/>
  <c r="DE61" i="12" s="1"/>
  <c r="DH61" i="12" a="1"/>
  <c r="DH61" i="12"/>
  <c r="DE43" i="11"/>
  <c r="DH43" i="11"/>
  <c r="DE42" i="11"/>
  <c r="DH42" i="11"/>
  <c r="DE41" i="11" a="1"/>
  <c r="DE41" i="11" s="1"/>
  <c r="DH41" i="11" a="1"/>
  <c r="DH41" i="11" s="1"/>
  <c r="DE40" i="11"/>
  <c r="DH40" i="11"/>
  <c r="DC39" i="11" a="1"/>
  <c r="DC39" i="11" s="1"/>
  <c r="DD39" i="11" a="1"/>
  <c r="DD39" i="11" s="1"/>
  <c r="DE39" i="11" a="1"/>
  <c r="DE39" i="11" s="1"/>
  <c r="DF39" i="11" a="1"/>
  <c r="DF39" i="11" s="1"/>
  <c r="DG39" i="11" a="1"/>
  <c r="DG39" i="11" s="1"/>
  <c r="DH39" i="11" a="1"/>
  <c r="DH39" i="11" s="1"/>
  <c r="DC38" i="11"/>
  <c r="DD38" i="11"/>
  <c r="DE38" i="11"/>
  <c r="DF38" i="11"/>
  <c r="DG38" i="11"/>
  <c r="DH38" i="11"/>
  <c r="DC37" i="11" a="1"/>
  <c r="DC37" i="11" s="1"/>
  <c r="DD37" i="11" a="1"/>
  <c r="DD37" i="11"/>
  <c r="DE37" i="11" a="1"/>
  <c r="DE37" i="11"/>
  <c r="DF37" i="11" a="1"/>
  <c r="DF37" i="11" s="1"/>
  <c r="DG37" i="11" a="1"/>
  <c r="DG37" i="11" s="1"/>
  <c r="DH37" i="11" a="1"/>
  <c r="DH37" i="11"/>
  <c r="DE63" i="12"/>
  <c r="DH63" i="12"/>
  <c r="G62" i="12"/>
  <c r="J62" i="12"/>
  <c r="M62" i="12"/>
  <c r="P62" i="12"/>
  <c r="S62" i="12"/>
  <c r="V62" i="12"/>
  <c r="Y62" i="12"/>
  <c r="AB62" i="12"/>
  <c r="AE62" i="12"/>
  <c r="AH62" i="12"/>
  <c r="AK62" i="12"/>
  <c r="AN62" i="12"/>
  <c r="AQ62" i="12"/>
  <c r="AT62" i="12"/>
  <c r="AW62" i="12"/>
  <c r="AZ62" i="12"/>
  <c r="BC62" i="12"/>
  <c r="BF62" i="12"/>
  <c r="BI62" i="12"/>
  <c r="BL62" i="12"/>
  <c r="BO62" i="12"/>
  <c r="BR62" i="12"/>
  <c r="BU62" i="12"/>
  <c r="BX62" i="12"/>
  <c r="CA62" i="12"/>
  <c r="CD62" i="12"/>
  <c r="CG62" i="12"/>
  <c r="CJ62" i="12"/>
  <c r="CM62" i="12"/>
  <c r="CP62" i="12"/>
  <c r="CS62" i="12"/>
  <c r="CV62" i="12"/>
  <c r="CY62" i="12"/>
  <c r="DB62" i="12"/>
  <c r="DE62" i="12"/>
  <c r="DH62" i="12"/>
  <c r="C59" i="12" a="1"/>
  <c r="C59" i="12" s="1"/>
  <c r="D59" i="12" a="1"/>
  <c r="D59" i="12" s="1"/>
  <c r="E59" i="12" a="1"/>
  <c r="E59" i="12" s="1"/>
  <c r="F59" i="12" a="1"/>
  <c r="F59" i="12" s="1"/>
  <c r="G59" i="12" a="1"/>
  <c r="G59" i="12" s="1"/>
  <c r="H59" i="12" a="1"/>
  <c r="H59" i="12" s="1"/>
  <c r="I59" i="12" a="1"/>
  <c r="I59" i="12" s="1"/>
  <c r="J59" i="12" a="1"/>
  <c r="J59" i="12" s="1"/>
  <c r="K59" i="12" a="1"/>
  <c r="K59" i="12" s="1"/>
  <c r="L59" i="12" a="1"/>
  <c r="L59" i="12" s="1"/>
  <c r="M59" i="12" a="1"/>
  <c r="M59" i="12" s="1"/>
  <c r="N59" i="12" a="1"/>
  <c r="N59" i="12" s="1"/>
  <c r="O59" i="12" a="1"/>
  <c r="O59" i="12" s="1"/>
  <c r="P59" i="12" a="1"/>
  <c r="P59" i="12" s="1"/>
  <c r="Q59" i="12" a="1"/>
  <c r="Q59" i="12" s="1"/>
  <c r="R59" i="12" a="1"/>
  <c r="R59" i="12" s="1"/>
  <c r="S59" i="12" a="1"/>
  <c r="S59" i="12" s="1"/>
  <c r="T59" i="12" a="1"/>
  <c r="T59" i="12" s="1"/>
  <c r="U59" i="12" a="1"/>
  <c r="U59" i="12" s="1"/>
  <c r="V59" i="12" a="1"/>
  <c r="V59" i="12" s="1"/>
  <c r="W59" i="12" a="1"/>
  <c r="W59" i="12" s="1"/>
  <c r="X59" i="12" a="1"/>
  <c r="X59" i="12" s="1"/>
  <c r="Y59" i="12" a="1"/>
  <c r="Y59" i="12" s="1"/>
  <c r="Z59" i="12" a="1"/>
  <c r="Z59" i="12" s="1"/>
  <c r="AA59" i="12" a="1"/>
  <c r="AA59" i="12" s="1"/>
  <c r="AB59" i="12" a="1"/>
  <c r="AB59" i="12" s="1"/>
  <c r="AC59" i="12" a="1"/>
  <c r="AC59" i="12" s="1"/>
  <c r="AD59" i="12" a="1"/>
  <c r="AD59" i="12" s="1"/>
  <c r="AE59" i="12" a="1"/>
  <c r="AE59" i="12" s="1"/>
  <c r="AF59" i="12" a="1"/>
  <c r="AF59" i="12" s="1"/>
  <c r="AG59" i="12" a="1"/>
  <c r="AG59" i="12" s="1"/>
  <c r="AH59" i="12" a="1"/>
  <c r="AH59" i="12" s="1"/>
  <c r="AI59" i="12" a="1"/>
  <c r="AI59" i="12" s="1"/>
  <c r="AJ59" i="12" a="1"/>
  <c r="AJ59" i="12" s="1"/>
  <c r="AK59" i="12" a="1"/>
  <c r="AK59" i="12" s="1"/>
  <c r="AL59" i="12" a="1"/>
  <c r="AL59" i="12" s="1"/>
  <c r="AM59" i="12" a="1"/>
  <c r="AM59" i="12" s="1"/>
  <c r="AN59" i="12" a="1"/>
  <c r="AN59" i="12" s="1"/>
  <c r="AO59" i="12" a="1"/>
  <c r="AO59" i="12" s="1"/>
  <c r="AP59" i="12" a="1"/>
  <c r="AP59" i="12" s="1"/>
  <c r="AQ59" i="12" a="1"/>
  <c r="AQ59" i="12" s="1"/>
  <c r="AR59" i="12" a="1"/>
  <c r="AR59" i="12" s="1"/>
  <c r="AS59" i="12" a="1"/>
  <c r="AS59" i="12" s="1"/>
  <c r="AT59" i="12" a="1"/>
  <c r="AT59" i="12" s="1"/>
  <c r="AU59" i="12" a="1"/>
  <c r="AU59" i="12" s="1"/>
  <c r="AV59" i="12" a="1"/>
  <c r="AV59" i="12" s="1"/>
  <c r="AW59" i="12" a="1"/>
  <c r="AW59" i="12" s="1"/>
  <c r="AX59" i="12" a="1"/>
  <c r="AX59" i="12" s="1"/>
  <c r="AY59" i="12" a="1"/>
  <c r="AY59" i="12" s="1"/>
  <c r="AZ59" i="12" a="1"/>
  <c r="AZ59" i="12" s="1"/>
  <c r="BA59" i="12" a="1"/>
  <c r="BA59" i="12" s="1"/>
  <c r="BB59" i="12" a="1"/>
  <c r="BB59" i="12" s="1"/>
  <c r="BC59" i="12" a="1"/>
  <c r="BC59" i="12" s="1"/>
  <c r="BD59" i="12" a="1"/>
  <c r="BD59" i="12" s="1"/>
  <c r="BE59" i="12" a="1"/>
  <c r="BE59" i="12" s="1"/>
  <c r="BF59" i="12" a="1"/>
  <c r="BF59" i="12" s="1"/>
  <c r="BG59" i="12" a="1"/>
  <c r="BG59" i="12" s="1"/>
  <c r="BH59" i="12" a="1"/>
  <c r="BH59" i="12" s="1"/>
  <c r="BI59" i="12" a="1"/>
  <c r="BI59" i="12" s="1"/>
  <c r="BJ59" i="12" a="1"/>
  <c r="BJ59" i="12" s="1"/>
  <c r="BK59" i="12" a="1"/>
  <c r="BK59" i="12" s="1"/>
  <c r="BL59" i="12" a="1"/>
  <c r="BL59" i="12" s="1"/>
  <c r="BM59" i="12" a="1"/>
  <c r="BM59" i="12" s="1"/>
  <c r="BN59" i="12" a="1"/>
  <c r="BN59" i="12" s="1"/>
  <c r="BO59" i="12" a="1"/>
  <c r="BO59" i="12" s="1"/>
  <c r="BP59" i="12" a="1"/>
  <c r="BP59" i="12" s="1"/>
  <c r="BQ59" i="12" a="1"/>
  <c r="BQ59" i="12" s="1"/>
  <c r="BR59" i="12" a="1"/>
  <c r="BR59" i="12" s="1"/>
  <c r="BS59" i="12" a="1"/>
  <c r="BS59" i="12" s="1"/>
  <c r="BT59" i="12" a="1"/>
  <c r="BT59" i="12" s="1"/>
  <c r="BU59" i="12" a="1"/>
  <c r="BU59" i="12" s="1"/>
  <c r="BV59" i="12" a="1"/>
  <c r="BV59" i="12" s="1"/>
  <c r="BW59" i="12" a="1"/>
  <c r="BW59" i="12" s="1"/>
  <c r="BX59" i="12" a="1"/>
  <c r="BX59" i="12" s="1"/>
  <c r="BY59" i="12" a="1"/>
  <c r="BY59" i="12" s="1"/>
  <c r="BZ59" i="12" a="1"/>
  <c r="BZ59" i="12" s="1"/>
  <c r="CA59" i="12" a="1"/>
  <c r="CA59" i="12" s="1"/>
  <c r="CB59" i="12" a="1"/>
  <c r="CB59" i="12" s="1"/>
  <c r="CC59" i="12" a="1"/>
  <c r="CC59" i="12" s="1"/>
  <c r="CD59" i="12" a="1"/>
  <c r="CD59" i="12" s="1"/>
  <c r="CE59" i="12" a="1"/>
  <c r="CE59" i="12" s="1"/>
  <c r="CF59" i="12" a="1"/>
  <c r="CF59" i="12" s="1"/>
  <c r="CG59" i="12" a="1"/>
  <c r="CG59" i="12" s="1"/>
  <c r="CH59" i="12" a="1"/>
  <c r="CH59" i="12" s="1"/>
  <c r="CI59" i="12" a="1"/>
  <c r="CI59" i="12" s="1"/>
  <c r="CJ59" i="12" a="1"/>
  <c r="CJ59" i="12" s="1"/>
  <c r="CK59" i="12" a="1"/>
  <c r="CK59" i="12" s="1"/>
  <c r="CL59" i="12" a="1"/>
  <c r="CL59" i="12" s="1"/>
  <c r="CM59" i="12" a="1"/>
  <c r="CM59" i="12" s="1"/>
  <c r="CN59" i="12" a="1"/>
  <c r="CN59" i="12" s="1"/>
  <c r="CO59" i="12" a="1"/>
  <c r="CO59" i="12" s="1"/>
  <c r="CP59" i="12" a="1"/>
  <c r="CP59" i="12" s="1"/>
  <c r="CQ59" i="12" a="1"/>
  <c r="CQ59" i="12" s="1"/>
  <c r="CR59" i="12" a="1"/>
  <c r="CR59" i="12" s="1"/>
  <c r="CS59" i="12" a="1"/>
  <c r="CS59" i="12" s="1"/>
  <c r="CT59" i="12" a="1"/>
  <c r="CT59" i="12" s="1"/>
  <c r="CU59" i="12" a="1"/>
  <c r="CU59" i="12" s="1"/>
  <c r="CV59" i="12" a="1"/>
  <c r="CV59" i="12" s="1"/>
  <c r="CW59" i="12" a="1"/>
  <c r="CW59" i="12" s="1"/>
  <c r="CX59" i="12" a="1"/>
  <c r="CX59" i="12" s="1"/>
  <c r="CY59" i="12" a="1"/>
  <c r="CY59" i="12" s="1"/>
  <c r="CZ59" i="12" a="1"/>
  <c r="CZ59" i="12" s="1"/>
  <c r="DA59" i="12" a="1"/>
  <c r="DA59" i="12" s="1"/>
  <c r="DB59" i="12" a="1"/>
  <c r="DB59" i="12" s="1"/>
  <c r="DC59" i="12" a="1"/>
  <c r="DC59" i="12" s="1"/>
  <c r="DD59" i="12" a="1"/>
  <c r="DD59" i="12" s="1"/>
  <c r="DE59" i="12" a="1"/>
  <c r="DE59" i="12" s="1"/>
  <c r="DF59" i="12" a="1"/>
  <c r="DF59" i="12" s="1"/>
  <c r="DG59" i="12" a="1"/>
  <c r="DG59" i="12" s="1"/>
  <c r="DH59" i="12" a="1"/>
  <c r="DH59" i="12" s="1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DE58" i="12"/>
  <c r="DF58" i="12"/>
  <c r="DG58" i="12"/>
  <c r="DH58" i="12"/>
  <c r="C57" i="12" a="1"/>
  <c r="C57" i="12" s="1"/>
  <c r="D57" i="12" a="1"/>
  <c r="D57" i="12" s="1"/>
  <c r="E57" i="12" a="1"/>
  <c r="E57" i="12" s="1"/>
  <c r="F57" i="12" a="1"/>
  <c r="F57" i="12"/>
  <c r="G57" i="12" a="1"/>
  <c r="G57" i="12" s="1"/>
  <c r="H57" i="12" a="1"/>
  <c r="H57" i="12" s="1"/>
  <c r="I57" i="12" a="1"/>
  <c r="I57" i="12" s="1"/>
  <c r="J57" i="12" a="1"/>
  <c r="J57" i="12"/>
  <c r="K57" i="12" a="1"/>
  <c r="K57" i="12" s="1"/>
  <c r="L57" i="12" a="1"/>
  <c r="L57" i="12" s="1"/>
  <c r="M57" i="12" a="1"/>
  <c r="M57" i="12" s="1"/>
  <c r="N57" i="12" a="1"/>
  <c r="N57" i="12"/>
  <c r="O57" i="12" a="1"/>
  <c r="O57" i="12" s="1"/>
  <c r="P57" i="12" a="1"/>
  <c r="P57" i="12" s="1"/>
  <c r="Q57" i="12" a="1"/>
  <c r="Q57" i="12" s="1"/>
  <c r="R57" i="12" a="1"/>
  <c r="R57" i="12"/>
  <c r="S57" i="12" a="1"/>
  <c r="S57" i="12" s="1"/>
  <c r="T57" i="12" a="1"/>
  <c r="T57" i="12" s="1"/>
  <c r="U57" i="12" a="1"/>
  <c r="U57" i="12" s="1"/>
  <c r="V57" i="12" a="1"/>
  <c r="V57" i="12"/>
  <c r="W57" i="12" a="1"/>
  <c r="W57" i="12" s="1"/>
  <c r="X57" i="12" a="1"/>
  <c r="X57" i="12" s="1"/>
  <c r="Y57" i="12" a="1"/>
  <c r="Y57" i="12" s="1"/>
  <c r="Z57" i="12" a="1"/>
  <c r="Z57" i="12"/>
  <c r="AA57" i="12" a="1"/>
  <c r="AA57" i="12" s="1"/>
  <c r="AB57" i="12" a="1"/>
  <c r="AB57" i="12" s="1"/>
  <c r="AC57" i="12" a="1"/>
  <c r="AC57" i="12" s="1"/>
  <c r="AD57" i="12" a="1"/>
  <c r="AD57" i="12"/>
  <c r="AE57" i="12" a="1"/>
  <c r="AE57" i="12" s="1"/>
  <c r="AF57" i="12" a="1"/>
  <c r="AF57" i="12" s="1"/>
  <c r="AG57" i="12" a="1"/>
  <c r="AG57" i="12" s="1"/>
  <c r="AH57" i="12" a="1"/>
  <c r="AH57" i="12"/>
  <c r="AI57" i="12" a="1"/>
  <c r="AI57" i="12" s="1"/>
  <c r="AJ57" i="12" a="1"/>
  <c r="AJ57" i="12" s="1"/>
  <c r="AK57" i="12" a="1"/>
  <c r="AK57" i="12" s="1"/>
  <c r="AL57" i="12" a="1"/>
  <c r="AL57" i="12"/>
  <c r="AM57" i="12" a="1"/>
  <c r="AM57" i="12" s="1"/>
  <c r="AN57" i="12" a="1"/>
  <c r="AN57" i="12" s="1"/>
  <c r="AO57" i="12" a="1"/>
  <c r="AO57" i="12" s="1"/>
  <c r="AP57" i="12" a="1"/>
  <c r="AP57" i="12"/>
  <c r="AQ57" i="12" a="1"/>
  <c r="AQ57" i="12" s="1"/>
  <c r="AR57" i="12" a="1"/>
  <c r="AR57" i="12" s="1"/>
  <c r="AS57" i="12" a="1"/>
  <c r="AS57" i="12" s="1"/>
  <c r="AT57" i="12" a="1"/>
  <c r="AT57" i="12"/>
  <c r="AU57" i="12" a="1"/>
  <c r="AU57" i="12" s="1"/>
  <c r="AV57" i="12" a="1"/>
  <c r="AV57" i="12" s="1"/>
  <c r="AW57" i="12" a="1"/>
  <c r="AW57" i="12" s="1"/>
  <c r="AX57" i="12" a="1"/>
  <c r="AX57" i="12"/>
  <c r="AY57" i="12" a="1"/>
  <c r="AY57" i="12" s="1"/>
  <c r="AZ57" i="12" a="1"/>
  <c r="AZ57" i="12" s="1"/>
  <c r="BA57" i="12" a="1"/>
  <c r="BA57" i="12" s="1"/>
  <c r="BB57" i="12" a="1"/>
  <c r="BB57" i="12"/>
  <c r="BC57" i="12" a="1"/>
  <c r="BC57" i="12" s="1"/>
  <c r="BD57" i="12" a="1"/>
  <c r="BD57" i="12" s="1"/>
  <c r="BE57" i="12" a="1"/>
  <c r="BE57" i="12" s="1"/>
  <c r="BF57" i="12" a="1"/>
  <c r="BF57" i="12"/>
  <c r="BG57" i="12" a="1"/>
  <c r="BG57" i="12" s="1"/>
  <c r="BH57" i="12" a="1"/>
  <c r="BH57" i="12" s="1"/>
  <c r="BI57" i="12" a="1"/>
  <c r="BI57" i="12" s="1"/>
  <c r="BJ57" i="12" a="1"/>
  <c r="BJ57" i="12"/>
  <c r="BK57" i="12" a="1"/>
  <c r="BK57" i="12" s="1"/>
  <c r="BL57" i="12" a="1"/>
  <c r="BL57" i="12" s="1"/>
  <c r="BM57" i="12" a="1"/>
  <c r="BM57" i="12" s="1"/>
  <c r="BN57" i="12" a="1"/>
  <c r="BN57" i="12"/>
  <c r="BO57" i="12" a="1"/>
  <c r="BO57" i="12" s="1"/>
  <c r="BP57" i="12" a="1"/>
  <c r="BP57" i="12" s="1"/>
  <c r="BQ57" i="12" a="1"/>
  <c r="BQ57" i="12" s="1"/>
  <c r="BR57" i="12" a="1"/>
  <c r="BR57" i="12"/>
  <c r="BS57" i="12" a="1"/>
  <c r="BS57" i="12" s="1"/>
  <c r="BT57" i="12" a="1"/>
  <c r="BT57" i="12" s="1"/>
  <c r="BU57" i="12" a="1"/>
  <c r="BU57" i="12" s="1"/>
  <c r="BV57" i="12" a="1"/>
  <c r="BV57" i="12"/>
  <c r="BW57" i="12" a="1"/>
  <c r="BW57" i="12" s="1"/>
  <c r="BX57" i="12" a="1"/>
  <c r="BX57" i="12" s="1"/>
  <c r="BY57" i="12" a="1"/>
  <c r="BY57" i="12" s="1"/>
  <c r="BZ57" i="12" a="1"/>
  <c r="BZ57" i="12"/>
  <c r="CA57" i="12" a="1"/>
  <c r="CA57" i="12" s="1"/>
  <c r="CB57" i="12" a="1"/>
  <c r="CB57" i="12" s="1"/>
  <c r="CC57" i="12" a="1"/>
  <c r="CC57" i="12" s="1"/>
  <c r="CD57" i="12" a="1"/>
  <c r="CD57" i="12"/>
  <c r="CE57" i="12" a="1"/>
  <c r="CE57" i="12" s="1"/>
  <c r="CF57" i="12" a="1"/>
  <c r="CF57" i="12" s="1"/>
  <c r="CG57" i="12" a="1"/>
  <c r="CG57" i="12" s="1"/>
  <c r="CH57" i="12" a="1"/>
  <c r="CH57" i="12"/>
  <c r="CI57" i="12" a="1"/>
  <c r="CI57" i="12" s="1"/>
  <c r="CJ57" i="12" a="1"/>
  <c r="CJ57" i="12" s="1"/>
  <c r="CK57" i="12" a="1"/>
  <c r="CK57" i="12" s="1"/>
  <c r="CL57" i="12" a="1"/>
  <c r="CL57" i="12"/>
  <c r="CM57" i="12" a="1"/>
  <c r="CM57" i="12" s="1"/>
  <c r="CN57" i="12" a="1"/>
  <c r="CN57" i="12" s="1"/>
  <c r="CO57" i="12" a="1"/>
  <c r="CO57" i="12" s="1"/>
  <c r="CP57" i="12" a="1"/>
  <c r="CP57" i="12"/>
  <c r="CQ57" i="12" a="1"/>
  <c r="CQ57" i="12" s="1"/>
  <c r="CR57" i="12" a="1"/>
  <c r="CR57" i="12" s="1"/>
  <c r="CS57" i="12" a="1"/>
  <c r="CS57" i="12" s="1"/>
  <c r="CT57" i="12" a="1"/>
  <c r="CT57" i="12"/>
  <c r="CU57" i="12" a="1"/>
  <c r="CU57" i="12" s="1"/>
  <c r="CV57" i="12" a="1"/>
  <c r="CV57" i="12" s="1"/>
  <c r="CW57" i="12" a="1"/>
  <c r="CW57" i="12" s="1"/>
  <c r="CX57" i="12" a="1"/>
  <c r="CX57" i="12"/>
  <c r="CY57" i="12" a="1"/>
  <c r="CY57" i="12" s="1"/>
  <c r="CZ57" i="12" a="1"/>
  <c r="CZ57" i="12" s="1"/>
  <c r="DA57" i="12" a="1"/>
  <c r="DA57" i="12" s="1"/>
  <c r="DB57" i="12" a="1"/>
  <c r="DB57" i="12"/>
  <c r="DC57" i="12" a="1"/>
  <c r="DC57" i="12" s="1"/>
  <c r="DD57" i="12" a="1"/>
  <c r="DD57" i="12" s="1"/>
  <c r="DE57" i="12" a="1"/>
  <c r="DE57" i="12" s="1"/>
  <c r="DF57" i="12" a="1"/>
  <c r="DF57" i="12"/>
  <c r="DG57" i="12" a="1"/>
  <c r="DG57" i="12" s="1"/>
  <c r="DH57" i="12" a="1"/>
  <c r="DH57" i="12" s="1"/>
  <c r="B59" i="12" a="1"/>
  <c r="B59" i="12" s="1"/>
  <c r="B58" i="12"/>
  <c r="B57" i="12" a="1"/>
  <c r="B57" i="12" s="1"/>
  <c r="DE68" i="9"/>
  <c r="DH68" i="9"/>
  <c r="DE67" i="9"/>
  <c r="DH67" i="9"/>
  <c r="DE66" i="9" a="1"/>
  <c r="DE66" i="9" s="1"/>
  <c r="DH66" i="9" a="1"/>
  <c r="DH66" i="9"/>
  <c r="DE65" i="9"/>
  <c r="DH65" i="9"/>
  <c r="C64" i="9" a="1"/>
  <c r="C64" i="9" s="1"/>
  <c r="D64" i="9" a="1"/>
  <c r="D64" i="9" s="1"/>
  <c r="E64" i="9" a="1"/>
  <c r="E64" i="9" s="1"/>
  <c r="F64" i="9" a="1"/>
  <c r="F64" i="9"/>
  <c r="G64" i="9" a="1"/>
  <c r="G64" i="9" s="1"/>
  <c r="H64" i="9" a="1"/>
  <c r="H64" i="9" s="1"/>
  <c r="I64" i="9" a="1"/>
  <c r="I64" i="9" s="1"/>
  <c r="J64" i="9" a="1"/>
  <c r="J64" i="9"/>
  <c r="K64" i="9" a="1"/>
  <c r="K64" i="9" s="1"/>
  <c r="L64" i="9" a="1"/>
  <c r="L64" i="9" s="1"/>
  <c r="M64" i="9" a="1"/>
  <c r="M64" i="9" s="1"/>
  <c r="N64" i="9" a="1"/>
  <c r="N64" i="9"/>
  <c r="O64" i="9" a="1"/>
  <c r="O64" i="9" s="1"/>
  <c r="P64" i="9" a="1"/>
  <c r="P64" i="9" s="1"/>
  <c r="Q64" i="9" a="1"/>
  <c r="Q64" i="9" s="1"/>
  <c r="R64" i="9" a="1"/>
  <c r="R64" i="9"/>
  <c r="S64" i="9" a="1"/>
  <c r="S64" i="9" s="1"/>
  <c r="T64" i="9" a="1"/>
  <c r="T64" i="9" s="1"/>
  <c r="U64" i="9" a="1"/>
  <c r="U64" i="9" s="1"/>
  <c r="V64" i="9" a="1"/>
  <c r="V64" i="9"/>
  <c r="W64" i="9" a="1"/>
  <c r="W64" i="9" s="1"/>
  <c r="X64" i="9" a="1"/>
  <c r="X64" i="9" s="1"/>
  <c r="Y64" i="9" a="1"/>
  <c r="Y64" i="9" s="1"/>
  <c r="Z64" i="9" a="1"/>
  <c r="Z64" i="9"/>
  <c r="AA64" i="9" a="1"/>
  <c r="AA64" i="9" s="1"/>
  <c r="AB64" i="9" a="1"/>
  <c r="AB64" i="9" s="1"/>
  <c r="AC64" i="9" a="1"/>
  <c r="AC64" i="9" s="1"/>
  <c r="AD64" i="9" a="1"/>
  <c r="AD64" i="9"/>
  <c r="AE64" i="9" a="1"/>
  <c r="AE64" i="9" s="1"/>
  <c r="AF64" i="9" a="1"/>
  <c r="AF64" i="9" s="1"/>
  <c r="AG64" i="9" a="1"/>
  <c r="AG64" i="9" s="1"/>
  <c r="AH64" i="9" a="1"/>
  <c r="AH64" i="9"/>
  <c r="AI64" i="9" a="1"/>
  <c r="AI64" i="9" s="1"/>
  <c r="AJ64" i="9" a="1"/>
  <c r="AJ64" i="9" s="1"/>
  <c r="AK64" i="9" a="1"/>
  <c r="AK64" i="9" s="1"/>
  <c r="AL64" i="9" a="1"/>
  <c r="AL64" i="9"/>
  <c r="AM64" i="9" a="1"/>
  <c r="AM64" i="9" s="1"/>
  <c r="AN64" i="9" a="1"/>
  <c r="AN64" i="9" s="1"/>
  <c r="AO64" i="9" a="1"/>
  <c r="AO64" i="9" s="1"/>
  <c r="AP64" i="9" a="1"/>
  <c r="AP64" i="9"/>
  <c r="AQ64" i="9" a="1"/>
  <c r="AQ64" i="9" s="1"/>
  <c r="AR64" i="9" a="1"/>
  <c r="AR64" i="9" s="1"/>
  <c r="AS64" i="9" a="1"/>
  <c r="AS64" i="9" s="1"/>
  <c r="AT64" i="9" a="1"/>
  <c r="AT64" i="9"/>
  <c r="AU64" i="9" a="1"/>
  <c r="AU64" i="9" s="1"/>
  <c r="AV64" i="9" a="1"/>
  <c r="AV64" i="9" s="1"/>
  <c r="AW64" i="9" a="1"/>
  <c r="AW64" i="9" s="1"/>
  <c r="AX64" i="9" a="1"/>
  <c r="AX64" i="9"/>
  <c r="AY64" i="9" a="1"/>
  <c r="AY64" i="9" s="1"/>
  <c r="AZ64" i="9" a="1"/>
  <c r="AZ64" i="9" s="1"/>
  <c r="BA64" i="9" a="1"/>
  <c r="BA64" i="9" s="1"/>
  <c r="BB64" i="9" a="1"/>
  <c r="BB64" i="9"/>
  <c r="BC64" i="9" a="1"/>
  <c r="BC64" i="9" s="1"/>
  <c r="BD64" i="9" a="1"/>
  <c r="BD64" i="9" s="1"/>
  <c r="BE64" i="9" a="1"/>
  <c r="BE64" i="9" s="1"/>
  <c r="BF64" i="9" a="1"/>
  <c r="BF64" i="9"/>
  <c r="BG64" i="9" a="1"/>
  <c r="BG64" i="9" s="1"/>
  <c r="BH64" i="9" a="1"/>
  <c r="BH64" i="9" s="1"/>
  <c r="BI64" i="9" a="1"/>
  <c r="BI64" i="9" s="1"/>
  <c r="BJ64" i="9" a="1"/>
  <c r="BJ64" i="9"/>
  <c r="BK64" i="9" a="1"/>
  <c r="BK64" i="9" s="1"/>
  <c r="BL64" i="9" a="1"/>
  <c r="BL64" i="9" s="1"/>
  <c r="BM64" i="9" a="1"/>
  <c r="BM64" i="9" s="1"/>
  <c r="BN64" i="9" a="1"/>
  <c r="BN64" i="9"/>
  <c r="BO64" i="9" a="1"/>
  <c r="BO64" i="9" s="1"/>
  <c r="BP64" i="9" a="1"/>
  <c r="BP64" i="9" s="1"/>
  <c r="BQ64" i="9" a="1"/>
  <c r="BQ64" i="9" s="1"/>
  <c r="BR64" i="9" a="1"/>
  <c r="BR64" i="9"/>
  <c r="BS64" i="9" a="1"/>
  <c r="BS64" i="9" s="1"/>
  <c r="BT64" i="9" a="1"/>
  <c r="BT64" i="9" s="1"/>
  <c r="BU64" i="9" a="1"/>
  <c r="BU64" i="9" s="1"/>
  <c r="BV64" i="9" a="1"/>
  <c r="BV64" i="9"/>
  <c r="BW64" i="9" a="1"/>
  <c r="BW64" i="9" s="1"/>
  <c r="BX64" i="9" a="1"/>
  <c r="BX64" i="9" s="1"/>
  <c r="BY64" i="9" a="1"/>
  <c r="BY64" i="9" s="1"/>
  <c r="BZ64" i="9" a="1"/>
  <c r="BZ64" i="9"/>
  <c r="CA64" i="9" a="1"/>
  <c r="CA64" i="9" s="1"/>
  <c r="CB64" i="9" a="1"/>
  <c r="CB64" i="9" s="1"/>
  <c r="CC64" i="9" a="1"/>
  <c r="CC64" i="9" s="1"/>
  <c r="CD64" i="9" a="1"/>
  <c r="CD64" i="9"/>
  <c r="CE64" i="9" a="1"/>
  <c r="CE64" i="9" s="1"/>
  <c r="CF64" i="9" a="1"/>
  <c r="CF64" i="9" s="1"/>
  <c r="CG64" i="9" a="1"/>
  <c r="CG64" i="9" s="1"/>
  <c r="CH64" i="9" a="1"/>
  <c r="CH64" i="9"/>
  <c r="CI64" i="9" a="1"/>
  <c r="CI64" i="9" s="1"/>
  <c r="CJ64" i="9" a="1"/>
  <c r="CJ64" i="9" s="1"/>
  <c r="CK64" i="9" a="1"/>
  <c r="CK64" i="9" s="1"/>
  <c r="CL64" i="9" a="1"/>
  <c r="CL64" i="9"/>
  <c r="CM64" i="9" a="1"/>
  <c r="CM64" i="9" s="1"/>
  <c r="CN64" i="9" a="1"/>
  <c r="CN64" i="9" s="1"/>
  <c r="CO64" i="9" a="1"/>
  <c r="CO64" i="9" s="1"/>
  <c r="CP64" i="9" a="1"/>
  <c r="CP64" i="9"/>
  <c r="CQ64" i="9" a="1"/>
  <c r="CQ64" i="9" s="1"/>
  <c r="CR64" i="9" a="1"/>
  <c r="CR64" i="9" s="1"/>
  <c r="CS64" i="9" a="1"/>
  <c r="CS64" i="9" s="1"/>
  <c r="CT64" i="9" a="1"/>
  <c r="CT64" i="9"/>
  <c r="CU64" i="9" a="1"/>
  <c r="CU64" i="9" s="1"/>
  <c r="CV64" i="9" a="1"/>
  <c r="CV64" i="9" s="1"/>
  <c r="CW64" i="9" a="1"/>
  <c r="CW64" i="9" s="1"/>
  <c r="CX64" i="9" a="1"/>
  <c r="CX64" i="9"/>
  <c r="CY64" i="9" a="1"/>
  <c r="CY64" i="9" s="1"/>
  <c r="CZ64" i="9" a="1"/>
  <c r="CZ64" i="9" s="1"/>
  <c r="DA64" i="9" a="1"/>
  <c r="DA64" i="9" s="1"/>
  <c r="DB64" i="9" a="1"/>
  <c r="DB64" i="9"/>
  <c r="DC64" i="9" a="1"/>
  <c r="DC64" i="9" s="1"/>
  <c r="DD64" i="9" a="1"/>
  <c r="DD64" i="9" s="1"/>
  <c r="DE64" i="9" a="1"/>
  <c r="DE64" i="9" s="1"/>
  <c r="DF64" i="9" a="1"/>
  <c r="DF64" i="9"/>
  <c r="DG64" i="9" a="1"/>
  <c r="DG64" i="9" s="1"/>
  <c r="DH64" i="9" a="1"/>
  <c r="DH64" i="9" s="1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B64" i="9" a="1"/>
  <c r="B64" i="9" s="1"/>
  <c r="B63" i="9"/>
  <c r="C62" i="9" a="1"/>
  <c r="C62" i="9"/>
  <c r="D62" i="9" a="1"/>
  <c r="D62" i="9" s="1"/>
  <c r="E62" i="9" a="1"/>
  <c r="E62" i="9" s="1"/>
  <c r="F62" i="9" a="1"/>
  <c r="F62" i="9"/>
  <c r="G62" i="9" a="1"/>
  <c r="G62" i="9"/>
  <c r="H62" i="9" a="1"/>
  <c r="H62" i="9" s="1"/>
  <c r="I62" i="9" a="1"/>
  <c r="I62" i="9" s="1"/>
  <c r="J62" i="9" a="1"/>
  <c r="J62" i="9"/>
  <c r="K62" i="9" a="1"/>
  <c r="K62" i="9"/>
  <c r="L62" i="9" a="1"/>
  <c r="L62" i="9" s="1"/>
  <c r="M62" i="9" a="1"/>
  <c r="M62" i="9" s="1"/>
  <c r="N62" i="9" a="1"/>
  <c r="N62" i="9" s="1"/>
  <c r="O62" i="9" a="1"/>
  <c r="O62" i="9"/>
  <c r="P62" i="9" a="1"/>
  <c r="P62" i="9" s="1"/>
  <c r="Q62" i="9" a="1"/>
  <c r="Q62" i="9" s="1"/>
  <c r="R62" i="9" a="1"/>
  <c r="R62" i="9" s="1"/>
  <c r="S62" i="9" a="1"/>
  <c r="S62" i="9"/>
  <c r="T62" i="9" a="1"/>
  <c r="T62" i="9" s="1"/>
  <c r="U62" i="9" a="1"/>
  <c r="U62" i="9" s="1"/>
  <c r="V62" i="9" a="1"/>
  <c r="V62" i="9" s="1"/>
  <c r="W62" i="9" a="1"/>
  <c r="W62" i="9"/>
  <c r="X62" i="9" a="1"/>
  <c r="X62" i="9" s="1"/>
  <c r="Y62" i="9" a="1"/>
  <c r="Y62" i="9" s="1"/>
  <c r="Z62" i="9" a="1"/>
  <c r="Z62" i="9" s="1"/>
  <c r="AA62" i="9" a="1"/>
  <c r="AA62" i="9"/>
  <c r="AB62" i="9" a="1"/>
  <c r="AB62" i="9" s="1"/>
  <c r="AC62" i="9" a="1"/>
  <c r="AC62" i="9" s="1"/>
  <c r="AD62" i="9" a="1"/>
  <c r="AD62" i="9" s="1"/>
  <c r="AE62" i="9" a="1"/>
  <c r="AE62" i="9"/>
  <c r="AF62" i="9" a="1"/>
  <c r="AF62" i="9" s="1"/>
  <c r="AG62" i="9" a="1"/>
  <c r="AG62" i="9" s="1"/>
  <c r="AH62" i="9" a="1"/>
  <c r="AH62" i="9" s="1"/>
  <c r="AI62" i="9" a="1"/>
  <c r="AI62" i="9"/>
  <c r="AJ62" i="9" a="1"/>
  <c r="AJ62" i="9" s="1"/>
  <c r="AK62" i="9" a="1"/>
  <c r="AK62" i="9" s="1"/>
  <c r="AL62" i="9" a="1"/>
  <c r="AL62" i="9" s="1"/>
  <c r="AM62" i="9" a="1"/>
  <c r="AM62" i="9"/>
  <c r="AN62" i="9" a="1"/>
  <c r="AN62" i="9" s="1"/>
  <c r="AO62" i="9" a="1"/>
  <c r="AO62" i="9" s="1"/>
  <c r="AP62" i="9" a="1"/>
  <c r="AP62" i="9" s="1"/>
  <c r="AQ62" i="9" a="1"/>
  <c r="AQ62" i="9"/>
  <c r="AR62" i="9" a="1"/>
  <c r="AR62" i="9" s="1"/>
  <c r="AS62" i="9" a="1"/>
  <c r="AS62" i="9" s="1"/>
  <c r="AT62" i="9" a="1"/>
  <c r="AT62" i="9" s="1"/>
  <c r="AU62" i="9" a="1"/>
  <c r="AU62" i="9"/>
  <c r="AV62" i="9" a="1"/>
  <c r="AV62" i="9" s="1"/>
  <c r="AW62" i="9" a="1"/>
  <c r="AW62" i="9" s="1"/>
  <c r="AX62" i="9" a="1"/>
  <c r="AX62" i="9" s="1"/>
  <c r="AY62" i="9" a="1"/>
  <c r="AY62" i="9"/>
  <c r="AZ62" i="9" a="1"/>
  <c r="AZ62" i="9" s="1"/>
  <c r="BA62" i="9" a="1"/>
  <c r="BA62" i="9" s="1"/>
  <c r="BB62" i="9" a="1"/>
  <c r="BB62" i="9" s="1"/>
  <c r="BC62" i="9" a="1"/>
  <c r="BC62" i="9"/>
  <c r="BD62" i="9" a="1"/>
  <c r="BD62" i="9" s="1"/>
  <c r="BE62" i="9" a="1"/>
  <c r="BE62" i="9" s="1"/>
  <c r="BF62" i="9" a="1"/>
  <c r="BF62" i="9" s="1"/>
  <c r="BG62" i="9" a="1"/>
  <c r="BG62" i="9"/>
  <c r="BH62" i="9" a="1"/>
  <c r="BH62" i="9" s="1"/>
  <c r="BI62" i="9" a="1"/>
  <c r="BI62" i="9" s="1"/>
  <c r="BJ62" i="9" a="1"/>
  <c r="BJ62" i="9" s="1"/>
  <c r="BK62" i="9" a="1"/>
  <c r="BK62" i="9"/>
  <c r="BL62" i="9" a="1"/>
  <c r="BL62" i="9" s="1"/>
  <c r="BM62" i="9" a="1"/>
  <c r="BM62" i="9" s="1"/>
  <c r="BN62" i="9" a="1"/>
  <c r="BN62" i="9" s="1"/>
  <c r="BO62" i="9" a="1"/>
  <c r="BO62" i="9"/>
  <c r="BP62" i="9" a="1"/>
  <c r="BP62" i="9" s="1"/>
  <c r="BQ62" i="9" a="1"/>
  <c r="BQ62" i="9" s="1"/>
  <c r="BR62" i="9" a="1"/>
  <c r="BR62" i="9" s="1"/>
  <c r="BS62" i="9" a="1"/>
  <c r="BS62" i="9"/>
  <c r="BT62" i="9" a="1"/>
  <c r="BT62" i="9" s="1"/>
  <c r="BU62" i="9" a="1"/>
  <c r="BU62" i="9" s="1"/>
  <c r="BV62" i="9" a="1"/>
  <c r="BV62" i="9" s="1"/>
  <c r="BW62" i="9" a="1"/>
  <c r="BW62" i="9"/>
  <c r="BX62" i="9" a="1"/>
  <c r="BX62" i="9" s="1"/>
  <c r="BY62" i="9" a="1"/>
  <c r="BY62" i="9" s="1"/>
  <c r="BZ62" i="9" a="1"/>
  <c r="BZ62" i="9" s="1"/>
  <c r="CA62" i="9" a="1"/>
  <c r="CA62" i="9"/>
  <c r="CB62" i="9" a="1"/>
  <c r="CB62" i="9" s="1"/>
  <c r="CC62" i="9" a="1"/>
  <c r="CC62" i="9" s="1"/>
  <c r="CD62" i="9" a="1"/>
  <c r="CD62" i="9" s="1"/>
  <c r="CE62" i="9" a="1"/>
  <c r="CE62" i="9"/>
  <c r="CF62" i="9" a="1"/>
  <c r="CF62" i="9" s="1"/>
  <c r="CG62" i="9" a="1"/>
  <c r="CG62" i="9" s="1"/>
  <c r="CH62" i="9" a="1"/>
  <c r="CH62" i="9" s="1"/>
  <c r="CI62" i="9" a="1"/>
  <c r="CI62" i="9"/>
  <c r="CJ62" i="9" a="1"/>
  <c r="CJ62" i="9" s="1"/>
  <c r="CK62" i="9" a="1"/>
  <c r="CK62" i="9" s="1"/>
  <c r="CL62" i="9" a="1"/>
  <c r="CL62" i="9" s="1"/>
  <c r="CM62" i="9" a="1"/>
  <c r="CM62" i="9"/>
  <c r="CN62" i="9" a="1"/>
  <c r="CN62" i="9" s="1"/>
  <c r="CO62" i="9" a="1"/>
  <c r="CO62" i="9" s="1"/>
  <c r="CP62" i="9" a="1"/>
  <c r="CP62" i="9" s="1"/>
  <c r="CQ62" i="9" a="1"/>
  <c r="CQ62" i="9"/>
  <c r="CR62" i="9" a="1"/>
  <c r="CR62" i="9" s="1"/>
  <c r="CS62" i="9" a="1"/>
  <c r="CS62" i="9" s="1"/>
  <c r="CT62" i="9" a="1"/>
  <c r="CT62" i="9" s="1"/>
  <c r="CU62" i="9" a="1"/>
  <c r="CU62" i="9"/>
  <c r="CV62" i="9" a="1"/>
  <c r="CV62" i="9" s="1"/>
  <c r="CW62" i="9" a="1"/>
  <c r="CW62" i="9" s="1"/>
  <c r="CX62" i="9" a="1"/>
  <c r="CX62" i="9" s="1"/>
  <c r="CY62" i="9" a="1"/>
  <c r="CY62" i="9"/>
  <c r="CZ62" i="9" a="1"/>
  <c r="CZ62" i="9" s="1"/>
  <c r="DA62" i="9" a="1"/>
  <c r="DA62" i="9" s="1"/>
  <c r="DB62" i="9" a="1"/>
  <c r="DB62" i="9" s="1"/>
  <c r="DC62" i="9" a="1"/>
  <c r="DC62" i="9"/>
  <c r="DD62" i="9" a="1"/>
  <c r="DD62" i="9" s="1"/>
  <c r="DE62" i="9" a="1"/>
  <c r="DE62" i="9" s="1"/>
  <c r="DF62" i="9" a="1"/>
  <c r="DF62" i="9" s="1"/>
  <c r="DG62" i="9" a="1"/>
  <c r="DG62" i="9"/>
  <c r="DH62" i="9" a="1"/>
  <c r="DH62" i="9" s="1"/>
  <c r="B62" i="9" a="1"/>
  <c r="B62" i="9" s="1"/>
  <c r="DH39" i="10"/>
  <c r="DE39" i="10"/>
  <c r="DE38" i="10"/>
  <c r="DH38" i="10"/>
  <c r="DE37" i="10" a="1"/>
  <c r="DE37" i="10" s="1"/>
  <c r="DH37" i="10" a="1"/>
  <c r="DH37" i="10" s="1"/>
  <c r="G36" i="10"/>
  <c r="J36" i="10"/>
  <c r="M36" i="10"/>
  <c r="P36" i="10"/>
  <c r="S36" i="10"/>
  <c r="V36" i="10"/>
  <c r="Y36" i="10"/>
  <c r="AB36" i="10"/>
  <c r="AE36" i="10"/>
  <c r="AH36" i="10"/>
  <c r="AK36" i="10"/>
  <c r="AN36" i="10"/>
  <c r="AQ36" i="10"/>
  <c r="AT36" i="10"/>
  <c r="AW36" i="10"/>
  <c r="AZ36" i="10"/>
  <c r="BC36" i="10"/>
  <c r="BF36" i="10"/>
  <c r="BI36" i="10"/>
  <c r="BL36" i="10"/>
  <c r="BO36" i="10"/>
  <c r="BR36" i="10"/>
  <c r="BU36" i="10"/>
  <c r="BX36" i="10"/>
  <c r="CA36" i="10"/>
  <c r="CD36" i="10"/>
  <c r="CG36" i="10"/>
  <c r="CJ36" i="10"/>
  <c r="CM36" i="10"/>
  <c r="CP36" i="10"/>
  <c r="CS36" i="10"/>
  <c r="CV36" i="10"/>
  <c r="CY36" i="10"/>
  <c r="DB36" i="10"/>
  <c r="DE36" i="10"/>
  <c r="DH36" i="10"/>
  <c r="C35" i="10" a="1"/>
  <c r="C35" i="10"/>
  <c r="D35" i="10" a="1"/>
  <c r="D35" i="10" s="1"/>
  <c r="E35" i="10" a="1"/>
  <c r="E35" i="10" s="1"/>
  <c r="F35" i="10" a="1"/>
  <c r="F35" i="10"/>
  <c r="G35" i="10" a="1"/>
  <c r="G35" i="10"/>
  <c r="H35" i="10" a="1"/>
  <c r="H35" i="10" s="1"/>
  <c r="I35" i="10" a="1"/>
  <c r="I35" i="10" s="1"/>
  <c r="J35" i="10" a="1"/>
  <c r="J35" i="10"/>
  <c r="K35" i="10" a="1"/>
  <c r="K35" i="10"/>
  <c r="L35" i="10" a="1"/>
  <c r="L35" i="10" s="1"/>
  <c r="M35" i="10" a="1"/>
  <c r="M35" i="10" s="1"/>
  <c r="N35" i="10" a="1"/>
  <c r="N35" i="10"/>
  <c r="O35" i="10" a="1"/>
  <c r="O35" i="10"/>
  <c r="P35" i="10" a="1"/>
  <c r="P35" i="10" s="1"/>
  <c r="Q35" i="10" a="1"/>
  <c r="Q35" i="10" s="1"/>
  <c r="R35" i="10" a="1"/>
  <c r="R35" i="10"/>
  <c r="S35" i="10" a="1"/>
  <c r="S35" i="10"/>
  <c r="T35" i="10" a="1"/>
  <c r="T35" i="10" s="1"/>
  <c r="U35" i="10" a="1"/>
  <c r="U35" i="10" s="1"/>
  <c r="V35" i="10" a="1"/>
  <c r="V35" i="10"/>
  <c r="W35" i="10" a="1"/>
  <c r="W35" i="10"/>
  <c r="X35" i="10" a="1"/>
  <c r="X35" i="10" s="1"/>
  <c r="Y35" i="10" a="1"/>
  <c r="Y35" i="10" s="1"/>
  <c r="Z35" i="10" a="1"/>
  <c r="Z35" i="10"/>
  <c r="AA35" i="10" a="1"/>
  <c r="AA35" i="10"/>
  <c r="AB35" i="10" a="1"/>
  <c r="AB35" i="10" s="1"/>
  <c r="AC35" i="10" a="1"/>
  <c r="AC35" i="10" s="1"/>
  <c r="AD35" i="10" a="1"/>
  <c r="AD35" i="10"/>
  <c r="AE35" i="10" a="1"/>
  <c r="AE35" i="10"/>
  <c r="AF35" i="10" a="1"/>
  <c r="AF35" i="10" s="1"/>
  <c r="AG35" i="10" a="1"/>
  <c r="AG35" i="10" s="1"/>
  <c r="AH35" i="10" a="1"/>
  <c r="AH35" i="10"/>
  <c r="AI35" i="10" a="1"/>
  <c r="AI35" i="10" s="1"/>
  <c r="AJ35" i="10" a="1"/>
  <c r="AJ35" i="10" s="1"/>
  <c r="AK35" i="10" a="1"/>
  <c r="AK35" i="10" s="1"/>
  <c r="AL35" i="10" a="1"/>
  <c r="AL35" i="10"/>
  <c r="AM35" i="10" a="1"/>
  <c r="AM35" i="10" s="1"/>
  <c r="AN35" i="10" a="1"/>
  <c r="AN35" i="10" s="1"/>
  <c r="AO35" i="10" a="1"/>
  <c r="AO35" i="10" s="1"/>
  <c r="AP35" i="10" a="1"/>
  <c r="AP35" i="10"/>
  <c r="AQ35" i="10" a="1"/>
  <c r="AQ35" i="10" s="1"/>
  <c r="AR35" i="10" a="1"/>
  <c r="AR35" i="10" s="1"/>
  <c r="AS35" i="10" a="1"/>
  <c r="AS35" i="10" s="1"/>
  <c r="AT35" i="10" a="1"/>
  <c r="AT35" i="10"/>
  <c r="AU35" i="10" a="1"/>
  <c r="AU35" i="10" s="1"/>
  <c r="AV35" i="10" a="1"/>
  <c r="AV35" i="10" s="1"/>
  <c r="AW35" i="10" a="1"/>
  <c r="AW35" i="10" s="1"/>
  <c r="AX35" i="10" a="1"/>
  <c r="AX35" i="10"/>
  <c r="AY35" i="10" a="1"/>
  <c r="AY35" i="10" s="1"/>
  <c r="AZ35" i="10" a="1"/>
  <c r="AZ35" i="10" s="1"/>
  <c r="BA35" i="10" a="1"/>
  <c r="BA35" i="10" s="1"/>
  <c r="BB35" i="10" a="1"/>
  <c r="BB35" i="10"/>
  <c r="BC35" i="10" a="1"/>
  <c r="BC35" i="10" s="1"/>
  <c r="BD35" i="10" a="1"/>
  <c r="BD35" i="10" s="1"/>
  <c r="BE35" i="10" a="1"/>
  <c r="BE35" i="10" s="1"/>
  <c r="BF35" i="10" a="1"/>
  <c r="BF35" i="10"/>
  <c r="BG35" i="10" a="1"/>
  <c r="BG35" i="10" s="1"/>
  <c r="BH35" i="10" a="1"/>
  <c r="BH35" i="10" s="1"/>
  <c r="BI35" i="10" a="1"/>
  <c r="BI35" i="10" s="1"/>
  <c r="BJ35" i="10" a="1"/>
  <c r="BJ35" i="10"/>
  <c r="BK35" i="10" a="1"/>
  <c r="BK35" i="10" s="1"/>
  <c r="BL35" i="10" a="1"/>
  <c r="BL35" i="10" s="1"/>
  <c r="BM35" i="10" a="1"/>
  <c r="BM35" i="10" s="1"/>
  <c r="BN35" i="10" a="1"/>
  <c r="BN35" i="10"/>
  <c r="BO35" i="10" a="1"/>
  <c r="BO35" i="10" s="1"/>
  <c r="BP35" i="10" a="1"/>
  <c r="BP35" i="10" s="1"/>
  <c r="BQ35" i="10" a="1"/>
  <c r="BQ35" i="10" s="1"/>
  <c r="BR35" i="10" a="1"/>
  <c r="BR35" i="10"/>
  <c r="BS35" i="10" a="1"/>
  <c r="BS35" i="10" s="1"/>
  <c r="BT35" i="10" a="1"/>
  <c r="BT35" i="10" s="1"/>
  <c r="BU35" i="10" a="1"/>
  <c r="BU35" i="10" s="1"/>
  <c r="BV35" i="10" a="1"/>
  <c r="BV35" i="10"/>
  <c r="BW35" i="10" a="1"/>
  <c r="BW35" i="10" s="1"/>
  <c r="BX35" i="10" a="1"/>
  <c r="BX35" i="10" s="1"/>
  <c r="BY35" i="10" a="1"/>
  <c r="BY35" i="10" s="1"/>
  <c r="BZ35" i="10" a="1"/>
  <c r="BZ35" i="10"/>
  <c r="CA35" i="10" a="1"/>
  <c r="CA35" i="10" s="1"/>
  <c r="CB35" i="10" a="1"/>
  <c r="CB35" i="10" s="1"/>
  <c r="CC35" i="10" a="1"/>
  <c r="CC35" i="10" s="1"/>
  <c r="CD35" i="10" a="1"/>
  <c r="CD35" i="10"/>
  <c r="CE35" i="10" a="1"/>
  <c r="CE35" i="10" s="1"/>
  <c r="CF35" i="10" a="1"/>
  <c r="CF35" i="10" s="1"/>
  <c r="CG35" i="10" a="1"/>
  <c r="CG35" i="10" s="1"/>
  <c r="CH35" i="10" a="1"/>
  <c r="CH35" i="10"/>
  <c r="CI35" i="10" a="1"/>
  <c r="CI35" i="10" s="1"/>
  <c r="CJ35" i="10" a="1"/>
  <c r="CJ35" i="10" s="1"/>
  <c r="CK35" i="10" a="1"/>
  <c r="CK35" i="10" s="1"/>
  <c r="CL35" i="10" a="1"/>
  <c r="CL35" i="10"/>
  <c r="CM35" i="10" a="1"/>
  <c r="CM35" i="10" s="1"/>
  <c r="CN35" i="10" a="1"/>
  <c r="CN35" i="10" s="1"/>
  <c r="CO35" i="10" a="1"/>
  <c r="CO35" i="10" s="1"/>
  <c r="CP35" i="10" a="1"/>
  <c r="CP35" i="10"/>
  <c r="CQ35" i="10" a="1"/>
  <c r="CQ35" i="10" s="1"/>
  <c r="CR35" i="10" a="1"/>
  <c r="CR35" i="10" s="1"/>
  <c r="CS35" i="10" a="1"/>
  <c r="CS35" i="10" s="1"/>
  <c r="CT35" i="10" a="1"/>
  <c r="CT35" i="10"/>
  <c r="CU35" i="10" a="1"/>
  <c r="CU35" i="10" s="1"/>
  <c r="CV35" i="10" a="1"/>
  <c r="CV35" i="10" s="1"/>
  <c r="CW35" i="10" a="1"/>
  <c r="CW35" i="10" s="1"/>
  <c r="CX35" i="10" a="1"/>
  <c r="CX35" i="10"/>
  <c r="CY35" i="10" a="1"/>
  <c r="CY35" i="10" s="1"/>
  <c r="CZ35" i="10" a="1"/>
  <c r="CZ35" i="10" s="1"/>
  <c r="DA35" i="10" a="1"/>
  <c r="DA35" i="10" s="1"/>
  <c r="DB35" i="10" a="1"/>
  <c r="DB35" i="10"/>
  <c r="DC35" i="10" a="1"/>
  <c r="DC35" i="10" s="1"/>
  <c r="DD35" i="10" a="1"/>
  <c r="DD35" i="10" s="1"/>
  <c r="DE35" i="10" a="1"/>
  <c r="DE35" i="10" s="1"/>
  <c r="DF35" i="10" a="1"/>
  <c r="DF35" i="10"/>
  <c r="DG35" i="10" a="1"/>
  <c r="DG35" i="10" s="1"/>
  <c r="DH35" i="10" a="1"/>
  <c r="DH35" i="10" s="1"/>
  <c r="B35" i="10" a="1"/>
  <c r="B35" i="10" s="1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U34" i="10"/>
  <c r="CV34" i="10"/>
  <c r="CW34" i="10"/>
  <c r="CX34" i="10"/>
  <c r="CY34" i="10"/>
  <c r="CZ34" i="10"/>
  <c r="DA34" i="10"/>
  <c r="DB34" i="10"/>
  <c r="DC34" i="10"/>
  <c r="DD34" i="10"/>
  <c r="DE34" i="10"/>
  <c r="DF34" i="10"/>
  <c r="DG34" i="10"/>
  <c r="DH34" i="10"/>
  <c r="C33" i="10" a="1"/>
  <c r="C33" i="10" s="1"/>
  <c r="D33" i="10" a="1"/>
  <c r="D33" i="10" s="1"/>
  <c r="E33" i="10" a="1"/>
  <c r="E33" i="10" s="1"/>
  <c r="F33" i="10" a="1"/>
  <c r="F33" i="10"/>
  <c r="G33" i="10" a="1"/>
  <c r="G33" i="10" s="1"/>
  <c r="H33" i="10" a="1"/>
  <c r="H33" i="10" s="1"/>
  <c r="I33" i="10" a="1"/>
  <c r="I33" i="10" s="1"/>
  <c r="J33" i="10" a="1"/>
  <c r="J33" i="10"/>
  <c r="K33" i="10" a="1"/>
  <c r="K33" i="10" s="1"/>
  <c r="L33" i="10" a="1"/>
  <c r="L33" i="10" s="1"/>
  <c r="M33" i="10" a="1"/>
  <c r="M33" i="10" s="1"/>
  <c r="N33" i="10" a="1"/>
  <c r="N33" i="10"/>
  <c r="O33" i="10" a="1"/>
  <c r="O33" i="10" s="1"/>
  <c r="P33" i="10" a="1"/>
  <c r="P33" i="10" s="1"/>
  <c r="Q33" i="10" a="1"/>
  <c r="Q33" i="10" s="1"/>
  <c r="R33" i="10" a="1"/>
  <c r="R33" i="10"/>
  <c r="S33" i="10" a="1"/>
  <c r="S33" i="10" s="1"/>
  <c r="T33" i="10" a="1"/>
  <c r="T33" i="10" s="1"/>
  <c r="U33" i="10" a="1"/>
  <c r="U33" i="10" s="1"/>
  <c r="V33" i="10" a="1"/>
  <c r="V33" i="10"/>
  <c r="W33" i="10" a="1"/>
  <c r="W33" i="10" s="1"/>
  <c r="X33" i="10" a="1"/>
  <c r="X33" i="10" s="1"/>
  <c r="Y33" i="10" a="1"/>
  <c r="Y33" i="10" s="1"/>
  <c r="Z33" i="10" a="1"/>
  <c r="Z33" i="10"/>
  <c r="AA33" i="10" a="1"/>
  <c r="AA33" i="10" s="1"/>
  <c r="AB33" i="10" a="1"/>
  <c r="AB33" i="10" s="1"/>
  <c r="AC33" i="10" a="1"/>
  <c r="AC33" i="10" s="1"/>
  <c r="AD33" i="10" a="1"/>
  <c r="AD33" i="10"/>
  <c r="AE33" i="10" a="1"/>
  <c r="AE33" i="10" s="1"/>
  <c r="AF33" i="10" a="1"/>
  <c r="AF33" i="10" s="1"/>
  <c r="AG33" i="10" a="1"/>
  <c r="AG33" i="10" s="1"/>
  <c r="AH33" i="10" a="1"/>
  <c r="AH33" i="10"/>
  <c r="AI33" i="10" a="1"/>
  <c r="AI33" i="10" s="1"/>
  <c r="AJ33" i="10" a="1"/>
  <c r="AJ33" i="10" s="1"/>
  <c r="AK33" i="10" a="1"/>
  <c r="AK33" i="10" s="1"/>
  <c r="AL33" i="10" a="1"/>
  <c r="AL33" i="10"/>
  <c r="AM33" i="10" a="1"/>
  <c r="AM33" i="10" s="1"/>
  <c r="AN33" i="10" a="1"/>
  <c r="AN33" i="10" s="1"/>
  <c r="AO33" i="10" a="1"/>
  <c r="AO33" i="10" s="1"/>
  <c r="AP33" i="10" a="1"/>
  <c r="AP33" i="10"/>
  <c r="AQ33" i="10" a="1"/>
  <c r="AQ33" i="10" s="1"/>
  <c r="AR33" i="10" a="1"/>
  <c r="AR33" i="10" s="1"/>
  <c r="AS33" i="10" a="1"/>
  <c r="AS33" i="10" s="1"/>
  <c r="AT33" i="10" a="1"/>
  <c r="AT33" i="10"/>
  <c r="AU33" i="10" a="1"/>
  <c r="AU33" i="10" s="1"/>
  <c r="AV33" i="10" a="1"/>
  <c r="AV33" i="10" s="1"/>
  <c r="AW33" i="10" a="1"/>
  <c r="AW33" i="10" s="1"/>
  <c r="AX33" i="10" a="1"/>
  <c r="AX33" i="10"/>
  <c r="AY33" i="10" a="1"/>
  <c r="AY33" i="10" s="1"/>
  <c r="AZ33" i="10" a="1"/>
  <c r="AZ33" i="10" s="1"/>
  <c r="BA33" i="10" a="1"/>
  <c r="BA33" i="10" s="1"/>
  <c r="BB33" i="10" a="1"/>
  <c r="BB33" i="10"/>
  <c r="BC33" i="10" a="1"/>
  <c r="BC33" i="10" s="1"/>
  <c r="BD33" i="10" a="1"/>
  <c r="BD33" i="10" s="1"/>
  <c r="BE33" i="10" a="1"/>
  <c r="BE33" i="10" s="1"/>
  <c r="BF33" i="10" a="1"/>
  <c r="BF33" i="10"/>
  <c r="BG33" i="10" a="1"/>
  <c r="BG33" i="10" s="1"/>
  <c r="BH33" i="10" a="1"/>
  <c r="BH33" i="10" s="1"/>
  <c r="BI33" i="10" a="1"/>
  <c r="BI33" i="10" s="1"/>
  <c r="BJ33" i="10" a="1"/>
  <c r="BJ33" i="10"/>
  <c r="BK33" i="10" a="1"/>
  <c r="BK33" i="10" s="1"/>
  <c r="BL33" i="10" a="1"/>
  <c r="BL33" i="10" s="1"/>
  <c r="BM33" i="10" a="1"/>
  <c r="BM33" i="10" s="1"/>
  <c r="BN33" i="10" a="1"/>
  <c r="BN33" i="10"/>
  <c r="BO33" i="10" a="1"/>
  <c r="BO33" i="10" s="1"/>
  <c r="BP33" i="10" a="1"/>
  <c r="BP33" i="10" s="1"/>
  <c r="BQ33" i="10" a="1"/>
  <c r="BQ33" i="10" s="1"/>
  <c r="BR33" i="10" a="1"/>
  <c r="BR33" i="10"/>
  <c r="BS33" i="10" a="1"/>
  <c r="BS33" i="10" s="1"/>
  <c r="BT33" i="10" a="1"/>
  <c r="BT33" i="10" s="1"/>
  <c r="BU33" i="10" a="1"/>
  <c r="BU33" i="10" s="1"/>
  <c r="BV33" i="10" a="1"/>
  <c r="BV33" i="10"/>
  <c r="BW33" i="10" a="1"/>
  <c r="BW33" i="10" s="1"/>
  <c r="BX33" i="10" a="1"/>
  <c r="BX33" i="10" s="1"/>
  <c r="BY33" i="10" a="1"/>
  <c r="BY33" i="10" s="1"/>
  <c r="BZ33" i="10" a="1"/>
  <c r="BZ33" i="10"/>
  <c r="CA33" i="10" a="1"/>
  <c r="CA33" i="10" s="1"/>
  <c r="CB33" i="10" a="1"/>
  <c r="CB33" i="10" s="1"/>
  <c r="CC33" i="10" a="1"/>
  <c r="CC33" i="10" s="1"/>
  <c r="CD33" i="10" a="1"/>
  <c r="CD33" i="10"/>
  <c r="CE33" i="10" a="1"/>
  <c r="CE33" i="10" s="1"/>
  <c r="CF33" i="10" a="1"/>
  <c r="CF33" i="10" s="1"/>
  <c r="CG33" i="10" a="1"/>
  <c r="CG33" i="10" s="1"/>
  <c r="CH33" i="10" a="1"/>
  <c r="CH33" i="10"/>
  <c r="CI33" i="10" a="1"/>
  <c r="CI33" i="10" s="1"/>
  <c r="CJ33" i="10" a="1"/>
  <c r="CJ33" i="10" s="1"/>
  <c r="CK33" i="10" a="1"/>
  <c r="CK33" i="10" s="1"/>
  <c r="CL33" i="10" a="1"/>
  <c r="CL33" i="10"/>
  <c r="CM33" i="10" a="1"/>
  <c r="CM33" i="10" s="1"/>
  <c r="CN33" i="10" a="1"/>
  <c r="CN33" i="10" s="1"/>
  <c r="CO33" i="10" a="1"/>
  <c r="CO33" i="10" s="1"/>
  <c r="CP33" i="10" a="1"/>
  <c r="CP33" i="10"/>
  <c r="CQ33" i="10" a="1"/>
  <c r="CQ33" i="10" s="1"/>
  <c r="CR33" i="10" a="1"/>
  <c r="CR33" i="10" s="1"/>
  <c r="CS33" i="10" a="1"/>
  <c r="CS33" i="10" s="1"/>
  <c r="CT33" i="10" a="1"/>
  <c r="CT33" i="10"/>
  <c r="CU33" i="10" a="1"/>
  <c r="CU33" i="10" s="1"/>
  <c r="CV33" i="10" a="1"/>
  <c r="CV33" i="10" s="1"/>
  <c r="CW33" i="10" a="1"/>
  <c r="CW33" i="10" s="1"/>
  <c r="CX33" i="10" a="1"/>
  <c r="CX33" i="10"/>
  <c r="CY33" i="10" a="1"/>
  <c r="CY33" i="10" s="1"/>
  <c r="CZ33" i="10" a="1"/>
  <c r="CZ33" i="10" s="1"/>
  <c r="DA33" i="10" a="1"/>
  <c r="DA33" i="10" s="1"/>
  <c r="DB33" i="10" a="1"/>
  <c r="DB33" i="10"/>
  <c r="DC33" i="10" a="1"/>
  <c r="DC33" i="10" s="1"/>
  <c r="DD33" i="10" a="1"/>
  <c r="DD33" i="10" s="1"/>
  <c r="DE33" i="10" a="1"/>
  <c r="DE33" i="10" s="1"/>
  <c r="DF33" i="10" a="1"/>
  <c r="DF33" i="10" s="1"/>
  <c r="DG33" i="10" a="1"/>
  <c r="DG33" i="10" s="1"/>
  <c r="DH33" i="10" a="1"/>
  <c r="DH33" i="10" s="1"/>
  <c r="B33" i="10" a="1"/>
  <c r="B33" i="10" s="1"/>
  <c r="D86" i="4" l="1"/>
  <c r="DI86" i="4" s="1"/>
  <c r="C86" i="4"/>
  <c r="DH86" i="4" s="1"/>
  <c r="B86" i="4"/>
  <c r="DG86" i="4" s="1"/>
  <c r="N95" i="3"/>
  <c r="M95" i="3"/>
  <c r="L95" i="3"/>
  <c r="K95" i="3"/>
  <c r="J95" i="3"/>
  <c r="I95" i="3"/>
  <c r="H95" i="3"/>
  <c r="G95" i="3"/>
  <c r="F95" i="3"/>
  <c r="D95" i="3"/>
  <c r="C95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AG86" i="4" s="1"/>
  <c r="B87" i="3"/>
  <c r="B88" i="3"/>
  <c r="B89" i="3"/>
  <c r="B90" i="3"/>
  <c r="B91" i="3"/>
  <c r="B92" i="3"/>
  <c r="B93" i="3"/>
  <c r="B94" i="3"/>
  <c r="B95" i="3"/>
  <c r="D86" i="6"/>
  <c r="C86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DI86" i="6" l="1"/>
  <c r="DO86" i="6"/>
  <c r="DH86" i="6"/>
  <c r="DN86" i="6"/>
  <c r="DG65" i="6"/>
  <c r="DM65" i="6"/>
  <c r="DG17" i="6"/>
  <c r="DM17" i="6"/>
  <c r="DG49" i="6"/>
  <c r="DM49" i="6"/>
  <c r="DG9" i="6"/>
  <c r="DM9" i="6"/>
  <c r="DG72" i="6"/>
  <c r="DM72" i="6"/>
  <c r="DG24" i="6"/>
  <c r="DM24" i="6"/>
  <c r="DG79" i="6"/>
  <c r="DM79" i="6"/>
  <c r="DG39" i="6"/>
  <c r="DM39" i="6"/>
  <c r="DG62" i="6"/>
  <c r="DM62" i="6"/>
  <c r="DG46" i="6"/>
  <c r="DM46" i="6"/>
  <c r="DG22" i="6"/>
  <c r="DM22" i="6"/>
  <c r="DG6" i="6"/>
  <c r="DM6" i="6"/>
  <c r="DG81" i="6"/>
  <c r="DM81" i="6"/>
  <c r="DG64" i="6"/>
  <c r="DM64" i="6"/>
  <c r="DG40" i="6"/>
  <c r="DM40" i="6"/>
  <c r="DG16" i="6"/>
  <c r="DM16" i="6"/>
  <c r="DG71" i="6"/>
  <c r="DM71" i="6"/>
  <c r="DG47" i="6"/>
  <c r="DM47" i="6"/>
  <c r="DG7" i="6"/>
  <c r="DM7" i="6"/>
  <c r="DG86" i="6"/>
  <c r="DM86" i="6"/>
  <c r="DG70" i="6"/>
  <c r="DM70" i="6"/>
  <c r="DG54" i="6"/>
  <c r="DM54" i="6"/>
  <c r="DG38" i="6"/>
  <c r="DM38" i="6"/>
  <c r="DG30" i="6"/>
  <c r="DM30" i="6"/>
  <c r="DG14" i="6"/>
  <c r="DM14" i="6"/>
  <c r="DG85" i="6"/>
  <c r="DM85" i="6"/>
  <c r="DG77" i="6"/>
  <c r="DM77" i="6"/>
  <c r="DG69" i="6"/>
  <c r="DM69" i="6"/>
  <c r="DG61" i="6"/>
  <c r="DM61" i="6"/>
  <c r="DG53" i="6"/>
  <c r="DM53" i="6"/>
  <c r="DG45" i="6"/>
  <c r="DM45" i="6"/>
  <c r="DG37" i="6"/>
  <c r="DM37" i="6"/>
  <c r="DG29" i="6"/>
  <c r="DM29" i="6"/>
  <c r="DG21" i="6"/>
  <c r="DM21" i="6"/>
  <c r="DG13" i="6"/>
  <c r="DM13" i="6"/>
  <c r="DG5" i="6"/>
  <c r="DM5" i="6"/>
  <c r="DG57" i="6"/>
  <c r="DM57" i="6"/>
  <c r="DG33" i="6"/>
  <c r="DM33" i="6"/>
  <c r="DG56" i="6"/>
  <c r="DM56" i="6"/>
  <c r="DG63" i="6"/>
  <c r="DM63" i="6"/>
  <c r="DG15" i="6"/>
  <c r="DM15" i="6"/>
  <c r="DG78" i="6"/>
  <c r="DM78" i="6"/>
  <c r="DG84" i="6"/>
  <c r="DM84" i="6"/>
  <c r="DG76" i="6"/>
  <c r="DM76" i="6"/>
  <c r="DG68" i="6"/>
  <c r="DM68" i="6"/>
  <c r="DG60" i="6"/>
  <c r="DM60" i="6"/>
  <c r="DG52" i="6"/>
  <c r="DM52" i="6"/>
  <c r="DG44" i="6"/>
  <c r="DM44" i="6"/>
  <c r="DG36" i="6"/>
  <c r="DM36" i="6"/>
  <c r="DG28" i="6"/>
  <c r="DM28" i="6"/>
  <c r="DG20" i="6"/>
  <c r="DM20" i="6"/>
  <c r="DG12" i="6"/>
  <c r="DM12" i="6"/>
  <c r="DG73" i="6"/>
  <c r="DM73" i="6"/>
  <c r="DG25" i="6"/>
  <c r="DM25" i="6"/>
  <c r="DG48" i="6"/>
  <c r="DM48" i="6"/>
  <c r="DG31" i="6"/>
  <c r="DM31" i="6"/>
  <c r="DG67" i="6"/>
  <c r="DM67" i="6"/>
  <c r="DG35" i="6"/>
  <c r="DM35" i="6"/>
  <c r="DG41" i="6"/>
  <c r="DM41" i="6"/>
  <c r="DG80" i="6"/>
  <c r="DM80" i="6"/>
  <c r="DG32" i="6"/>
  <c r="DM32" i="6"/>
  <c r="DG8" i="6"/>
  <c r="DM8" i="6"/>
  <c r="DG55" i="6"/>
  <c r="DM55" i="6"/>
  <c r="DG23" i="6"/>
  <c r="DM23" i="6"/>
  <c r="DG83" i="6"/>
  <c r="DM83" i="6"/>
  <c r="DG75" i="6"/>
  <c r="DM75" i="6"/>
  <c r="DG59" i="6"/>
  <c r="DM59" i="6"/>
  <c r="DG51" i="6"/>
  <c r="DM51" i="6"/>
  <c r="DG43" i="6"/>
  <c r="DM43" i="6"/>
  <c r="DG27" i="6"/>
  <c r="DM27" i="6"/>
  <c r="DG19" i="6"/>
  <c r="DM19" i="6"/>
  <c r="DG11" i="6"/>
  <c r="DM11" i="6"/>
  <c r="DG82" i="6"/>
  <c r="DM82" i="6"/>
  <c r="DG74" i="6"/>
  <c r="DM74" i="6"/>
  <c r="DG66" i="6"/>
  <c r="DM66" i="6"/>
  <c r="DG58" i="6"/>
  <c r="DM58" i="6"/>
  <c r="DG50" i="6"/>
  <c r="DM50" i="6"/>
  <c r="DG42" i="6"/>
  <c r="DM42" i="6"/>
  <c r="DG34" i="6"/>
  <c r="DM34" i="6"/>
  <c r="DG26" i="6"/>
  <c r="DM26" i="6"/>
  <c r="DG18" i="6"/>
  <c r="DM18" i="6"/>
  <c r="DG10" i="6"/>
  <c r="DM10" i="6"/>
  <c r="DL86" i="4"/>
  <c r="DK86" i="4"/>
  <c r="DJ86" i="4"/>
  <c r="DJ59" i="6"/>
  <c r="DJ27" i="6"/>
  <c r="DL86" i="6"/>
  <c r="DJ60" i="6"/>
  <c r="DJ28" i="6"/>
  <c r="DJ84" i="6"/>
  <c r="DJ52" i="6"/>
  <c r="DJ20" i="6"/>
  <c r="DJ83" i="6"/>
  <c r="DJ51" i="6"/>
  <c r="DJ19" i="6"/>
  <c r="DJ76" i="6"/>
  <c r="DJ44" i="6"/>
  <c r="DJ12" i="6"/>
  <c r="DJ75" i="6"/>
  <c r="DJ43" i="6"/>
  <c r="DJ11" i="6"/>
  <c r="DJ68" i="6"/>
  <c r="DJ36" i="6"/>
  <c r="DK86" i="6"/>
  <c r="DJ67" i="6"/>
  <c r="DJ35" i="6"/>
  <c r="DJ82" i="6"/>
  <c r="DJ74" i="6"/>
  <c r="DJ66" i="6"/>
  <c r="DJ58" i="6"/>
  <c r="DJ50" i="6"/>
  <c r="DJ42" i="6"/>
  <c r="DJ34" i="6"/>
  <c r="DJ26" i="6"/>
  <c r="DJ18" i="6"/>
  <c r="DJ10" i="6"/>
  <c r="DJ81" i="6"/>
  <c r="DJ73" i="6"/>
  <c r="DJ65" i="6"/>
  <c r="DJ57" i="6"/>
  <c r="DJ49" i="6"/>
  <c r="DJ41" i="6"/>
  <c r="DJ33" i="6"/>
  <c r="DJ25" i="6"/>
  <c r="DJ17" i="6"/>
  <c r="DJ9" i="6"/>
  <c r="DJ80" i="6"/>
  <c r="DJ72" i="6"/>
  <c r="DJ64" i="6"/>
  <c r="DJ56" i="6"/>
  <c r="DJ48" i="6"/>
  <c r="DJ40" i="6"/>
  <c r="DJ32" i="6"/>
  <c r="DJ24" i="6"/>
  <c r="DJ16" i="6"/>
  <c r="DJ8" i="6"/>
  <c r="DJ79" i="6"/>
  <c r="DJ71" i="6"/>
  <c r="DJ63" i="6"/>
  <c r="DJ55" i="6"/>
  <c r="DJ47" i="6"/>
  <c r="DJ39" i="6"/>
  <c r="DJ31" i="6"/>
  <c r="DJ23" i="6"/>
  <c r="DJ15" i="6"/>
  <c r="DJ7" i="6"/>
  <c r="DJ86" i="6"/>
  <c r="DJ78" i="6"/>
  <c r="DJ70" i="6"/>
  <c r="DJ62" i="6"/>
  <c r="DJ54" i="6"/>
  <c r="DJ46" i="6"/>
  <c r="DJ38" i="6"/>
  <c r="DJ30" i="6"/>
  <c r="DJ22" i="6"/>
  <c r="DJ14" i="6"/>
  <c r="DJ6" i="6"/>
  <c r="DJ85" i="6"/>
  <c r="DJ77" i="6"/>
  <c r="DJ69" i="6"/>
  <c r="DJ61" i="6"/>
  <c r="DJ53" i="6"/>
  <c r="DJ45" i="6"/>
  <c r="DJ37" i="6"/>
  <c r="DJ29" i="6"/>
  <c r="DJ21" i="6"/>
  <c r="DJ13" i="6"/>
  <c r="DJ5" i="6"/>
  <c r="CR86" i="6"/>
  <c r="BT86" i="6"/>
  <c r="AV86" i="6"/>
  <c r="X86" i="6"/>
  <c r="CI86" i="6"/>
  <c r="BK86" i="6"/>
  <c r="AM86" i="6"/>
  <c r="O86" i="6"/>
  <c r="CX86" i="6"/>
  <c r="BZ86" i="6"/>
  <c r="BB86" i="6"/>
  <c r="AD86" i="6"/>
  <c r="CO86" i="6"/>
  <c r="BQ86" i="6"/>
  <c r="AS86" i="6"/>
  <c r="U86" i="6"/>
  <c r="DD86" i="6"/>
  <c r="CF86" i="6"/>
  <c r="BH86" i="6"/>
  <c r="AJ86" i="6"/>
  <c r="CU86" i="6"/>
  <c r="BW86" i="6"/>
  <c r="AY86" i="6"/>
  <c r="AA86" i="6"/>
  <c r="CL86" i="6"/>
  <c r="BN86" i="6"/>
  <c r="AP86" i="6"/>
  <c r="R86" i="6"/>
  <c r="DA86" i="6"/>
  <c r="CC86" i="6"/>
  <c r="BE86" i="6"/>
  <c r="AG86" i="6"/>
  <c r="CI86" i="4"/>
  <c r="BH86" i="4"/>
  <c r="AV86" i="4"/>
  <c r="X86" i="4"/>
  <c r="BK86" i="4"/>
  <c r="DD86" i="4"/>
  <c r="AM86" i="4"/>
  <c r="CR86" i="4"/>
  <c r="AJ86" i="4"/>
  <c r="CF86" i="4"/>
  <c r="O86" i="4"/>
  <c r="BT86" i="4"/>
  <c r="CX86" i="4"/>
  <c r="BZ86" i="4"/>
  <c r="BB86" i="4"/>
  <c r="AD86" i="4"/>
  <c r="CO86" i="4"/>
  <c r="BQ86" i="4"/>
  <c r="AS86" i="4"/>
  <c r="U86" i="4"/>
  <c r="CU86" i="4"/>
  <c r="BW86" i="4"/>
  <c r="AY86" i="4"/>
  <c r="AA86" i="4"/>
  <c r="CL86" i="4"/>
  <c r="BN86" i="4"/>
  <c r="AP86" i="4"/>
  <c r="R86" i="4"/>
  <c r="DA86" i="4"/>
  <c r="CC86" i="4"/>
  <c r="BE86" i="4"/>
  <c r="N89" i="3"/>
  <c r="N90" i="3"/>
  <c r="N91" i="3"/>
  <c r="N92" i="3"/>
  <c r="N93" i="3"/>
  <c r="N94" i="3"/>
  <c r="M89" i="3"/>
  <c r="M90" i="3"/>
  <c r="M91" i="3"/>
  <c r="M92" i="3"/>
  <c r="M93" i="3"/>
  <c r="M94" i="3"/>
  <c r="L89" i="3"/>
  <c r="L90" i="3"/>
  <c r="L91" i="3"/>
  <c r="L92" i="3"/>
  <c r="L93" i="3"/>
  <c r="L94" i="3"/>
  <c r="K89" i="3"/>
  <c r="K90" i="3"/>
  <c r="K91" i="3"/>
  <c r="K92" i="3"/>
  <c r="K93" i="3"/>
  <c r="K94" i="3"/>
  <c r="J89" i="3"/>
  <c r="J90" i="3"/>
  <c r="J91" i="3"/>
  <c r="J92" i="3"/>
  <c r="J93" i="3"/>
  <c r="J94" i="3"/>
  <c r="I89" i="3"/>
  <c r="I90" i="3"/>
  <c r="I91" i="3"/>
  <c r="I92" i="3"/>
  <c r="I93" i="3"/>
  <c r="I94" i="3"/>
  <c r="H89" i="3"/>
  <c r="H90" i="3"/>
  <c r="H91" i="3"/>
  <c r="H92" i="3"/>
  <c r="H93" i="3"/>
  <c r="H94" i="3"/>
  <c r="H87" i="3"/>
  <c r="H88" i="3"/>
  <c r="G87" i="3"/>
  <c r="G88" i="3"/>
  <c r="G89" i="3"/>
  <c r="G90" i="3"/>
  <c r="G91" i="3"/>
  <c r="G92" i="3"/>
  <c r="G93" i="3"/>
  <c r="G94" i="3"/>
  <c r="F87" i="3"/>
  <c r="F88" i="3"/>
  <c r="F89" i="3"/>
  <c r="F90" i="3"/>
  <c r="F91" i="3"/>
  <c r="F92" i="3"/>
  <c r="F93" i="3"/>
  <c r="F94" i="3"/>
  <c r="D86" i="3"/>
  <c r="D87" i="3"/>
  <c r="D88" i="3"/>
  <c r="D89" i="3"/>
  <c r="D90" i="3"/>
  <c r="D91" i="3"/>
  <c r="D92" i="3"/>
  <c r="D93" i="3"/>
  <c r="D94" i="3"/>
  <c r="C86" i="3"/>
  <c r="C87" i="3"/>
  <c r="C88" i="3"/>
  <c r="C89" i="3"/>
  <c r="C90" i="3"/>
  <c r="C91" i="3"/>
  <c r="C92" i="3"/>
  <c r="C93" i="3"/>
  <c r="C94" i="3"/>
  <c r="Q86" i="6" l="1"/>
  <c r="AO86" i="6"/>
  <c r="BM86" i="6"/>
  <c r="CK86" i="6"/>
  <c r="Z86" i="6"/>
  <c r="AX86" i="6"/>
  <c r="BV86" i="6"/>
  <c r="CT86" i="6"/>
  <c r="AI86" i="6"/>
  <c r="BG86" i="6"/>
  <c r="CE86" i="6"/>
  <c r="DC86" i="6"/>
  <c r="CB86" i="6"/>
  <c r="CZ86" i="6"/>
  <c r="T86" i="6"/>
  <c r="AR86" i="6"/>
  <c r="BP86" i="6"/>
  <c r="CN86" i="6"/>
  <c r="AF86" i="6"/>
  <c r="AC86" i="6"/>
  <c r="BA86" i="6"/>
  <c r="BY86" i="6"/>
  <c r="CW86" i="6"/>
  <c r="AL86" i="6"/>
  <c r="BJ86" i="6"/>
  <c r="CH86" i="6"/>
  <c r="DF86" i="6"/>
  <c r="W86" i="6"/>
  <c r="AU86" i="6"/>
  <c r="BS86" i="6"/>
  <c r="CQ86" i="6"/>
  <c r="BD86" i="6"/>
  <c r="Y86" i="6"/>
  <c r="AW86" i="6"/>
  <c r="BU86" i="6"/>
  <c r="CS86" i="6"/>
  <c r="AH86" i="6"/>
  <c r="BF86" i="6"/>
  <c r="CD86" i="6"/>
  <c r="DB86" i="6"/>
  <c r="S86" i="6"/>
  <c r="AQ86" i="6"/>
  <c r="BO86" i="6"/>
  <c r="CM86" i="6"/>
  <c r="AB86" i="6"/>
  <c r="AZ86" i="6"/>
  <c r="BX86" i="6"/>
  <c r="CV86" i="6"/>
  <c r="AK86" i="6"/>
  <c r="BI86" i="6"/>
  <c r="CG86" i="6"/>
  <c r="DE86" i="6"/>
  <c r="V86" i="6"/>
  <c r="AT86" i="6"/>
  <c r="BR86" i="6"/>
  <c r="CP86" i="6"/>
  <c r="AN86" i="6"/>
  <c r="AE86" i="6"/>
  <c r="BC86" i="6"/>
  <c r="CA86" i="6"/>
  <c r="CY86" i="6"/>
  <c r="P86" i="6"/>
  <c r="BL86" i="6"/>
  <c r="CJ86" i="6"/>
  <c r="Q86" i="4"/>
  <c r="AO86" i="4"/>
  <c r="BM86" i="4"/>
  <c r="CK86" i="4"/>
  <c r="Z86" i="4"/>
  <c r="AX86" i="4"/>
  <c r="BV86" i="4"/>
  <c r="CT86" i="4"/>
  <c r="AI86" i="4"/>
  <c r="BG86" i="4"/>
  <c r="CE86" i="4"/>
  <c r="DC86" i="4"/>
  <c r="AF86" i="4"/>
  <c r="BD86" i="4"/>
  <c r="CB86" i="4"/>
  <c r="T86" i="4"/>
  <c r="AR86" i="4"/>
  <c r="BP86" i="4"/>
  <c r="CN86" i="4"/>
  <c r="AC86" i="4"/>
  <c r="BA86" i="4"/>
  <c r="BY86" i="4"/>
  <c r="CW86" i="4"/>
  <c r="AU86" i="4"/>
  <c r="CQ86" i="4"/>
  <c r="CZ86" i="4"/>
  <c r="AL86" i="4"/>
  <c r="BJ86" i="4"/>
  <c r="CH86" i="4"/>
  <c r="DF86" i="4"/>
  <c r="W86" i="4"/>
  <c r="BS86" i="4"/>
  <c r="Y86" i="4"/>
  <c r="AW86" i="4"/>
  <c r="BU86" i="4"/>
  <c r="CS86" i="4"/>
  <c r="AH86" i="4"/>
  <c r="BF86" i="4"/>
  <c r="CD86" i="4"/>
  <c r="DB86" i="4"/>
  <c r="P86" i="4"/>
  <c r="S86" i="4"/>
  <c r="AQ86" i="4"/>
  <c r="BO86" i="4"/>
  <c r="CM86" i="4"/>
  <c r="BL86" i="4"/>
  <c r="AB86" i="4"/>
  <c r="AZ86" i="4"/>
  <c r="BX86" i="4"/>
  <c r="CV86" i="4"/>
  <c r="AK86" i="4"/>
  <c r="BI86" i="4"/>
  <c r="CG86" i="4"/>
  <c r="DE86" i="4"/>
  <c r="CY86" i="4"/>
  <c r="AN86" i="4"/>
  <c r="CJ86" i="4"/>
  <c r="V86" i="4"/>
  <c r="AT86" i="4"/>
  <c r="BR86" i="4"/>
  <c r="CP86" i="4"/>
  <c r="AE86" i="4"/>
  <c r="BC86" i="4"/>
  <c r="CA86" i="4"/>
  <c r="N86" i="3"/>
  <c r="N87" i="3"/>
  <c r="N88" i="3"/>
  <c r="M86" i="3"/>
  <c r="M87" i="3"/>
  <c r="M88" i="3"/>
  <c r="L86" i="3"/>
  <c r="L87" i="3"/>
  <c r="L88" i="3"/>
  <c r="K86" i="3"/>
  <c r="K87" i="3"/>
  <c r="K88" i="3"/>
  <c r="J86" i="3"/>
  <c r="J87" i="3"/>
  <c r="J88" i="3"/>
  <c r="I86" i="3"/>
  <c r="I87" i="3"/>
  <c r="I88" i="3"/>
  <c r="H86" i="3"/>
  <c r="G86" i="3"/>
  <c r="F86" i="3"/>
  <c r="B34" i="10"/>
  <c r="G63" i="12"/>
  <c r="J63" i="12"/>
  <c r="M63" i="12"/>
  <c r="P63" i="12"/>
  <c r="S63" i="12"/>
  <c r="V63" i="12"/>
  <c r="Y63" i="12"/>
  <c r="AB63" i="12"/>
  <c r="AE63" i="12"/>
  <c r="AH63" i="12"/>
  <c r="AK63" i="12"/>
  <c r="AN63" i="12"/>
  <c r="AQ63" i="12"/>
  <c r="AT63" i="12"/>
  <c r="AW63" i="12"/>
  <c r="AZ63" i="12"/>
  <c r="BC63" i="12"/>
  <c r="BF63" i="12"/>
  <c r="BI63" i="12"/>
  <c r="BL63" i="12"/>
  <c r="BO63" i="12"/>
  <c r="BR63" i="12"/>
  <c r="BU63" i="12"/>
  <c r="BX63" i="12"/>
  <c r="CA63" i="12"/>
  <c r="CD63" i="12"/>
  <c r="CG63" i="12"/>
  <c r="CJ63" i="12"/>
  <c r="CM63" i="12"/>
  <c r="CP63" i="12"/>
  <c r="CS63" i="12"/>
  <c r="CV63" i="12"/>
  <c r="CY63" i="12"/>
  <c r="DB63" i="12"/>
  <c r="D63" i="12"/>
  <c r="M61" i="12" a="1"/>
  <c r="M61" i="12" s="1"/>
  <c r="AE61" i="12" a="1"/>
  <c r="AE61" i="12" s="1"/>
  <c r="AK61" i="12" a="1"/>
  <c r="AK61" i="12" s="1"/>
  <c r="BC61" i="12" a="1"/>
  <c r="BC61" i="12" s="1"/>
  <c r="BI61" i="12" a="1"/>
  <c r="BI61" i="12" s="1"/>
  <c r="BO61" i="12" a="1"/>
  <c r="BO61" i="12" s="1"/>
  <c r="BR61" i="12" a="1"/>
  <c r="BR61" i="12" s="1"/>
  <c r="CA61" i="12" a="1"/>
  <c r="CA61" i="12" s="1"/>
  <c r="CD61" i="12" a="1"/>
  <c r="CD61" i="12" s="1"/>
  <c r="CG61" i="12" a="1"/>
  <c r="CG61" i="12" s="1"/>
  <c r="CM61" i="12" a="1"/>
  <c r="CM61" i="12" s="1"/>
  <c r="CP61" i="12" a="1"/>
  <c r="CP61" i="12" s="1"/>
  <c r="CY61" i="12" a="1"/>
  <c r="CY61" i="12" s="1"/>
  <c r="DB61" i="12" a="1"/>
  <c r="DB61" i="12" s="1"/>
  <c r="V60" i="12"/>
  <c r="AT60" i="12"/>
  <c r="BR60" i="12"/>
  <c r="CP60" i="12"/>
  <c r="D62" i="12"/>
  <c r="D60" i="12"/>
  <c r="D61" i="12" a="1"/>
  <c r="D61" i="12" s="1"/>
  <c r="CS61" i="12" a="1"/>
  <c r="CS61" i="12" s="1"/>
  <c r="CJ61" i="12" a="1"/>
  <c r="CJ61" i="12" s="1"/>
  <c r="BL61" i="12" a="1"/>
  <c r="BL61" i="12" s="1"/>
  <c r="AN61" i="12" a="1"/>
  <c r="AN61" i="12" s="1"/>
  <c r="P61" i="12" a="1"/>
  <c r="P61" i="12" s="1"/>
  <c r="G43" i="11"/>
  <c r="J43" i="11"/>
  <c r="M43" i="11"/>
  <c r="P43" i="11"/>
  <c r="S43" i="11"/>
  <c r="V43" i="11"/>
  <c r="Y43" i="11"/>
  <c r="AB43" i="11"/>
  <c r="AE43" i="11"/>
  <c r="AH43" i="11"/>
  <c r="AK43" i="11"/>
  <c r="AN43" i="11"/>
  <c r="AQ43" i="11"/>
  <c r="AT43" i="11"/>
  <c r="AW43" i="11"/>
  <c r="AZ43" i="11"/>
  <c r="BC43" i="11"/>
  <c r="BF43" i="11"/>
  <c r="BI43" i="11"/>
  <c r="BL43" i="11"/>
  <c r="BO43" i="11"/>
  <c r="BR43" i="11"/>
  <c r="BU43" i="11"/>
  <c r="BX43" i="11"/>
  <c r="CA43" i="11"/>
  <c r="CD43" i="11"/>
  <c r="CG43" i="11"/>
  <c r="CJ43" i="11"/>
  <c r="CM43" i="11"/>
  <c r="CP43" i="11"/>
  <c r="CS43" i="11"/>
  <c r="CV43" i="11"/>
  <c r="CY43" i="11"/>
  <c r="DB43" i="11"/>
  <c r="D43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V40" i="11" s="1"/>
  <c r="U38" i="11"/>
  <c r="V38" i="11"/>
  <c r="W38" i="11"/>
  <c r="X38" i="11"/>
  <c r="Y38" i="11"/>
  <c r="Y40" i="11" s="1"/>
  <c r="Z38" i="11"/>
  <c r="AA38" i="11"/>
  <c r="AB38" i="11"/>
  <c r="AC38" i="11"/>
  <c r="AE40" i="11" s="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T40" i="11" s="1"/>
  <c r="AS38" i="11"/>
  <c r="AT38" i="11"/>
  <c r="AU38" i="11"/>
  <c r="AV38" i="11"/>
  <c r="AW38" i="11"/>
  <c r="AW40" i="11" s="1"/>
  <c r="AX38" i="11"/>
  <c r="AZ40" i="11" s="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R40" i="11" s="1"/>
  <c r="BQ38" i="11"/>
  <c r="BR38" i="11"/>
  <c r="BS38" i="11"/>
  <c r="BT38" i="11"/>
  <c r="BU38" i="11"/>
  <c r="BU40" i="11" s="1"/>
  <c r="BV38" i="11"/>
  <c r="BW38" i="11"/>
  <c r="BX38" i="11"/>
  <c r="BY38" i="11"/>
  <c r="CA40" i="11" s="1"/>
  <c r="BZ38" i="11"/>
  <c r="CA38" i="11"/>
  <c r="CB38" i="11"/>
  <c r="CC38" i="11"/>
  <c r="CD38" i="11"/>
  <c r="CE38" i="11"/>
  <c r="CF38" i="11"/>
  <c r="CG40" i="11" s="1"/>
  <c r="CG38" i="11"/>
  <c r="CH38" i="11"/>
  <c r="CI38" i="11"/>
  <c r="CJ38" i="11"/>
  <c r="CK38" i="11"/>
  <c r="CL38" i="11"/>
  <c r="CM38" i="11"/>
  <c r="CN38" i="11"/>
  <c r="CP40" i="11" s="1"/>
  <c r="CO38" i="11"/>
  <c r="CP38" i="11"/>
  <c r="CQ38" i="11"/>
  <c r="CR38" i="11"/>
  <c r="CS38" i="11"/>
  <c r="CS40" i="11" s="1"/>
  <c r="CT38" i="11"/>
  <c r="CV40" i="11" s="1"/>
  <c r="CU38" i="11"/>
  <c r="CV38" i="11"/>
  <c r="CW38" i="11"/>
  <c r="CX38" i="11"/>
  <c r="CY38" i="11"/>
  <c r="CZ38" i="11"/>
  <c r="DA38" i="11"/>
  <c r="DB38" i="11"/>
  <c r="C39" i="11" a="1"/>
  <c r="C39" i="11" s="1"/>
  <c r="D39" i="11" a="1"/>
  <c r="D39" i="11" s="1"/>
  <c r="E39" i="11" a="1"/>
  <c r="E39" i="11" s="1"/>
  <c r="F39" i="11" a="1"/>
  <c r="F39" i="11" s="1"/>
  <c r="G39" i="11" a="1"/>
  <c r="G39" i="11" s="1"/>
  <c r="H39" i="11" a="1"/>
  <c r="H39" i="11" s="1"/>
  <c r="I39" i="11" a="1"/>
  <c r="I39" i="11" s="1"/>
  <c r="J39" i="11" a="1"/>
  <c r="J39" i="11" s="1"/>
  <c r="K39" i="11" a="1"/>
  <c r="K39" i="11" s="1"/>
  <c r="L39" i="11" a="1"/>
  <c r="L39" i="11" s="1"/>
  <c r="M39" i="11" a="1"/>
  <c r="M39" i="11" s="1"/>
  <c r="N39" i="11" a="1"/>
  <c r="N39" i="11" s="1"/>
  <c r="O39" i="11" a="1"/>
  <c r="O39" i="11" s="1"/>
  <c r="P39" i="11" a="1"/>
  <c r="P39" i="11" s="1"/>
  <c r="Q39" i="11" a="1"/>
  <c r="Q39" i="11" s="1"/>
  <c r="R39" i="11" a="1"/>
  <c r="R39" i="11" s="1"/>
  <c r="S39" i="11" a="1"/>
  <c r="S39" i="11" s="1"/>
  <c r="T39" i="11" a="1"/>
  <c r="T39" i="11" s="1"/>
  <c r="U39" i="11" a="1"/>
  <c r="U39" i="11" s="1"/>
  <c r="V39" i="11" a="1"/>
  <c r="V39" i="11" s="1"/>
  <c r="W39" i="11" a="1"/>
  <c r="W39" i="11" s="1"/>
  <c r="X39" i="11" a="1"/>
  <c r="X39" i="11" s="1"/>
  <c r="Y39" i="11" a="1"/>
  <c r="Y39" i="11" s="1"/>
  <c r="Z39" i="11" a="1"/>
  <c r="Z39" i="11" s="1"/>
  <c r="AA39" i="11" a="1"/>
  <c r="AA39" i="11" s="1"/>
  <c r="AB39" i="11" a="1"/>
  <c r="AB39" i="11" s="1"/>
  <c r="AC39" i="11" a="1"/>
  <c r="AC39" i="11" s="1"/>
  <c r="AD39" i="11" a="1"/>
  <c r="AD39" i="11" s="1"/>
  <c r="AE39" i="11" a="1"/>
  <c r="AE39" i="11" s="1"/>
  <c r="AF39" i="11" a="1"/>
  <c r="AF39" i="11" s="1"/>
  <c r="AG39" i="11" a="1"/>
  <c r="AG39" i="11" s="1"/>
  <c r="AH39" i="11" a="1"/>
  <c r="AH39" i="11" s="1"/>
  <c r="AI39" i="11" a="1"/>
  <c r="AI39" i="11" s="1"/>
  <c r="AJ39" i="11" a="1"/>
  <c r="AJ39" i="11" s="1"/>
  <c r="AK39" i="11" a="1"/>
  <c r="AK39" i="11" s="1"/>
  <c r="AL39" i="11" a="1"/>
  <c r="AL39" i="11" s="1"/>
  <c r="AM39" i="11" a="1"/>
  <c r="AM39" i="11" s="1"/>
  <c r="AN39" i="11" a="1"/>
  <c r="AN39" i="11" s="1"/>
  <c r="AO39" i="11" a="1"/>
  <c r="AO39" i="11" s="1"/>
  <c r="AP39" i="11" a="1"/>
  <c r="AP39" i="11" s="1"/>
  <c r="AQ39" i="11" a="1"/>
  <c r="AQ39" i="11" s="1"/>
  <c r="AR39" i="11" a="1"/>
  <c r="AR39" i="11" s="1"/>
  <c r="AS39" i="11" a="1"/>
  <c r="AS39" i="11" s="1"/>
  <c r="AT39" i="11" a="1"/>
  <c r="AT39" i="11" s="1"/>
  <c r="AU39" i="11" a="1"/>
  <c r="AU39" i="11" s="1"/>
  <c r="AV39" i="11" a="1"/>
  <c r="AV39" i="11" s="1"/>
  <c r="AW39" i="11" a="1"/>
  <c r="AW39" i="11" s="1"/>
  <c r="AX39" i="11" a="1"/>
  <c r="AX39" i="11" s="1"/>
  <c r="AY39" i="11" a="1"/>
  <c r="AY39" i="11" s="1"/>
  <c r="AZ39" i="11" a="1"/>
  <c r="AZ39" i="11" s="1"/>
  <c r="BA39" i="11" a="1"/>
  <c r="BA39" i="11" s="1"/>
  <c r="BB39" i="11" a="1"/>
  <c r="BB39" i="11" s="1"/>
  <c r="BC39" i="11" a="1"/>
  <c r="BC39" i="11" s="1"/>
  <c r="BD39" i="11" a="1"/>
  <c r="BD39" i="11" s="1"/>
  <c r="BE39" i="11" a="1"/>
  <c r="BE39" i="11" s="1"/>
  <c r="BF39" i="11" a="1"/>
  <c r="BF39" i="11" s="1"/>
  <c r="BG39" i="11" a="1"/>
  <c r="BG39" i="11" s="1"/>
  <c r="BH39" i="11" a="1"/>
  <c r="BH39" i="11" s="1"/>
  <c r="BI39" i="11" a="1"/>
  <c r="BI39" i="11" s="1"/>
  <c r="BJ39" i="11" a="1"/>
  <c r="BJ39" i="11" s="1"/>
  <c r="BK39" i="11" a="1"/>
  <c r="BK39" i="11" s="1"/>
  <c r="BL39" i="11" a="1"/>
  <c r="BL39" i="11" s="1"/>
  <c r="BM39" i="11" a="1"/>
  <c r="BM39" i="11" s="1"/>
  <c r="BN39" i="11" a="1"/>
  <c r="BN39" i="11" s="1"/>
  <c r="BO39" i="11" a="1"/>
  <c r="BO39" i="11" s="1"/>
  <c r="BP39" i="11" a="1"/>
  <c r="BP39" i="11" s="1"/>
  <c r="BQ39" i="11" a="1"/>
  <c r="BQ39" i="11" s="1"/>
  <c r="BR39" i="11" a="1"/>
  <c r="BR39" i="11" s="1"/>
  <c r="BS39" i="11" a="1"/>
  <c r="BS39" i="11" s="1"/>
  <c r="BT39" i="11" a="1"/>
  <c r="BT39" i="11" s="1"/>
  <c r="BU39" i="11" a="1"/>
  <c r="BU39" i="11" s="1"/>
  <c r="BV39" i="11" a="1"/>
  <c r="BV39" i="11" s="1"/>
  <c r="BW39" i="11" a="1"/>
  <c r="BW39" i="11" s="1"/>
  <c r="BX39" i="11" a="1"/>
  <c r="BX39" i="11" s="1"/>
  <c r="BY39" i="11" a="1"/>
  <c r="BY39" i="11" s="1"/>
  <c r="BZ39" i="11" a="1"/>
  <c r="BZ39" i="11" s="1"/>
  <c r="CA39" i="11" a="1"/>
  <c r="CA39" i="11" s="1"/>
  <c r="CB39" i="11" a="1"/>
  <c r="CB39" i="11" s="1"/>
  <c r="CC39" i="11" a="1"/>
  <c r="CC39" i="11" s="1"/>
  <c r="CD39" i="11" a="1"/>
  <c r="CD39" i="11" s="1"/>
  <c r="CE39" i="11" a="1"/>
  <c r="CE39" i="11" s="1"/>
  <c r="CF39" i="11" a="1"/>
  <c r="CF39" i="11" s="1"/>
  <c r="CG39" i="11" a="1"/>
  <c r="CG39" i="11" s="1"/>
  <c r="CH39" i="11" a="1"/>
  <c r="CH39" i="11" s="1"/>
  <c r="CI39" i="11" a="1"/>
  <c r="CI39" i="11" s="1"/>
  <c r="CJ39" i="11" a="1"/>
  <c r="CJ39" i="11" s="1"/>
  <c r="CK39" i="11" a="1"/>
  <c r="CK39" i="11" s="1"/>
  <c r="CL39" i="11" a="1"/>
  <c r="CL39" i="11" s="1"/>
  <c r="CM39" i="11" a="1"/>
  <c r="CM39" i="11" s="1"/>
  <c r="CN39" i="11" a="1"/>
  <c r="CN39" i="11" s="1"/>
  <c r="CO39" i="11" a="1"/>
  <c r="CO39" i="11" s="1"/>
  <c r="CP39" i="11" a="1"/>
  <c r="CP39" i="11" s="1"/>
  <c r="CQ39" i="11" a="1"/>
  <c r="CQ39" i="11" s="1"/>
  <c r="CR39" i="11" a="1"/>
  <c r="CR39" i="11" s="1"/>
  <c r="CS39" i="11" a="1"/>
  <c r="CS39" i="11" s="1"/>
  <c r="CT39" i="11" a="1"/>
  <c r="CT39" i="11" s="1"/>
  <c r="CU39" i="11" a="1"/>
  <c r="CU39" i="11" s="1"/>
  <c r="CV39" i="11" a="1"/>
  <c r="CV39" i="11" s="1"/>
  <c r="CW39" i="11" a="1"/>
  <c r="CW39" i="11" s="1"/>
  <c r="CX39" i="11" a="1"/>
  <c r="CX39" i="11" s="1"/>
  <c r="CY39" i="11" a="1"/>
  <c r="CY39" i="11" s="1"/>
  <c r="CZ39" i="11" a="1"/>
  <c r="CZ39" i="11" s="1"/>
  <c r="DA39" i="11" a="1"/>
  <c r="DA39" i="11" s="1"/>
  <c r="DB39" i="11" a="1"/>
  <c r="DB39" i="11" s="1"/>
  <c r="C37" i="11" a="1"/>
  <c r="C37" i="11" s="1"/>
  <c r="D37" i="11" a="1"/>
  <c r="D37" i="11" s="1"/>
  <c r="E37" i="11" a="1"/>
  <c r="E37" i="11" s="1"/>
  <c r="F37" i="11" a="1"/>
  <c r="F37" i="11" s="1"/>
  <c r="G37" i="11" a="1"/>
  <c r="G37" i="11" s="1"/>
  <c r="H37" i="11" a="1"/>
  <c r="H37" i="11" s="1"/>
  <c r="I37" i="11" a="1"/>
  <c r="I37" i="11" s="1"/>
  <c r="J37" i="11" a="1"/>
  <c r="J37" i="11" s="1"/>
  <c r="K37" i="11" a="1"/>
  <c r="K37" i="11" s="1"/>
  <c r="L37" i="11" a="1"/>
  <c r="L37" i="11" s="1"/>
  <c r="M37" i="11" a="1"/>
  <c r="M37" i="11" s="1"/>
  <c r="N37" i="11" a="1"/>
  <c r="N37" i="11" s="1"/>
  <c r="O37" i="11" a="1"/>
  <c r="O37" i="11" s="1"/>
  <c r="P37" i="11" a="1"/>
  <c r="P37" i="11" s="1"/>
  <c r="Q37" i="11" a="1"/>
  <c r="Q37" i="11" s="1"/>
  <c r="R37" i="11" a="1"/>
  <c r="R37" i="11" s="1"/>
  <c r="S37" i="11" a="1"/>
  <c r="S37" i="11" s="1"/>
  <c r="T37" i="11" a="1"/>
  <c r="T37" i="11" s="1"/>
  <c r="U37" i="11" a="1"/>
  <c r="U37" i="11" s="1"/>
  <c r="V37" i="11" a="1"/>
  <c r="V37" i="11" s="1"/>
  <c r="W37" i="11" a="1"/>
  <c r="W37" i="11" s="1"/>
  <c r="X37" i="11" a="1"/>
  <c r="X37" i="11" s="1"/>
  <c r="Y37" i="11" a="1"/>
  <c r="Y37" i="11" s="1"/>
  <c r="Z37" i="11" a="1"/>
  <c r="Z37" i="11" s="1"/>
  <c r="AA37" i="11" a="1"/>
  <c r="AA37" i="11" s="1"/>
  <c r="AB37" i="11" a="1"/>
  <c r="AB37" i="11" s="1"/>
  <c r="AC37" i="11" a="1"/>
  <c r="AC37" i="11" s="1"/>
  <c r="AD37" i="11" a="1"/>
  <c r="AD37" i="11" s="1"/>
  <c r="AE37" i="11" a="1"/>
  <c r="AE37" i="11" s="1"/>
  <c r="AF37" i="11" a="1"/>
  <c r="AF37" i="11" s="1"/>
  <c r="AG37" i="11" a="1"/>
  <c r="AG37" i="11" s="1"/>
  <c r="AH37" i="11" a="1"/>
  <c r="AH37" i="11" s="1"/>
  <c r="AI37" i="11" a="1"/>
  <c r="AI37" i="11" s="1"/>
  <c r="AJ37" i="11" a="1"/>
  <c r="AJ37" i="11" s="1"/>
  <c r="AK37" i="11" a="1"/>
  <c r="AK37" i="11" s="1"/>
  <c r="AL37" i="11" a="1"/>
  <c r="AL37" i="11" s="1"/>
  <c r="AM37" i="11" a="1"/>
  <c r="AM37" i="11" s="1"/>
  <c r="AN37" i="11" a="1"/>
  <c r="AN37" i="11" s="1"/>
  <c r="AO37" i="11" a="1"/>
  <c r="AO37" i="11" s="1"/>
  <c r="AP37" i="11" a="1"/>
  <c r="AP37" i="11" s="1"/>
  <c r="AQ37" i="11" a="1"/>
  <c r="AQ37" i="11" s="1"/>
  <c r="AR37" i="11" a="1"/>
  <c r="AR37" i="11" s="1"/>
  <c r="AS37" i="11" a="1"/>
  <c r="AS37" i="11" s="1"/>
  <c r="AT37" i="11" a="1"/>
  <c r="AT37" i="11" s="1"/>
  <c r="AU37" i="11" a="1"/>
  <c r="AU37" i="11" s="1"/>
  <c r="AV37" i="11" a="1"/>
  <c r="AV37" i="11" s="1"/>
  <c r="AW37" i="11" a="1"/>
  <c r="AW37" i="11" s="1"/>
  <c r="AX37" i="11" a="1"/>
  <c r="AX37" i="11" s="1"/>
  <c r="AY37" i="11" a="1"/>
  <c r="AY37" i="11" s="1"/>
  <c r="AZ37" i="11" a="1"/>
  <c r="AZ37" i="11" s="1"/>
  <c r="BA37" i="11" a="1"/>
  <c r="BA37" i="11" s="1"/>
  <c r="BB37" i="11" a="1"/>
  <c r="BB37" i="11" s="1"/>
  <c r="BC37" i="11" a="1"/>
  <c r="BC37" i="11" s="1"/>
  <c r="BD37" i="11" a="1"/>
  <c r="BD37" i="11" s="1"/>
  <c r="BE37" i="11" a="1"/>
  <c r="BE37" i="11" s="1"/>
  <c r="BF37" i="11" a="1"/>
  <c r="BF37" i="11" s="1"/>
  <c r="BG37" i="11" a="1"/>
  <c r="BG37" i="11" s="1"/>
  <c r="BH37" i="11" a="1"/>
  <c r="BH37" i="11" s="1"/>
  <c r="BI37" i="11" a="1"/>
  <c r="BI37" i="11" s="1"/>
  <c r="BJ37" i="11" a="1"/>
  <c r="BJ37" i="11" s="1"/>
  <c r="BK37" i="11" a="1"/>
  <c r="BK37" i="11" s="1"/>
  <c r="BL37" i="11" a="1"/>
  <c r="BL37" i="11" s="1"/>
  <c r="BM37" i="11" a="1"/>
  <c r="BM37" i="11" s="1"/>
  <c r="BN37" i="11" a="1"/>
  <c r="BN37" i="11" s="1"/>
  <c r="BO37" i="11" a="1"/>
  <c r="BO37" i="11" s="1"/>
  <c r="BP37" i="11" a="1"/>
  <c r="BP37" i="11" s="1"/>
  <c r="BQ37" i="11" a="1"/>
  <c r="BQ37" i="11" s="1"/>
  <c r="BR37" i="11" a="1"/>
  <c r="BR37" i="11" s="1"/>
  <c r="BS37" i="11" a="1"/>
  <c r="BS37" i="11" s="1"/>
  <c r="BT37" i="11" a="1"/>
  <c r="BT37" i="11" s="1"/>
  <c r="BU37" i="11" a="1"/>
  <c r="BU37" i="11" s="1"/>
  <c r="BV37" i="11" a="1"/>
  <c r="BV37" i="11" s="1"/>
  <c r="BW37" i="11" a="1"/>
  <c r="BW37" i="11" s="1"/>
  <c r="BX37" i="11" a="1"/>
  <c r="BX37" i="11" s="1"/>
  <c r="BY37" i="11" a="1"/>
  <c r="BY37" i="11" s="1"/>
  <c r="BZ37" i="11" a="1"/>
  <c r="BZ37" i="11" s="1"/>
  <c r="CA37" i="11" a="1"/>
  <c r="CA37" i="11" s="1"/>
  <c r="CB37" i="11" a="1"/>
  <c r="CB37" i="11" s="1"/>
  <c r="CC37" i="11" a="1"/>
  <c r="CC37" i="11" s="1"/>
  <c r="CD37" i="11" a="1"/>
  <c r="CD37" i="11" s="1"/>
  <c r="CE37" i="11" a="1"/>
  <c r="CE37" i="11" s="1"/>
  <c r="CF37" i="11" a="1"/>
  <c r="CF37" i="11" s="1"/>
  <c r="CG37" i="11" a="1"/>
  <c r="CG37" i="11" s="1"/>
  <c r="CH37" i="11" a="1"/>
  <c r="CH37" i="11" s="1"/>
  <c r="CI37" i="11" a="1"/>
  <c r="CI37" i="11" s="1"/>
  <c r="CJ37" i="11" a="1"/>
  <c r="CJ37" i="11" s="1"/>
  <c r="CK37" i="11" a="1"/>
  <c r="CK37" i="11" s="1"/>
  <c r="CL37" i="11" a="1"/>
  <c r="CL37" i="11" s="1"/>
  <c r="CM37" i="11" a="1"/>
  <c r="CM37" i="11" s="1"/>
  <c r="CN37" i="11" a="1"/>
  <c r="CN37" i="11" s="1"/>
  <c r="CO37" i="11" a="1"/>
  <c r="CO37" i="11" s="1"/>
  <c r="CP37" i="11" a="1"/>
  <c r="CP37" i="11" s="1"/>
  <c r="CQ37" i="11" a="1"/>
  <c r="CQ37" i="11" s="1"/>
  <c r="CR37" i="11" a="1"/>
  <c r="CR37" i="11" s="1"/>
  <c r="CS37" i="11" a="1"/>
  <c r="CS37" i="11" s="1"/>
  <c r="CT37" i="11" a="1"/>
  <c r="CT37" i="11" s="1"/>
  <c r="CU37" i="11" a="1"/>
  <c r="CU37" i="11" s="1"/>
  <c r="CV37" i="11" a="1"/>
  <c r="CV37" i="11" s="1"/>
  <c r="CW37" i="11" a="1"/>
  <c r="CW37" i="11" s="1"/>
  <c r="CX37" i="11" a="1"/>
  <c r="CX37" i="11" s="1"/>
  <c r="CY37" i="11" a="1"/>
  <c r="CY37" i="11" s="1"/>
  <c r="CZ37" i="11" a="1"/>
  <c r="CZ37" i="11" s="1"/>
  <c r="DA37" i="11" a="1"/>
  <c r="DA37" i="11" s="1"/>
  <c r="DB37" i="11" a="1"/>
  <c r="DB37" i="11" s="1"/>
  <c r="B39" i="11" a="1"/>
  <c r="B39" i="11" s="1"/>
  <c r="B38" i="11"/>
  <c r="D40" i="11" s="1"/>
  <c r="B37" i="11" a="1"/>
  <c r="B37" i="11" s="1"/>
  <c r="G40" i="11"/>
  <c r="AB65" i="9"/>
  <c r="AZ65" i="9"/>
  <c r="BX65" i="9"/>
  <c r="CV65" i="9"/>
  <c r="C5" i="6"/>
  <c r="DN5" i="6" s="1"/>
  <c r="D5" i="6"/>
  <c r="DO5" i="6" s="1"/>
  <c r="C6" i="6"/>
  <c r="DN6" i="6" s="1"/>
  <c r="D6" i="6"/>
  <c r="DO6" i="6" s="1"/>
  <c r="C7" i="6"/>
  <c r="DN7" i="6" s="1"/>
  <c r="D7" i="6"/>
  <c r="DO7" i="6" s="1"/>
  <c r="C8" i="6"/>
  <c r="DN8" i="6" s="1"/>
  <c r="D8" i="6"/>
  <c r="DO8" i="6" s="1"/>
  <c r="C9" i="6"/>
  <c r="DN9" i="6" s="1"/>
  <c r="D9" i="6"/>
  <c r="DO9" i="6" s="1"/>
  <c r="C10" i="6"/>
  <c r="DN10" i="6" s="1"/>
  <c r="D10" i="6"/>
  <c r="DO10" i="6" s="1"/>
  <c r="C11" i="6"/>
  <c r="DN11" i="6" s="1"/>
  <c r="D11" i="6"/>
  <c r="DO11" i="6" s="1"/>
  <c r="C12" i="6"/>
  <c r="DN12" i="6" s="1"/>
  <c r="D12" i="6"/>
  <c r="DO12" i="6" s="1"/>
  <c r="C13" i="6"/>
  <c r="DN13" i="6" s="1"/>
  <c r="D13" i="6"/>
  <c r="DO13" i="6" s="1"/>
  <c r="C14" i="6"/>
  <c r="DN14" i="6" s="1"/>
  <c r="D14" i="6"/>
  <c r="DO14" i="6" s="1"/>
  <c r="C15" i="6"/>
  <c r="DN15" i="6" s="1"/>
  <c r="D15" i="6"/>
  <c r="DO15" i="6" s="1"/>
  <c r="C16" i="6"/>
  <c r="DN16" i="6" s="1"/>
  <c r="D16" i="6"/>
  <c r="DO16" i="6" s="1"/>
  <c r="C17" i="6"/>
  <c r="DN17" i="6" s="1"/>
  <c r="D17" i="6"/>
  <c r="DO17" i="6" s="1"/>
  <c r="C18" i="6"/>
  <c r="DN18" i="6" s="1"/>
  <c r="D18" i="6"/>
  <c r="DO18" i="6" s="1"/>
  <c r="C19" i="6"/>
  <c r="DN19" i="6" s="1"/>
  <c r="D19" i="6"/>
  <c r="DO19" i="6" s="1"/>
  <c r="C20" i="6"/>
  <c r="DN20" i="6" s="1"/>
  <c r="D20" i="6"/>
  <c r="DO20" i="6" s="1"/>
  <c r="C21" i="6"/>
  <c r="DN21" i="6" s="1"/>
  <c r="D21" i="6"/>
  <c r="DO21" i="6" s="1"/>
  <c r="C22" i="6"/>
  <c r="DN22" i="6" s="1"/>
  <c r="D22" i="6"/>
  <c r="DO22" i="6" s="1"/>
  <c r="C23" i="6"/>
  <c r="DN23" i="6" s="1"/>
  <c r="D23" i="6"/>
  <c r="DO23" i="6" s="1"/>
  <c r="C24" i="6"/>
  <c r="DN24" i="6" s="1"/>
  <c r="D24" i="6"/>
  <c r="DO24" i="6" s="1"/>
  <c r="C25" i="6"/>
  <c r="DN25" i="6" s="1"/>
  <c r="D25" i="6"/>
  <c r="DO25" i="6" s="1"/>
  <c r="C26" i="6"/>
  <c r="DN26" i="6" s="1"/>
  <c r="D26" i="6"/>
  <c r="DO26" i="6" s="1"/>
  <c r="C27" i="6"/>
  <c r="DN27" i="6" s="1"/>
  <c r="D27" i="6"/>
  <c r="DO27" i="6" s="1"/>
  <c r="C28" i="6"/>
  <c r="DN28" i="6" s="1"/>
  <c r="D28" i="6"/>
  <c r="DO28" i="6" s="1"/>
  <c r="C29" i="6"/>
  <c r="DN29" i="6" s="1"/>
  <c r="D29" i="6"/>
  <c r="DO29" i="6" s="1"/>
  <c r="C30" i="6"/>
  <c r="DN30" i="6" s="1"/>
  <c r="D30" i="6"/>
  <c r="DO30" i="6" s="1"/>
  <c r="C31" i="6"/>
  <c r="DN31" i="6" s="1"/>
  <c r="D31" i="6"/>
  <c r="DO31" i="6" s="1"/>
  <c r="C32" i="6"/>
  <c r="DN32" i="6" s="1"/>
  <c r="D32" i="6"/>
  <c r="DO32" i="6" s="1"/>
  <c r="C33" i="6"/>
  <c r="DN33" i="6" s="1"/>
  <c r="D33" i="6"/>
  <c r="DO33" i="6" s="1"/>
  <c r="C34" i="6"/>
  <c r="DN34" i="6" s="1"/>
  <c r="D34" i="6"/>
  <c r="DO34" i="6" s="1"/>
  <c r="C35" i="6"/>
  <c r="DN35" i="6" s="1"/>
  <c r="D35" i="6"/>
  <c r="DO35" i="6" s="1"/>
  <c r="C36" i="6"/>
  <c r="DN36" i="6" s="1"/>
  <c r="D36" i="6"/>
  <c r="DO36" i="6" s="1"/>
  <c r="C37" i="6"/>
  <c r="DN37" i="6" s="1"/>
  <c r="D37" i="6"/>
  <c r="DO37" i="6" s="1"/>
  <c r="C38" i="6"/>
  <c r="DN38" i="6" s="1"/>
  <c r="C39" i="6"/>
  <c r="DN39" i="6" s="1"/>
  <c r="D39" i="6"/>
  <c r="DO39" i="6" s="1"/>
  <c r="C40" i="6"/>
  <c r="DN40" i="6" s="1"/>
  <c r="D40" i="6"/>
  <c r="DO40" i="6" s="1"/>
  <c r="C41" i="6"/>
  <c r="DN41" i="6" s="1"/>
  <c r="D41" i="6"/>
  <c r="DO41" i="6" s="1"/>
  <c r="C42" i="6"/>
  <c r="DN42" i="6" s="1"/>
  <c r="C43" i="6"/>
  <c r="DN43" i="6" s="1"/>
  <c r="D43" i="6"/>
  <c r="DO43" i="6" s="1"/>
  <c r="C44" i="6"/>
  <c r="DN44" i="6" s="1"/>
  <c r="D44" i="6"/>
  <c r="DO44" i="6" s="1"/>
  <c r="C45" i="6"/>
  <c r="DN45" i="6" s="1"/>
  <c r="D45" i="6"/>
  <c r="DO45" i="6" s="1"/>
  <c r="C46" i="6"/>
  <c r="DN46" i="6" s="1"/>
  <c r="D46" i="6"/>
  <c r="DO46" i="6" s="1"/>
  <c r="C47" i="6"/>
  <c r="DN47" i="6" s="1"/>
  <c r="D47" i="6"/>
  <c r="DO47" i="6" s="1"/>
  <c r="C48" i="6"/>
  <c r="DN48" i="6" s="1"/>
  <c r="D48" i="6"/>
  <c r="DO48" i="6" s="1"/>
  <c r="C49" i="6"/>
  <c r="DN49" i="6" s="1"/>
  <c r="D49" i="6"/>
  <c r="DO49" i="6" s="1"/>
  <c r="C50" i="6"/>
  <c r="DN50" i="6" s="1"/>
  <c r="D50" i="6"/>
  <c r="DO50" i="6" s="1"/>
  <c r="C51" i="6"/>
  <c r="DN51" i="6" s="1"/>
  <c r="D51" i="6"/>
  <c r="DO51" i="6" s="1"/>
  <c r="C52" i="6"/>
  <c r="DN52" i="6" s="1"/>
  <c r="D52" i="6"/>
  <c r="DO52" i="6" s="1"/>
  <c r="C53" i="6"/>
  <c r="DN53" i="6" s="1"/>
  <c r="D53" i="6"/>
  <c r="DO53" i="6" s="1"/>
  <c r="C54" i="6"/>
  <c r="DN54" i="6" s="1"/>
  <c r="D54" i="6"/>
  <c r="DO54" i="6" s="1"/>
  <c r="C55" i="6"/>
  <c r="DN55" i="6" s="1"/>
  <c r="D55" i="6"/>
  <c r="DO55" i="6" s="1"/>
  <c r="C56" i="6"/>
  <c r="DN56" i="6" s="1"/>
  <c r="D56" i="6"/>
  <c r="DO56" i="6" s="1"/>
  <c r="C57" i="6"/>
  <c r="DN57" i="6" s="1"/>
  <c r="D57" i="6"/>
  <c r="DO57" i="6" s="1"/>
  <c r="C58" i="6"/>
  <c r="DN58" i="6" s="1"/>
  <c r="D58" i="6"/>
  <c r="DO58" i="6" s="1"/>
  <c r="C59" i="6"/>
  <c r="DN59" i="6" s="1"/>
  <c r="D59" i="6"/>
  <c r="DO59" i="6" s="1"/>
  <c r="C60" i="6"/>
  <c r="DN60" i="6" s="1"/>
  <c r="D60" i="6"/>
  <c r="DO60" i="6" s="1"/>
  <c r="C61" i="6"/>
  <c r="DN61" i="6" s="1"/>
  <c r="D61" i="6"/>
  <c r="DO61" i="6" s="1"/>
  <c r="C62" i="6"/>
  <c r="DN62" i="6" s="1"/>
  <c r="D62" i="6"/>
  <c r="DO62" i="6" s="1"/>
  <c r="C63" i="6"/>
  <c r="DN63" i="6" s="1"/>
  <c r="D63" i="6"/>
  <c r="DO63" i="6" s="1"/>
  <c r="C64" i="6"/>
  <c r="DN64" i="6" s="1"/>
  <c r="D64" i="6"/>
  <c r="DO64" i="6" s="1"/>
  <c r="C65" i="6"/>
  <c r="DN65" i="6" s="1"/>
  <c r="D65" i="6"/>
  <c r="DO65" i="6" s="1"/>
  <c r="C66" i="6"/>
  <c r="DN66" i="6" s="1"/>
  <c r="D66" i="6"/>
  <c r="DO66" i="6" s="1"/>
  <c r="C67" i="6"/>
  <c r="DN67" i="6" s="1"/>
  <c r="D67" i="6"/>
  <c r="DO67" i="6" s="1"/>
  <c r="C68" i="6"/>
  <c r="DN68" i="6" s="1"/>
  <c r="D68" i="6"/>
  <c r="DO68" i="6" s="1"/>
  <c r="C69" i="6"/>
  <c r="DN69" i="6" s="1"/>
  <c r="D69" i="6"/>
  <c r="DO69" i="6" s="1"/>
  <c r="C70" i="6"/>
  <c r="DN70" i="6" s="1"/>
  <c r="C71" i="6"/>
  <c r="DN71" i="6" s="1"/>
  <c r="D71" i="6"/>
  <c r="DO71" i="6" s="1"/>
  <c r="C72" i="6"/>
  <c r="DN72" i="6" s="1"/>
  <c r="D72" i="6"/>
  <c r="DO72" i="6" s="1"/>
  <c r="C73" i="6"/>
  <c r="DN73" i="6" s="1"/>
  <c r="D73" i="6"/>
  <c r="DO73" i="6" s="1"/>
  <c r="C74" i="6"/>
  <c r="DN74" i="6" s="1"/>
  <c r="D74" i="6"/>
  <c r="DO74" i="6" s="1"/>
  <c r="C75" i="6"/>
  <c r="DN75" i="6" s="1"/>
  <c r="D75" i="6"/>
  <c r="DO75" i="6" s="1"/>
  <c r="C76" i="6"/>
  <c r="DN76" i="6" s="1"/>
  <c r="D76" i="6"/>
  <c r="DO76" i="6" s="1"/>
  <c r="C77" i="6"/>
  <c r="DN77" i="6" s="1"/>
  <c r="D77" i="6"/>
  <c r="DO77" i="6" s="1"/>
  <c r="C78" i="6"/>
  <c r="DN78" i="6" s="1"/>
  <c r="D78" i="6"/>
  <c r="DO78" i="6" s="1"/>
  <c r="C79" i="6"/>
  <c r="DN79" i="6" s="1"/>
  <c r="D79" i="6"/>
  <c r="DO79" i="6" s="1"/>
  <c r="C80" i="6"/>
  <c r="DN80" i="6" s="1"/>
  <c r="D80" i="6"/>
  <c r="DO80" i="6" s="1"/>
  <c r="C81" i="6"/>
  <c r="DN81" i="6" s="1"/>
  <c r="D81" i="6"/>
  <c r="DO81" i="6" s="1"/>
  <c r="C82" i="6"/>
  <c r="DN82" i="6" s="1"/>
  <c r="D82" i="6"/>
  <c r="DO82" i="6" s="1"/>
  <c r="C83" i="6"/>
  <c r="DN83" i="6" s="1"/>
  <c r="D83" i="6"/>
  <c r="DO83" i="6" s="1"/>
  <c r="C84" i="6"/>
  <c r="DN84" i="6" s="1"/>
  <c r="D84" i="6"/>
  <c r="DO84" i="6" s="1"/>
  <c r="C85" i="6"/>
  <c r="DN85" i="6" s="1"/>
  <c r="D85" i="6"/>
  <c r="DO85" i="6" s="1"/>
  <c r="D70" i="6"/>
  <c r="DO70" i="6" s="1"/>
  <c r="D85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9" i="4"/>
  <c r="D40" i="4"/>
  <c r="D41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L83" i="3"/>
  <c r="M83" i="3"/>
  <c r="N83" i="3"/>
  <c r="L84" i="3"/>
  <c r="M84" i="3"/>
  <c r="N84" i="3"/>
  <c r="L85" i="3"/>
  <c r="M85" i="3"/>
  <c r="N85" i="3"/>
  <c r="K83" i="3"/>
  <c r="K84" i="3"/>
  <c r="K85" i="3"/>
  <c r="J83" i="3"/>
  <c r="J84" i="3"/>
  <c r="J85" i="3"/>
  <c r="I83" i="3"/>
  <c r="I84" i="3"/>
  <c r="I85" i="3"/>
  <c r="H83" i="3"/>
  <c r="H84" i="3"/>
  <c r="H85" i="3"/>
  <c r="G83" i="3"/>
  <c r="G84" i="3"/>
  <c r="G85" i="3"/>
  <c r="F83" i="3"/>
  <c r="F84" i="3"/>
  <c r="F85" i="3"/>
  <c r="D83" i="3"/>
  <c r="BS83" i="6" s="1"/>
  <c r="D84" i="3"/>
  <c r="AC84" i="4" s="1"/>
  <c r="D85" i="3"/>
  <c r="T85" i="4" s="1"/>
  <c r="C83" i="3"/>
  <c r="V83" i="4" s="1"/>
  <c r="C84" i="3"/>
  <c r="AK84" i="4" s="1"/>
  <c r="C85" i="3"/>
  <c r="AB85" i="4" s="1"/>
  <c r="BB50" i="6"/>
  <c r="AP54" i="6"/>
  <c r="CU57" i="6"/>
  <c r="AP58" i="6"/>
  <c r="BZ59" i="6"/>
  <c r="O61" i="6"/>
  <c r="CF64" i="6"/>
  <c r="BT65" i="6"/>
  <c r="DA66" i="6"/>
  <c r="CX67" i="6"/>
  <c r="AM68" i="6"/>
  <c r="BW69" i="6"/>
  <c r="AP70" i="6"/>
  <c r="U72" i="6"/>
  <c r="CI73" i="6"/>
  <c r="AY74" i="6"/>
  <c r="O75" i="6"/>
  <c r="X76" i="6"/>
  <c r="AV77" i="6"/>
  <c r="BB78" i="4"/>
  <c r="AD80" i="4"/>
  <c r="AV81" i="4"/>
  <c r="O82" i="4"/>
  <c r="AD83" i="4"/>
  <c r="U84" i="4"/>
  <c r="AJ85" i="4"/>
  <c r="D42" i="4"/>
  <c r="D38" i="6"/>
  <c r="DO38" i="6" s="1"/>
  <c r="DB40" i="11" l="1"/>
  <c r="CD40" i="11"/>
  <c r="BF40" i="11"/>
  <c r="AH40" i="11"/>
  <c r="J40" i="11"/>
  <c r="AK40" i="11"/>
  <c r="BX40" i="11"/>
  <c r="AB40" i="11"/>
  <c r="BX60" i="12"/>
  <c r="CS60" i="12"/>
  <c r="Y60" i="12"/>
  <c r="CJ60" i="12"/>
  <c r="BL60" i="12"/>
  <c r="AN60" i="12"/>
  <c r="P60" i="12"/>
  <c r="BU60" i="12"/>
  <c r="AW60" i="12"/>
  <c r="CY60" i="12"/>
  <c r="CA60" i="12"/>
  <c r="BC60" i="12"/>
  <c r="AE60" i="12"/>
  <c r="G60" i="12"/>
  <c r="DB60" i="12"/>
  <c r="CM60" i="12"/>
  <c r="CD60" i="12"/>
  <c r="BO60" i="12"/>
  <c r="BF60" i="12"/>
  <c r="AQ60" i="12"/>
  <c r="AH60" i="12"/>
  <c r="S60" i="12"/>
  <c r="J60" i="12"/>
  <c r="CG60" i="12"/>
  <c r="BI60" i="12"/>
  <c r="AK60" i="12"/>
  <c r="M60" i="12"/>
  <c r="BI66" i="9" a="1"/>
  <c r="BI66" i="9" s="1"/>
  <c r="J67" i="9"/>
  <c r="CJ67" i="9"/>
  <c r="AN67" i="9"/>
  <c r="P67" i="9"/>
  <c r="DI71" i="4"/>
  <c r="DL71" i="4"/>
  <c r="DI21" i="4"/>
  <c r="DL21" i="4"/>
  <c r="DI78" i="4"/>
  <c r="DL78" i="4"/>
  <c r="DI70" i="4"/>
  <c r="DL70" i="4"/>
  <c r="DI62" i="4"/>
  <c r="DL62" i="4"/>
  <c r="DI54" i="4"/>
  <c r="DL54" i="4"/>
  <c r="DI46" i="4"/>
  <c r="DL46" i="4"/>
  <c r="DI36" i="4"/>
  <c r="DL36" i="4"/>
  <c r="DI28" i="4"/>
  <c r="DL28" i="4"/>
  <c r="DI20" i="4"/>
  <c r="DL20" i="4"/>
  <c r="DI12" i="4"/>
  <c r="DL12" i="4"/>
  <c r="DI85" i="4"/>
  <c r="DL85" i="4"/>
  <c r="DI29" i="4"/>
  <c r="DL29" i="4"/>
  <c r="DI77" i="4"/>
  <c r="DL77" i="4"/>
  <c r="DI69" i="4"/>
  <c r="DL69" i="4"/>
  <c r="DI61" i="4"/>
  <c r="DL61" i="4"/>
  <c r="DI53" i="4"/>
  <c r="DL53" i="4"/>
  <c r="DI45" i="4"/>
  <c r="DL45" i="4"/>
  <c r="DI35" i="4"/>
  <c r="DL35" i="4"/>
  <c r="DI27" i="4"/>
  <c r="DL27" i="4"/>
  <c r="DI19" i="4"/>
  <c r="DL19" i="4"/>
  <c r="DI11" i="4"/>
  <c r="DL11" i="4"/>
  <c r="DI55" i="4"/>
  <c r="DL55" i="4"/>
  <c r="DI5" i="4"/>
  <c r="DL5" i="4"/>
  <c r="DI84" i="4"/>
  <c r="DL84" i="4"/>
  <c r="DI76" i="4"/>
  <c r="DL76" i="4"/>
  <c r="DI68" i="4"/>
  <c r="DL68" i="4"/>
  <c r="DI60" i="4"/>
  <c r="DL60" i="4"/>
  <c r="DI52" i="4"/>
  <c r="DL52" i="4"/>
  <c r="DI44" i="4"/>
  <c r="DL44" i="4"/>
  <c r="DI34" i="4"/>
  <c r="DL34" i="4"/>
  <c r="DI26" i="4"/>
  <c r="DL26" i="4"/>
  <c r="DI18" i="4"/>
  <c r="DL18" i="4"/>
  <c r="DI10" i="4"/>
  <c r="DL10" i="4"/>
  <c r="DI79" i="4"/>
  <c r="DL79" i="4"/>
  <c r="DI83" i="4"/>
  <c r="DL83" i="4"/>
  <c r="DI75" i="4"/>
  <c r="DL75" i="4"/>
  <c r="DI67" i="4"/>
  <c r="DL67" i="4"/>
  <c r="DI59" i="4"/>
  <c r="DL59" i="4"/>
  <c r="DI51" i="4"/>
  <c r="DL51" i="4"/>
  <c r="DI43" i="4"/>
  <c r="DL43" i="4"/>
  <c r="DI33" i="4"/>
  <c r="DL33" i="4"/>
  <c r="DI25" i="4"/>
  <c r="DL25" i="4"/>
  <c r="DI17" i="4"/>
  <c r="DL17" i="4"/>
  <c r="DI9" i="4"/>
  <c r="DL9" i="4"/>
  <c r="DI47" i="4"/>
  <c r="DL47" i="4"/>
  <c r="DI82" i="4"/>
  <c r="DL82" i="4"/>
  <c r="DI74" i="4"/>
  <c r="DL74" i="4"/>
  <c r="DI66" i="4"/>
  <c r="DL66" i="4"/>
  <c r="DI58" i="4"/>
  <c r="DL58" i="4"/>
  <c r="DI50" i="4"/>
  <c r="DL50" i="4"/>
  <c r="DI41" i="4"/>
  <c r="DL41" i="4"/>
  <c r="DI32" i="4"/>
  <c r="DL32" i="4"/>
  <c r="DI24" i="4"/>
  <c r="DL24" i="4"/>
  <c r="DI16" i="4"/>
  <c r="DL16" i="4"/>
  <c r="DI8" i="4"/>
  <c r="DL8" i="4"/>
  <c r="DI63" i="4"/>
  <c r="DL63" i="4"/>
  <c r="DI13" i="4"/>
  <c r="DL13" i="4"/>
  <c r="DI81" i="4"/>
  <c r="DL81" i="4"/>
  <c r="DI73" i="4"/>
  <c r="DL73" i="4"/>
  <c r="DI65" i="4"/>
  <c r="DL65" i="4"/>
  <c r="DI57" i="4"/>
  <c r="DL57" i="4"/>
  <c r="DI49" i="4"/>
  <c r="DL49" i="4"/>
  <c r="DI40" i="4"/>
  <c r="DL40" i="4"/>
  <c r="DI31" i="4"/>
  <c r="DL31" i="4"/>
  <c r="DI23" i="4"/>
  <c r="DL23" i="4"/>
  <c r="DI15" i="4"/>
  <c r="DL15" i="4"/>
  <c r="DI7" i="4"/>
  <c r="DL7" i="4"/>
  <c r="DI37" i="4"/>
  <c r="DL37" i="4"/>
  <c r="DI42" i="4"/>
  <c r="DL42" i="4"/>
  <c r="DI80" i="4"/>
  <c r="DL80" i="4"/>
  <c r="DI72" i="4"/>
  <c r="DL72" i="4"/>
  <c r="DI64" i="4"/>
  <c r="DL64" i="4"/>
  <c r="DI56" i="4"/>
  <c r="DL56" i="4"/>
  <c r="DI48" i="4"/>
  <c r="DL48" i="4"/>
  <c r="DI39" i="4"/>
  <c r="DL39" i="4"/>
  <c r="DI30" i="4"/>
  <c r="DL30" i="4"/>
  <c r="DI22" i="4"/>
  <c r="DL22" i="4"/>
  <c r="DI14" i="4"/>
  <c r="DL14" i="4"/>
  <c r="DI6" i="4"/>
  <c r="DL6" i="4"/>
  <c r="DH55" i="4"/>
  <c r="DK55" i="4"/>
  <c r="DH78" i="4"/>
  <c r="DK78" i="4"/>
  <c r="DH70" i="4"/>
  <c r="DK70" i="4"/>
  <c r="DH62" i="4"/>
  <c r="DK62" i="4"/>
  <c r="DH54" i="4"/>
  <c r="DK54" i="4"/>
  <c r="DH46" i="4"/>
  <c r="DK46" i="4"/>
  <c r="DH38" i="4"/>
  <c r="DK38" i="4"/>
  <c r="DH30" i="4"/>
  <c r="DK30" i="4"/>
  <c r="DH22" i="4"/>
  <c r="DK22" i="4"/>
  <c r="DH14" i="4"/>
  <c r="DK14" i="4"/>
  <c r="DH6" i="4"/>
  <c r="DK6" i="4"/>
  <c r="DH85" i="4"/>
  <c r="DK85" i="4"/>
  <c r="DH77" i="4"/>
  <c r="DK77" i="4"/>
  <c r="DH69" i="4"/>
  <c r="DK69" i="4"/>
  <c r="DH61" i="4"/>
  <c r="DK61" i="4"/>
  <c r="DH53" i="4"/>
  <c r="DK53" i="4"/>
  <c r="DH45" i="4"/>
  <c r="DK45" i="4"/>
  <c r="DH37" i="4"/>
  <c r="DK37" i="4"/>
  <c r="DH29" i="4"/>
  <c r="DK29" i="4"/>
  <c r="DH21" i="4"/>
  <c r="DK21" i="4"/>
  <c r="DH13" i="4"/>
  <c r="DK13" i="4"/>
  <c r="DH5" i="4"/>
  <c r="DK5" i="4"/>
  <c r="DH63" i="4"/>
  <c r="DK63" i="4"/>
  <c r="DH84" i="4"/>
  <c r="DK84" i="4"/>
  <c r="DH76" i="4"/>
  <c r="DK76" i="4"/>
  <c r="DH68" i="4"/>
  <c r="DK68" i="4"/>
  <c r="DH60" i="4"/>
  <c r="DK60" i="4"/>
  <c r="DH52" i="4"/>
  <c r="DK52" i="4"/>
  <c r="DH44" i="4"/>
  <c r="DK44" i="4"/>
  <c r="DH36" i="4"/>
  <c r="DK36" i="4"/>
  <c r="DH28" i="4"/>
  <c r="DK28" i="4"/>
  <c r="DH20" i="4"/>
  <c r="DK20" i="4"/>
  <c r="DH12" i="4"/>
  <c r="DK12" i="4"/>
  <c r="DH39" i="4"/>
  <c r="DK39" i="4"/>
  <c r="DH51" i="4"/>
  <c r="DK51" i="4"/>
  <c r="DH79" i="4"/>
  <c r="DK79" i="4"/>
  <c r="DH31" i="4"/>
  <c r="DK31" i="4"/>
  <c r="DH7" i="4"/>
  <c r="DK7" i="4"/>
  <c r="DH75" i="4"/>
  <c r="DK75" i="4"/>
  <c r="DH43" i="4"/>
  <c r="DK43" i="4"/>
  <c r="DH19" i="4"/>
  <c r="DK19" i="4"/>
  <c r="DH82" i="4"/>
  <c r="DK82" i="4"/>
  <c r="DH74" i="4"/>
  <c r="DK74" i="4"/>
  <c r="DH66" i="4"/>
  <c r="DK66" i="4"/>
  <c r="DH58" i="4"/>
  <c r="DK58" i="4"/>
  <c r="DH50" i="4"/>
  <c r="DK50" i="4"/>
  <c r="DH42" i="4"/>
  <c r="DK42" i="4"/>
  <c r="DH34" i="4"/>
  <c r="DK34" i="4"/>
  <c r="DH26" i="4"/>
  <c r="DK26" i="4"/>
  <c r="DH18" i="4"/>
  <c r="DK18" i="4"/>
  <c r="DH10" i="4"/>
  <c r="DK10" i="4"/>
  <c r="DH47" i="4"/>
  <c r="DK47" i="4"/>
  <c r="DH15" i="4"/>
  <c r="DK15" i="4"/>
  <c r="DH83" i="4"/>
  <c r="DK83" i="4"/>
  <c r="DH59" i="4"/>
  <c r="DK59" i="4"/>
  <c r="DH27" i="4"/>
  <c r="DK27" i="4"/>
  <c r="DH81" i="4"/>
  <c r="DK81" i="4"/>
  <c r="DH73" i="4"/>
  <c r="DK73" i="4"/>
  <c r="DH65" i="4"/>
  <c r="DK65" i="4"/>
  <c r="DH57" i="4"/>
  <c r="DK57" i="4"/>
  <c r="DH49" i="4"/>
  <c r="DK49" i="4"/>
  <c r="DH41" i="4"/>
  <c r="DK41" i="4"/>
  <c r="DH33" i="4"/>
  <c r="DK33" i="4"/>
  <c r="DH25" i="4"/>
  <c r="DK25" i="4"/>
  <c r="DH17" i="4"/>
  <c r="DK17" i="4"/>
  <c r="DH9" i="4"/>
  <c r="DK9" i="4"/>
  <c r="DH71" i="4"/>
  <c r="DK71" i="4"/>
  <c r="DH23" i="4"/>
  <c r="DK23" i="4"/>
  <c r="DH67" i="4"/>
  <c r="DK67" i="4"/>
  <c r="DH35" i="4"/>
  <c r="DK35" i="4"/>
  <c r="DH11" i="4"/>
  <c r="DK11" i="4"/>
  <c r="DH80" i="4"/>
  <c r="DK80" i="4"/>
  <c r="DH72" i="4"/>
  <c r="DK72" i="4"/>
  <c r="DH64" i="4"/>
  <c r="DK64" i="4"/>
  <c r="DH56" i="4"/>
  <c r="DK56" i="4"/>
  <c r="DH48" i="4"/>
  <c r="DK48" i="4"/>
  <c r="DH40" i="4"/>
  <c r="DK40" i="4"/>
  <c r="DH32" i="4"/>
  <c r="DK32" i="4"/>
  <c r="DH24" i="4"/>
  <c r="DK24" i="4"/>
  <c r="DH16" i="4"/>
  <c r="DK16" i="4"/>
  <c r="DH8" i="4"/>
  <c r="DK8" i="4"/>
  <c r="DG78" i="4"/>
  <c r="DJ78" i="4"/>
  <c r="DG14" i="4"/>
  <c r="DJ14" i="4"/>
  <c r="DG85" i="4"/>
  <c r="DJ85" i="4"/>
  <c r="DG77" i="4"/>
  <c r="DJ77" i="4"/>
  <c r="DG69" i="4"/>
  <c r="DJ69" i="4"/>
  <c r="DG61" i="4"/>
  <c r="DJ61" i="4"/>
  <c r="DG53" i="4"/>
  <c r="DJ53" i="4"/>
  <c r="DG45" i="4"/>
  <c r="DJ45" i="4"/>
  <c r="DG37" i="4"/>
  <c r="DJ37" i="4"/>
  <c r="DG29" i="4"/>
  <c r="DJ29" i="4"/>
  <c r="DG21" i="4"/>
  <c r="DJ21" i="4"/>
  <c r="DG13" i="4"/>
  <c r="DJ13" i="4"/>
  <c r="DG5" i="4"/>
  <c r="DJ5" i="4"/>
  <c r="DG70" i="4"/>
  <c r="DJ70" i="4"/>
  <c r="DG22" i="4"/>
  <c r="DJ22" i="4"/>
  <c r="DG6" i="4"/>
  <c r="DJ6" i="4"/>
  <c r="DG84" i="4"/>
  <c r="DJ84" i="4"/>
  <c r="DG76" i="4"/>
  <c r="DJ76" i="4"/>
  <c r="DG68" i="4"/>
  <c r="DJ68" i="4"/>
  <c r="DG60" i="4"/>
  <c r="DJ60" i="4"/>
  <c r="DG52" i="4"/>
  <c r="DJ52" i="4"/>
  <c r="DG44" i="4"/>
  <c r="DJ44" i="4"/>
  <c r="DG36" i="4"/>
  <c r="DJ36" i="4"/>
  <c r="DG28" i="4"/>
  <c r="DJ28" i="4"/>
  <c r="DG20" i="4"/>
  <c r="DJ20" i="4"/>
  <c r="DG12" i="4"/>
  <c r="DJ12" i="4"/>
  <c r="DG46" i="4"/>
  <c r="DJ46" i="4"/>
  <c r="DG59" i="4"/>
  <c r="DJ59" i="4"/>
  <c r="DG27" i="4"/>
  <c r="DJ27" i="4"/>
  <c r="DG38" i="4"/>
  <c r="DJ38" i="4"/>
  <c r="DG67" i="4"/>
  <c r="DJ67" i="4"/>
  <c r="DG19" i="4"/>
  <c r="DJ19" i="4"/>
  <c r="DG82" i="4"/>
  <c r="DJ82" i="4"/>
  <c r="DG74" i="4"/>
  <c r="DJ74" i="4"/>
  <c r="DG66" i="4"/>
  <c r="DJ66" i="4"/>
  <c r="DG58" i="4"/>
  <c r="DJ58" i="4"/>
  <c r="DG50" i="4"/>
  <c r="DJ50" i="4"/>
  <c r="DG42" i="4"/>
  <c r="DJ42" i="4"/>
  <c r="DG34" i="4"/>
  <c r="DJ34" i="4"/>
  <c r="DG26" i="4"/>
  <c r="DJ26" i="4"/>
  <c r="DG18" i="4"/>
  <c r="DJ18" i="4"/>
  <c r="DG10" i="4"/>
  <c r="DJ10" i="4"/>
  <c r="DG54" i="4"/>
  <c r="DJ54" i="4"/>
  <c r="DG83" i="4"/>
  <c r="DJ83" i="4"/>
  <c r="DG43" i="4"/>
  <c r="DJ43" i="4"/>
  <c r="DG11" i="4"/>
  <c r="DJ11" i="4"/>
  <c r="DG81" i="4"/>
  <c r="DJ81" i="4"/>
  <c r="DG73" i="4"/>
  <c r="DJ73" i="4"/>
  <c r="DG65" i="4"/>
  <c r="DJ65" i="4"/>
  <c r="DG57" i="4"/>
  <c r="DJ57" i="4"/>
  <c r="DG49" i="4"/>
  <c r="DJ49" i="4"/>
  <c r="DG41" i="4"/>
  <c r="DJ41" i="4"/>
  <c r="DG33" i="4"/>
  <c r="DJ33" i="4"/>
  <c r="DG25" i="4"/>
  <c r="DJ25" i="4"/>
  <c r="DG17" i="4"/>
  <c r="DJ17" i="4"/>
  <c r="DG9" i="4"/>
  <c r="DJ9" i="4"/>
  <c r="DG30" i="4"/>
  <c r="DJ30" i="4"/>
  <c r="DG51" i="4"/>
  <c r="DJ51" i="4"/>
  <c r="DG72" i="4"/>
  <c r="DJ72" i="4"/>
  <c r="DG56" i="4"/>
  <c r="DJ56" i="4"/>
  <c r="DG40" i="4"/>
  <c r="DJ40" i="4"/>
  <c r="DG24" i="4"/>
  <c r="DJ24" i="4"/>
  <c r="DG62" i="4"/>
  <c r="DJ62" i="4"/>
  <c r="DG75" i="4"/>
  <c r="DJ75" i="4"/>
  <c r="DG35" i="4"/>
  <c r="DJ35" i="4"/>
  <c r="DG80" i="4"/>
  <c r="DJ80" i="4"/>
  <c r="DG64" i="4"/>
  <c r="DJ64" i="4"/>
  <c r="DG48" i="4"/>
  <c r="DJ48" i="4"/>
  <c r="DG32" i="4"/>
  <c r="DJ32" i="4"/>
  <c r="DG16" i="4"/>
  <c r="DJ16" i="4"/>
  <c r="DG8" i="4"/>
  <c r="DJ8" i="4"/>
  <c r="DG79" i="4"/>
  <c r="DJ79" i="4"/>
  <c r="DG71" i="4"/>
  <c r="DJ71" i="4"/>
  <c r="DG63" i="4"/>
  <c r="DJ63" i="4"/>
  <c r="DG55" i="4"/>
  <c r="DJ55" i="4"/>
  <c r="DG47" i="4"/>
  <c r="DJ47" i="4"/>
  <c r="DG39" i="4"/>
  <c r="DJ39" i="4"/>
  <c r="DG31" i="4"/>
  <c r="DJ31" i="4"/>
  <c r="DG23" i="4"/>
  <c r="DJ23" i="4"/>
  <c r="DG15" i="4"/>
  <c r="DJ15" i="4"/>
  <c r="DG7" i="4"/>
  <c r="DJ7" i="4"/>
  <c r="DI66" i="6"/>
  <c r="DL66" i="6"/>
  <c r="DI62" i="6"/>
  <c r="DL62" i="6"/>
  <c r="DI58" i="6"/>
  <c r="DL58" i="6"/>
  <c r="DI54" i="6"/>
  <c r="DL54" i="6"/>
  <c r="DI50" i="6"/>
  <c r="DL50" i="6"/>
  <c r="DI46" i="6"/>
  <c r="DL46" i="6"/>
  <c r="DI37" i="6"/>
  <c r="DL37" i="6"/>
  <c r="DI33" i="6"/>
  <c r="DL33" i="6"/>
  <c r="DI29" i="6"/>
  <c r="DL29" i="6"/>
  <c r="DI25" i="6"/>
  <c r="DL25" i="6"/>
  <c r="DI21" i="6"/>
  <c r="DL21" i="6"/>
  <c r="DI17" i="6"/>
  <c r="DL17" i="6"/>
  <c r="DI13" i="6"/>
  <c r="DL13" i="6"/>
  <c r="DI9" i="6"/>
  <c r="DL9" i="6"/>
  <c r="DI5" i="6"/>
  <c r="DL5" i="6"/>
  <c r="DI70" i="6"/>
  <c r="DL70" i="6"/>
  <c r="DI69" i="6"/>
  <c r="DL69" i="6"/>
  <c r="DI65" i="6"/>
  <c r="DL65" i="6"/>
  <c r="DI61" i="6"/>
  <c r="DL61" i="6"/>
  <c r="DI57" i="6"/>
  <c r="DL57" i="6"/>
  <c r="DI53" i="6"/>
  <c r="DL53" i="6"/>
  <c r="DI49" i="6"/>
  <c r="DL49" i="6"/>
  <c r="DI45" i="6"/>
  <c r="DL45" i="6"/>
  <c r="DI36" i="6"/>
  <c r="DL36" i="6"/>
  <c r="DI32" i="6"/>
  <c r="DL32" i="6"/>
  <c r="DI28" i="6"/>
  <c r="DL28" i="6"/>
  <c r="DI24" i="6"/>
  <c r="DL24" i="6"/>
  <c r="DI20" i="6"/>
  <c r="DL20" i="6"/>
  <c r="DI16" i="6"/>
  <c r="DL16" i="6"/>
  <c r="DI12" i="6"/>
  <c r="DL12" i="6"/>
  <c r="DI8" i="6"/>
  <c r="DL8" i="6"/>
  <c r="DI41" i="6"/>
  <c r="DL41" i="6"/>
  <c r="DI85" i="6"/>
  <c r="DL85" i="6"/>
  <c r="DI81" i="6"/>
  <c r="DL81" i="6"/>
  <c r="DI77" i="6"/>
  <c r="DL77" i="6"/>
  <c r="DI73" i="6"/>
  <c r="DL73" i="6"/>
  <c r="DI40" i="6"/>
  <c r="DL40" i="6"/>
  <c r="DI68" i="6"/>
  <c r="DL68" i="6"/>
  <c r="DI64" i="6"/>
  <c r="DL64" i="6"/>
  <c r="DI60" i="6"/>
  <c r="DL60" i="6"/>
  <c r="DI56" i="6"/>
  <c r="DL56" i="6"/>
  <c r="DI52" i="6"/>
  <c r="DL52" i="6"/>
  <c r="DI48" i="6"/>
  <c r="DL48" i="6"/>
  <c r="DI44" i="6"/>
  <c r="DL44" i="6"/>
  <c r="DI35" i="6"/>
  <c r="DL35" i="6"/>
  <c r="DI31" i="6"/>
  <c r="DL31" i="6"/>
  <c r="DI27" i="6"/>
  <c r="DL27" i="6"/>
  <c r="DI23" i="6"/>
  <c r="DL23" i="6"/>
  <c r="DI19" i="6"/>
  <c r="DL19" i="6"/>
  <c r="DI15" i="6"/>
  <c r="DL15" i="6"/>
  <c r="DI11" i="6"/>
  <c r="DL11" i="6"/>
  <c r="DI7" i="6"/>
  <c r="DL7" i="6"/>
  <c r="DI82" i="6"/>
  <c r="DL82" i="6"/>
  <c r="DI84" i="6"/>
  <c r="DL84" i="6"/>
  <c r="DI80" i="6"/>
  <c r="DL80" i="6"/>
  <c r="DI76" i="6"/>
  <c r="DL76" i="6"/>
  <c r="DI72" i="6"/>
  <c r="DL72" i="6"/>
  <c r="DI39" i="6"/>
  <c r="DL39" i="6"/>
  <c r="DI78" i="6"/>
  <c r="DL78" i="6"/>
  <c r="DI38" i="6"/>
  <c r="DL38" i="6"/>
  <c r="DI67" i="6"/>
  <c r="DL67" i="6"/>
  <c r="DI63" i="6"/>
  <c r="DL63" i="6"/>
  <c r="DI59" i="6"/>
  <c r="DL59" i="6"/>
  <c r="DI55" i="6"/>
  <c r="DL55" i="6"/>
  <c r="DI51" i="6"/>
  <c r="DL51" i="6"/>
  <c r="DI47" i="6"/>
  <c r="DL47" i="6"/>
  <c r="DI43" i="6"/>
  <c r="DL43" i="6"/>
  <c r="DI34" i="6"/>
  <c r="DL34" i="6"/>
  <c r="DI30" i="6"/>
  <c r="DL30" i="6"/>
  <c r="DI26" i="6"/>
  <c r="DL26" i="6"/>
  <c r="DI22" i="6"/>
  <c r="DL22" i="6"/>
  <c r="DI18" i="6"/>
  <c r="DL18" i="6"/>
  <c r="DI14" i="6"/>
  <c r="DL14" i="6"/>
  <c r="DI10" i="6"/>
  <c r="DL10" i="6"/>
  <c r="DI6" i="6"/>
  <c r="DL6" i="6"/>
  <c r="DI74" i="6"/>
  <c r="DL74" i="6"/>
  <c r="DI83" i="6"/>
  <c r="DL83" i="6"/>
  <c r="DI79" i="6"/>
  <c r="DL79" i="6"/>
  <c r="DI75" i="6"/>
  <c r="DL75" i="6"/>
  <c r="DI71" i="6"/>
  <c r="DL71" i="6"/>
  <c r="DH42" i="6"/>
  <c r="DK42" i="6"/>
  <c r="DH70" i="6"/>
  <c r="DK70" i="6"/>
  <c r="DH66" i="6"/>
  <c r="DK66" i="6"/>
  <c r="DH62" i="6"/>
  <c r="DK62" i="6"/>
  <c r="DH58" i="6"/>
  <c r="DK58" i="6"/>
  <c r="DH54" i="6"/>
  <c r="DK54" i="6"/>
  <c r="DH50" i="6"/>
  <c r="DK50" i="6"/>
  <c r="DH46" i="6"/>
  <c r="DK46" i="6"/>
  <c r="DH37" i="6"/>
  <c r="DK37" i="6"/>
  <c r="DH33" i="6"/>
  <c r="DK33" i="6"/>
  <c r="DH29" i="6"/>
  <c r="DK29" i="6"/>
  <c r="DH25" i="6"/>
  <c r="DK25" i="6"/>
  <c r="DH21" i="6"/>
  <c r="DK21" i="6"/>
  <c r="DH17" i="6"/>
  <c r="DK17" i="6"/>
  <c r="DH13" i="6"/>
  <c r="DK13" i="6"/>
  <c r="DH9" i="6"/>
  <c r="DK9" i="6"/>
  <c r="DH5" i="6"/>
  <c r="DK5" i="6"/>
  <c r="DH79" i="6"/>
  <c r="DK79" i="6"/>
  <c r="DH82" i="6"/>
  <c r="DK82" i="6"/>
  <c r="DH78" i="6"/>
  <c r="DK78" i="6"/>
  <c r="DH74" i="6"/>
  <c r="DK74" i="6"/>
  <c r="DH41" i="6"/>
  <c r="DK41" i="6"/>
  <c r="DH83" i="6"/>
  <c r="DK83" i="6"/>
  <c r="DH69" i="6"/>
  <c r="DK69" i="6"/>
  <c r="DH65" i="6"/>
  <c r="DK65" i="6"/>
  <c r="DH61" i="6"/>
  <c r="DK61" i="6"/>
  <c r="DH57" i="6"/>
  <c r="DK57" i="6"/>
  <c r="DH53" i="6"/>
  <c r="DK53" i="6"/>
  <c r="DH49" i="6"/>
  <c r="DK49" i="6"/>
  <c r="DH45" i="6"/>
  <c r="DK45" i="6"/>
  <c r="DH36" i="6"/>
  <c r="DK36" i="6"/>
  <c r="DH32" i="6"/>
  <c r="DK32" i="6"/>
  <c r="DH28" i="6"/>
  <c r="DK28" i="6"/>
  <c r="DH24" i="6"/>
  <c r="DK24" i="6"/>
  <c r="DH20" i="6"/>
  <c r="DK20" i="6"/>
  <c r="DH16" i="6"/>
  <c r="DK16" i="6"/>
  <c r="DH12" i="6"/>
  <c r="DK12" i="6"/>
  <c r="DH8" i="6"/>
  <c r="DK8" i="6"/>
  <c r="DH85" i="6"/>
  <c r="DK85" i="6"/>
  <c r="DH81" i="6"/>
  <c r="DK81" i="6"/>
  <c r="DH77" i="6"/>
  <c r="DK77" i="6"/>
  <c r="DH73" i="6"/>
  <c r="DK73" i="6"/>
  <c r="DH40" i="6"/>
  <c r="DK40" i="6"/>
  <c r="DH71" i="6"/>
  <c r="DK71" i="6"/>
  <c r="DH68" i="6"/>
  <c r="DK68" i="6"/>
  <c r="DH64" i="6"/>
  <c r="DK64" i="6"/>
  <c r="DH60" i="6"/>
  <c r="DK60" i="6"/>
  <c r="DH56" i="6"/>
  <c r="DK56" i="6"/>
  <c r="DH52" i="6"/>
  <c r="DK52" i="6"/>
  <c r="DH48" i="6"/>
  <c r="DK48" i="6"/>
  <c r="DH44" i="6"/>
  <c r="DK44" i="6"/>
  <c r="DH35" i="6"/>
  <c r="DK35" i="6"/>
  <c r="DH31" i="6"/>
  <c r="DK31" i="6"/>
  <c r="DH27" i="6"/>
  <c r="DK27" i="6"/>
  <c r="DH23" i="6"/>
  <c r="DK23" i="6"/>
  <c r="DH19" i="6"/>
  <c r="DK19" i="6"/>
  <c r="DH15" i="6"/>
  <c r="DK15" i="6"/>
  <c r="DH11" i="6"/>
  <c r="DK11" i="6"/>
  <c r="DH7" i="6"/>
  <c r="DK7" i="6"/>
  <c r="DH84" i="6"/>
  <c r="DK84" i="6"/>
  <c r="DH80" i="6"/>
  <c r="DK80" i="6"/>
  <c r="DH76" i="6"/>
  <c r="DK76" i="6"/>
  <c r="DH72" i="6"/>
  <c r="DK72" i="6"/>
  <c r="DH39" i="6"/>
  <c r="DK39" i="6"/>
  <c r="DH75" i="6"/>
  <c r="DK75" i="6"/>
  <c r="DH67" i="6"/>
  <c r="DK67" i="6"/>
  <c r="DH63" i="6"/>
  <c r="DK63" i="6"/>
  <c r="DH59" i="6"/>
  <c r="DK59" i="6"/>
  <c r="DH55" i="6"/>
  <c r="DK55" i="6"/>
  <c r="DH51" i="6"/>
  <c r="DK51" i="6"/>
  <c r="DH47" i="6"/>
  <c r="DK47" i="6"/>
  <c r="DH43" i="6"/>
  <c r="DK43" i="6"/>
  <c r="DH38" i="6"/>
  <c r="DK38" i="6"/>
  <c r="DH34" i="6"/>
  <c r="DK34" i="6"/>
  <c r="DH30" i="6"/>
  <c r="DK30" i="6"/>
  <c r="DH26" i="6"/>
  <c r="DK26" i="6"/>
  <c r="DH22" i="6"/>
  <c r="DK22" i="6"/>
  <c r="DH18" i="6"/>
  <c r="DK18" i="6"/>
  <c r="DH14" i="6"/>
  <c r="DK14" i="6"/>
  <c r="DH10" i="6"/>
  <c r="DK10" i="6"/>
  <c r="DH6" i="6"/>
  <c r="DK6" i="6"/>
  <c r="J86" i="4"/>
  <c r="J86" i="6"/>
  <c r="M86" i="4"/>
  <c r="M86" i="6"/>
  <c r="K86" i="4"/>
  <c r="K86" i="6"/>
  <c r="N86" i="4"/>
  <c r="N86" i="6"/>
  <c r="I86" i="4"/>
  <c r="I86" i="6"/>
  <c r="L86" i="4"/>
  <c r="L86" i="6"/>
  <c r="H86" i="4"/>
  <c r="H86" i="6"/>
  <c r="G86" i="4"/>
  <c r="G86" i="6"/>
  <c r="F86" i="4"/>
  <c r="F86" i="6"/>
  <c r="D42" i="6"/>
  <c r="DO42" i="6" s="1"/>
  <c r="D38" i="4"/>
  <c r="CP66" i="9" a="1"/>
  <c r="CP66" i="9" s="1"/>
  <c r="BR66" i="9" a="1"/>
  <c r="BR66" i="9" s="1"/>
  <c r="AT66" i="9" a="1"/>
  <c r="AT66" i="9" s="1"/>
  <c r="V66" i="9" a="1"/>
  <c r="V66" i="9" s="1"/>
  <c r="CY65" i="9"/>
  <c r="CA65" i="9"/>
  <c r="BC65" i="9"/>
  <c r="AE65" i="9"/>
  <c r="G65" i="9"/>
  <c r="CY67" i="9"/>
  <c r="CA67" i="9"/>
  <c r="BC67" i="9"/>
  <c r="AE67" i="9"/>
  <c r="CY40" i="11"/>
  <c r="BC40" i="11"/>
  <c r="BI40" i="11"/>
  <c r="M40" i="11"/>
  <c r="BX67" i="9"/>
  <c r="CP42" i="11"/>
  <c r="BC41" i="11" a="1"/>
  <c r="BC41" i="11" s="1"/>
  <c r="V42" i="11"/>
  <c r="BR42" i="11"/>
  <c r="AT42" i="11"/>
  <c r="CM42" i="11"/>
  <c r="BO42" i="11"/>
  <c r="AQ42" i="11"/>
  <c r="S42" i="11"/>
  <c r="CM40" i="11"/>
  <c r="BO40" i="11"/>
  <c r="AQ40" i="11"/>
  <c r="S40" i="11"/>
  <c r="CJ40" i="11"/>
  <c r="BL40" i="11"/>
  <c r="AN40" i="11"/>
  <c r="P40" i="11"/>
  <c r="CV66" i="9" a="1"/>
  <c r="CV66" i="9" s="1"/>
  <c r="BX66" i="9" a="1"/>
  <c r="BX66" i="9" s="1"/>
  <c r="AZ66" i="9" a="1"/>
  <c r="AZ66" i="9" s="1"/>
  <c r="AB66" i="9" a="1"/>
  <c r="AB66" i="9" s="1"/>
  <c r="CM65" i="9"/>
  <c r="BO65" i="9"/>
  <c r="AQ65" i="9"/>
  <c r="S65" i="9"/>
  <c r="CS66" i="9" a="1"/>
  <c r="CS66" i="9" s="1"/>
  <c r="BU66" i="9" a="1"/>
  <c r="BU66" i="9" s="1"/>
  <c r="AW66" i="9" a="1"/>
  <c r="AW66" i="9" s="1"/>
  <c r="Y66" i="9" a="1"/>
  <c r="Y66" i="9" s="1"/>
  <c r="Y67" i="9"/>
  <c r="CG66" i="9" a="1"/>
  <c r="CG66" i="9" s="1"/>
  <c r="AK66" i="9" a="1"/>
  <c r="AK66" i="9" s="1"/>
  <c r="M66" i="9" a="1"/>
  <c r="M66" i="9" s="1"/>
  <c r="CP67" i="9"/>
  <c r="BR67" i="9"/>
  <c r="AT67" i="9"/>
  <c r="V67" i="9"/>
  <c r="CG41" i="11" a="1"/>
  <c r="CG41" i="11" s="1"/>
  <c r="AZ41" i="11" a="1"/>
  <c r="AZ41" i="11" s="1"/>
  <c r="AN41" i="11" a="1"/>
  <c r="AN41" i="11" s="1"/>
  <c r="AH41" i="11" a="1"/>
  <c r="AH41" i="11" s="1"/>
  <c r="CJ42" i="11"/>
  <c r="BL42" i="11"/>
  <c r="AN42" i="11"/>
  <c r="P42" i="11"/>
  <c r="CY41" i="11" a="1"/>
  <c r="CY41" i="11" s="1"/>
  <c r="BX41" i="11" a="1"/>
  <c r="BX41" i="11" s="1"/>
  <c r="BF41" i="11" a="1"/>
  <c r="BF41" i="11" s="1"/>
  <c r="CV41" i="11" a="1"/>
  <c r="CV41" i="11" s="1"/>
  <c r="CJ41" i="11" a="1"/>
  <c r="CJ41" i="11" s="1"/>
  <c r="CD41" i="11" a="1"/>
  <c r="CD41" i="11" s="1"/>
  <c r="AK41" i="11" a="1"/>
  <c r="AK41" i="11" s="1"/>
  <c r="AE41" i="11" a="1"/>
  <c r="AE41" i="11" s="1"/>
  <c r="CP41" i="11" a="1"/>
  <c r="CP41" i="11" s="1"/>
  <c r="AW41" i="11" a="1"/>
  <c r="AW41" i="11" s="1"/>
  <c r="AQ41" i="11" a="1"/>
  <c r="AQ41" i="11" s="1"/>
  <c r="CV60" i="12"/>
  <c r="AZ60" i="12"/>
  <c r="AB60" i="12"/>
  <c r="CV61" i="12" a="1"/>
  <c r="CV61" i="12" s="1"/>
  <c r="BX61" i="12" a="1"/>
  <c r="BX61" i="12" s="1"/>
  <c r="AZ61" i="12" a="1"/>
  <c r="AZ61" i="12" s="1"/>
  <c r="AQ61" i="12" a="1"/>
  <c r="AQ61" i="12" s="1"/>
  <c r="AB61" i="12" a="1"/>
  <c r="AB61" i="12" s="1"/>
  <c r="S61" i="12" a="1"/>
  <c r="S61" i="12" s="1"/>
  <c r="G66" i="9" a="1"/>
  <c r="G66" i="9" s="1"/>
  <c r="CJ65" i="9"/>
  <c r="BL65" i="9"/>
  <c r="AN65" i="9"/>
  <c r="P65" i="9"/>
  <c r="BL67" i="9"/>
  <c r="CM66" i="9" a="1"/>
  <c r="CM66" i="9" s="1"/>
  <c r="BO66" i="9" a="1"/>
  <c r="BO66" i="9" s="1"/>
  <c r="AQ66" i="9" a="1"/>
  <c r="AQ66" i="9" s="1"/>
  <c r="S66" i="9" a="1"/>
  <c r="S66" i="9" s="1"/>
  <c r="CP65" i="9"/>
  <c r="BR65" i="9"/>
  <c r="AT65" i="9"/>
  <c r="V65" i="9"/>
  <c r="DB66" i="9" a="1"/>
  <c r="DB66" i="9" s="1"/>
  <c r="CD66" i="9" a="1"/>
  <c r="CD66" i="9" s="1"/>
  <c r="BF66" i="9" a="1"/>
  <c r="BF66" i="9" s="1"/>
  <c r="AH66" i="9" a="1"/>
  <c r="AH66" i="9" s="1"/>
  <c r="CG65" i="9"/>
  <c r="BI65" i="9"/>
  <c r="AK65" i="9"/>
  <c r="M65" i="9"/>
  <c r="CG67" i="9"/>
  <c r="BI67" i="9"/>
  <c r="AK67" i="9"/>
  <c r="M67" i="9"/>
  <c r="J66" i="9" a="1"/>
  <c r="J66" i="9" s="1"/>
  <c r="CV67" i="9"/>
  <c r="AZ67" i="9"/>
  <c r="AB67" i="9"/>
  <c r="CJ66" i="9" a="1"/>
  <c r="CJ66" i="9" s="1"/>
  <c r="BL66" i="9" a="1"/>
  <c r="BL66" i="9" s="1"/>
  <c r="AN66" i="9" a="1"/>
  <c r="AN66" i="9" s="1"/>
  <c r="P66" i="9" a="1"/>
  <c r="P66" i="9" s="1"/>
  <c r="CM67" i="9"/>
  <c r="BO67" i="9"/>
  <c r="AQ67" i="9"/>
  <c r="S67" i="9"/>
  <c r="CY66" i="9" a="1"/>
  <c r="CY66" i="9" s="1"/>
  <c r="CA66" i="9" a="1"/>
  <c r="CA66" i="9" s="1"/>
  <c r="BC66" i="9" a="1"/>
  <c r="BC66" i="9" s="1"/>
  <c r="AE66" i="9" a="1"/>
  <c r="AE66" i="9" s="1"/>
  <c r="DB65" i="9"/>
  <c r="CD65" i="9"/>
  <c r="BF65" i="9"/>
  <c r="AH65" i="9"/>
  <c r="J65" i="9"/>
  <c r="DB67" i="9"/>
  <c r="CD67" i="9"/>
  <c r="BF67" i="9"/>
  <c r="AH67" i="9"/>
  <c r="CS65" i="9"/>
  <c r="BU65" i="9"/>
  <c r="AW65" i="9"/>
  <c r="Y65" i="9"/>
  <c r="CS67" i="9"/>
  <c r="BU67" i="9"/>
  <c r="AW67" i="9"/>
  <c r="G67" i="9"/>
  <c r="G61" i="12" a="1"/>
  <c r="G61" i="12" s="1"/>
  <c r="AT61" i="12" a="1"/>
  <c r="AT61" i="12" s="1"/>
  <c r="Y61" i="12" a="1"/>
  <c r="Y61" i="12" s="1"/>
  <c r="AH61" i="12" a="1"/>
  <c r="AH61" i="12" s="1"/>
  <c r="J61" i="12" a="1"/>
  <c r="J61" i="12" s="1"/>
  <c r="AW61" i="12" a="1"/>
  <c r="AW61" i="12" s="1"/>
  <c r="BF61" i="12" a="1"/>
  <c r="BF61" i="12" s="1"/>
  <c r="V61" i="12" a="1"/>
  <c r="V61" i="12" s="1"/>
  <c r="BU61" i="12" a="1"/>
  <c r="BU61" i="12" s="1"/>
  <c r="CV42" i="11"/>
  <c r="BX42" i="11"/>
  <c r="AZ42" i="11"/>
  <c r="AB42" i="11"/>
  <c r="DB42" i="11"/>
  <c r="CD42" i="11"/>
  <c r="BF42" i="11"/>
  <c r="AH42" i="11"/>
  <c r="J42" i="11"/>
  <c r="CS42" i="11"/>
  <c r="BU42" i="11"/>
  <c r="AW42" i="11"/>
  <c r="Y42" i="11"/>
  <c r="CY42" i="11"/>
  <c r="CA42" i="11"/>
  <c r="BC42" i="11"/>
  <c r="AE42" i="11"/>
  <c r="G42" i="11"/>
  <c r="CG42" i="11"/>
  <c r="BI42" i="11"/>
  <c r="AK42" i="11"/>
  <c r="M42" i="11"/>
  <c r="D42" i="11"/>
  <c r="DB41" i="11" a="1"/>
  <c r="DB41" i="11" s="1"/>
  <c r="AB41" i="11" a="1"/>
  <c r="AB41" i="11" s="1"/>
  <c r="P41" i="11" a="1"/>
  <c r="P41" i="11" s="1"/>
  <c r="J41" i="11" a="1"/>
  <c r="J41" i="11" s="1"/>
  <c r="BI41" i="11" a="1"/>
  <c r="BI41" i="11" s="1"/>
  <c r="BU41" i="11" a="1"/>
  <c r="BU41" i="11" s="1"/>
  <c r="BO41" i="11" a="1"/>
  <c r="BO41" i="11" s="1"/>
  <c r="V41" i="11" a="1"/>
  <c r="V41" i="11" s="1"/>
  <c r="CA41" i="11" a="1"/>
  <c r="CA41" i="11" s="1"/>
  <c r="CS41" i="11" a="1"/>
  <c r="CS41" i="11" s="1"/>
  <c r="CM41" i="11" a="1"/>
  <c r="CM41" i="11" s="1"/>
  <c r="AT41" i="11" a="1"/>
  <c r="AT41" i="11" s="1"/>
  <c r="BL41" i="11" a="1"/>
  <c r="BL41" i="11" s="1"/>
  <c r="M41" i="11" a="1"/>
  <c r="M41" i="11" s="1"/>
  <c r="G41" i="11" a="1"/>
  <c r="G41" i="11" s="1"/>
  <c r="BR41" i="11" a="1"/>
  <c r="BR41" i="11" s="1"/>
  <c r="Y41" i="11" a="1"/>
  <c r="Y41" i="11" s="1"/>
  <c r="S41" i="11" a="1"/>
  <c r="S41" i="11" s="1"/>
  <c r="D41" i="11" a="1"/>
  <c r="D41" i="11" s="1"/>
  <c r="F84" i="6"/>
  <c r="M83" i="6"/>
  <c r="AT84" i="6"/>
  <c r="N84" i="6"/>
  <c r="DD73" i="6"/>
  <c r="M85" i="6"/>
  <c r="DF84" i="6"/>
  <c r="CA83" i="6"/>
  <c r="BT82" i="6"/>
  <c r="G83" i="6"/>
  <c r="BN80" i="6"/>
  <c r="F83" i="6"/>
  <c r="I84" i="6"/>
  <c r="N85" i="6"/>
  <c r="L83" i="6"/>
  <c r="BI85" i="6"/>
  <c r="CX84" i="6"/>
  <c r="AL84" i="6"/>
  <c r="BK83" i="6"/>
  <c r="AV82" i="6"/>
  <c r="AP80" i="6"/>
  <c r="AY77" i="6"/>
  <c r="BQ77" i="6"/>
  <c r="G85" i="6"/>
  <c r="I83" i="6"/>
  <c r="BA85" i="6"/>
  <c r="CP84" i="6"/>
  <c r="AD84" i="6"/>
  <c r="BC83" i="6"/>
  <c r="X82" i="6"/>
  <c r="R80" i="6"/>
  <c r="AM77" i="6"/>
  <c r="AM70" i="6"/>
  <c r="I85" i="6"/>
  <c r="G84" i="6"/>
  <c r="J85" i="6"/>
  <c r="L85" i="6"/>
  <c r="DE85" i="6"/>
  <c r="AS85" i="6"/>
  <c r="CH84" i="6"/>
  <c r="V84" i="6"/>
  <c r="AM83" i="6"/>
  <c r="DA81" i="6"/>
  <c r="DD78" i="6"/>
  <c r="CX76" i="6"/>
  <c r="AV69" i="6"/>
  <c r="BQ85" i="6"/>
  <c r="J84" i="6"/>
  <c r="CW85" i="6"/>
  <c r="AK85" i="6"/>
  <c r="BZ84" i="6"/>
  <c r="AE83" i="6"/>
  <c r="CC81" i="6"/>
  <c r="CF78" i="6"/>
  <c r="BZ76" i="6"/>
  <c r="CR67" i="6"/>
  <c r="H85" i="6"/>
  <c r="J83" i="6"/>
  <c r="M84" i="6"/>
  <c r="CO85" i="6"/>
  <c r="AC85" i="6"/>
  <c r="BR84" i="6"/>
  <c r="O83" i="6"/>
  <c r="BE81" i="6"/>
  <c r="BH78" i="6"/>
  <c r="AM75" i="6"/>
  <c r="H84" i="6"/>
  <c r="K85" i="6"/>
  <c r="L84" i="6"/>
  <c r="CG85" i="6"/>
  <c r="U85" i="6"/>
  <c r="BJ84" i="6"/>
  <c r="CY83" i="6"/>
  <c r="AG81" i="6"/>
  <c r="AJ78" i="6"/>
  <c r="R75" i="6"/>
  <c r="F85" i="6"/>
  <c r="K84" i="6"/>
  <c r="BY85" i="6"/>
  <c r="BB84" i="6"/>
  <c r="CI83" i="6"/>
  <c r="CR82" i="6"/>
  <c r="CL80" i="6"/>
  <c r="CO77" i="6"/>
  <c r="CU74" i="6"/>
  <c r="AY79" i="4"/>
  <c r="U79" i="6"/>
  <c r="AS79" i="6"/>
  <c r="BQ79" i="6"/>
  <c r="CO79" i="6"/>
  <c r="AD79" i="6"/>
  <c r="BB79" i="6"/>
  <c r="BZ79" i="6"/>
  <c r="CX79" i="6"/>
  <c r="O79" i="6"/>
  <c r="AM79" i="6"/>
  <c r="BK79" i="6"/>
  <c r="CI79" i="6"/>
  <c r="X79" i="6"/>
  <c r="AV79" i="6"/>
  <c r="BT79" i="6"/>
  <c r="CR79" i="6"/>
  <c r="AG79" i="6"/>
  <c r="BE79" i="6"/>
  <c r="CC79" i="6"/>
  <c r="DA79" i="6"/>
  <c r="R79" i="6"/>
  <c r="AP79" i="6"/>
  <c r="BN79" i="6"/>
  <c r="CL79" i="6"/>
  <c r="AJ79" i="6"/>
  <c r="BH79" i="6"/>
  <c r="CF79" i="6"/>
  <c r="DD79" i="6"/>
  <c r="AA23" i="6"/>
  <c r="AY23" i="6"/>
  <c r="BW23" i="6"/>
  <c r="CU23" i="6"/>
  <c r="AJ23" i="6"/>
  <c r="BH23" i="6"/>
  <c r="CF23" i="6"/>
  <c r="DD23" i="6"/>
  <c r="U23" i="6"/>
  <c r="AS23" i="6"/>
  <c r="BQ23" i="6"/>
  <c r="CO23" i="6"/>
  <c r="AD23" i="6"/>
  <c r="BB23" i="6"/>
  <c r="BZ23" i="6"/>
  <c r="CX23" i="6"/>
  <c r="O23" i="6"/>
  <c r="AM23" i="6"/>
  <c r="BK23" i="6"/>
  <c r="CI23" i="6"/>
  <c r="X23" i="6"/>
  <c r="AV23" i="6"/>
  <c r="BT23" i="6"/>
  <c r="CR23" i="6"/>
  <c r="R23" i="6"/>
  <c r="AP23" i="6"/>
  <c r="BN23" i="6"/>
  <c r="CL23" i="6"/>
  <c r="AG23" i="6"/>
  <c r="DA23" i="6"/>
  <c r="BE23" i="6"/>
  <c r="CC23" i="6"/>
  <c r="H83" i="6"/>
  <c r="K83" i="6"/>
  <c r="BW79" i="6"/>
  <c r="AJ55" i="4"/>
  <c r="R55" i="6"/>
  <c r="AP55" i="6"/>
  <c r="BN55" i="6"/>
  <c r="CL55" i="6"/>
  <c r="AA55" i="6"/>
  <c r="AY55" i="6"/>
  <c r="BW55" i="6"/>
  <c r="CU55" i="6"/>
  <c r="AJ55" i="6"/>
  <c r="BH55" i="6"/>
  <c r="CF55" i="6"/>
  <c r="DD55" i="6"/>
  <c r="U55" i="6"/>
  <c r="AS55" i="6"/>
  <c r="BQ55" i="6"/>
  <c r="CO55" i="6"/>
  <c r="AD55" i="6"/>
  <c r="BB55" i="6"/>
  <c r="BZ55" i="6"/>
  <c r="CX55" i="6"/>
  <c r="O55" i="6"/>
  <c r="AM55" i="6"/>
  <c r="BK55" i="6"/>
  <c r="CI55" i="6"/>
  <c r="X55" i="6"/>
  <c r="AV55" i="6"/>
  <c r="BT55" i="6"/>
  <c r="CR55" i="6"/>
  <c r="CC55" i="6"/>
  <c r="AG55" i="6"/>
  <c r="BE55" i="6"/>
  <c r="DA55" i="6"/>
  <c r="AG15" i="6"/>
  <c r="BE15" i="6"/>
  <c r="CC15" i="6"/>
  <c r="DA15" i="6"/>
  <c r="R15" i="6"/>
  <c r="AP15" i="6"/>
  <c r="BN15" i="6"/>
  <c r="CL15" i="6"/>
  <c r="AA15" i="6"/>
  <c r="AY15" i="6"/>
  <c r="BW15" i="6"/>
  <c r="CU15" i="6"/>
  <c r="AJ15" i="6"/>
  <c r="BH15" i="6"/>
  <c r="CF15" i="6"/>
  <c r="DD15" i="6"/>
  <c r="AD15" i="6"/>
  <c r="BB15" i="6"/>
  <c r="BZ15" i="6"/>
  <c r="CX15" i="6"/>
  <c r="CR15" i="6"/>
  <c r="O15" i="6"/>
  <c r="AM15" i="6"/>
  <c r="U15" i="6"/>
  <c r="BK15" i="6"/>
  <c r="AS15" i="6"/>
  <c r="CI15" i="6"/>
  <c r="X15" i="6"/>
  <c r="BQ15" i="6"/>
  <c r="BT15" i="6"/>
  <c r="CO15" i="6"/>
  <c r="AV15" i="6"/>
  <c r="W83" i="6"/>
  <c r="BK63" i="4"/>
  <c r="AD63" i="6"/>
  <c r="BB63" i="6"/>
  <c r="BZ63" i="6"/>
  <c r="CX63" i="6"/>
  <c r="O63" i="6"/>
  <c r="AM63" i="6"/>
  <c r="BK63" i="6"/>
  <c r="CI63" i="6"/>
  <c r="X63" i="6"/>
  <c r="AV63" i="6"/>
  <c r="BT63" i="6"/>
  <c r="CR63" i="6"/>
  <c r="AA63" i="6"/>
  <c r="AY63" i="6"/>
  <c r="BW63" i="6"/>
  <c r="CU63" i="6"/>
  <c r="AJ63" i="6"/>
  <c r="BH63" i="6"/>
  <c r="CF63" i="6"/>
  <c r="DD63" i="6"/>
  <c r="CO63" i="6"/>
  <c r="AG63" i="6"/>
  <c r="BE63" i="6"/>
  <c r="CC63" i="6"/>
  <c r="U63" i="6"/>
  <c r="AP63" i="6"/>
  <c r="AS63" i="6"/>
  <c r="BN63" i="6"/>
  <c r="R63" i="6"/>
  <c r="BQ63" i="6"/>
  <c r="DA63" i="6"/>
  <c r="CL63" i="6"/>
  <c r="AJ7" i="6"/>
  <c r="BH7" i="6"/>
  <c r="CF7" i="6"/>
  <c r="DD7" i="6"/>
  <c r="U7" i="6"/>
  <c r="AS7" i="6"/>
  <c r="BQ7" i="6"/>
  <c r="CO7" i="6"/>
  <c r="AD7" i="6"/>
  <c r="BB7" i="6"/>
  <c r="BZ7" i="6"/>
  <c r="CX7" i="6"/>
  <c r="O7" i="6"/>
  <c r="AM7" i="6"/>
  <c r="BK7" i="6"/>
  <c r="CI7" i="6"/>
  <c r="X7" i="6"/>
  <c r="AV7" i="6"/>
  <c r="BT7" i="6"/>
  <c r="CR7" i="6"/>
  <c r="AG7" i="6"/>
  <c r="BE7" i="6"/>
  <c r="CC7" i="6"/>
  <c r="DA7" i="6"/>
  <c r="R7" i="6"/>
  <c r="AP7" i="6"/>
  <c r="BN7" i="6"/>
  <c r="CL7" i="6"/>
  <c r="BW7" i="6"/>
  <c r="AA7" i="6"/>
  <c r="CU7" i="6"/>
  <c r="AY7" i="6"/>
  <c r="CQ83" i="6"/>
  <c r="AY79" i="6"/>
  <c r="R71" i="6"/>
  <c r="AP71" i="6"/>
  <c r="BN71" i="6"/>
  <c r="CL71" i="6"/>
  <c r="AA71" i="6"/>
  <c r="AY71" i="6"/>
  <c r="BW71" i="6"/>
  <c r="CU71" i="6"/>
  <c r="AJ71" i="6"/>
  <c r="BH71" i="6"/>
  <c r="CF71" i="6"/>
  <c r="DD71" i="6"/>
  <c r="U71" i="6"/>
  <c r="AS71" i="6"/>
  <c r="BQ71" i="6"/>
  <c r="CO71" i="6"/>
  <c r="O71" i="6"/>
  <c r="AM71" i="6"/>
  <c r="BK71" i="6"/>
  <c r="CI71" i="6"/>
  <c r="X71" i="6"/>
  <c r="AV71" i="6"/>
  <c r="BT71" i="6"/>
  <c r="CR71" i="6"/>
  <c r="CX71" i="6"/>
  <c r="DA71" i="6"/>
  <c r="BZ71" i="6"/>
  <c r="CC71" i="6"/>
  <c r="BB71" i="6"/>
  <c r="AD71" i="6"/>
  <c r="BE71" i="6"/>
  <c r="AG71" i="6"/>
  <c r="R47" i="6"/>
  <c r="AP47" i="6"/>
  <c r="BN47" i="6"/>
  <c r="CL47" i="6"/>
  <c r="AA47" i="6"/>
  <c r="AY47" i="6"/>
  <c r="BW47" i="6"/>
  <c r="CU47" i="6"/>
  <c r="AJ47" i="6"/>
  <c r="BH47" i="6"/>
  <c r="CF47" i="6"/>
  <c r="DD47" i="6"/>
  <c r="U47" i="6"/>
  <c r="AS47" i="6"/>
  <c r="BQ47" i="6"/>
  <c r="CO47" i="6"/>
  <c r="AD47" i="6"/>
  <c r="BB47" i="6"/>
  <c r="BZ47" i="6"/>
  <c r="CX47" i="6"/>
  <c r="O47" i="6"/>
  <c r="AM47" i="6"/>
  <c r="BK47" i="6"/>
  <c r="CI47" i="6"/>
  <c r="X47" i="6"/>
  <c r="AV47" i="6"/>
  <c r="BT47" i="6"/>
  <c r="CR47" i="6"/>
  <c r="CC47" i="6"/>
  <c r="AG47" i="6"/>
  <c r="DA47" i="6"/>
  <c r="BE47" i="6"/>
  <c r="CU79" i="6"/>
  <c r="AG39" i="6"/>
  <c r="BE39" i="6"/>
  <c r="CC39" i="6"/>
  <c r="DA39" i="6"/>
  <c r="R39" i="6"/>
  <c r="AP39" i="6"/>
  <c r="BN39" i="6"/>
  <c r="CL39" i="6"/>
  <c r="AA39" i="6"/>
  <c r="AY39" i="6"/>
  <c r="AJ39" i="6"/>
  <c r="BH39" i="6"/>
  <c r="CF39" i="6"/>
  <c r="DD39" i="6"/>
  <c r="U39" i="6"/>
  <c r="AS39" i="6"/>
  <c r="BQ39" i="6"/>
  <c r="CO39" i="6"/>
  <c r="AD39" i="6"/>
  <c r="BB39" i="6"/>
  <c r="BZ39" i="6"/>
  <c r="CX39" i="6"/>
  <c r="O39" i="6"/>
  <c r="BT39" i="6"/>
  <c r="AV39" i="6"/>
  <c r="BW39" i="6"/>
  <c r="CR39" i="6"/>
  <c r="CU39" i="6"/>
  <c r="X39" i="6"/>
  <c r="BK39" i="6"/>
  <c r="CI39" i="6"/>
  <c r="AM39" i="6"/>
  <c r="AA79" i="6"/>
  <c r="R31" i="6"/>
  <c r="AP31" i="6"/>
  <c r="BN31" i="6"/>
  <c r="CL31" i="6"/>
  <c r="AA31" i="6"/>
  <c r="AY31" i="6"/>
  <c r="BW31" i="6"/>
  <c r="CU31" i="6"/>
  <c r="AJ31" i="6"/>
  <c r="BH31" i="6"/>
  <c r="CF31" i="6"/>
  <c r="DD31" i="6"/>
  <c r="U31" i="6"/>
  <c r="AS31" i="6"/>
  <c r="BQ31" i="6"/>
  <c r="CO31" i="6"/>
  <c r="BB31" i="6"/>
  <c r="CX31" i="6"/>
  <c r="X31" i="6"/>
  <c r="BT31" i="6"/>
  <c r="BE31" i="6"/>
  <c r="DA31" i="6"/>
  <c r="AD31" i="6"/>
  <c r="BZ31" i="6"/>
  <c r="O31" i="6"/>
  <c r="BK31" i="6"/>
  <c r="AV31" i="6"/>
  <c r="CR31" i="6"/>
  <c r="AM31" i="6"/>
  <c r="CC31" i="6"/>
  <c r="CI31" i="6"/>
  <c r="AG31" i="6"/>
  <c r="AL83" i="4"/>
  <c r="Q83" i="6"/>
  <c r="AO83" i="6"/>
  <c r="BM83" i="6"/>
  <c r="CK83" i="6"/>
  <c r="Z83" i="6"/>
  <c r="AX83" i="6"/>
  <c r="BV83" i="6"/>
  <c r="CT83" i="6"/>
  <c r="AI83" i="6"/>
  <c r="BG83" i="6"/>
  <c r="CE83" i="6"/>
  <c r="DC83" i="6"/>
  <c r="T83" i="6"/>
  <c r="AR83" i="6"/>
  <c r="BP83" i="6"/>
  <c r="CN83" i="6"/>
  <c r="AC83" i="6"/>
  <c r="BA83" i="6"/>
  <c r="BY83" i="6"/>
  <c r="CW83" i="6"/>
  <c r="AL83" i="6"/>
  <c r="BJ83" i="6"/>
  <c r="CH83" i="6"/>
  <c r="DF83" i="6"/>
  <c r="AF83" i="6"/>
  <c r="BD83" i="6"/>
  <c r="CB83" i="6"/>
  <c r="CZ83" i="6"/>
  <c r="N83" i="6"/>
  <c r="AU83" i="6"/>
  <c r="AG72" i="6"/>
  <c r="BE72" i="6"/>
  <c r="CC72" i="6"/>
  <c r="DA72" i="6"/>
  <c r="R72" i="6"/>
  <c r="AP72" i="6"/>
  <c r="BN72" i="6"/>
  <c r="CL72" i="6"/>
  <c r="AA72" i="6"/>
  <c r="AY72" i="6"/>
  <c r="BW72" i="6"/>
  <c r="CU72" i="6"/>
  <c r="AJ72" i="6"/>
  <c r="BH72" i="6"/>
  <c r="CF72" i="6"/>
  <c r="DD72" i="6"/>
  <c r="AD72" i="6"/>
  <c r="BB72" i="6"/>
  <c r="BZ72" i="6"/>
  <c r="CX72" i="6"/>
  <c r="O72" i="6"/>
  <c r="AM72" i="6"/>
  <c r="BK72" i="6"/>
  <c r="CI72" i="6"/>
  <c r="R64" i="4"/>
  <c r="U64" i="6"/>
  <c r="AS64" i="6"/>
  <c r="BQ64" i="6"/>
  <c r="CO64" i="6"/>
  <c r="AD64" i="6"/>
  <c r="BB64" i="6"/>
  <c r="BZ64" i="6"/>
  <c r="CX64" i="6"/>
  <c r="O64" i="6"/>
  <c r="AM64" i="6"/>
  <c r="BK64" i="6"/>
  <c r="CI64" i="6"/>
  <c r="R64" i="6"/>
  <c r="AP64" i="6"/>
  <c r="BN64" i="6"/>
  <c r="CL64" i="6"/>
  <c r="AA64" i="6"/>
  <c r="AY64" i="6"/>
  <c r="BW64" i="6"/>
  <c r="CU64" i="6"/>
  <c r="CR64" i="6"/>
  <c r="AG64" i="6"/>
  <c r="AJ64" i="6"/>
  <c r="BE64" i="6"/>
  <c r="BH64" i="6"/>
  <c r="CC64" i="6"/>
  <c r="X64" i="6"/>
  <c r="DD64" i="6"/>
  <c r="AV64" i="6"/>
  <c r="CU56" i="4"/>
  <c r="AG56" i="6"/>
  <c r="BE56" i="6"/>
  <c r="CC56" i="6"/>
  <c r="DA56" i="6"/>
  <c r="R56" i="6"/>
  <c r="AP56" i="6"/>
  <c r="BN56" i="6"/>
  <c r="CL56" i="6"/>
  <c r="AA56" i="6"/>
  <c r="AY56" i="6"/>
  <c r="BW56" i="6"/>
  <c r="CU56" i="6"/>
  <c r="AJ56" i="6"/>
  <c r="BH56" i="6"/>
  <c r="CF56" i="6"/>
  <c r="DD56" i="6"/>
  <c r="U56" i="6"/>
  <c r="AS56" i="6"/>
  <c r="BQ56" i="6"/>
  <c r="CO56" i="6"/>
  <c r="AD56" i="6"/>
  <c r="BB56" i="6"/>
  <c r="BZ56" i="6"/>
  <c r="CX56" i="6"/>
  <c r="O56" i="6"/>
  <c r="AM56" i="6"/>
  <c r="BK56" i="6"/>
  <c r="CI56" i="6"/>
  <c r="CR56" i="6"/>
  <c r="AV56" i="6"/>
  <c r="BT56" i="6"/>
  <c r="X56" i="6"/>
  <c r="AG48" i="6"/>
  <c r="BE48" i="6"/>
  <c r="CC48" i="6"/>
  <c r="DA48" i="6"/>
  <c r="R48" i="6"/>
  <c r="AP48" i="6"/>
  <c r="BN48" i="6"/>
  <c r="CL48" i="6"/>
  <c r="AA48" i="6"/>
  <c r="AY48" i="6"/>
  <c r="BW48" i="6"/>
  <c r="CU48" i="6"/>
  <c r="AJ48" i="6"/>
  <c r="BH48" i="6"/>
  <c r="CF48" i="6"/>
  <c r="DD48" i="6"/>
  <c r="U48" i="6"/>
  <c r="AS48" i="6"/>
  <c r="BQ48" i="6"/>
  <c r="CO48" i="6"/>
  <c r="AD48" i="6"/>
  <c r="BB48" i="6"/>
  <c r="BZ48" i="6"/>
  <c r="CX48" i="6"/>
  <c r="O48" i="6"/>
  <c r="AM48" i="6"/>
  <c r="BK48" i="6"/>
  <c r="CI48" i="6"/>
  <c r="AV48" i="6"/>
  <c r="X48" i="6"/>
  <c r="BT48" i="6"/>
  <c r="CR48" i="6"/>
  <c r="X40" i="6"/>
  <c r="AV40" i="6"/>
  <c r="BT40" i="6"/>
  <c r="CR40" i="6"/>
  <c r="AG40" i="6"/>
  <c r="BE40" i="6"/>
  <c r="CC40" i="6"/>
  <c r="DA40" i="6"/>
  <c r="AA40" i="6"/>
  <c r="AY40" i="6"/>
  <c r="BW40" i="6"/>
  <c r="CU40" i="6"/>
  <c r="AJ40" i="6"/>
  <c r="U40" i="6"/>
  <c r="AS40" i="6"/>
  <c r="BQ40" i="6"/>
  <c r="CO40" i="6"/>
  <c r="AD40" i="6"/>
  <c r="BK40" i="6"/>
  <c r="BN40" i="6"/>
  <c r="CF40" i="6"/>
  <c r="O40" i="6"/>
  <c r="BB40" i="6"/>
  <c r="R40" i="6"/>
  <c r="AM40" i="6"/>
  <c r="CI40" i="6"/>
  <c r="CX40" i="6"/>
  <c r="AP40" i="6"/>
  <c r="CL40" i="6"/>
  <c r="BH40" i="6"/>
  <c r="BZ40" i="6"/>
  <c r="DD40" i="6"/>
  <c r="AG32" i="6"/>
  <c r="R32" i="6"/>
  <c r="AP32" i="6"/>
  <c r="AA32" i="6"/>
  <c r="AJ32" i="6"/>
  <c r="BH32" i="6"/>
  <c r="O32" i="6"/>
  <c r="CI32" i="6"/>
  <c r="AS32" i="6"/>
  <c r="BB32" i="6"/>
  <c r="BK32" i="6"/>
  <c r="BT32" i="6"/>
  <c r="CR32" i="6"/>
  <c r="U32" i="6"/>
  <c r="CC32" i="6"/>
  <c r="DA32" i="6"/>
  <c r="CL32" i="6"/>
  <c r="AV32" i="6"/>
  <c r="BE32" i="6"/>
  <c r="BN32" i="6"/>
  <c r="BW32" i="6"/>
  <c r="CU32" i="6"/>
  <c r="AY32" i="6"/>
  <c r="BZ32" i="6"/>
  <c r="CF32" i="6"/>
  <c r="CX32" i="6"/>
  <c r="DD32" i="6"/>
  <c r="X32" i="6"/>
  <c r="AD32" i="6"/>
  <c r="BQ32" i="6"/>
  <c r="AM32" i="6"/>
  <c r="CO32" i="6"/>
  <c r="R24" i="6"/>
  <c r="AP24" i="6"/>
  <c r="BN24" i="6"/>
  <c r="AA24" i="6"/>
  <c r="AY24" i="6"/>
  <c r="AJ24" i="6"/>
  <c r="BH24" i="6"/>
  <c r="CF24" i="6"/>
  <c r="DD24" i="6"/>
  <c r="U24" i="6"/>
  <c r="AS24" i="6"/>
  <c r="BQ24" i="6"/>
  <c r="CO24" i="6"/>
  <c r="AD24" i="6"/>
  <c r="BB24" i="6"/>
  <c r="BZ24" i="6"/>
  <c r="CX24" i="6"/>
  <c r="O24" i="6"/>
  <c r="AM24" i="6"/>
  <c r="BK24" i="6"/>
  <c r="CI24" i="6"/>
  <c r="AG24" i="6"/>
  <c r="BE24" i="6"/>
  <c r="CC24" i="6"/>
  <c r="DA24" i="6"/>
  <c r="CL24" i="6"/>
  <c r="BT24" i="6"/>
  <c r="CR24" i="6"/>
  <c r="CU24" i="6"/>
  <c r="BW24" i="6"/>
  <c r="X24" i="6"/>
  <c r="AV24" i="6"/>
  <c r="X16" i="6"/>
  <c r="AV16" i="6"/>
  <c r="BT16" i="6"/>
  <c r="AG16" i="6"/>
  <c r="BE16" i="6"/>
  <c r="R16" i="6"/>
  <c r="AP16" i="6"/>
  <c r="BN16" i="6"/>
  <c r="AA16" i="6"/>
  <c r="AY16" i="6"/>
  <c r="BW16" i="6"/>
  <c r="U16" i="6"/>
  <c r="AS16" i="6"/>
  <c r="BQ16" i="6"/>
  <c r="AJ16" i="6"/>
  <c r="BZ16" i="6"/>
  <c r="CX16" i="6"/>
  <c r="O16" i="6"/>
  <c r="BH16" i="6"/>
  <c r="CI16" i="6"/>
  <c r="AM16" i="6"/>
  <c r="CR16" i="6"/>
  <c r="BK16" i="6"/>
  <c r="CC16" i="6"/>
  <c r="DA16" i="6"/>
  <c r="CL16" i="6"/>
  <c r="CU16" i="6"/>
  <c r="BB16" i="6"/>
  <c r="CO16" i="6"/>
  <c r="DD16" i="6"/>
  <c r="AD16" i="6"/>
  <c r="CF16" i="6"/>
  <c r="AA8" i="6"/>
  <c r="AY8" i="6"/>
  <c r="BW8" i="6"/>
  <c r="CU8" i="6"/>
  <c r="AJ8" i="6"/>
  <c r="BH8" i="6"/>
  <c r="CF8" i="6"/>
  <c r="DD8" i="6"/>
  <c r="U8" i="6"/>
  <c r="AS8" i="6"/>
  <c r="BQ8" i="6"/>
  <c r="CO8" i="6"/>
  <c r="AD8" i="6"/>
  <c r="BB8" i="6"/>
  <c r="BZ8" i="6"/>
  <c r="CX8" i="6"/>
  <c r="O8" i="6"/>
  <c r="AM8" i="6"/>
  <c r="BK8" i="6"/>
  <c r="CI8" i="6"/>
  <c r="X8" i="6"/>
  <c r="AV8" i="6"/>
  <c r="BT8" i="6"/>
  <c r="CR8" i="6"/>
  <c r="AG8" i="6"/>
  <c r="BE8" i="6"/>
  <c r="CC8" i="6"/>
  <c r="DA8" i="6"/>
  <c r="R8" i="6"/>
  <c r="CL8" i="6"/>
  <c r="AP8" i="6"/>
  <c r="BN8" i="6"/>
  <c r="DF85" i="6"/>
  <c r="CX85" i="6"/>
  <c r="CP85" i="6"/>
  <c r="CH85" i="6"/>
  <c r="BZ85" i="6"/>
  <c r="BR85" i="6"/>
  <c r="BJ85" i="6"/>
  <c r="BB85" i="6"/>
  <c r="AT85" i="6"/>
  <c r="AL85" i="6"/>
  <c r="AD85" i="6"/>
  <c r="V85" i="6"/>
  <c r="CY84" i="6"/>
  <c r="CQ84" i="6"/>
  <c r="CI84" i="6"/>
  <c r="CA84" i="6"/>
  <c r="BS84" i="6"/>
  <c r="BK84" i="6"/>
  <c r="BC84" i="6"/>
  <c r="AU84" i="6"/>
  <c r="AM84" i="6"/>
  <c r="AE84" i="6"/>
  <c r="W84" i="6"/>
  <c r="O84" i="6"/>
  <c r="CR83" i="6"/>
  <c r="CJ83" i="6"/>
  <c r="BT83" i="6"/>
  <c r="BL83" i="6"/>
  <c r="AV83" i="6"/>
  <c r="AN83" i="6"/>
  <c r="X83" i="6"/>
  <c r="P83" i="6"/>
  <c r="DA82" i="6"/>
  <c r="CC82" i="6"/>
  <c r="BE82" i="6"/>
  <c r="AG82" i="6"/>
  <c r="CL81" i="6"/>
  <c r="BN81" i="6"/>
  <c r="AP81" i="6"/>
  <c r="R81" i="6"/>
  <c r="CU80" i="6"/>
  <c r="BW80" i="6"/>
  <c r="AY80" i="6"/>
  <c r="AA80" i="6"/>
  <c r="CO78" i="6"/>
  <c r="BQ78" i="6"/>
  <c r="AS78" i="6"/>
  <c r="U78" i="6"/>
  <c r="CX77" i="6"/>
  <c r="BZ77" i="6"/>
  <c r="AD77" i="6"/>
  <c r="CO76" i="6"/>
  <c r="BB76" i="6"/>
  <c r="BK75" i="6"/>
  <c r="AP75" i="6"/>
  <c r="U75" i="6"/>
  <c r="CX74" i="6"/>
  <c r="O73" i="6"/>
  <c r="X72" i="6"/>
  <c r="AY69" i="6"/>
  <c r="O69" i="6"/>
  <c r="O66" i="6"/>
  <c r="CI58" i="6"/>
  <c r="AA70" i="6"/>
  <c r="AY70" i="6"/>
  <c r="BW70" i="6"/>
  <c r="CU70" i="6"/>
  <c r="AJ70" i="6"/>
  <c r="BH70" i="6"/>
  <c r="CF70" i="6"/>
  <c r="DD70" i="6"/>
  <c r="U70" i="6"/>
  <c r="AS70" i="6"/>
  <c r="BQ70" i="6"/>
  <c r="CO70" i="6"/>
  <c r="AD70" i="6"/>
  <c r="BB70" i="6"/>
  <c r="BZ70" i="6"/>
  <c r="CX70" i="6"/>
  <c r="X70" i="6"/>
  <c r="AV70" i="6"/>
  <c r="BT70" i="6"/>
  <c r="CR70" i="6"/>
  <c r="AG70" i="6"/>
  <c r="BE70" i="6"/>
  <c r="CC70" i="6"/>
  <c r="DA70" i="6"/>
  <c r="CF62" i="4"/>
  <c r="O62" i="6"/>
  <c r="AM62" i="6"/>
  <c r="BK62" i="6"/>
  <c r="CI62" i="6"/>
  <c r="X62" i="6"/>
  <c r="AV62" i="6"/>
  <c r="BT62" i="6"/>
  <c r="CR62" i="6"/>
  <c r="AG62" i="6"/>
  <c r="BE62" i="6"/>
  <c r="CC62" i="6"/>
  <c r="DA62" i="6"/>
  <c r="R62" i="6"/>
  <c r="AJ62" i="6"/>
  <c r="BH62" i="6"/>
  <c r="CF62" i="6"/>
  <c r="DD62" i="6"/>
  <c r="U62" i="6"/>
  <c r="AS62" i="6"/>
  <c r="BQ62" i="6"/>
  <c r="CO62" i="6"/>
  <c r="AA62" i="6"/>
  <c r="AY62" i="6"/>
  <c r="AD62" i="6"/>
  <c r="BB62" i="6"/>
  <c r="BW62" i="6"/>
  <c r="BZ62" i="6"/>
  <c r="CU62" i="6"/>
  <c r="AP62" i="6"/>
  <c r="BN62" i="6"/>
  <c r="BQ54" i="4"/>
  <c r="AA54" i="6"/>
  <c r="AY54" i="6"/>
  <c r="BW54" i="6"/>
  <c r="CU54" i="6"/>
  <c r="AJ54" i="6"/>
  <c r="BH54" i="6"/>
  <c r="CF54" i="6"/>
  <c r="DD54" i="6"/>
  <c r="U54" i="6"/>
  <c r="AS54" i="6"/>
  <c r="BQ54" i="6"/>
  <c r="CO54" i="6"/>
  <c r="AD54" i="6"/>
  <c r="BB54" i="6"/>
  <c r="BZ54" i="6"/>
  <c r="CX54" i="6"/>
  <c r="O54" i="6"/>
  <c r="AM54" i="6"/>
  <c r="BK54" i="6"/>
  <c r="CI54" i="6"/>
  <c r="X54" i="6"/>
  <c r="AV54" i="6"/>
  <c r="BT54" i="6"/>
  <c r="CR54" i="6"/>
  <c r="AG54" i="6"/>
  <c r="BE54" i="6"/>
  <c r="CC54" i="6"/>
  <c r="DA54" i="6"/>
  <c r="BN54" i="6"/>
  <c r="CL54" i="6"/>
  <c r="R54" i="6"/>
  <c r="R46" i="6"/>
  <c r="AA46" i="6"/>
  <c r="AJ46" i="6"/>
  <c r="O46" i="6"/>
  <c r="AM46" i="6"/>
  <c r="AD46" i="6"/>
  <c r="AY46" i="6"/>
  <c r="BW46" i="6"/>
  <c r="CU46" i="6"/>
  <c r="BH46" i="6"/>
  <c r="CF46" i="6"/>
  <c r="DD46" i="6"/>
  <c r="AG46" i="6"/>
  <c r="AS46" i="6"/>
  <c r="BQ46" i="6"/>
  <c r="CO46" i="6"/>
  <c r="U46" i="6"/>
  <c r="BB46" i="6"/>
  <c r="BZ46" i="6"/>
  <c r="CX46" i="6"/>
  <c r="BK46" i="6"/>
  <c r="CI46" i="6"/>
  <c r="X46" i="6"/>
  <c r="AV46" i="6"/>
  <c r="BT46" i="6"/>
  <c r="CR46" i="6"/>
  <c r="BE46" i="6"/>
  <c r="CC46" i="6"/>
  <c r="DA46" i="6"/>
  <c r="BN46" i="6"/>
  <c r="AP46" i="6"/>
  <c r="CL46" i="6"/>
  <c r="R38" i="6"/>
  <c r="AP38" i="6"/>
  <c r="BN38" i="6"/>
  <c r="CL38" i="6"/>
  <c r="AA38" i="6"/>
  <c r="AY38" i="6"/>
  <c r="BW38" i="6"/>
  <c r="CU38" i="6"/>
  <c r="AJ38" i="6"/>
  <c r="BH38" i="6"/>
  <c r="CF38" i="6"/>
  <c r="DD38" i="6"/>
  <c r="U38" i="6"/>
  <c r="AS38" i="6"/>
  <c r="BQ38" i="6"/>
  <c r="CO38" i="6"/>
  <c r="AD38" i="6"/>
  <c r="BB38" i="6"/>
  <c r="BZ38" i="6"/>
  <c r="CX38" i="6"/>
  <c r="O38" i="6"/>
  <c r="AM38" i="6"/>
  <c r="BK38" i="6"/>
  <c r="CI38" i="6"/>
  <c r="CC38" i="6"/>
  <c r="X38" i="6"/>
  <c r="BE38" i="6"/>
  <c r="CR38" i="6"/>
  <c r="AG38" i="6"/>
  <c r="BT38" i="6"/>
  <c r="DA38" i="6"/>
  <c r="AV38" i="6"/>
  <c r="AA30" i="6"/>
  <c r="AY30" i="6"/>
  <c r="BW30" i="6"/>
  <c r="CU30" i="6"/>
  <c r="AJ30" i="6"/>
  <c r="BH30" i="6"/>
  <c r="CF30" i="6"/>
  <c r="DD30" i="6"/>
  <c r="U30" i="6"/>
  <c r="AS30" i="6"/>
  <c r="BQ30" i="6"/>
  <c r="CO30" i="6"/>
  <c r="AD30" i="6"/>
  <c r="BB30" i="6"/>
  <c r="BZ30" i="6"/>
  <c r="CX30" i="6"/>
  <c r="X30" i="6"/>
  <c r="AV30" i="6"/>
  <c r="BT30" i="6"/>
  <c r="O30" i="6"/>
  <c r="BE30" i="6"/>
  <c r="R30" i="6"/>
  <c r="BK30" i="6"/>
  <c r="CC30" i="6"/>
  <c r="AP30" i="6"/>
  <c r="BN30" i="6"/>
  <c r="CI30" i="6"/>
  <c r="DA30" i="6"/>
  <c r="CL30" i="6"/>
  <c r="CR30" i="6"/>
  <c r="AG30" i="6"/>
  <c r="AM30" i="6"/>
  <c r="AJ22" i="6"/>
  <c r="BH22" i="6"/>
  <c r="CF22" i="6"/>
  <c r="DD22" i="6"/>
  <c r="U22" i="6"/>
  <c r="AS22" i="6"/>
  <c r="BQ22" i="6"/>
  <c r="CO22" i="6"/>
  <c r="AD22" i="6"/>
  <c r="BB22" i="6"/>
  <c r="BZ22" i="6"/>
  <c r="CX22" i="6"/>
  <c r="O22" i="6"/>
  <c r="AM22" i="6"/>
  <c r="BK22" i="6"/>
  <c r="CI22" i="6"/>
  <c r="X22" i="6"/>
  <c r="AV22" i="6"/>
  <c r="BT22" i="6"/>
  <c r="CR22" i="6"/>
  <c r="AG22" i="6"/>
  <c r="BE22" i="6"/>
  <c r="CC22" i="6"/>
  <c r="DA22" i="6"/>
  <c r="AA22" i="6"/>
  <c r="AY22" i="6"/>
  <c r="BW22" i="6"/>
  <c r="CU22" i="6"/>
  <c r="R22" i="6"/>
  <c r="CL22" i="6"/>
  <c r="BN22" i="6"/>
  <c r="AP22" i="6"/>
  <c r="R14" i="6"/>
  <c r="AP14" i="6"/>
  <c r="BN14" i="6"/>
  <c r="CL14" i="6"/>
  <c r="AA14" i="6"/>
  <c r="AY14" i="6"/>
  <c r="BW14" i="6"/>
  <c r="CU14" i="6"/>
  <c r="AJ14" i="6"/>
  <c r="BH14" i="6"/>
  <c r="CF14" i="6"/>
  <c r="DD14" i="6"/>
  <c r="U14" i="6"/>
  <c r="AS14" i="6"/>
  <c r="BQ14" i="6"/>
  <c r="CO14" i="6"/>
  <c r="O14" i="6"/>
  <c r="AM14" i="6"/>
  <c r="BK14" i="6"/>
  <c r="CI14" i="6"/>
  <c r="BB14" i="6"/>
  <c r="CR14" i="6"/>
  <c r="AG14" i="6"/>
  <c r="BZ14" i="6"/>
  <c r="BE14" i="6"/>
  <c r="CX14" i="6"/>
  <c r="CC14" i="6"/>
  <c r="DA14" i="6"/>
  <c r="X14" i="6"/>
  <c r="AD14" i="6"/>
  <c r="BT14" i="6"/>
  <c r="AV14" i="6"/>
  <c r="U6" i="6"/>
  <c r="AS6" i="6"/>
  <c r="BQ6" i="6"/>
  <c r="CO6" i="6"/>
  <c r="AD6" i="6"/>
  <c r="BB6" i="6"/>
  <c r="BZ6" i="6"/>
  <c r="CX6" i="6"/>
  <c r="O6" i="6"/>
  <c r="AM6" i="6"/>
  <c r="BK6" i="6"/>
  <c r="CI6" i="6"/>
  <c r="X6" i="6"/>
  <c r="AV6" i="6"/>
  <c r="BT6" i="6"/>
  <c r="CR6" i="6"/>
  <c r="AG6" i="6"/>
  <c r="BE6" i="6"/>
  <c r="CC6" i="6"/>
  <c r="DA6" i="6"/>
  <c r="R6" i="6"/>
  <c r="AP6" i="6"/>
  <c r="BN6" i="6"/>
  <c r="CL6" i="6"/>
  <c r="AA6" i="6"/>
  <c r="AY6" i="6"/>
  <c r="BW6" i="6"/>
  <c r="CU6" i="6"/>
  <c r="AJ6" i="6"/>
  <c r="DD6" i="6"/>
  <c r="BH6" i="6"/>
  <c r="CF6" i="6"/>
  <c r="DD85" i="6"/>
  <c r="CV85" i="6"/>
  <c r="CN85" i="6"/>
  <c r="CF85" i="6"/>
  <c r="BX85" i="6"/>
  <c r="BP85" i="6"/>
  <c r="BH85" i="6"/>
  <c r="AZ85" i="6"/>
  <c r="AR85" i="6"/>
  <c r="AJ85" i="6"/>
  <c r="AB85" i="6"/>
  <c r="T85" i="6"/>
  <c r="DE84" i="6"/>
  <c r="CW84" i="6"/>
  <c r="CO84" i="6"/>
  <c r="CG84" i="6"/>
  <c r="BY84" i="6"/>
  <c r="BQ84" i="6"/>
  <c r="BI84" i="6"/>
  <c r="BA84" i="6"/>
  <c r="AS84" i="6"/>
  <c r="AK84" i="6"/>
  <c r="AC84" i="6"/>
  <c r="U84" i="6"/>
  <c r="CX83" i="6"/>
  <c r="CP83" i="6"/>
  <c r="BZ83" i="6"/>
  <c r="BR83" i="6"/>
  <c r="BB83" i="6"/>
  <c r="AT83" i="6"/>
  <c r="AD83" i="6"/>
  <c r="V83" i="6"/>
  <c r="CI82" i="6"/>
  <c r="BK82" i="6"/>
  <c r="AM82" i="6"/>
  <c r="O82" i="6"/>
  <c r="CR81" i="6"/>
  <c r="BT81" i="6"/>
  <c r="AV81" i="6"/>
  <c r="X81" i="6"/>
  <c r="DA80" i="6"/>
  <c r="CC80" i="6"/>
  <c r="BE80" i="6"/>
  <c r="AG80" i="6"/>
  <c r="CU78" i="6"/>
  <c r="BW78" i="6"/>
  <c r="AY78" i="6"/>
  <c r="AA78" i="6"/>
  <c r="DD77" i="6"/>
  <c r="CF77" i="6"/>
  <c r="BH77" i="6"/>
  <c r="AD74" i="6"/>
  <c r="AM73" i="6"/>
  <c r="AV72" i="6"/>
  <c r="BN70" i="6"/>
  <c r="DD68" i="6"/>
  <c r="AS68" i="6"/>
  <c r="BK66" i="6"/>
  <c r="BT64" i="6"/>
  <c r="AD77" i="4"/>
  <c r="AG77" i="6"/>
  <c r="BE77" i="6"/>
  <c r="R77" i="6"/>
  <c r="AP77" i="6"/>
  <c r="AY69" i="4"/>
  <c r="U69" i="6"/>
  <c r="AA69" i="6"/>
  <c r="AJ69" i="6"/>
  <c r="BH69" i="6"/>
  <c r="CF69" i="6"/>
  <c r="DD69" i="6"/>
  <c r="R69" i="6"/>
  <c r="AS69" i="6"/>
  <c r="BQ69" i="6"/>
  <c r="CO69" i="6"/>
  <c r="AD69" i="6"/>
  <c r="BB69" i="6"/>
  <c r="BZ69" i="6"/>
  <c r="CX69" i="6"/>
  <c r="AM69" i="6"/>
  <c r="BK69" i="6"/>
  <c r="CI69" i="6"/>
  <c r="AG69" i="6"/>
  <c r="BE69" i="6"/>
  <c r="CC69" i="6"/>
  <c r="DA69" i="6"/>
  <c r="X69" i="6"/>
  <c r="AP69" i="6"/>
  <c r="BN69" i="6"/>
  <c r="CL69" i="6"/>
  <c r="AD61" i="4"/>
  <c r="X61" i="6"/>
  <c r="AV61" i="6"/>
  <c r="BT61" i="6"/>
  <c r="CR61" i="6"/>
  <c r="AG61" i="6"/>
  <c r="BE61" i="6"/>
  <c r="CC61" i="6"/>
  <c r="DA61" i="6"/>
  <c r="R61" i="6"/>
  <c r="AP61" i="6"/>
  <c r="BN61" i="6"/>
  <c r="CL61" i="6"/>
  <c r="AA61" i="6"/>
  <c r="AY61" i="6"/>
  <c r="BW61" i="6"/>
  <c r="CU61" i="6"/>
  <c r="U61" i="6"/>
  <c r="AS61" i="6"/>
  <c r="BQ61" i="6"/>
  <c r="CO61" i="6"/>
  <c r="AD61" i="6"/>
  <c r="BB61" i="6"/>
  <c r="BZ61" i="6"/>
  <c r="CX61" i="6"/>
  <c r="BK61" i="6"/>
  <c r="AJ61" i="6"/>
  <c r="AM61" i="6"/>
  <c r="DD61" i="6"/>
  <c r="CF61" i="6"/>
  <c r="CI61" i="6"/>
  <c r="BT53" i="4"/>
  <c r="AJ53" i="6"/>
  <c r="BH53" i="6"/>
  <c r="CF53" i="6"/>
  <c r="DD53" i="6"/>
  <c r="U53" i="6"/>
  <c r="AS53" i="6"/>
  <c r="BQ53" i="6"/>
  <c r="CO53" i="6"/>
  <c r="AD53" i="6"/>
  <c r="BB53" i="6"/>
  <c r="BZ53" i="6"/>
  <c r="CX53" i="6"/>
  <c r="O53" i="6"/>
  <c r="AM53" i="6"/>
  <c r="BK53" i="6"/>
  <c r="CI53" i="6"/>
  <c r="X53" i="6"/>
  <c r="AV53" i="6"/>
  <c r="BT53" i="6"/>
  <c r="CR53" i="6"/>
  <c r="AG53" i="6"/>
  <c r="BE53" i="6"/>
  <c r="CC53" i="6"/>
  <c r="DA53" i="6"/>
  <c r="R53" i="6"/>
  <c r="AP53" i="6"/>
  <c r="BN53" i="6"/>
  <c r="CL53" i="6"/>
  <c r="AA53" i="6"/>
  <c r="CU53" i="6"/>
  <c r="AY53" i="6"/>
  <c r="BW53" i="6"/>
  <c r="AA45" i="6"/>
  <c r="AY45" i="6"/>
  <c r="BW45" i="6"/>
  <c r="CU45" i="6"/>
  <c r="AJ45" i="6"/>
  <c r="BH45" i="6"/>
  <c r="CF45" i="6"/>
  <c r="DD45" i="6"/>
  <c r="U45" i="6"/>
  <c r="AS45" i="6"/>
  <c r="BQ45" i="6"/>
  <c r="CO45" i="6"/>
  <c r="AD45" i="6"/>
  <c r="O45" i="6"/>
  <c r="AM45" i="6"/>
  <c r="X45" i="6"/>
  <c r="AV45" i="6"/>
  <c r="BT45" i="6"/>
  <c r="CR45" i="6"/>
  <c r="AG45" i="6"/>
  <c r="BE45" i="6"/>
  <c r="CC45" i="6"/>
  <c r="DA45" i="6"/>
  <c r="CX45" i="6"/>
  <c r="R45" i="6"/>
  <c r="BK45" i="6"/>
  <c r="BN45" i="6"/>
  <c r="CI45" i="6"/>
  <c r="AP45" i="6"/>
  <c r="CL45" i="6"/>
  <c r="BB45" i="6"/>
  <c r="BZ45" i="6"/>
  <c r="AA37" i="6"/>
  <c r="AY37" i="6"/>
  <c r="BW37" i="6"/>
  <c r="CU37" i="6"/>
  <c r="AJ37" i="6"/>
  <c r="BH37" i="6"/>
  <c r="CF37" i="6"/>
  <c r="DD37" i="6"/>
  <c r="U37" i="6"/>
  <c r="AS37" i="6"/>
  <c r="BQ37" i="6"/>
  <c r="CO37" i="6"/>
  <c r="AD37" i="6"/>
  <c r="BB37" i="6"/>
  <c r="BZ37" i="6"/>
  <c r="CX37" i="6"/>
  <c r="O37" i="6"/>
  <c r="AM37" i="6"/>
  <c r="BK37" i="6"/>
  <c r="CI37" i="6"/>
  <c r="X37" i="6"/>
  <c r="AV37" i="6"/>
  <c r="BT37" i="6"/>
  <c r="CR37" i="6"/>
  <c r="AG37" i="6"/>
  <c r="BE37" i="6"/>
  <c r="CC37" i="6"/>
  <c r="DA37" i="6"/>
  <c r="BN37" i="6"/>
  <c r="R37" i="6"/>
  <c r="CL37" i="6"/>
  <c r="AP37" i="6"/>
  <c r="AJ29" i="6"/>
  <c r="BH29" i="6"/>
  <c r="CF29" i="6"/>
  <c r="DD29" i="6"/>
  <c r="U29" i="6"/>
  <c r="AS29" i="6"/>
  <c r="BQ29" i="6"/>
  <c r="CO29" i="6"/>
  <c r="AD29" i="6"/>
  <c r="BB29" i="6"/>
  <c r="BZ29" i="6"/>
  <c r="CX29" i="6"/>
  <c r="O29" i="6"/>
  <c r="AM29" i="6"/>
  <c r="BK29" i="6"/>
  <c r="CI29" i="6"/>
  <c r="AG29" i="6"/>
  <c r="BE29" i="6"/>
  <c r="CC29" i="6"/>
  <c r="DA29" i="6"/>
  <c r="BW29" i="6"/>
  <c r="R29" i="6"/>
  <c r="AP29" i="6"/>
  <c r="X29" i="6"/>
  <c r="BN29" i="6"/>
  <c r="AV29" i="6"/>
  <c r="CL29" i="6"/>
  <c r="AA29" i="6"/>
  <c r="BT29" i="6"/>
  <c r="CU29" i="6"/>
  <c r="AY29" i="6"/>
  <c r="CR29" i="6"/>
  <c r="AG21" i="6"/>
  <c r="BE21" i="6"/>
  <c r="R21" i="6"/>
  <c r="AP21" i="6"/>
  <c r="BN21" i="6"/>
  <c r="AA21" i="6"/>
  <c r="AY21" i="6"/>
  <c r="AJ21" i="6"/>
  <c r="BH21" i="6"/>
  <c r="U21" i="6"/>
  <c r="AS21" i="6"/>
  <c r="AD21" i="6"/>
  <c r="BB21" i="6"/>
  <c r="X21" i="6"/>
  <c r="AV21" i="6"/>
  <c r="BQ21" i="6"/>
  <c r="CO21" i="6"/>
  <c r="AM21" i="6"/>
  <c r="BZ21" i="6"/>
  <c r="CX21" i="6"/>
  <c r="CI21" i="6"/>
  <c r="BT21" i="6"/>
  <c r="CR21" i="6"/>
  <c r="BK21" i="6"/>
  <c r="CC21" i="6"/>
  <c r="DA21" i="6"/>
  <c r="CL21" i="6"/>
  <c r="CF21" i="6"/>
  <c r="DD21" i="6"/>
  <c r="O21" i="6"/>
  <c r="BW21" i="6"/>
  <c r="CU21" i="6"/>
  <c r="AG13" i="6"/>
  <c r="R13" i="6"/>
  <c r="AP13" i="6"/>
  <c r="AA13" i="6"/>
  <c r="AY13" i="6"/>
  <c r="BW13" i="6"/>
  <c r="CU13" i="6"/>
  <c r="AJ13" i="6"/>
  <c r="BH13" i="6"/>
  <c r="CF13" i="6"/>
  <c r="DD13" i="6"/>
  <c r="U13" i="6"/>
  <c r="AS13" i="6"/>
  <c r="BQ13" i="6"/>
  <c r="CO13" i="6"/>
  <c r="AD13" i="6"/>
  <c r="BB13" i="6"/>
  <c r="BZ13" i="6"/>
  <c r="CX13" i="6"/>
  <c r="X13" i="6"/>
  <c r="AV13" i="6"/>
  <c r="BT13" i="6"/>
  <c r="CR13" i="6"/>
  <c r="AM13" i="6"/>
  <c r="BE13" i="6"/>
  <c r="CC13" i="6"/>
  <c r="BK13" i="6"/>
  <c r="DA13" i="6"/>
  <c r="O13" i="6"/>
  <c r="CI13" i="6"/>
  <c r="CL13" i="6"/>
  <c r="BN13" i="6"/>
  <c r="AD5" i="6"/>
  <c r="BB5" i="6"/>
  <c r="BZ5" i="6"/>
  <c r="CX5" i="6"/>
  <c r="O5" i="6"/>
  <c r="AM5" i="6"/>
  <c r="BK5" i="6"/>
  <c r="CI5" i="6"/>
  <c r="X5" i="6"/>
  <c r="AV5" i="6"/>
  <c r="BT5" i="6"/>
  <c r="CR5" i="6"/>
  <c r="AG5" i="6"/>
  <c r="BE5" i="6"/>
  <c r="CC5" i="6"/>
  <c r="DA5" i="6"/>
  <c r="R5" i="6"/>
  <c r="AP5" i="6"/>
  <c r="BN5" i="6"/>
  <c r="CL5" i="6"/>
  <c r="AA5" i="6"/>
  <c r="AY5" i="6"/>
  <c r="BW5" i="6"/>
  <c r="CU5" i="6"/>
  <c r="AJ5" i="6"/>
  <c r="BH5" i="6"/>
  <c r="CF5" i="6"/>
  <c r="DD5" i="6"/>
  <c r="U5" i="6"/>
  <c r="CO5" i="6"/>
  <c r="AS5" i="6"/>
  <c r="BQ5" i="6"/>
  <c r="DC85" i="6"/>
  <c r="CU85" i="6"/>
  <c r="CM85" i="6"/>
  <c r="CE85" i="6"/>
  <c r="BW85" i="6"/>
  <c r="BO85" i="6"/>
  <c r="BG85" i="6"/>
  <c r="AY85" i="6"/>
  <c r="AQ85" i="6"/>
  <c r="AI85" i="6"/>
  <c r="AA85" i="6"/>
  <c r="S85" i="6"/>
  <c r="DD84" i="6"/>
  <c r="CV84" i="6"/>
  <c r="CN84" i="6"/>
  <c r="CF84" i="6"/>
  <c r="BX84" i="6"/>
  <c r="BP84" i="6"/>
  <c r="BH84" i="6"/>
  <c r="AZ84" i="6"/>
  <c r="AR84" i="6"/>
  <c r="AJ84" i="6"/>
  <c r="AB84" i="6"/>
  <c r="T84" i="6"/>
  <c r="DE83" i="6"/>
  <c r="CO83" i="6"/>
  <c r="CG83" i="6"/>
  <c r="BQ83" i="6"/>
  <c r="BI83" i="6"/>
  <c r="AS83" i="6"/>
  <c r="AK83" i="6"/>
  <c r="U83" i="6"/>
  <c r="CX82" i="6"/>
  <c r="BZ82" i="6"/>
  <c r="BB82" i="6"/>
  <c r="AD82" i="6"/>
  <c r="CI81" i="6"/>
  <c r="BK81" i="6"/>
  <c r="AM81" i="6"/>
  <c r="O81" i="6"/>
  <c r="CR80" i="6"/>
  <c r="BT80" i="6"/>
  <c r="AV80" i="6"/>
  <c r="X80" i="6"/>
  <c r="CL78" i="6"/>
  <c r="BN78" i="6"/>
  <c r="AP78" i="6"/>
  <c r="R78" i="6"/>
  <c r="CU77" i="6"/>
  <c r="BW77" i="6"/>
  <c r="AA77" i="6"/>
  <c r="O77" i="6"/>
  <c r="AA74" i="6"/>
  <c r="AJ73" i="6"/>
  <c r="AS72" i="6"/>
  <c r="BK70" i="6"/>
  <c r="BT69" i="6"/>
  <c r="BE66" i="6"/>
  <c r="CX62" i="6"/>
  <c r="BT76" i="4"/>
  <c r="O76" i="6"/>
  <c r="AM76" i="6"/>
  <c r="BK76" i="6"/>
  <c r="CI76" i="6"/>
  <c r="R76" i="6"/>
  <c r="AP76" i="6"/>
  <c r="BN76" i="6"/>
  <c r="CL76" i="6"/>
  <c r="AA76" i="6"/>
  <c r="AY76" i="6"/>
  <c r="BW76" i="6"/>
  <c r="CU76" i="6"/>
  <c r="AG68" i="6"/>
  <c r="BE68" i="6"/>
  <c r="CC68" i="6"/>
  <c r="R68" i="6"/>
  <c r="AP68" i="6"/>
  <c r="BN68" i="6"/>
  <c r="CL68" i="6"/>
  <c r="AA68" i="6"/>
  <c r="AY68" i="6"/>
  <c r="BW68" i="6"/>
  <c r="CU68" i="6"/>
  <c r="AD68" i="6"/>
  <c r="BB68" i="6"/>
  <c r="BZ68" i="6"/>
  <c r="CX68" i="6"/>
  <c r="O68" i="6"/>
  <c r="BK68" i="6"/>
  <c r="AV68" i="6"/>
  <c r="CR68" i="6"/>
  <c r="AJ68" i="6"/>
  <c r="CF68" i="6"/>
  <c r="U68" i="6"/>
  <c r="BQ68" i="6"/>
  <c r="X68" i="6"/>
  <c r="BT68" i="6"/>
  <c r="BH68" i="6"/>
  <c r="DA68" i="6"/>
  <c r="BN60" i="4"/>
  <c r="AG60" i="6"/>
  <c r="BE60" i="6"/>
  <c r="CC60" i="6"/>
  <c r="DA60" i="6"/>
  <c r="R60" i="6"/>
  <c r="AP60" i="6"/>
  <c r="BN60" i="6"/>
  <c r="CL60" i="6"/>
  <c r="AA60" i="6"/>
  <c r="AY60" i="6"/>
  <c r="BW60" i="6"/>
  <c r="CU60" i="6"/>
  <c r="AJ60" i="6"/>
  <c r="BH60" i="6"/>
  <c r="CF60" i="6"/>
  <c r="DD60" i="6"/>
  <c r="AD60" i="6"/>
  <c r="BB60" i="6"/>
  <c r="BZ60" i="6"/>
  <c r="CX60" i="6"/>
  <c r="O60" i="6"/>
  <c r="AM60" i="6"/>
  <c r="BK60" i="6"/>
  <c r="CI60" i="6"/>
  <c r="BT60" i="6"/>
  <c r="AS60" i="6"/>
  <c r="AV60" i="6"/>
  <c r="U60" i="6"/>
  <c r="CO60" i="6"/>
  <c r="CR60" i="6"/>
  <c r="BW52" i="4"/>
  <c r="U52" i="6"/>
  <c r="AS52" i="6"/>
  <c r="BQ52" i="6"/>
  <c r="CO52" i="6"/>
  <c r="AD52" i="6"/>
  <c r="BB52" i="6"/>
  <c r="BZ52" i="6"/>
  <c r="CX52" i="6"/>
  <c r="O52" i="6"/>
  <c r="AM52" i="6"/>
  <c r="BK52" i="6"/>
  <c r="CI52" i="6"/>
  <c r="X52" i="6"/>
  <c r="AV52" i="6"/>
  <c r="BT52" i="6"/>
  <c r="CR52" i="6"/>
  <c r="AG52" i="6"/>
  <c r="BE52" i="6"/>
  <c r="CC52" i="6"/>
  <c r="DA52" i="6"/>
  <c r="R52" i="6"/>
  <c r="AP52" i="6"/>
  <c r="BN52" i="6"/>
  <c r="CL52" i="6"/>
  <c r="AA52" i="6"/>
  <c r="AY52" i="6"/>
  <c r="BW52" i="6"/>
  <c r="CU52" i="6"/>
  <c r="CF52" i="6"/>
  <c r="DD52" i="6"/>
  <c r="AJ52" i="6"/>
  <c r="BH52" i="6"/>
  <c r="AJ44" i="6"/>
  <c r="BH44" i="6"/>
  <c r="CF44" i="6"/>
  <c r="DD44" i="6"/>
  <c r="U44" i="6"/>
  <c r="AS44" i="6"/>
  <c r="BQ44" i="6"/>
  <c r="CO44" i="6"/>
  <c r="AD44" i="6"/>
  <c r="BB44" i="6"/>
  <c r="BZ44" i="6"/>
  <c r="CX44" i="6"/>
  <c r="O44" i="6"/>
  <c r="AM44" i="6"/>
  <c r="BK44" i="6"/>
  <c r="CI44" i="6"/>
  <c r="X44" i="6"/>
  <c r="AV44" i="6"/>
  <c r="BT44" i="6"/>
  <c r="CR44" i="6"/>
  <c r="AG44" i="6"/>
  <c r="BE44" i="6"/>
  <c r="CC44" i="6"/>
  <c r="DA44" i="6"/>
  <c r="R44" i="6"/>
  <c r="AP44" i="6"/>
  <c r="BN44" i="6"/>
  <c r="CL44" i="6"/>
  <c r="AY44" i="6"/>
  <c r="BW44" i="6"/>
  <c r="AA44" i="6"/>
  <c r="CU44" i="6"/>
  <c r="AA36" i="6"/>
  <c r="O36" i="6"/>
  <c r="AJ36" i="6"/>
  <c r="BH36" i="6"/>
  <c r="CF36" i="6"/>
  <c r="DD36" i="6"/>
  <c r="AS36" i="6"/>
  <c r="BQ36" i="6"/>
  <c r="CO36" i="6"/>
  <c r="AD36" i="6"/>
  <c r="BB36" i="6"/>
  <c r="BZ36" i="6"/>
  <c r="CX36" i="6"/>
  <c r="R36" i="6"/>
  <c r="AM36" i="6"/>
  <c r="BK36" i="6"/>
  <c r="CI36" i="6"/>
  <c r="U36" i="6"/>
  <c r="AV36" i="6"/>
  <c r="BT36" i="6"/>
  <c r="CR36" i="6"/>
  <c r="X36" i="6"/>
  <c r="AG36" i="6"/>
  <c r="BE36" i="6"/>
  <c r="CC36" i="6"/>
  <c r="DA36" i="6"/>
  <c r="AP36" i="6"/>
  <c r="BN36" i="6"/>
  <c r="CL36" i="6"/>
  <c r="AY36" i="6"/>
  <c r="BW36" i="6"/>
  <c r="CU36" i="6"/>
  <c r="U28" i="6"/>
  <c r="AS28" i="6"/>
  <c r="BQ28" i="6"/>
  <c r="CO28" i="6"/>
  <c r="AD28" i="6"/>
  <c r="BB28" i="6"/>
  <c r="BZ28" i="6"/>
  <c r="CX28" i="6"/>
  <c r="O28" i="6"/>
  <c r="AM28" i="6"/>
  <c r="BK28" i="6"/>
  <c r="CI28" i="6"/>
  <c r="X28" i="6"/>
  <c r="AV28" i="6"/>
  <c r="BT28" i="6"/>
  <c r="CR28" i="6"/>
  <c r="R28" i="6"/>
  <c r="AP28" i="6"/>
  <c r="BN28" i="6"/>
  <c r="CL28" i="6"/>
  <c r="AG28" i="6"/>
  <c r="BW28" i="6"/>
  <c r="AJ28" i="6"/>
  <c r="CC28" i="6"/>
  <c r="BH28" i="6"/>
  <c r="DA28" i="6"/>
  <c r="CF28" i="6"/>
  <c r="DD28" i="6"/>
  <c r="AA28" i="6"/>
  <c r="AY28" i="6"/>
  <c r="BE28" i="6"/>
  <c r="CU28" i="6"/>
  <c r="R20" i="6"/>
  <c r="AP20" i="6"/>
  <c r="BN20" i="6"/>
  <c r="CL20" i="6"/>
  <c r="AA20" i="6"/>
  <c r="AY20" i="6"/>
  <c r="BW20" i="6"/>
  <c r="CU20" i="6"/>
  <c r="AJ20" i="6"/>
  <c r="BH20" i="6"/>
  <c r="CF20" i="6"/>
  <c r="DD20" i="6"/>
  <c r="U20" i="6"/>
  <c r="AS20" i="6"/>
  <c r="BQ20" i="6"/>
  <c r="CO20" i="6"/>
  <c r="AD20" i="6"/>
  <c r="BB20" i="6"/>
  <c r="BZ20" i="6"/>
  <c r="CX20" i="6"/>
  <c r="O20" i="6"/>
  <c r="AM20" i="6"/>
  <c r="BK20" i="6"/>
  <c r="CI20" i="6"/>
  <c r="AG20" i="6"/>
  <c r="BE20" i="6"/>
  <c r="CC20" i="6"/>
  <c r="DA20" i="6"/>
  <c r="BT20" i="6"/>
  <c r="X20" i="6"/>
  <c r="CR20" i="6"/>
  <c r="AV20" i="6"/>
  <c r="R12" i="6"/>
  <c r="AP12" i="6"/>
  <c r="BN12" i="6"/>
  <c r="CL12" i="6"/>
  <c r="AA12" i="6"/>
  <c r="AY12" i="6"/>
  <c r="BW12" i="6"/>
  <c r="CU12" i="6"/>
  <c r="AJ12" i="6"/>
  <c r="BH12" i="6"/>
  <c r="CF12" i="6"/>
  <c r="DD12" i="6"/>
  <c r="U12" i="6"/>
  <c r="AS12" i="6"/>
  <c r="BQ12" i="6"/>
  <c r="CO12" i="6"/>
  <c r="AD12" i="6"/>
  <c r="BB12" i="6"/>
  <c r="BZ12" i="6"/>
  <c r="CX12" i="6"/>
  <c r="O12" i="6"/>
  <c r="AM12" i="6"/>
  <c r="BK12" i="6"/>
  <c r="CI12" i="6"/>
  <c r="AG12" i="6"/>
  <c r="BE12" i="6"/>
  <c r="CC12" i="6"/>
  <c r="DA12" i="6"/>
  <c r="X12" i="6"/>
  <c r="CR12" i="6"/>
  <c r="AV12" i="6"/>
  <c r="BT12" i="6"/>
  <c r="DB85" i="6"/>
  <c r="CT85" i="6"/>
  <c r="CL85" i="6"/>
  <c r="CD85" i="6"/>
  <c r="BV85" i="6"/>
  <c r="BN85" i="6"/>
  <c r="BF85" i="6"/>
  <c r="AX85" i="6"/>
  <c r="AP85" i="6"/>
  <c r="AH85" i="6"/>
  <c r="Z85" i="6"/>
  <c r="R85" i="6"/>
  <c r="DC84" i="6"/>
  <c r="CU84" i="6"/>
  <c r="CM84" i="6"/>
  <c r="CE84" i="6"/>
  <c r="BW84" i="6"/>
  <c r="BO84" i="6"/>
  <c r="BG84" i="6"/>
  <c r="AY84" i="6"/>
  <c r="AQ84" i="6"/>
  <c r="AI84" i="6"/>
  <c r="AA84" i="6"/>
  <c r="S84" i="6"/>
  <c r="DD83" i="6"/>
  <c r="CV83" i="6"/>
  <c r="CF83" i="6"/>
  <c r="BX83" i="6"/>
  <c r="BH83" i="6"/>
  <c r="AZ83" i="6"/>
  <c r="AJ83" i="6"/>
  <c r="AB83" i="6"/>
  <c r="CO82" i="6"/>
  <c r="BQ82" i="6"/>
  <c r="AS82" i="6"/>
  <c r="U82" i="6"/>
  <c r="CX81" i="6"/>
  <c r="BZ81" i="6"/>
  <c r="BB81" i="6"/>
  <c r="AD81" i="6"/>
  <c r="CI80" i="6"/>
  <c r="BK80" i="6"/>
  <c r="AM80" i="6"/>
  <c r="O80" i="6"/>
  <c r="DA78" i="6"/>
  <c r="CC78" i="6"/>
  <c r="BE78" i="6"/>
  <c r="AG78" i="6"/>
  <c r="CL77" i="6"/>
  <c r="BN77" i="6"/>
  <c r="AJ77" i="6"/>
  <c r="X77" i="6"/>
  <c r="AV76" i="6"/>
  <c r="AJ76" i="6"/>
  <c r="BB74" i="6"/>
  <c r="BK73" i="6"/>
  <c r="BT72" i="6"/>
  <c r="CL70" i="6"/>
  <c r="CU69" i="6"/>
  <c r="CO68" i="6"/>
  <c r="X65" i="6"/>
  <c r="CL62" i="6"/>
  <c r="BQ60" i="6"/>
  <c r="AS75" i="4"/>
  <c r="AD75" i="6"/>
  <c r="BB75" i="6"/>
  <c r="BZ75" i="6"/>
  <c r="CX75" i="6"/>
  <c r="X75" i="6"/>
  <c r="AV75" i="6"/>
  <c r="BT75" i="6"/>
  <c r="CR75" i="6"/>
  <c r="AG75" i="6"/>
  <c r="BE75" i="6"/>
  <c r="CC75" i="6"/>
  <c r="DA75" i="6"/>
  <c r="AA75" i="6"/>
  <c r="AY75" i="6"/>
  <c r="BW75" i="6"/>
  <c r="CU75" i="6"/>
  <c r="AJ75" i="6"/>
  <c r="BH75" i="6"/>
  <c r="CF75" i="6"/>
  <c r="DD75" i="6"/>
  <c r="R67" i="6"/>
  <c r="AP67" i="6"/>
  <c r="BN67" i="6"/>
  <c r="CL67" i="6"/>
  <c r="AA67" i="6"/>
  <c r="AY67" i="6"/>
  <c r="BW67" i="6"/>
  <c r="CU67" i="6"/>
  <c r="AJ67" i="6"/>
  <c r="BH67" i="6"/>
  <c r="CF67" i="6"/>
  <c r="DD67" i="6"/>
  <c r="O67" i="6"/>
  <c r="AM67" i="6"/>
  <c r="BK67" i="6"/>
  <c r="CI67" i="6"/>
  <c r="X67" i="6"/>
  <c r="BT67" i="6"/>
  <c r="BE67" i="6"/>
  <c r="DA67" i="6"/>
  <c r="AS67" i="6"/>
  <c r="CO67" i="6"/>
  <c r="AD67" i="6"/>
  <c r="BZ67" i="6"/>
  <c r="AG67" i="6"/>
  <c r="CC67" i="6"/>
  <c r="U67" i="6"/>
  <c r="BQ67" i="6"/>
  <c r="BK59" i="4"/>
  <c r="R59" i="6"/>
  <c r="AP59" i="6"/>
  <c r="BN59" i="6"/>
  <c r="CL59" i="6"/>
  <c r="AA59" i="6"/>
  <c r="AY59" i="6"/>
  <c r="BW59" i="6"/>
  <c r="CU59" i="6"/>
  <c r="AJ59" i="6"/>
  <c r="BH59" i="6"/>
  <c r="CF59" i="6"/>
  <c r="DD59" i="6"/>
  <c r="U59" i="6"/>
  <c r="AS59" i="6"/>
  <c r="BQ59" i="6"/>
  <c r="CO59" i="6"/>
  <c r="O59" i="6"/>
  <c r="AM59" i="6"/>
  <c r="BK59" i="6"/>
  <c r="CI59" i="6"/>
  <c r="X59" i="6"/>
  <c r="AV59" i="6"/>
  <c r="BT59" i="6"/>
  <c r="CR59" i="6"/>
  <c r="CC59" i="6"/>
  <c r="BB59" i="6"/>
  <c r="BE59" i="6"/>
  <c r="AD59" i="6"/>
  <c r="CX59" i="6"/>
  <c r="DA59" i="6"/>
  <c r="AD51" i="6"/>
  <c r="BB51" i="6"/>
  <c r="BZ51" i="6"/>
  <c r="CX51" i="6"/>
  <c r="O51" i="6"/>
  <c r="AM51" i="6"/>
  <c r="BK51" i="6"/>
  <c r="CI51" i="6"/>
  <c r="X51" i="6"/>
  <c r="AV51" i="6"/>
  <c r="BT51" i="6"/>
  <c r="CR51" i="6"/>
  <c r="AG51" i="6"/>
  <c r="BE51" i="6"/>
  <c r="CC51" i="6"/>
  <c r="DA51" i="6"/>
  <c r="R51" i="6"/>
  <c r="AP51" i="6"/>
  <c r="BN51" i="6"/>
  <c r="CL51" i="6"/>
  <c r="AA51" i="6"/>
  <c r="AY51" i="6"/>
  <c r="BW51" i="6"/>
  <c r="CU51" i="6"/>
  <c r="AJ51" i="6"/>
  <c r="BH51" i="6"/>
  <c r="CF51" i="6"/>
  <c r="DD51" i="6"/>
  <c r="AS51" i="6"/>
  <c r="BQ51" i="6"/>
  <c r="U51" i="6"/>
  <c r="CO51" i="6"/>
  <c r="U43" i="6"/>
  <c r="AS43" i="6"/>
  <c r="BQ43" i="6"/>
  <c r="CO43" i="6"/>
  <c r="AD43" i="6"/>
  <c r="BB43" i="6"/>
  <c r="BZ43" i="6"/>
  <c r="CX43" i="6"/>
  <c r="O43" i="6"/>
  <c r="AM43" i="6"/>
  <c r="BK43" i="6"/>
  <c r="CI43" i="6"/>
  <c r="X43" i="6"/>
  <c r="AV43" i="6"/>
  <c r="BT43" i="6"/>
  <c r="CR43" i="6"/>
  <c r="AG43" i="6"/>
  <c r="BE43" i="6"/>
  <c r="CC43" i="6"/>
  <c r="DA43" i="6"/>
  <c r="R43" i="6"/>
  <c r="AP43" i="6"/>
  <c r="BN43" i="6"/>
  <c r="CL43" i="6"/>
  <c r="AA43" i="6"/>
  <c r="AY43" i="6"/>
  <c r="BW43" i="6"/>
  <c r="CU43" i="6"/>
  <c r="AJ43" i="6"/>
  <c r="DD43" i="6"/>
  <c r="BH43" i="6"/>
  <c r="CF43" i="6"/>
  <c r="AJ35" i="6"/>
  <c r="BH35" i="6"/>
  <c r="CF35" i="6"/>
  <c r="DD35" i="6"/>
  <c r="U35" i="6"/>
  <c r="AS35" i="6"/>
  <c r="BQ35" i="6"/>
  <c r="CO35" i="6"/>
  <c r="O35" i="6"/>
  <c r="AM35" i="6"/>
  <c r="BK35" i="6"/>
  <c r="CI35" i="6"/>
  <c r="X35" i="6"/>
  <c r="AV35" i="6"/>
  <c r="BT35" i="6"/>
  <c r="CR35" i="6"/>
  <c r="BB35" i="6"/>
  <c r="CX35" i="6"/>
  <c r="BE35" i="6"/>
  <c r="DA35" i="6"/>
  <c r="AP35" i="6"/>
  <c r="CL35" i="6"/>
  <c r="AA35" i="6"/>
  <c r="BW35" i="6"/>
  <c r="AD35" i="6"/>
  <c r="BZ35" i="6"/>
  <c r="AG35" i="6"/>
  <c r="CC35" i="6"/>
  <c r="R35" i="6"/>
  <c r="BN35" i="6"/>
  <c r="AY35" i="6"/>
  <c r="CU35" i="6"/>
  <c r="R27" i="6"/>
  <c r="AA27" i="6"/>
  <c r="AD27" i="6"/>
  <c r="BB27" i="6"/>
  <c r="BZ27" i="6"/>
  <c r="CX27" i="6"/>
  <c r="AM27" i="6"/>
  <c r="BK27" i="6"/>
  <c r="CI27" i="6"/>
  <c r="AV27" i="6"/>
  <c r="BT27" i="6"/>
  <c r="CR27" i="6"/>
  <c r="O27" i="6"/>
  <c r="AG27" i="6"/>
  <c r="BE27" i="6"/>
  <c r="CC27" i="6"/>
  <c r="DA27" i="6"/>
  <c r="U27" i="6"/>
  <c r="AY27" i="6"/>
  <c r="BW27" i="6"/>
  <c r="CU27" i="6"/>
  <c r="X27" i="6"/>
  <c r="CO27" i="6"/>
  <c r="AJ27" i="6"/>
  <c r="BH27" i="6"/>
  <c r="AP27" i="6"/>
  <c r="CF27" i="6"/>
  <c r="BN27" i="6"/>
  <c r="DD27" i="6"/>
  <c r="AS27" i="6"/>
  <c r="CL27" i="6"/>
  <c r="BQ27" i="6"/>
  <c r="AA19" i="6"/>
  <c r="AY19" i="6"/>
  <c r="BW19" i="6"/>
  <c r="CU19" i="6"/>
  <c r="AJ19" i="6"/>
  <c r="BH19" i="6"/>
  <c r="CF19" i="6"/>
  <c r="DD19" i="6"/>
  <c r="U19" i="6"/>
  <c r="AS19" i="6"/>
  <c r="BQ19" i="6"/>
  <c r="CO19" i="6"/>
  <c r="AD19" i="6"/>
  <c r="BB19" i="6"/>
  <c r="BZ19" i="6"/>
  <c r="CX19" i="6"/>
  <c r="O19" i="6"/>
  <c r="AM19" i="6"/>
  <c r="BK19" i="6"/>
  <c r="CI19" i="6"/>
  <c r="X19" i="6"/>
  <c r="AV19" i="6"/>
  <c r="BT19" i="6"/>
  <c r="CR19" i="6"/>
  <c r="R19" i="6"/>
  <c r="AP19" i="6"/>
  <c r="BN19" i="6"/>
  <c r="CL19" i="6"/>
  <c r="BE19" i="6"/>
  <c r="CC19" i="6"/>
  <c r="DA19" i="6"/>
  <c r="AG19" i="6"/>
  <c r="AG11" i="6"/>
  <c r="R11" i="6"/>
  <c r="AP11" i="6"/>
  <c r="AJ11" i="6"/>
  <c r="U11" i="6"/>
  <c r="AS11" i="6"/>
  <c r="AD11" i="6"/>
  <c r="AA11" i="6"/>
  <c r="AV11" i="6"/>
  <c r="BW11" i="6"/>
  <c r="CU11" i="6"/>
  <c r="AY11" i="6"/>
  <c r="BH11" i="6"/>
  <c r="CF11" i="6"/>
  <c r="DD11" i="6"/>
  <c r="BQ11" i="6"/>
  <c r="CO11" i="6"/>
  <c r="O11" i="6"/>
  <c r="BB11" i="6"/>
  <c r="BZ11" i="6"/>
  <c r="CX11" i="6"/>
  <c r="AM11" i="6"/>
  <c r="BK11" i="6"/>
  <c r="CI11" i="6"/>
  <c r="BT11" i="6"/>
  <c r="CR11" i="6"/>
  <c r="X11" i="6"/>
  <c r="BN11" i="6"/>
  <c r="CL11" i="6"/>
  <c r="BE11" i="6"/>
  <c r="CC11" i="6"/>
  <c r="DA11" i="6"/>
  <c r="DA85" i="6"/>
  <c r="CS85" i="6"/>
  <c r="CK85" i="6"/>
  <c r="CC85" i="6"/>
  <c r="BU85" i="6"/>
  <c r="BM85" i="6"/>
  <c r="BE85" i="6"/>
  <c r="AW85" i="6"/>
  <c r="AO85" i="6"/>
  <c r="AG85" i="6"/>
  <c r="Y85" i="6"/>
  <c r="Q85" i="6"/>
  <c r="DB84" i="6"/>
  <c r="CT84" i="6"/>
  <c r="CL84" i="6"/>
  <c r="CD84" i="6"/>
  <c r="BV84" i="6"/>
  <c r="BN84" i="6"/>
  <c r="BF84" i="6"/>
  <c r="AX84" i="6"/>
  <c r="AP84" i="6"/>
  <c r="AH84" i="6"/>
  <c r="Z84" i="6"/>
  <c r="R84" i="6"/>
  <c r="CU83" i="6"/>
  <c r="CM83" i="6"/>
  <c r="BW83" i="6"/>
  <c r="BO83" i="6"/>
  <c r="AY83" i="6"/>
  <c r="AQ83" i="6"/>
  <c r="AA83" i="6"/>
  <c r="S83" i="6"/>
  <c r="DD82" i="6"/>
  <c r="CF82" i="6"/>
  <c r="BH82" i="6"/>
  <c r="AJ82" i="6"/>
  <c r="CO81" i="6"/>
  <c r="BQ81" i="6"/>
  <c r="AS81" i="6"/>
  <c r="U81" i="6"/>
  <c r="CX80" i="6"/>
  <c r="BZ80" i="6"/>
  <c r="BB80" i="6"/>
  <c r="AD80" i="6"/>
  <c r="CR78" i="6"/>
  <c r="BT78" i="6"/>
  <c r="AV78" i="6"/>
  <c r="X78" i="6"/>
  <c r="DA77" i="6"/>
  <c r="CC77" i="6"/>
  <c r="AS77" i="6"/>
  <c r="DD76" i="6"/>
  <c r="CR76" i="6"/>
  <c r="BT76" i="6"/>
  <c r="BH76" i="6"/>
  <c r="AG76" i="6"/>
  <c r="U76" i="6"/>
  <c r="CO75" i="6"/>
  <c r="BH73" i="6"/>
  <c r="BQ72" i="6"/>
  <c r="CI70" i="6"/>
  <c r="CR69" i="6"/>
  <c r="CI68" i="6"/>
  <c r="R65" i="6"/>
  <c r="AG59" i="6"/>
  <c r="U74" i="4"/>
  <c r="O74" i="6"/>
  <c r="AM74" i="6"/>
  <c r="BK74" i="6"/>
  <c r="CI74" i="6"/>
  <c r="X74" i="6"/>
  <c r="AV74" i="6"/>
  <c r="BT74" i="6"/>
  <c r="CR74" i="6"/>
  <c r="AG74" i="6"/>
  <c r="BE74" i="6"/>
  <c r="CC74" i="6"/>
  <c r="DA74" i="6"/>
  <c r="R74" i="6"/>
  <c r="AP74" i="6"/>
  <c r="BN74" i="6"/>
  <c r="CL74" i="6"/>
  <c r="AJ74" i="6"/>
  <c r="BH74" i="6"/>
  <c r="CF74" i="6"/>
  <c r="DD74" i="6"/>
  <c r="U74" i="6"/>
  <c r="AS74" i="6"/>
  <c r="BQ74" i="6"/>
  <c r="CO74" i="6"/>
  <c r="U66" i="4"/>
  <c r="AA66" i="6"/>
  <c r="AY66" i="6"/>
  <c r="BW66" i="6"/>
  <c r="CU66" i="6"/>
  <c r="AJ66" i="6"/>
  <c r="BH66" i="6"/>
  <c r="CF66" i="6"/>
  <c r="DD66" i="6"/>
  <c r="U66" i="6"/>
  <c r="AS66" i="6"/>
  <c r="BQ66" i="6"/>
  <c r="CO66" i="6"/>
  <c r="X66" i="6"/>
  <c r="AV66" i="6"/>
  <c r="BT66" i="6"/>
  <c r="CR66" i="6"/>
  <c r="AG66" i="6"/>
  <c r="CC66" i="6"/>
  <c r="R66" i="6"/>
  <c r="BN66" i="6"/>
  <c r="BB66" i="6"/>
  <c r="CX66" i="6"/>
  <c r="AM66" i="6"/>
  <c r="CI66" i="6"/>
  <c r="AP66" i="6"/>
  <c r="CL66" i="6"/>
  <c r="AD66" i="6"/>
  <c r="BZ66" i="6"/>
  <c r="CC58" i="4"/>
  <c r="O58" i="6"/>
  <c r="R58" i="6"/>
  <c r="AA58" i="6"/>
  <c r="AY58" i="6"/>
  <c r="BW58" i="6"/>
  <c r="CU58" i="6"/>
  <c r="AJ58" i="6"/>
  <c r="BH58" i="6"/>
  <c r="CF58" i="6"/>
  <c r="DD58" i="6"/>
  <c r="U58" i="6"/>
  <c r="AS58" i="6"/>
  <c r="BQ58" i="6"/>
  <c r="CO58" i="6"/>
  <c r="AD58" i="6"/>
  <c r="BB58" i="6"/>
  <c r="BZ58" i="6"/>
  <c r="CX58" i="6"/>
  <c r="X58" i="6"/>
  <c r="AV58" i="6"/>
  <c r="BT58" i="6"/>
  <c r="CR58" i="6"/>
  <c r="AG58" i="6"/>
  <c r="BE58" i="6"/>
  <c r="CC58" i="6"/>
  <c r="DA58" i="6"/>
  <c r="CL58" i="6"/>
  <c r="BK58" i="6"/>
  <c r="BN58" i="6"/>
  <c r="AM58" i="6"/>
  <c r="AV50" i="4"/>
  <c r="O50" i="6"/>
  <c r="AM50" i="6"/>
  <c r="BK50" i="6"/>
  <c r="CI50" i="6"/>
  <c r="X50" i="6"/>
  <c r="AV50" i="6"/>
  <c r="BT50" i="6"/>
  <c r="CR50" i="6"/>
  <c r="AG50" i="6"/>
  <c r="BE50" i="6"/>
  <c r="CC50" i="6"/>
  <c r="DA50" i="6"/>
  <c r="R50" i="6"/>
  <c r="AP50" i="6"/>
  <c r="BN50" i="6"/>
  <c r="CL50" i="6"/>
  <c r="AA50" i="6"/>
  <c r="AY50" i="6"/>
  <c r="BW50" i="6"/>
  <c r="CU50" i="6"/>
  <c r="AJ50" i="6"/>
  <c r="BH50" i="6"/>
  <c r="CF50" i="6"/>
  <c r="DD50" i="6"/>
  <c r="U50" i="6"/>
  <c r="AS50" i="6"/>
  <c r="BQ50" i="6"/>
  <c r="CO50" i="6"/>
  <c r="AD50" i="6"/>
  <c r="CX50" i="6"/>
  <c r="BZ50" i="6"/>
  <c r="AD42" i="6"/>
  <c r="BB42" i="6"/>
  <c r="BZ42" i="6"/>
  <c r="CX42" i="6"/>
  <c r="O42" i="6"/>
  <c r="AM42" i="6"/>
  <c r="BK42" i="6"/>
  <c r="CI42" i="6"/>
  <c r="X42" i="6"/>
  <c r="AV42" i="6"/>
  <c r="BT42" i="6"/>
  <c r="CR42" i="6"/>
  <c r="AG42" i="6"/>
  <c r="BE42" i="6"/>
  <c r="CC42" i="6"/>
  <c r="DA42" i="6"/>
  <c r="R42" i="6"/>
  <c r="AP42" i="6"/>
  <c r="BN42" i="6"/>
  <c r="CL42" i="6"/>
  <c r="AA42" i="6"/>
  <c r="AY42" i="6"/>
  <c r="BW42" i="6"/>
  <c r="CU42" i="6"/>
  <c r="AJ42" i="6"/>
  <c r="BH42" i="6"/>
  <c r="CF42" i="6"/>
  <c r="DD42" i="6"/>
  <c r="BQ42" i="6"/>
  <c r="U42" i="6"/>
  <c r="CO42" i="6"/>
  <c r="AS42" i="6"/>
  <c r="U34" i="6"/>
  <c r="AS34" i="6"/>
  <c r="BQ34" i="6"/>
  <c r="CO34" i="6"/>
  <c r="AD34" i="6"/>
  <c r="BB34" i="6"/>
  <c r="BZ34" i="6"/>
  <c r="CX34" i="6"/>
  <c r="X34" i="6"/>
  <c r="AV34" i="6"/>
  <c r="BT34" i="6"/>
  <c r="CR34" i="6"/>
  <c r="AG34" i="6"/>
  <c r="BE34" i="6"/>
  <c r="CC34" i="6"/>
  <c r="DA34" i="6"/>
  <c r="O34" i="6"/>
  <c r="BK34" i="6"/>
  <c r="R34" i="6"/>
  <c r="BN34" i="6"/>
  <c r="AY34" i="6"/>
  <c r="CU34" i="6"/>
  <c r="AJ34" i="6"/>
  <c r="CF34" i="6"/>
  <c r="AM34" i="6"/>
  <c r="CI34" i="6"/>
  <c r="AP34" i="6"/>
  <c r="CL34" i="6"/>
  <c r="AA34" i="6"/>
  <c r="BW34" i="6"/>
  <c r="BH34" i="6"/>
  <c r="DD34" i="6"/>
  <c r="R26" i="6"/>
  <c r="AP26" i="6"/>
  <c r="BN26" i="6"/>
  <c r="CL26" i="6"/>
  <c r="AA26" i="6"/>
  <c r="AY26" i="6"/>
  <c r="BW26" i="6"/>
  <c r="CU26" i="6"/>
  <c r="AJ26" i="6"/>
  <c r="BH26" i="6"/>
  <c r="CF26" i="6"/>
  <c r="DD26" i="6"/>
  <c r="U26" i="6"/>
  <c r="AS26" i="6"/>
  <c r="BQ26" i="6"/>
  <c r="CO26" i="6"/>
  <c r="O26" i="6"/>
  <c r="AM26" i="6"/>
  <c r="BK26" i="6"/>
  <c r="CI26" i="6"/>
  <c r="AV26" i="6"/>
  <c r="AD26" i="6"/>
  <c r="BT26" i="6"/>
  <c r="BB26" i="6"/>
  <c r="CR26" i="6"/>
  <c r="AG26" i="6"/>
  <c r="BZ26" i="6"/>
  <c r="CC26" i="6"/>
  <c r="CX26" i="6"/>
  <c r="DA26" i="6"/>
  <c r="BE26" i="6"/>
  <c r="X26" i="6"/>
  <c r="AJ18" i="6"/>
  <c r="BH18" i="6"/>
  <c r="CF18" i="6"/>
  <c r="DD18" i="6"/>
  <c r="U18" i="6"/>
  <c r="AS18" i="6"/>
  <c r="BQ18" i="6"/>
  <c r="CO18" i="6"/>
  <c r="AD18" i="6"/>
  <c r="BB18" i="6"/>
  <c r="BZ18" i="6"/>
  <c r="CX18" i="6"/>
  <c r="O18" i="6"/>
  <c r="AM18" i="6"/>
  <c r="BK18" i="6"/>
  <c r="CI18" i="6"/>
  <c r="X18" i="6"/>
  <c r="AV18" i="6"/>
  <c r="BT18" i="6"/>
  <c r="CR18" i="6"/>
  <c r="AG18" i="6"/>
  <c r="BE18" i="6"/>
  <c r="CC18" i="6"/>
  <c r="DA18" i="6"/>
  <c r="AA18" i="6"/>
  <c r="AY18" i="6"/>
  <c r="BW18" i="6"/>
  <c r="CU18" i="6"/>
  <c r="CL18" i="6"/>
  <c r="AP18" i="6"/>
  <c r="BN18" i="6"/>
  <c r="R18" i="6"/>
  <c r="R10" i="6"/>
  <c r="AP10" i="6"/>
  <c r="BN10" i="6"/>
  <c r="CL10" i="6"/>
  <c r="AA10" i="6"/>
  <c r="AY10" i="6"/>
  <c r="BW10" i="6"/>
  <c r="CU10" i="6"/>
  <c r="U10" i="6"/>
  <c r="AS10" i="6"/>
  <c r="BQ10" i="6"/>
  <c r="CO10" i="6"/>
  <c r="AD10" i="6"/>
  <c r="BB10" i="6"/>
  <c r="BZ10" i="6"/>
  <c r="CX10" i="6"/>
  <c r="O10" i="6"/>
  <c r="AM10" i="6"/>
  <c r="BK10" i="6"/>
  <c r="CI10" i="6"/>
  <c r="AV10" i="6"/>
  <c r="BT10" i="6"/>
  <c r="CR10" i="6"/>
  <c r="AG10" i="6"/>
  <c r="AJ10" i="6"/>
  <c r="BE10" i="6"/>
  <c r="BH10" i="6"/>
  <c r="CC10" i="6"/>
  <c r="X10" i="6"/>
  <c r="DD10" i="6"/>
  <c r="CF10" i="6"/>
  <c r="DA10" i="6"/>
  <c r="CZ85" i="6"/>
  <c r="CR85" i="6"/>
  <c r="CJ85" i="6"/>
  <c r="CB85" i="6"/>
  <c r="BT85" i="6"/>
  <c r="BL85" i="6"/>
  <c r="BD85" i="6"/>
  <c r="AV85" i="6"/>
  <c r="AN85" i="6"/>
  <c r="AF85" i="6"/>
  <c r="X85" i="6"/>
  <c r="P85" i="6"/>
  <c r="DA84" i="6"/>
  <c r="CS84" i="6"/>
  <c r="CK84" i="6"/>
  <c r="CC84" i="6"/>
  <c r="BU84" i="6"/>
  <c r="BM84" i="6"/>
  <c r="BE84" i="6"/>
  <c r="AW84" i="6"/>
  <c r="AO84" i="6"/>
  <c r="AG84" i="6"/>
  <c r="Y84" i="6"/>
  <c r="Q84" i="6"/>
  <c r="DB83" i="6"/>
  <c r="CL83" i="6"/>
  <c r="CD83" i="6"/>
  <c r="BN83" i="6"/>
  <c r="BF83" i="6"/>
  <c r="AP83" i="6"/>
  <c r="AH83" i="6"/>
  <c r="R83" i="6"/>
  <c r="CU82" i="6"/>
  <c r="BW82" i="6"/>
  <c r="AY82" i="6"/>
  <c r="AA82" i="6"/>
  <c r="DD81" i="6"/>
  <c r="CF81" i="6"/>
  <c r="BH81" i="6"/>
  <c r="AJ81" i="6"/>
  <c r="CO80" i="6"/>
  <c r="BQ80" i="6"/>
  <c r="AS80" i="6"/>
  <c r="U80" i="6"/>
  <c r="CI78" i="6"/>
  <c r="BK78" i="6"/>
  <c r="AM78" i="6"/>
  <c r="O78" i="6"/>
  <c r="CR77" i="6"/>
  <c r="BT77" i="6"/>
  <c r="BB77" i="6"/>
  <c r="DA76" i="6"/>
  <c r="CF76" i="6"/>
  <c r="BE76" i="6"/>
  <c r="AS76" i="6"/>
  <c r="CL75" i="6"/>
  <c r="BQ75" i="6"/>
  <c r="BZ74" i="6"/>
  <c r="CR72" i="6"/>
  <c r="R70" i="6"/>
  <c r="BB67" i="6"/>
  <c r="BH61" i="6"/>
  <c r="BK73" i="4"/>
  <c r="X73" i="6"/>
  <c r="AV73" i="6"/>
  <c r="BT73" i="6"/>
  <c r="CR73" i="6"/>
  <c r="AG73" i="6"/>
  <c r="BE73" i="6"/>
  <c r="CC73" i="6"/>
  <c r="DA73" i="6"/>
  <c r="R73" i="6"/>
  <c r="AP73" i="6"/>
  <c r="BN73" i="6"/>
  <c r="CL73" i="6"/>
  <c r="AA73" i="6"/>
  <c r="AY73" i="6"/>
  <c r="BW73" i="6"/>
  <c r="CU73" i="6"/>
  <c r="U73" i="6"/>
  <c r="AS73" i="6"/>
  <c r="BQ73" i="6"/>
  <c r="CO73" i="6"/>
  <c r="AD73" i="6"/>
  <c r="BB73" i="6"/>
  <c r="BZ73" i="6"/>
  <c r="CX73" i="6"/>
  <c r="AD65" i="4"/>
  <c r="AJ65" i="6"/>
  <c r="BH65" i="6"/>
  <c r="CF65" i="6"/>
  <c r="DD65" i="6"/>
  <c r="U65" i="6"/>
  <c r="AS65" i="6"/>
  <c r="BQ65" i="6"/>
  <c r="CO65" i="6"/>
  <c r="AD65" i="6"/>
  <c r="BB65" i="6"/>
  <c r="BZ65" i="6"/>
  <c r="CX65" i="6"/>
  <c r="AG65" i="6"/>
  <c r="BE65" i="6"/>
  <c r="CC65" i="6"/>
  <c r="DA65" i="6"/>
  <c r="AP65" i="6"/>
  <c r="CL65" i="6"/>
  <c r="AA65" i="6"/>
  <c r="BW65" i="6"/>
  <c r="O65" i="6"/>
  <c r="BK65" i="6"/>
  <c r="AV65" i="6"/>
  <c r="CR65" i="6"/>
  <c r="AY65" i="6"/>
  <c r="CU65" i="6"/>
  <c r="AM65" i="6"/>
  <c r="CI65" i="6"/>
  <c r="AG57" i="4"/>
  <c r="X57" i="6"/>
  <c r="AV57" i="6"/>
  <c r="BT57" i="6"/>
  <c r="CR57" i="6"/>
  <c r="AG57" i="6"/>
  <c r="BE57" i="6"/>
  <c r="CC57" i="6"/>
  <c r="DA57" i="6"/>
  <c r="R57" i="6"/>
  <c r="AA57" i="6"/>
  <c r="AJ57" i="6"/>
  <c r="BH57" i="6"/>
  <c r="CF57" i="6"/>
  <c r="DD57" i="6"/>
  <c r="U57" i="6"/>
  <c r="AS57" i="6"/>
  <c r="BQ57" i="6"/>
  <c r="CO57" i="6"/>
  <c r="AD57" i="6"/>
  <c r="BB57" i="6"/>
  <c r="BZ57" i="6"/>
  <c r="CX57" i="6"/>
  <c r="AM57" i="6"/>
  <c r="AP57" i="6"/>
  <c r="BK57" i="6"/>
  <c r="BN57" i="6"/>
  <c r="CI57" i="6"/>
  <c r="O57" i="6"/>
  <c r="CL57" i="6"/>
  <c r="AY57" i="6"/>
  <c r="BW57" i="6"/>
  <c r="X49" i="6"/>
  <c r="AV49" i="6"/>
  <c r="BT49" i="6"/>
  <c r="CR49" i="6"/>
  <c r="AG49" i="6"/>
  <c r="BE49" i="6"/>
  <c r="CC49" i="6"/>
  <c r="DA49" i="6"/>
  <c r="R49" i="6"/>
  <c r="AP49" i="6"/>
  <c r="BN49" i="6"/>
  <c r="CL49" i="6"/>
  <c r="AA49" i="6"/>
  <c r="AY49" i="6"/>
  <c r="BW49" i="6"/>
  <c r="CU49" i="6"/>
  <c r="AJ49" i="6"/>
  <c r="BH49" i="6"/>
  <c r="CF49" i="6"/>
  <c r="DD49" i="6"/>
  <c r="U49" i="6"/>
  <c r="AS49" i="6"/>
  <c r="BQ49" i="6"/>
  <c r="CO49" i="6"/>
  <c r="AD49" i="6"/>
  <c r="BB49" i="6"/>
  <c r="BZ49" i="6"/>
  <c r="CX49" i="6"/>
  <c r="BK49" i="6"/>
  <c r="O49" i="6"/>
  <c r="CI49" i="6"/>
  <c r="AM49" i="6"/>
  <c r="O41" i="6"/>
  <c r="AM41" i="6"/>
  <c r="BK41" i="6"/>
  <c r="CI41" i="6"/>
  <c r="X41" i="6"/>
  <c r="AV41" i="6"/>
  <c r="BT41" i="6"/>
  <c r="CR41" i="6"/>
  <c r="AG41" i="6"/>
  <c r="BE41" i="6"/>
  <c r="CC41" i="6"/>
  <c r="DA41" i="6"/>
  <c r="R41" i="6"/>
  <c r="AP41" i="6"/>
  <c r="BN41" i="6"/>
  <c r="CL41" i="6"/>
  <c r="AA41" i="6"/>
  <c r="AY41" i="6"/>
  <c r="BW41" i="6"/>
  <c r="CU41" i="6"/>
  <c r="AJ41" i="6"/>
  <c r="BH41" i="6"/>
  <c r="CF41" i="6"/>
  <c r="DD41" i="6"/>
  <c r="U41" i="6"/>
  <c r="AS41" i="6"/>
  <c r="BQ41" i="6"/>
  <c r="CO41" i="6"/>
  <c r="BB41" i="6"/>
  <c r="BZ41" i="6"/>
  <c r="AD41" i="6"/>
  <c r="CX41" i="6"/>
  <c r="AD33" i="6"/>
  <c r="BB33" i="6"/>
  <c r="BZ33" i="6"/>
  <c r="CX33" i="6"/>
  <c r="O33" i="6"/>
  <c r="AM33" i="6"/>
  <c r="BK33" i="6"/>
  <c r="CI33" i="6"/>
  <c r="X33" i="6"/>
  <c r="AV33" i="6"/>
  <c r="BT33" i="6"/>
  <c r="CR33" i="6"/>
  <c r="AG33" i="6"/>
  <c r="BE33" i="6"/>
  <c r="CC33" i="6"/>
  <c r="DA33" i="6"/>
  <c r="R33" i="6"/>
  <c r="AP33" i="6"/>
  <c r="BN33" i="6"/>
  <c r="CL33" i="6"/>
  <c r="BH33" i="6"/>
  <c r="CF33" i="6"/>
  <c r="U33" i="6"/>
  <c r="DD33" i="6"/>
  <c r="AA33" i="6"/>
  <c r="AS33" i="6"/>
  <c r="AY33" i="6"/>
  <c r="BQ33" i="6"/>
  <c r="BW33" i="6"/>
  <c r="CO33" i="6"/>
  <c r="CU33" i="6"/>
  <c r="AJ33" i="6"/>
  <c r="AA25" i="6"/>
  <c r="AY25" i="6"/>
  <c r="BW25" i="6"/>
  <c r="CU25" i="6"/>
  <c r="AJ25" i="6"/>
  <c r="BH25" i="6"/>
  <c r="CF25" i="6"/>
  <c r="DD25" i="6"/>
  <c r="U25" i="6"/>
  <c r="AS25" i="6"/>
  <c r="BQ25" i="6"/>
  <c r="CO25" i="6"/>
  <c r="AD25" i="6"/>
  <c r="BB25" i="6"/>
  <c r="BZ25" i="6"/>
  <c r="CX25" i="6"/>
  <c r="X25" i="6"/>
  <c r="AV25" i="6"/>
  <c r="BT25" i="6"/>
  <c r="CR25" i="6"/>
  <c r="BN25" i="6"/>
  <c r="CL25" i="6"/>
  <c r="AG25" i="6"/>
  <c r="AM25" i="6"/>
  <c r="CC25" i="6"/>
  <c r="O25" i="6"/>
  <c r="CI25" i="6"/>
  <c r="AP25" i="6"/>
  <c r="DA25" i="6"/>
  <c r="BE25" i="6"/>
  <c r="R25" i="6"/>
  <c r="BK25" i="6"/>
  <c r="U17" i="6"/>
  <c r="AS17" i="6"/>
  <c r="BQ17" i="6"/>
  <c r="CO17" i="6"/>
  <c r="AD17" i="6"/>
  <c r="BB17" i="6"/>
  <c r="BZ17" i="6"/>
  <c r="CX17" i="6"/>
  <c r="O17" i="6"/>
  <c r="AM17" i="6"/>
  <c r="BK17" i="6"/>
  <c r="CI17" i="6"/>
  <c r="X17" i="6"/>
  <c r="AV17" i="6"/>
  <c r="BT17" i="6"/>
  <c r="CR17" i="6"/>
  <c r="AG17" i="6"/>
  <c r="BE17" i="6"/>
  <c r="CC17" i="6"/>
  <c r="DA17" i="6"/>
  <c r="R17" i="6"/>
  <c r="AP17" i="6"/>
  <c r="BN17" i="6"/>
  <c r="CL17" i="6"/>
  <c r="AJ17" i="6"/>
  <c r="BH17" i="6"/>
  <c r="CF17" i="6"/>
  <c r="DD17" i="6"/>
  <c r="BW17" i="6"/>
  <c r="AA17" i="6"/>
  <c r="CU17" i="6"/>
  <c r="AY17" i="6"/>
  <c r="R9" i="6"/>
  <c r="AP9" i="6"/>
  <c r="BN9" i="6"/>
  <c r="AA9" i="6"/>
  <c r="AY9" i="6"/>
  <c r="BW9" i="6"/>
  <c r="CU9" i="6"/>
  <c r="AJ9" i="6"/>
  <c r="BH9" i="6"/>
  <c r="CF9" i="6"/>
  <c r="DD9" i="6"/>
  <c r="U9" i="6"/>
  <c r="AS9" i="6"/>
  <c r="BQ9" i="6"/>
  <c r="AD9" i="6"/>
  <c r="BB9" i="6"/>
  <c r="BZ9" i="6"/>
  <c r="CX9" i="6"/>
  <c r="O9" i="6"/>
  <c r="AM9" i="6"/>
  <c r="BK9" i="6"/>
  <c r="CI9" i="6"/>
  <c r="X9" i="6"/>
  <c r="AV9" i="6"/>
  <c r="BT9" i="6"/>
  <c r="CR9" i="6"/>
  <c r="CL9" i="6"/>
  <c r="BE9" i="6"/>
  <c r="CO9" i="6"/>
  <c r="CC9" i="6"/>
  <c r="AG9" i="6"/>
  <c r="DA9" i="6"/>
  <c r="CY85" i="6"/>
  <c r="CQ85" i="6"/>
  <c r="CI85" i="6"/>
  <c r="CA85" i="6"/>
  <c r="BS85" i="6"/>
  <c r="BK85" i="6"/>
  <c r="BC85" i="6"/>
  <c r="AU85" i="6"/>
  <c r="AM85" i="6"/>
  <c r="AE85" i="6"/>
  <c r="W85" i="6"/>
  <c r="O85" i="6"/>
  <c r="CZ84" i="6"/>
  <c r="CR84" i="6"/>
  <c r="CJ84" i="6"/>
  <c r="CB84" i="6"/>
  <c r="BT84" i="6"/>
  <c r="BL84" i="6"/>
  <c r="BD84" i="6"/>
  <c r="AV84" i="6"/>
  <c r="AN84" i="6"/>
  <c r="AF84" i="6"/>
  <c r="X84" i="6"/>
  <c r="P84" i="6"/>
  <c r="DA83" i="6"/>
  <c r="CS83" i="6"/>
  <c r="CC83" i="6"/>
  <c r="BU83" i="6"/>
  <c r="BE83" i="6"/>
  <c r="AW83" i="6"/>
  <c r="AG83" i="6"/>
  <c r="Y83" i="6"/>
  <c r="CL82" i="6"/>
  <c r="BN82" i="6"/>
  <c r="AP82" i="6"/>
  <c r="R82" i="6"/>
  <c r="CU81" i="6"/>
  <c r="BW81" i="6"/>
  <c r="AY81" i="6"/>
  <c r="AA81" i="6"/>
  <c r="DD80" i="6"/>
  <c r="CF80" i="6"/>
  <c r="BH80" i="6"/>
  <c r="AJ80" i="6"/>
  <c r="CX78" i="6"/>
  <c r="BZ78" i="6"/>
  <c r="BB78" i="6"/>
  <c r="AD78" i="6"/>
  <c r="CI77" i="6"/>
  <c r="BK77" i="6"/>
  <c r="U77" i="6"/>
  <c r="CC76" i="6"/>
  <c r="BQ76" i="6"/>
  <c r="AD76" i="6"/>
  <c r="CI75" i="6"/>
  <c r="BN75" i="6"/>
  <c r="AS75" i="6"/>
  <c r="BW74" i="6"/>
  <c r="CF73" i="6"/>
  <c r="CO72" i="6"/>
  <c r="O70" i="6"/>
  <c r="AV67" i="6"/>
  <c r="BN65" i="6"/>
  <c r="DA64" i="6"/>
  <c r="X60" i="6"/>
  <c r="G83" i="4"/>
  <c r="J84" i="4"/>
  <c r="L84" i="4"/>
  <c r="N84" i="4"/>
  <c r="K83" i="4"/>
  <c r="M83" i="4"/>
  <c r="CF84" i="4"/>
  <c r="G85" i="4"/>
  <c r="M85" i="4"/>
  <c r="AR84" i="4"/>
  <c r="J85" i="4"/>
  <c r="T84" i="4"/>
  <c r="DC85" i="4"/>
  <c r="CG83" i="4"/>
  <c r="K85" i="4"/>
  <c r="BO85" i="4"/>
  <c r="BI83" i="4"/>
  <c r="F85" i="4"/>
  <c r="H83" i="4"/>
  <c r="K84" i="4"/>
  <c r="N83" i="4"/>
  <c r="AQ85" i="4"/>
  <c r="BA83" i="4"/>
  <c r="F84" i="4"/>
  <c r="DD84" i="4"/>
  <c r="U83" i="4"/>
  <c r="H84" i="4"/>
  <c r="BZ81" i="4"/>
  <c r="AY85" i="4"/>
  <c r="CN84" i="4"/>
  <c r="AB84" i="4"/>
  <c r="BQ83" i="4"/>
  <c r="I85" i="4"/>
  <c r="CU85" i="4"/>
  <c r="AI85" i="4"/>
  <c r="BX84" i="4"/>
  <c r="F83" i="4"/>
  <c r="I84" i="4"/>
  <c r="N85" i="4"/>
  <c r="L83" i="4"/>
  <c r="CM85" i="4"/>
  <c r="AA85" i="4"/>
  <c r="BP84" i="4"/>
  <c r="DE83" i="4"/>
  <c r="AS83" i="4"/>
  <c r="I83" i="4"/>
  <c r="CE85" i="4"/>
  <c r="S85" i="4"/>
  <c r="BH84" i="4"/>
  <c r="CW83" i="4"/>
  <c r="AK83" i="4"/>
  <c r="G84" i="4"/>
  <c r="L85" i="4"/>
  <c r="BW85" i="4"/>
  <c r="AZ84" i="4"/>
  <c r="CO83" i="4"/>
  <c r="AC83" i="4"/>
  <c r="H85" i="4"/>
  <c r="J83" i="4"/>
  <c r="M84" i="4"/>
  <c r="DD64" i="4"/>
  <c r="BG85" i="4"/>
  <c r="CV84" i="4"/>
  <c r="AJ84" i="4"/>
  <c r="BY83" i="4"/>
  <c r="CR62" i="4"/>
  <c r="BB81" i="4"/>
  <c r="CX77" i="4"/>
  <c r="DB85" i="4"/>
  <c r="CT85" i="4"/>
  <c r="CL85" i="4"/>
  <c r="CD85" i="4"/>
  <c r="BV85" i="4"/>
  <c r="BN85" i="4"/>
  <c r="BF85" i="4"/>
  <c r="AX85" i="4"/>
  <c r="AP85" i="4"/>
  <c r="AH85" i="4"/>
  <c r="Z85" i="4"/>
  <c r="R85" i="4"/>
  <c r="DC84" i="4"/>
  <c r="CU84" i="4"/>
  <c r="CM84" i="4"/>
  <c r="CE84" i="4"/>
  <c r="BW84" i="4"/>
  <c r="BO84" i="4"/>
  <c r="BG84" i="4"/>
  <c r="AY84" i="4"/>
  <c r="AQ84" i="4"/>
  <c r="AI84" i="4"/>
  <c r="AA84" i="4"/>
  <c r="S84" i="4"/>
  <c r="DD83" i="4"/>
  <c r="CV83" i="4"/>
  <c r="CN83" i="4"/>
  <c r="CF83" i="4"/>
  <c r="BX83" i="4"/>
  <c r="BP83" i="4"/>
  <c r="BH83" i="4"/>
  <c r="AZ83" i="4"/>
  <c r="AR83" i="4"/>
  <c r="AJ83" i="4"/>
  <c r="AB83" i="4"/>
  <c r="T83" i="4"/>
  <c r="DA57" i="4"/>
  <c r="AD81" i="4"/>
  <c r="BZ77" i="4"/>
  <c r="DA85" i="4"/>
  <c r="CS85" i="4"/>
  <c r="CK85" i="4"/>
  <c r="CC85" i="4"/>
  <c r="BU85" i="4"/>
  <c r="BM85" i="4"/>
  <c r="BE85" i="4"/>
  <c r="AW85" i="4"/>
  <c r="AO85" i="4"/>
  <c r="AG85" i="4"/>
  <c r="Y85" i="4"/>
  <c r="Q85" i="4"/>
  <c r="DB84" i="4"/>
  <c r="CT84" i="4"/>
  <c r="CL84" i="4"/>
  <c r="CD84" i="4"/>
  <c r="BV84" i="4"/>
  <c r="BN84" i="4"/>
  <c r="BF84" i="4"/>
  <c r="AX84" i="4"/>
  <c r="AP84" i="4"/>
  <c r="AH84" i="4"/>
  <c r="Z84" i="4"/>
  <c r="R84" i="4"/>
  <c r="DC83" i="4"/>
  <c r="CU83" i="4"/>
  <c r="CM83" i="4"/>
  <c r="CE83" i="4"/>
  <c r="BW83" i="4"/>
  <c r="BO83" i="4"/>
  <c r="BG83" i="4"/>
  <c r="AY83" i="4"/>
  <c r="AQ83" i="4"/>
  <c r="AI83" i="4"/>
  <c r="AA83" i="4"/>
  <c r="S83" i="4"/>
  <c r="AS78" i="4"/>
  <c r="CO82" i="4"/>
  <c r="U81" i="4"/>
  <c r="BE77" i="4"/>
  <c r="CZ85" i="4"/>
  <c r="CR85" i="4"/>
  <c r="CJ85" i="4"/>
  <c r="CB85" i="4"/>
  <c r="BT85" i="4"/>
  <c r="BL85" i="4"/>
  <c r="BD85" i="4"/>
  <c r="AV85" i="4"/>
  <c r="AN85" i="4"/>
  <c r="AF85" i="4"/>
  <c r="X85" i="4"/>
  <c r="P85" i="4"/>
  <c r="DA84" i="4"/>
  <c r="CS84" i="4"/>
  <c r="CK84" i="4"/>
  <c r="CC84" i="4"/>
  <c r="BU84" i="4"/>
  <c r="BM84" i="4"/>
  <c r="BE84" i="4"/>
  <c r="AW84" i="4"/>
  <c r="AO84" i="4"/>
  <c r="AG84" i="4"/>
  <c r="Y84" i="4"/>
  <c r="Q84" i="4"/>
  <c r="DB83" i="4"/>
  <c r="CT83" i="4"/>
  <c r="CL83" i="4"/>
  <c r="CD83" i="4"/>
  <c r="BV83" i="4"/>
  <c r="BN83" i="4"/>
  <c r="BF83" i="4"/>
  <c r="AX83" i="4"/>
  <c r="AP83" i="4"/>
  <c r="AH83" i="4"/>
  <c r="Z83" i="4"/>
  <c r="R83" i="4"/>
  <c r="BQ82" i="4"/>
  <c r="BT80" i="4"/>
  <c r="BK76" i="4"/>
  <c r="CY85" i="4"/>
  <c r="CQ85" i="4"/>
  <c r="CI85" i="4"/>
  <c r="CA85" i="4"/>
  <c r="BS85" i="4"/>
  <c r="BK85" i="4"/>
  <c r="BC85" i="4"/>
  <c r="AU85" i="4"/>
  <c r="AM85" i="4"/>
  <c r="AE85" i="4"/>
  <c r="W85" i="4"/>
  <c r="O85" i="4"/>
  <c r="CZ84" i="4"/>
  <c r="CR84" i="4"/>
  <c r="CJ84" i="4"/>
  <c r="CB84" i="4"/>
  <c r="BT84" i="4"/>
  <c r="BL84" i="4"/>
  <c r="BD84" i="4"/>
  <c r="AV84" i="4"/>
  <c r="AN84" i="4"/>
  <c r="AF84" i="4"/>
  <c r="X84" i="4"/>
  <c r="P84" i="4"/>
  <c r="DA83" i="4"/>
  <c r="CS83" i="4"/>
  <c r="CK83" i="4"/>
  <c r="CC83" i="4"/>
  <c r="BU83" i="4"/>
  <c r="BM83" i="4"/>
  <c r="BE83" i="4"/>
  <c r="AW83" i="4"/>
  <c r="AO83" i="4"/>
  <c r="AG83" i="4"/>
  <c r="Y83" i="4"/>
  <c r="Q83" i="4"/>
  <c r="AS82" i="4"/>
  <c r="AY80" i="4"/>
  <c r="DF85" i="4"/>
  <c r="CX85" i="4"/>
  <c r="CP85" i="4"/>
  <c r="CH85" i="4"/>
  <c r="BZ85" i="4"/>
  <c r="BR85" i="4"/>
  <c r="BJ85" i="4"/>
  <c r="BB85" i="4"/>
  <c r="AT85" i="4"/>
  <c r="AL85" i="4"/>
  <c r="AD85" i="4"/>
  <c r="V85" i="4"/>
  <c r="CY84" i="4"/>
  <c r="CQ84" i="4"/>
  <c r="CI84" i="4"/>
  <c r="CA84" i="4"/>
  <c r="BS84" i="4"/>
  <c r="BK84" i="4"/>
  <c r="BC84" i="4"/>
  <c r="AU84" i="4"/>
  <c r="AM84" i="4"/>
  <c r="AE84" i="4"/>
  <c r="W84" i="4"/>
  <c r="O84" i="4"/>
  <c r="CZ83" i="4"/>
  <c r="CR83" i="4"/>
  <c r="CJ83" i="4"/>
  <c r="CB83" i="4"/>
  <c r="BT83" i="4"/>
  <c r="BL83" i="4"/>
  <c r="BD83" i="4"/>
  <c r="AV83" i="4"/>
  <c r="AN83" i="4"/>
  <c r="AF83" i="4"/>
  <c r="X83" i="4"/>
  <c r="P83" i="4"/>
  <c r="CL66" i="4"/>
  <c r="U82" i="4"/>
  <c r="DE85" i="4"/>
  <c r="CW85" i="4"/>
  <c r="CO85" i="4"/>
  <c r="CG85" i="4"/>
  <c r="BY85" i="4"/>
  <c r="BQ85" i="4"/>
  <c r="BI85" i="4"/>
  <c r="BA85" i="4"/>
  <c r="AS85" i="4"/>
  <c r="AK85" i="4"/>
  <c r="AC85" i="4"/>
  <c r="U85" i="4"/>
  <c r="DF84" i="4"/>
  <c r="CX84" i="4"/>
  <c r="CP84" i="4"/>
  <c r="CH84" i="4"/>
  <c r="BZ84" i="4"/>
  <c r="BR84" i="4"/>
  <c r="BJ84" i="4"/>
  <c r="BB84" i="4"/>
  <c r="AT84" i="4"/>
  <c r="AL84" i="4"/>
  <c r="AD84" i="4"/>
  <c r="V84" i="4"/>
  <c r="CY83" i="4"/>
  <c r="CQ83" i="4"/>
  <c r="CI83" i="4"/>
  <c r="CA83" i="4"/>
  <c r="BS83" i="4"/>
  <c r="BK83" i="4"/>
  <c r="BC83" i="4"/>
  <c r="AU83" i="4"/>
  <c r="AM83" i="4"/>
  <c r="AE83" i="4"/>
  <c r="W83" i="4"/>
  <c r="O83" i="4"/>
  <c r="CU65" i="4"/>
  <c r="CX81" i="4"/>
  <c r="CO78" i="4"/>
  <c r="DD85" i="4"/>
  <c r="CV85" i="4"/>
  <c r="CN85" i="4"/>
  <c r="CF85" i="4"/>
  <c r="BX85" i="4"/>
  <c r="BP85" i="4"/>
  <c r="BH85" i="4"/>
  <c r="AZ85" i="4"/>
  <c r="AR85" i="4"/>
  <c r="DE84" i="4"/>
  <c r="CW84" i="4"/>
  <c r="CO84" i="4"/>
  <c r="CG84" i="4"/>
  <c r="BY84" i="4"/>
  <c r="BQ84" i="4"/>
  <c r="BI84" i="4"/>
  <c r="BA84" i="4"/>
  <c r="AS84" i="4"/>
  <c r="DF83" i="4"/>
  <c r="CX83" i="4"/>
  <c r="CP83" i="4"/>
  <c r="CH83" i="4"/>
  <c r="BZ83" i="4"/>
  <c r="BR83" i="4"/>
  <c r="BJ83" i="4"/>
  <c r="BB83" i="4"/>
  <c r="AT83" i="4"/>
  <c r="R71" i="4"/>
  <c r="AP71" i="4"/>
  <c r="BN71" i="4"/>
  <c r="CL71" i="4"/>
  <c r="AJ71" i="4"/>
  <c r="BH71" i="4"/>
  <c r="CF71" i="4"/>
  <c r="DD71" i="4"/>
  <c r="U71" i="4"/>
  <c r="AS71" i="4"/>
  <c r="BQ71" i="4"/>
  <c r="CO71" i="4"/>
  <c r="AD71" i="4"/>
  <c r="BB71" i="4"/>
  <c r="BZ71" i="4"/>
  <c r="CX71" i="4"/>
  <c r="AY71" i="4"/>
  <c r="CU71" i="4"/>
  <c r="AM71" i="4"/>
  <c r="CI71" i="4"/>
  <c r="X71" i="4"/>
  <c r="BT71" i="4"/>
  <c r="BE71" i="4"/>
  <c r="DA71" i="4"/>
  <c r="AA71" i="4"/>
  <c r="BW71" i="4"/>
  <c r="O71" i="4"/>
  <c r="BK71" i="4"/>
  <c r="AV71" i="4"/>
  <c r="CC71" i="4"/>
  <c r="AA70" i="4"/>
  <c r="AY70" i="4"/>
  <c r="BW70" i="4"/>
  <c r="CU70" i="4"/>
  <c r="U70" i="4"/>
  <c r="AS70" i="4"/>
  <c r="BQ70" i="4"/>
  <c r="CO70" i="4"/>
  <c r="AD70" i="4"/>
  <c r="BB70" i="4"/>
  <c r="BZ70" i="4"/>
  <c r="CX70" i="4"/>
  <c r="O70" i="4"/>
  <c r="AM70" i="4"/>
  <c r="BK70" i="4"/>
  <c r="CI70" i="4"/>
  <c r="BH70" i="4"/>
  <c r="DD70" i="4"/>
  <c r="AV70" i="4"/>
  <c r="CR70" i="4"/>
  <c r="AG70" i="4"/>
  <c r="CC70" i="4"/>
  <c r="R70" i="4"/>
  <c r="BN70" i="4"/>
  <c r="AJ70" i="4"/>
  <c r="CF70" i="4"/>
  <c r="X70" i="4"/>
  <c r="BT70" i="4"/>
  <c r="CL70" i="4"/>
  <c r="DA70" i="4"/>
  <c r="AP70" i="4"/>
  <c r="BE70" i="4"/>
  <c r="U80" i="4"/>
  <c r="AS80" i="4"/>
  <c r="BQ80" i="4"/>
  <c r="CO80" i="4"/>
  <c r="AG80" i="4"/>
  <c r="BE80" i="4"/>
  <c r="CC80" i="4"/>
  <c r="DA80" i="4"/>
  <c r="AG72" i="4"/>
  <c r="BE72" i="4"/>
  <c r="CC72" i="4"/>
  <c r="DA72" i="4"/>
  <c r="AJ72" i="4"/>
  <c r="BH72" i="4"/>
  <c r="CF72" i="4"/>
  <c r="DD72" i="4"/>
  <c r="U72" i="4"/>
  <c r="AS72" i="4"/>
  <c r="BQ72" i="4"/>
  <c r="CO72" i="4"/>
  <c r="AM72" i="4"/>
  <c r="AY72" i="4"/>
  <c r="BZ72" i="4"/>
  <c r="CL72" i="4"/>
  <c r="AA72" i="4"/>
  <c r="BB72" i="4"/>
  <c r="BN72" i="4"/>
  <c r="O72" i="4"/>
  <c r="AD72" i="4"/>
  <c r="AP72" i="4"/>
  <c r="R72" i="4"/>
  <c r="CR72" i="4"/>
  <c r="BT72" i="4"/>
  <c r="BK72" i="4"/>
  <c r="X72" i="4"/>
  <c r="BW72" i="4"/>
  <c r="CI72" i="4"/>
  <c r="CU66" i="4"/>
  <c r="DD65" i="4"/>
  <c r="AA65" i="4"/>
  <c r="AY63" i="4"/>
  <c r="BE58" i="4"/>
  <c r="CX82" i="4"/>
  <c r="BZ82" i="4"/>
  <c r="BB82" i="4"/>
  <c r="AD82" i="4"/>
  <c r="CI81" i="4"/>
  <c r="BK81" i="4"/>
  <c r="AM81" i="4"/>
  <c r="CF80" i="4"/>
  <c r="BK80" i="4"/>
  <c r="AP80" i="4"/>
  <c r="BQ79" i="4"/>
  <c r="U79" i="4"/>
  <c r="BZ78" i="4"/>
  <c r="AD78" i="4"/>
  <c r="CF77" i="4"/>
  <c r="CL76" i="4"/>
  <c r="U76" i="4"/>
  <c r="BW66" i="4"/>
  <c r="CI65" i="4"/>
  <c r="CU64" i="4"/>
  <c r="CO62" i="4"/>
  <c r="BN57" i="4"/>
  <c r="DD82" i="4"/>
  <c r="CF82" i="4"/>
  <c r="BH82" i="4"/>
  <c r="AJ82" i="4"/>
  <c r="CO81" i="4"/>
  <c r="BQ81" i="4"/>
  <c r="AS81" i="4"/>
  <c r="BH80" i="4"/>
  <c r="AM80" i="4"/>
  <c r="R80" i="4"/>
  <c r="CU79" i="4"/>
  <c r="DD78" i="4"/>
  <c r="BH78" i="4"/>
  <c r="DD76" i="4"/>
  <c r="AS74" i="4"/>
  <c r="CI73" i="4"/>
  <c r="AG73" i="4"/>
  <c r="AG71" i="4"/>
  <c r="AD79" i="4"/>
  <c r="BB79" i="4"/>
  <c r="BZ79" i="4"/>
  <c r="CX79" i="4"/>
  <c r="X79" i="4"/>
  <c r="AV79" i="4"/>
  <c r="BT79" i="4"/>
  <c r="CR79" i="4"/>
  <c r="AG79" i="4"/>
  <c r="BE79" i="4"/>
  <c r="CC79" i="4"/>
  <c r="DA79" i="4"/>
  <c r="R79" i="4"/>
  <c r="AP79" i="4"/>
  <c r="BN79" i="4"/>
  <c r="CL79" i="4"/>
  <c r="CF79" i="4"/>
  <c r="AJ79" i="4"/>
  <c r="U77" i="4"/>
  <c r="AS77" i="4"/>
  <c r="BQ77" i="4"/>
  <c r="O77" i="4"/>
  <c r="X77" i="4"/>
  <c r="AG77" i="4"/>
  <c r="AP77" i="4"/>
  <c r="AY77" i="4"/>
  <c r="BH77" i="4"/>
  <c r="CR77" i="4"/>
  <c r="BB77" i="4"/>
  <c r="BK77" i="4"/>
  <c r="BT77" i="4"/>
  <c r="CC77" i="4"/>
  <c r="CL77" i="4"/>
  <c r="R77" i="4"/>
  <c r="AA77" i="4"/>
  <c r="AJ77" i="4"/>
  <c r="CU77" i="4"/>
  <c r="DD77" i="4"/>
  <c r="AJ69" i="4"/>
  <c r="BH69" i="4"/>
  <c r="CF69" i="4"/>
  <c r="DD69" i="4"/>
  <c r="AD69" i="4"/>
  <c r="BB69" i="4"/>
  <c r="BZ69" i="4"/>
  <c r="CX69" i="4"/>
  <c r="O69" i="4"/>
  <c r="AM69" i="4"/>
  <c r="BK69" i="4"/>
  <c r="CI69" i="4"/>
  <c r="X69" i="4"/>
  <c r="AV69" i="4"/>
  <c r="BT69" i="4"/>
  <c r="CR69" i="4"/>
  <c r="U69" i="4"/>
  <c r="BQ69" i="4"/>
  <c r="BE69" i="4"/>
  <c r="DA69" i="4"/>
  <c r="AP69" i="4"/>
  <c r="CL69" i="4"/>
  <c r="AA69" i="4"/>
  <c r="BW69" i="4"/>
  <c r="AS69" i="4"/>
  <c r="CO69" i="4"/>
  <c r="AG69" i="4"/>
  <c r="CC69" i="4"/>
  <c r="BN69" i="4"/>
  <c r="R69" i="4"/>
  <c r="CU69" i="4"/>
  <c r="BN66" i="4"/>
  <c r="CF65" i="4"/>
  <c r="AV64" i="4"/>
  <c r="BT62" i="4"/>
  <c r="BW56" i="4"/>
  <c r="CU82" i="4"/>
  <c r="BW82" i="4"/>
  <c r="AY82" i="4"/>
  <c r="AA82" i="4"/>
  <c r="DD81" i="4"/>
  <c r="CF81" i="4"/>
  <c r="BH81" i="4"/>
  <c r="AJ81" i="4"/>
  <c r="AA81" i="4"/>
  <c r="R81" i="4"/>
  <c r="CX80" i="4"/>
  <c r="AV80" i="4"/>
  <c r="AA80" i="4"/>
  <c r="BK79" i="4"/>
  <c r="O79" i="4"/>
  <c r="BT78" i="4"/>
  <c r="X78" i="4"/>
  <c r="BW77" i="4"/>
  <c r="CC76" i="4"/>
  <c r="AY76" i="4"/>
  <c r="DD75" i="4"/>
  <c r="CI74" i="4"/>
  <c r="AM74" i="4"/>
  <c r="CX72" i="4"/>
  <c r="CR71" i="4"/>
  <c r="U68" i="4"/>
  <c r="AS68" i="4"/>
  <c r="BQ68" i="4"/>
  <c r="CO68" i="4"/>
  <c r="O68" i="4"/>
  <c r="AM68" i="4"/>
  <c r="BK68" i="4"/>
  <c r="CI68" i="4"/>
  <c r="X68" i="4"/>
  <c r="AV68" i="4"/>
  <c r="BT68" i="4"/>
  <c r="CR68" i="4"/>
  <c r="AG68" i="4"/>
  <c r="BE68" i="4"/>
  <c r="CC68" i="4"/>
  <c r="DA68" i="4"/>
  <c r="AD68" i="4"/>
  <c r="BZ68" i="4"/>
  <c r="R68" i="4"/>
  <c r="BN68" i="4"/>
  <c r="AY68" i="4"/>
  <c r="CU68" i="4"/>
  <c r="AJ68" i="4"/>
  <c r="CF68" i="4"/>
  <c r="BB68" i="4"/>
  <c r="CX68" i="4"/>
  <c r="AP68" i="4"/>
  <c r="CL68" i="4"/>
  <c r="DD68" i="4"/>
  <c r="BH68" i="4"/>
  <c r="BW68" i="4"/>
  <c r="AY66" i="4"/>
  <c r="BW65" i="4"/>
  <c r="X64" i="4"/>
  <c r="CO61" i="4"/>
  <c r="R56" i="4"/>
  <c r="CL82" i="4"/>
  <c r="BN82" i="4"/>
  <c r="AP82" i="4"/>
  <c r="R82" i="4"/>
  <c r="CU81" i="4"/>
  <c r="BW81" i="4"/>
  <c r="AY81" i="4"/>
  <c r="CL80" i="4"/>
  <c r="AJ80" i="4"/>
  <c r="O80" i="4"/>
  <c r="CO79" i="4"/>
  <c r="AS79" i="4"/>
  <c r="CX78" i="4"/>
  <c r="AV77" i="4"/>
  <c r="AS76" i="4"/>
  <c r="CU72" i="4"/>
  <c r="O78" i="4"/>
  <c r="AM78" i="4"/>
  <c r="BK78" i="4"/>
  <c r="CI78" i="4"/>
  <c r="AG78" i="4"/>
  <c r="BE78" i="4"/>
  <c r="CC78" i="4"/>
  <c r="DA78" i="4"/>
  <c r="R78" i="4"/>
  <c r="AP78" i="4"/>
  <c r="BN78" i="4"/>
  <c r="CL78" i="4"/>
  <c r="AA78" i="4"/>
  <c r="AY78" i="4"/>
  <c r="BW78" i="4"/>
  <c r="CU78" i="4"/>
  <c r="O75" i="4"/>
  <c r="AM75" i="4"/>
  <c r="BK75" i="4"/>
  <c r="CI75" i="4"/>
  <c r="X75" i="4"/>
  <c r="AV75" i="4"/>
  <c r="BT75" i="4"/>
  <c r="CR75" i="4"/>
  <c r="AG75" i="4"/>
  <c r="BE75" i="4"/>
  <c r="CC75" i="4"/>
  <c r="DA75" i="4"/>
  <c r="R75" i="4"/>
  <c r="AP75" i="4"/>
  <c r="BN75" i="4"/>
  <c r="CL75" i="4"/>
  <c r="AA75" i="4"/>
  <c r="AY75" i="4"/>
  <c r="BW75" i="4"/>
  <c r="CU75" i="4"/>
  <c r="CO75" i="4"/>
  <c r="AD75" i="4"/>
  <c r="AJ75" i="4"/>
  <c r="BB75" i="4"/>
  <c r="BH75" i="4"/>
  <c r="BZ75" i="4"/>
  <c r="CF75" i="4"/>
  <c r="CX75" i="4"/>
  <c r="AD67" i="4"/>
  <c r="BB67" i="4"/>
  <c r="BZ67" i="4"/>
  <c r="CX67" i="4"/>
  <c r="X67" i="4"/>
  <c r="AV67" i="4"/>
  <c r="BT67" i="4"/>
  <c r="CR67" i="4"/>
  <c r="AG67" i="4"/>
  <c r="BE67" i="4"/>
  <c r="CC67" i="4"/>
  <c r="DA67" i="4"/>
  <c r="R67" i="4"/>
  <c r="AP67" i="4"/>
  <c r="BN67" i="4"/>
  <c r="CL67" i="4"/>
  <c r="AM67" i="4"/>
  <c r="CI67" i="4"/>
  <c r="AA67" i="4"/>
  <c r="BW67" i="4"/>
  <c r="BH67" i="4"/>
  <c r="DD67" i="4"/>
  <c r="AS67" i="4"/>
  <c r="CO67" i="4"/>
  <c r="O67" i="4"/>
  <c r="BK67" i="4"/>
  <c r="AY67" i="4"/>
  <c r="CU67" i="4"/>
  <c r="CF67" i="4"/>
  <c r="U67" i="4"/>
  <c r="AJ67" i="4"/>
  <c r="AP66" i="4"/>
  <c r="BH65" i="4"/>
  <c r="CL63" i="4"/>
  <c r="AA55" i="4"/>
  <c r="DA82" i="4"/>
  <c r="CC82" i="4"/>
  <c r="BE82" i="4"/>
  <c r="AG82" i="4"/>
  <c r="CL81" i="4"/>
  <c r="BN81" i="4"/>
  <c r="AP81" i="4"/>
  <c r="O81" i="4"/>
  <c r="CU80" i="4"/>
  <c r="BZ80" i="4"/>
  <c r="X80" i="4"/>
  <c r="DD79" i="4"/>
  <c r="BH79" i="4"/>
  <c r="BQ78" i="4"/>
  <c r="U78" i="4"/>
  <c r="CO77" i="4"/>
  <c r="CU76" i="4"/>
  <c r="AA68" i="4"/>
  <c r="AA66" i="4"/>
  <c r="AY65" i="4"/>
  <c r="BW63" i="4"/>
  <c r="AV59" i="4"/>
  <c r="CO54" i="4"/>
  <c r="CR82" i="4"/>
  <c r="BT82" i="4"/>
  <c r="AV82" i="4"/>
  <c r="X82" i="4"/>
  <c r="DA81" i="4"/>
  <c r="CC81" i="4"/>
  <c r="BE81" i="4"/>
  <c r="AG81" i="4"/>
  <c r="X81" i="4"/>
  <c r="DD80" i="4"/>
  <c r="CI80" i="4"/>
  <c r="BN80" i="4"/>
  <c r="BW79" i="4"/>
  <c r="AA79" i="4"/>
  <c r="CF78" i="4"/>
  <c r="AJ78" i="4"/>
  <c r="CI77" i="4"/>
  <c r="BN77" i="4"/>
  <c r="BQ74" i="4"/>
  <c r="BQ67" i="4"/>
  <c r="AD76" i="4"/>
  <c r="BB76" i="4"/>
  <c r="BZ76" i="4"/>
  <c r="CX76" i="4"/>
  <c r="O76" i="4"/>
  <c r="AM76" i="4"/>
  <c r="X76" i="4"/>
  <c r="AV76" i="4"/>
  <c r="AG76" i="4"/>
  <c r="R76" i="4"/>
  <c r="AP76" i="4"/>
  <c r="BN76" i="4"/>
  <c r="BW76" i="4"/>
  <c r="CF76" i="4"/>
  <c r="CO76" i="4"/>
  <c r="AJ76" i="4"/>
  <c r="BE76" i="4"/>
  <c r="CI76" i="4"/>
  <c r="CR76" i="4"/>
  <c r="DA76" i="4"/>
  <c r="BH76" i="4"/>
  <c r="BQ76" i="4"/>
  <c r="X74" i="4"/>
  <c r="AV74" i="4"/>
  <c r="BT74" i="4"/>
  <c r="CR74" i="4"/>
  <c r="AG74" i="4"/>
  <c r="BE74" i="4"/>
  <c r="CC74" i="4"/>
  <c r="DA74" i="4"/>
  <c r="R74" i="4"/>
  <c r="AP74" i="4"/>
  <c r="BN74" i="4"/>
  <c r="CL74" i="4"/>
  <c r="AA74" i="4"/>
  <c r="AY74" i="4"/>
  <c r="BW74" i="4"/>
  <c r="CU74" i="4"/>
  <c r="AJ74" i="4"/>
  <c r="BH74" i="4"/>
  <c r="CF74" i="4"/>
  <c r="DD74" i="4"/>
  <c r="CO74" i="4"/>
  <c r="AD74" i="4"/>
  <c r="BB74" i="4"/>
  <c r="BZ74" i="4"/>
  <c r="O74" i="4"/>
  <c r="CX74" i="4"/>
  <c r="X73" i="4"/>
  <c r="AV73" i="4"/>
  <c r="AA73" i="4"/>
  <c r="AJ73" i="4"/>
  <c r="BE73" i="4"/>
  <c r="CC73" i="4"/>
  <c r="DA73" i="4"/>
  <c r="BN73" i="4"/>
  <c r="CL73" i="4"/>
  <c r="AM73" i="4"/>
  <c r="BW73" i="4"/>
  <c r="CU73" i="4"/>
  <c r="O73" i="4"/>
  <c r="AY73" i="4"/>
  <c r="BH73" i="4"/>
  <c r="CF73" i="4"/>
  <c r="DD73" i="4"/>
  <c r="AD73" i="4"/>
  <c r="AP73" i="4"/>
  <c r="BQ73" i="4"/>
  <c r="CO73" i="4"/>
  <c r="R73" i="4"/>
  <c r="AS73" i="4"/>
  <c r="U73" i="4"/>
  <c r="BB73" i="4"/>
  <c r="BT73" i="4"/>
  <c r="BZ73" i="4"/>
  <c r="CR73" i="4"/>
  <c r="CX73" i="4"/>
  <c r="R66" i="4"/>
  <c r="AJ65" i="4"/>
  <c r="CR58" i="4"/>
  <c r="CI82" i="4"/>
  <c r="BK82" i="4"/>
  <c r="AM82" i="4"/>
  <c r="CR81" i="4"/>
  <c r="BT81" i="4"/>
  <c r="CR80" i="4"/>
  <c r="BW80" i="4"/>
  <c r="BB80" i="4"/>
  <c r="CI79" i="4"/>
  <c r="AM79" i="4"/>
  <c r="CR78" i="4"/>
  <c r="AV78" i="4"/>
  <c r="DA77" i="4"/>
  <c r="AM77" i="4"/>
  <c r="AA76" i="4"/>
  <c r="BQ75" i="4"/>
  <c r="U75" i="4"/>
  <c r="BK74" i="4"/>
  <c r="AV72" i="4"/>
  <c r="X44" i="4"/>
  <c r="AV44" i="4"/>
  <c r="BT44" i="4"/>
  <c r="CR44" i="4"/>
  <c r="AG44" i="4"/>
  <c r="BE44" i="4"/>
  <c r="CC44" i="4"/>
  <c r="DA44" i="4"/>
  <c r="R44" i="4"/>
  <c r="AP44" i="4"/>
  <c r="BN44" i="4"/>
  <c r="CL44" i="4"/>
  <c r="AA44" i="4"/>
  <c r="AY44" i="4"/>
  <c r="BW44" i="4"/>
  <c r="CU44" i="4"/>
  <c r="AJ44" i="4"/>
  <c r="BH44" i="4"/>
  <c r="CF44" i="4"/>
  <c r="DD44" i="4"/>
  <c r="AS44" i="4"/>
  <c r="BK44" i="4"/>
  <c r="BQ44" i="4"/>
  <c r="CI44" i="4"/>
  <c r="CO44" i="4"/>
  <c r="AD44" i="4"/>
  <c r="BB44" i="4"/>
  <c r="BZ44" i="4"/>
  <c r="U44" i="4"/>
  <c r="AM44" i="4"/>
  <c r="CX44" i="4"/>
  <c r="O44" i="4"/>
  <c r="U51" i="4"/>
  <c r="AS51" i="4"/>
  <c r="BQ51" i="4"/>
  <c r="CO51" i="4"/>
  <c r="AD51" i="4"/>
  <c r="BB51" i="4"/>
  <c r="BZ51" i="4"/>
  <c r="CX51" i="4"/>
  <c r="O51" i="4"/>
  <c r="AM51" i="4"/>
  <c r="BK51" i="4"/>
  <c r="CI51" i="4"/>
  <c r="X51" i="4"/>
  <c r="AV51" i="4"/>
  <c r="AG51" i="4"/>
  <c r="BE51" i="4"/>
  <c r="R51" i="4"/>
  <c r="AP51" i="4"/>
  <c r="BN51" i="4"/>
  <c r="CL51" i="4"/>
  <c r="AJ51" i="4"/>
  <c r="BH51" i="4"/>
  <c r="CF51" i="4"/>
  <c r="DD51" i="4"/>
  <c r="CR51" i="4"/>
  <c r="BW51" i="4"/>
  <c r="AY51" i="4"/>
  <c r="CU51" i="4"/>
  <c r="CC51" i="4"/>
  <c r="DA51" i="4"/>
  <c r="AA51" i="4"/>
  <c r="BT51" i="4"/>
  <c r="X11" i="4"/>
  <c r="AV11" i="4"/>
  <c r="AG11" i="4"/>
  <c r="R11" i="4"/>
  <c r="AP11" i="4"/>
  <c r="AA11" i="4"/>
  <c r="AY11" i="4"/>
  <c r="AJ11" i="4"/>
  <c r="U11" i="4"/>
  <c r="AS11" i="4"/>
  <c r="AM11" i="4"/>
  <c r="BW11" i="4"/>
  <c r="CU11" i="4"/>
  <c r="BH11" i="4"/>
  <c r="CF11" i="4"/>
  <c r="DD11" i="4"/>
  <c r="O11" i="4"/>
  <c r="BQ11" i="4"/>
  <c r="CO11" i="4"/>
  <c r="BB11" i="4"/>
  <c r="BZ11" i="4"/>
  <c r="CX11" i="4"/>
  <c r="BK11" i="4"/>
  <c r="CI11" i="4"/>
  <c r="AD11" i="4"/>
  <c r="BT11" i="4"/>
  <c r="CR11" i="4"/>
  <c r="BN11" i="4"/>
  <c r="DA11" i="4"/>
  <c r="CC11" i="4"/>
  <c r="CL11" i="4"/>
  <c r="BE11" i="4"/>
  <c r="AD63" i="4"/>
  <c r="BB63" i="4"/>
  <c r="BZ63" i="4"/>
  <c r="CX63" i="4"/>
  <c r="X63" i="4"/>
  <c r="AV63" i="4"/>
  <c r="BT63" i="4"/>
  <c r="CR63" i="4"/>
  <c r="AG63" i="4"/>
  <c r="R63" i="4"/>
  <c r="AP63" i="4"/>
  <c r="U63" i="4"/>
  <c r="AS63" i="4"/>
  <c r="BQ63" i="4"/>
  <c r="CO63" i="4"/>
  <c r="U47" i="4"/>
  <c r="AS47" i="4"/>
  <c r="BQ47" i="4"/>
  <c r="CO47" i="4"/>
  <c r="O47" i="4"/>
  <c r="AM47" i="4"/>
  <c r="BK47" i="4"/>
  <c r="CI47" i="4"/>
  <c r="X47" i="4"/>
  <c r="AV47" i="4"/>
  <c r="BT47" i="4"/>
  <c r="CR47" i="4"/>
  <c r="AG47" i="4"/>
  <c r="BE47" i="4"/>
  <c r="CC47" i="4"/>
  <c r="DA47" i="4"/>
  <c r="AD47" i="4"/>
  <c r="BZ47" i="4"/>
  <c r="R47" i="4"/>
  <c r="BN47" i="4"/>
  <c r="AY47" i="4"/>
  <c r="CU47" i="4"/>
  <c r="AJ47" i="4"/>
  <c r="CF47" i="4"/>
  <c r="BB47" i="4"/>
  <c r="CX47" i="4"/>
  <c r="AP47" i="4"/>
  <c r="CL47" i="4"/>
  <c r="BH47" i="4"/>
  <c r="DD47" i="4"/>
  <c r="BW47" i="4"/>
  <c r="R23" i="4"/>
  <c r="AP23" i="4"/>
  <c r="BN23" i="4"/>
  <c r="CL23" i="4"/>
  <c r="AA23" i="4"/>
  <c r="AY23" i="4"/>
  <c r="BW23" i="4"/>
  <c r="CU23" i="4"/>
  <c r="AJ23" i="4"/>
  <c r="BH23" i="4"/>
  <c r="CF23" i="4"/>
  <c r="DD23" i="4"/>
  <c r="U23" i="4"/>
  <c r="AS23" i="4"/>
  <c r="BQ23" i="4"/>
  <c r="CO23" i="4"/>
  <c r="AD23" i="4"/>
  <c r="BB23" i="4"/>
  <c r="BZ23" i="4"/>
  <c r="CX23" i="4"/>
  <c r="O23" i="4"/>
  <c r="AM23" i="4"/>
  <c r="BK23" i="4"/>
  <c r="CI23" i="4"/>
  <c r="AG23" i="4"/>
  <c r="BE23" i="4"/>
  <c r="CC23" i="4"/>
  <c r="DA23" i="4"/>
  <c r="X23" i="4"/>
  <c r="CR23" i="4"/>
  <c r="AV23" i="4"/>
  <c r="BT23" i="4"/>
  <c r="X61" i="4"/>
  <c r="AV61" i="4"/>
  <c r="BT61" i="4"/>
  <c r="CR61" i="4"/>
  <c r="R61" i="4"/>
  <c r="AP61" i="4"/>
  <c r="BN61" i="4"/>
  <c r="CL61" i="4"/>
  <c r="AA61" i="4"/>
  <c r="AY61" i="4"/>
  <c r="BW61" i="4"/>
  <c r="CU61" i="4"/>
  <c r="AJ61" i="4"/>
  <c r="BH61" i="4"/>
  <c r="CF61" i="4"/>
  <c r="DD61" i="4"/>
  <c r="O61" i="4"/>
  <c r="AM61" i="4"/>
  <c r="BK61" i="4"/>
  <c r="CI61" i="4"/>
  <c r="AA53" i="4"/>
  <c r="AY53" i="4"/>
  <c r="BW53" i="4"/>
  <c r="CU53" i="4"/>
  <c r="AJ53" i="4"/>
  <c r="BH53" i="4"/>
  <c r="U53" i="4"/>
  <c r="X53" i="4"/>
  <c r="AV53" i="4"/>
  <c r="AM53" i="4"/>
  <c r="CF53" i="4"/>
  <c r="CO53" i="4"/>
  <c r="CX53" i="4"/>
  <c r="BB53" i="4"/>
  <c r="BN53" i="4"/>
  <c r="AP53" i="4"/>
  <c r="AD53" i="4"/>
  <c r="AS53" i="4"/>
  <c r="BE53" i="4"/>
  <c r="BQ53" i="4"/>
  <c r="BZ53" i="4"/>
  <c r="CI53" i="4"/>
  <c r="CR53" i="4"/>
  <c r="DA53" i="4"/>
  <c r="O53" i="4"/>
  <c r="AG53" i="4"/>
  <c r="DD53" i="4"/>
  <c r="BK53" i="4"/>
  <c r="O45" i="4"/>
  <c r="AM45" i="4"/>
  <c r="BK45" i="4"/>
  <c r="CI45" i="4"/>
  <c r="X45" i="4"/>
  <c r="AV45" i="4"/>
  <c r="AG45" i="4"/>
  <c r="BE45" i="4"/>
  <c r="CC45" i="4"/>
  <c r="DA45" i="4"/>
  <c r="R45" i="4"/>
  <c r="AP45" i="4"/>
  <c r="BN45" i="4"/>
  <c r="CL45" i="4"/>
  <c r="AA45" i="4"/>
  <c r="AY45" i="4"/>
  <c r="BW45" i="4"/>
  <c r="CU45" i="4"/>
  <c r="AS45" i="4"/>
  <c r="CR45" i="4"/>
  <c r="CF45" i="4"/>
  <c r="BQ45" i="4"/>
  <c r="AD45" i="4"/>
  <c r="CX45" i="4"/>
  <c r="AJ45" i="4"/>
  <c r="BB45" i="4"/>
  <c r="BT45" i="4"/>
  <c r="BH45" i="4"/>
  <c r="DD45" i="4"/>
  <c r="U45" i="4"/>
  <c r="BZ45" i="4"/>
  <c r="CO45" i="4"/>
  <c r="R37" i="4"/>
  <c r="AP37" i="4"/>
  <c r="BN37" i="4"/>
  <c r="CL37" i="4"/>
  <c r="AA37" i="4"/>
  <c r="AY37" i="4"/>
  <c r="BW37" i="4"/>
  <c r="CU37" i="4"/>
  <c r="AJ37" i="4"/>
  <c r="BH37" i="4"/>
  <c r="CF37" i="4"/>
  <c r="DD37" i="4"/>
  <c r="AD37" i="4"/>
  <c r="BB37" i="4"/>
  <c r="BZ37" i="4"/>
  <c r="CX37" i="4"/>
  <c r="O37" i="4"/>
  <c r="AM37" i="4"/>
  <c r="BK37" i="4"/>
  <c r="CI37" i="4"/>
  <c r="X37" i="4"/>
  <c r="AS37" i="4"/>
  <c r="AV37" i="4"/>
  <c r="BQ37" i="4"/>
  <c r="BT37" i="4"/>
  <c r="CO37" i="4"/>
  <c r="CR37" i="4"/>
  <c r="AG37" i="4"/>
  <c r="BE37" i="4"/>
  <c r="U37" i="4"/>
  <c r="DA37" i="4"/>
  <c r="CC37" i="4"/>
  <c r="U29" i="4"/>
  <c r="AS29" i="4"/>
  <c r="BQ29" i="4"/>
  <c r="CO29" i="4"/>
  <c r="AD29" i="4"/>
  <c r="BB29" i="4"/>
  <c r="BZ29" i="4"/>
  <c r="CX29" i="4"/>
  <c r="O29" i="4"/>
  <c r="AM29" i="4"/>
  <c r="BK29" i="4"/>
  <c r="CI29" i="4"/>
  <c r="X29" i="4"/>
  <c r="AV29" i="4"/>
  <c r="BT29" i="4"/>
  <c r="CR29" i="4"/>
  <c r="AG29" i="4"/>
  <c r="BE29" i="4"/>
  <c r="CC29" i="4"/>
  <c r="DA29" i="4"/>
  <c r="R29" i="4"/>
  <c r="AP29" i="4"/>
  <c r="BN29" i="4"/>
  <c r="CL29" i="4"/>
  <c r="AJ29" i="4"/>
  <c r="BH29" i="4"/>
  <c r="CF29" i="4"/>
  <c r="DD29" i="4"/>
  <c r="AA29" i="4"/>
  <c r="CU29" i="4"/>
  <c r="AY29" i="4"/>
  <c r="BW29" i="4"/>
  <c r="R21" i="4"/>
  <c r="AP21" i="4"/>
  <c r="BN21" i="4"/>
  <c r="AJ21" i="4"/>
  <c r="BH21" i="4"/>
  <c r="CF21" i="4"/>
  <c r="U21" i="4"/>
  <c r="AS21" i="4"/>
  <c r="BQ21" i="4"/>
  <c r="AD21" i="4"/>
  <c r="BB21" i="4"/>
  <c r="BZ21" i="4"/>
  <c r="AG21" i="4"/>
  <c r="BE21" i="4"/>
  <c r="BK21" i="4"/>
  <c r="DD21" i="4"/>
  <c r="CC21" i="4"/>
  <c r="CO21" i="4"/>
  <c r="X21" i="4"/>
  <c r="CX21" i="4"/>
  <c r="AA21" i="4"/>
  <c r="AV21" i="4"/>
  <c r="CI21" i="4"/>
  <c r="AY21" i="4"/>
  <c r="BT21" i="4"/>
  <c r="CR21" i="4"/>
  <c r="DA21" i="4"/>
  <c r="AM21" i="4"/>
  <c r="CU21" i="4"/>
  <c r="O21" i="4"/>
  <c r="BW21" i="4"/>
  <c r="CL21" i="4"/>
  <c r="AG13" i="4"/>
  <c r="BE13" i="4"/>
  <c r="CC13" i="4"/>
  <c r="DA13" i="4"/>
  <c r="R13" i="4"/>
  <c r="AP13" i="4"/>
  <c r="BN13" i="4"/>
  <c r="CL13" i="4"/>
  <c r="AA13" i="4"/>
  <c r="AY13" i="4"/>
  <c r="BW13" i="4"/>
  <c r="CU13" i="4"/>
  <c r="AJ13" i="4"/>
  <c r="BH13" i="4"/>
  <c r="CF13" i="4"/>
  <c r="DD13" i="4"/>
  <c r="U13" i="4"/>
  <c r="AS13" i="4"/>
  <c r="BQ13" i="4"/>
  <c r="CO13" i="4"/>
  <c r="AD13" i="4"/>
  <c r="BB13" i="4"/>
  <c r="BZ13" i="4"/>
  <c r="CX13" i="4"/>
  <c r="O13" i="4"/>
  <c r="AV13" i="4"/>
  <c r="CI13" i="4"/>
  <c r="X13" i="4"/>
  <c r="BK13" i="4"/>
  <c r="BT13" i="4"/>
  <c r="AM13" i="4"/>
  <c r="CR13" i="4"/>
  <c r="AD5" i="4"/>
  <c r="BB5" i="4"/>
  <c r="BZ5" i="4"/>
  <c r="CX5" i="4"/>
  <c r="O5" i="4"/>
  <c r="AM5" i="4"/>
  <c r="BK5" i="4"/>
  <c r="CI5" i="4"/>
  <c r="X5" i="4"/>
  <c r="AV5" i="4"/>
  <c r="BT5" i="4"/>
  <c r="CR5" i="4"/>
  <c r="AG5" i="4"/>
  <c r="BE5" i="4"/>
  <c r="CC5" i="4"/>
  <c r="DA5" i="4"/>
  <c r="R5" i="4"/>
  <c r="AP5" i="4"/>
  <c r="BN5" i="4"/>
  <c r="CL5" i="4"/>
  <c r="AA5" i="4"/>
  <c r="AY5" i="4"/>
  <c r="BW5" i="4"/>
  <c r="CU5" i="4"/>
  <c r="U5" i="4"/>
  <c r="AS5" i="4"/>
  <c r="BQ5" i="4"/>
  <c r="CO5" i="4"/>
  <c r="CF5" i="4"/>
  <c r="AJ5" i="4"/>
  <c r="DD5" i="4"/>
  <c r="BH5" i="4"/>
  <c r="DD66" i="4"/>
  <c r="CF66" i="4"/>
  <c r="BH66" i="4"/>
  <c r="AJ66" i="4"/>
  <c r="CO65" i="4"/>
  <c r="BQ65" i="4"/>
  <c r="AS65" i="4"/>
  <c r="U65" i="4"/>
  <c r="CX64" i="4"/>
  <c r="BW64" i="4"/>
  <c r="DA63" i="4"/>
  <c r="BN63" i="4"/>
  <c r="AJ63" i="4"/>
  <c r="O63" i="4"/>
  <c r="AJ62" i="4"/>
  <c r="BB61" i="4"/>
  <c r="AG61" i="4"/>
  <c r="BB60" i="4"/>
  <c r="BT59" i="4"/>
  <c r="AY59" i="4"/>
  <c r="X59" i="4"/>
  <c r="AG58" i="4"/>
  <c r="AP57" i="4"/>
  <c r="AY56" i="4"/>
  <c r="BH55" i="4"/>
  <c r="AS54" i="4"/>
  <c r="CC53" i="4"/>
  <c r="AA20" i="4"/>
  <c r="AY20" i="4"/>
  <c r="BW20" i="4"/>
  <c r="CU20" i="4"/>
  <c r="U20" i="4"/>
  <c r="AS20" i="4"/>
  <c r="BQ20" i="4"/>
  <c r="CO20" i="4"/>
  <c r="AD20" i="4"/>
  <c r="BB20" i="4"/>
  <c r="BZ20" i="4"/>
  <c r="CX20" i="4"/>
  <c r="O20" i="4"/>
  <c r="AM20" i="4"/>
  <c r="BK20" i="4"/>
  <c r="CI20" i="4"/>
  <c r="R20" i="4"/>
  <c r="AP20" i="4"/>
  <c r="BN20" i="4"/>
  <c r="CL20" i="4"/>
  <c r="BH20" i="4"/>
  <c r="CC20" i="4"/>
  <c r="CF20" i="4"/>
  <c r="DA20" i="4"/>
  <c r="X20" i="4"/>
  <c r="DD20" i="4"/>
  <c r="AV20" i="4"/>
  <c r="BT20" i="4"/>
  <c r="CR20" i="4"/>
  <c r="AJ20" i="4"/>
  <c r="BE20" i="4"/>
  <c r="AG20" i="4"/>
  <c r="AJ19" i="4"/>
  <c r="BH19" i="4"/>
  <c r="CF19" i="4"/>
  <c r="DD19" i="4"/>
  <c r="AD19" i="4"/>
  <c r="BB19" i="4"/>
  <c r="BZ19" i="4"/>
  <c r="CX19" i="4"/>
  <c r="O19" i="4"/>
  <c r="AM19" i="4"/>
  <c r="BK19" i="4"/>
  <c r="CI19" i="4"/>
  <c r="X19" i="4"/>
  <c r="AV19" i="4"/>
  <c r="BT19" i="4"/>
  <c r="CR19" i="4"/>
  <c r="AA19" i="4"/>
  <c r="AY19" i="4"/>
  <c r="BW19" i="4"/>
  <c r="CU19" i="4"/>
  <c r="CC19" i="4"/>
  <c r="R19" i="4"/>
  <c r="DA19" i="4"/>
  <c r="U19" i="4"/>
  <c r="AP19" i="4"/>
  <c r="AS19" i="4"/>
  <c r="BN19" i="4"/>
  <c r="BQ19" i="4"/>
  <c r="CL19" i="4"/>
  <c r="CO19" i="4"/>
  <c r="BE19" i="4"/>
  <c r="AG19" i="4"/>
  <c r="CF55" i="4"/>
  <c r="O26" i="4"/>
  <c r="AM26" i="4"/>
  <c r="BK26" i="4"/>
  <c r="CR26" i="4"/>
  <c r="BT26" i="4"/>
  <c r="CC26" i="4"/>
  <c r="DA26" i="4"/>
  <c r="R26" i="4"/>
  <c r="AA26" i="4"/>
  <c r="AJ26" i="4"/>
  <c r="AS26" i="4"/>
  <c r="BB26" i="4"/>
  <c r="CL26" i="4"/>
  <c r="CU26" i="4"/>
  <c r="AV26" i="4"/>
  <c r="BE26" i="4"/>
  <c r="BN26" i="4"/>
  <c r="BW26" i="4"/>
  <c r="CF26" i="4"/>
  <c r="DD26" i="4"/>
  <c r="U26" i="4"/>
  <c r="AD26" i="4"/>
  <c r="CO26" i="4"/>
  <c r="X26" i="4"/>
  <c r="AG26" i="4"/>
  <c r="AP26" i="4"/>
  <c r="AY26" i="4"/>
  <c r="BH26" i="4"/>
  <c r="BQ26" i="4"/>
  <c r="BZ26" i="4"/>
  <c r="CI26" i="4"/>
  <c r="CX26" i="4"/>
  <c r="DA66" i="4"/>
  <c r="CC66" i="4"/>
  <c r="BE66" i="4"/>
  <c r="AG66" i="4"/>
  <c r="CL65" i="4"/>
  <c r="BN65" i="4"/>
  <c r="AP65" i="4"/>
  <c r="R65" i="4"/>
  <c r="BT64" i="4"/>
  <c r="AG64" i="4"/>
  <c r="CU63" i="4"/>
  <c r="CI63" i="4"/>
  <c r="BH63" i="4"/>
  <c r="BQ62" i="4"/>
  <c r="AV62" i="4"/>
  <c r="BQ61" i="4"/>
  <c r="CI60" i="4"/>
  <c r="CI59" i="4"/>
  <c r="O59" i="4"/>
  <c r="X58" i="4"/>
  <c r="AP56" i="4"/>
  <c r="AY55" i="4"/>
  <c r="U54" i="4"/>
  <c r="AA47" i="4"/>
  <c r="AG60" i="4"/>
  <c r="BE60" i="4"/>
  <c r="CC60" i="4"/>
  <c r="DA60" i="4"/>
  <c r="AA60" i="4"/>
  <c r="AY60" i="4"/>
  <c r="BW60" i="4"/>
  <c r="CU60" i="4"/>
  <c r="AJ60" i="4"/>
  <c r="BH60" i="4"/>
  <c r="CF60" i="4"/>
  <c r="DD60" i="4"/>
  <c r="U60" i="4"/>
  <c r="AS60" i="4"/>
  <c r="BQ60" i="4"/>
  <c r="CO60" i="4"/>
  <c r="X60" i="4"/>
  <c r="AV60" i="4"/>
  <c r="BT60" i="4"/>
  <c r="CR60" i="4"/>
  <c r="AD28" i="4"/>
  <c r="BB28" i="4"/>
  <c r="BZ28" i="4"/>
  <c r="CX28" i="4"/>
  <c r="O28" i="4"/>
  <c r="AM28" i="4"/>
  <c r="BK28" i="4"/>
  <c r="CI28" i="4"/>
  <c r="X28" i="4"/>
  <c r="AV28" i="4"/>
  <c r="BT28" i="4"/>
  <c r="CR28" i="4"/>
  <c r="AG28" i="4"/>
  <c r="BE28" i="4"/>
  <c r="CC28" i="4"/>
  <c r="DA28" i="4"/>
  <c r="R28" i="4"/>
  <c r="AP28" i="4"/>
  <c r="BN28" i="4"/>
  <c r="CL28" i="4"/>
  <c r="AA28" i="4"/>
  <c r="AY28" i="4"/>
  <c r="BW28" i="4"/>
  <c r="CU28" i="4"/>
  <c r="U28" i="4"/>
  <c r="AS28" i="4"/>
  <c r="BQ28" i="4"/>
  <c r="CO28" i="4"/>
  <c r="BH28" i="4"/>
  <c r="CF28" i="4"/>
  <c r="AJ28" i="4"/>
  <c r="DD28" i="4"/>
  <c r="AG43" i="4"/>
  <c r="BE43" i="4"/>
  <c r="CC43" i="4"/>
  <c r="DA43" i="4"/>
  <c r="R43" i="4"/>
  <c r="AP43" i="4"/>
  <c r="BN43" i="4"/>
  <c r="CL43" i="4"/>
  <c r="AA43" i="4"/>
  <c r="AY43" i="4"/>
  <c r="BW43" i="4"/>
  <c r="CU43" i="4"/>
  <c r="AJ43" i="4"/>
  <c r="BH43" i="4"/>
  <c r="CF43" i="4"/>
  <c r="DD43" i="4"/>
  <c r="U43" i="4"/>
  <c r="AS43" i="4"/>
  <c r="BQ43" i="4"/>
  <c r="CO43" i="4"/>
  <c r="BK43" i="4"/>
  <c r="CI43" i="4"/>
  <c r="X43" i="4"/>
  <c r="AD43" i="4"/>
  <c r="AV43" i="4"/>
  <c r="BB43" i="4"/>
  <c r="BT43" i="4"/>
  <c r="BZ43" i="4"/>
  <c r="CR43" i="4"/>
  <c r="AM43" i="4"/>
  <c r="CX43" i="4"/>
  <c r="O43" i="4"/>
  <c r="R50" i="4"/>
  <c r="AP50" i="4"/>
  <c r="BN50" i="4"/>
  <c r="CL50" i="4"/>
  <c r="AD50" i="4"/>
  <c r="BB50" i="4"/>
  <c r="BZ50" i="4"/>
  <c r="AY50" i="4"/>
  <c r="BT50" i="4"/>
  <c r="CO50" i="4"/>
  <c r="CX50" i="4"/>
  <c r="BK50" i="4"/>
  <c r="CF50" i="4"/>
  <c r="U50" i="4"/>
  <c r="BW50" i="4"/>
  <c r="CR50" i="4"/>
  <c r="AG50" i="4"/>
  <c r="CI50" i="4"/>
  <c r="DA50" i="4"/>
  <c r="X50" i="4"/>
  <c r="AS50" i="4"/>
  <c r="O50" i="4"/>
  <c r="AJ50" i="4"/>
  <c r="BE50" i="4"/>
  <c r="CU50" i="4"/>
  <c r="AM50" i="4"/>
  <c r="BH50" i="4"/>
  <c r="CC50" i="4"/>
  <c r="BQ50" i="4"/>
  <c r="AA50" i="4"/>
  <c r="DD50" i="4"/>
  <c r="U34" i="4"/>
  <c r="AS34" i="4"/>
  <c r="BQ34" i="4"/>
  <c r="CO34" i="4"/>
  <c r="AD34" i="4"/>
  <c r="BB34" i="4"/>
  <c r="BZ34" i="4"/>
  <c r="CX34" i="4"/>
  <c r="O34" i="4"/>
  <c r="AM34" i="4"/>
  <c r="BK34" i="4"/>
  <c r="CI34" i="4"/>
  <c r="AG34" i="4"/>
  <c r="BE34" i="4"/>
  <c r="CC34" i="4"/>
  <c r="DA34" i="4"/>
  <c r="R34" i="4"/>
  <c r="AP34" i="4"/>
  <c r="BN34" i="4"/>
  <c r="CL34" i="4"/>
  <c r="AA34" i="4"/>
  <c r="AY34" i="4"/>
  <c r="BW34" i="4"/>
  <c r="CU34" i="4"/>
  <c r="BH34" i="4"/>
  <c r="CR34" i="4"/>
  <c r="AJ34" i="4"/>
  <c r="BT34" i="4"/>
  <c r="DD34" i="4"/>
  <c r="AV34" i="4"/>
  <c r="X34" i="4"/>
  <c r="CF34" i="4"/>
  <c r="AG10" i="4"/>
  <c r="BE10" i="4"/>
  <c r="CC10" i="4"/>
  <c r="DA10" i="4"/>
  <c r="R10" i="4"/>
  <c r="AP10" i="4"/>
  <c r="BN10" i="4"/>
  <c r="CL10" i="4"/>
  <c r="AA10" i="4"/>
  <c r="AY10" i="4"/>
  <c r="BW10" i="4"/>
  <c r="CU10" i="4"/>
  <c r="AJ10" i="4"/>
  <c r="BH10" i="4"/>
  <c r="CF10" i="4"/>
  <c r="DD10" i="4"/>
  <c r="U10" i="4"/>
  <c r="AS10" i="4"/>
  <c r="BQ10" i="4"/>
  <c r="CO10" i="4"/>
  <c r="AD10" i="4"/>
  <c r="BB10" i="4"/>
  <c r="BZ10" i="4"/>
  <c r="CX10" i="4"/>
  <c r="X10" i="4"/>
  <c r="AV10" i="4"/>
  <c r="BT10" i="4"/>
  <c r="CR10" i="4"/>
  <c r="BK10" i="4"/>
  <c r="O10" i="4"/>
  <c r="CI10" i="4"/>
  <c r="AM10" i="4"/>
  <c r="AJ57" i="4"/>
  <c r="BH57" i="4"/>
  <c r="CF57" i="4"/>
  <c r="DD57" i="4"/>
  <c r="U57" i="4"/>
  <c r="AS57" i="4"/>
  <c r="BQ57" i="4"/>
  <c r="CO57" i="4"/>
  <c r="AD57" i="4"/>
  <c r="BB57" i="4"/>
  <c r="BZ57" i="4"/>
  <c r="CX57" i="4"/>
  <c r="O57" i="4"/>
  <c r="AM57" i="4"/>
  <c r="BK57" i="4"/>
  <c r="CI57" i="4"/>
  <c r="X57" i="4"/>
  <c r="AV57" i="4"/>
  <c r="BT57" i="4"/>
  <c r="CR57" i="4"/>
  <c r="AA57" i="4"/>
  <c r="AY57" i="4"/>
  <c r="BW57" i="4"/>
  <c r="CU57" i="4"/>
  <c r="AA49" i="4"/>
  <c r="AY49" i="4"/>
  <c r="BW49" i="4"/>
  <c r="CU49" i="4"/>
  <c r="U49" i="4"/>
  <c r="AS49" i="4"/>
  <c r="BQ49" i="4"/>
  <c r="CO49" i="4"/>
  <c r="O49" i="4"/>
  <c r="AM49" i="4"/>
  <c r="BK49" i="4"/>
  <c r="CI49" i="4"/>
  <c r="BZ49" i="4"/>
  <c r="CL49" i="4"/>
  <c r="CX49" i="4"/>
  <c r="BB49" i="4"/>
  <c r="BN49" i="4"/>
  <c r="AD49" i="4"/>
  <c r="AP49" i="4"/>
  <c r="CC49" i="4"/>
  <c r="DA49" i="4"/>
  <c r="R49" i="4"/>
  <c r="BE49" i="4"/>
  <c r="CR49" i="4"/>
  <c r="AG49" i="4"/>
  <c r="BT49" i="4"/>
  <c r="CF49" i="4"/>
  <c r="DD49" i="4"/>
  <c r="AV49" i="4"/>
  <c r="BH49" i="4"/>
  <c r="X49" i="4"/>
  <c r="AJ49" i="4"/>
  <c r="AA41" i="4"/>
  <c r="AY41" i="4"/>
  <c r="BW41" i="4"/>
  <c r="CU41" i="4"/>
  <c r="AJ41" i="4"/>
  <c r="BH41" i="4"/>
  <c r="CF41" i="4"/>
  <c r="DD41" i="4"/>
  <c r="U41" i="4"/>
  <c r="AS41" i="4"/>
  <c r="BQ41" i="4"/>
  <c r="CO41" i="4"/>
  <c r="AD41" i="4"/>
  <c r="BB41" i="4"/>
  <c r="BZ41" i="4"/>
  <c r="CX41" i="4"/>
  <c r="O41" i="4"/>
  <c r="AM41" i="4"/>
  <c r="BK41" i="4"/>
  <c r="CI41" i="4"/>
  <c r="R41" i="4"/>
  <c r="AP41" i="4"/>
  <c r="BN41" i="4"/>
  <c r="CL41" i="4"/>
  <c r="CR41" i="4"/>
  <c r="AG41" i="4"/>
  <c r="BT41" i="4"/>
  <c r="DA41" i="4"/>
  <c r="AV41" i="4"/>
  <c r="CC41" i="4"/>
  <c r="BE41" i="4"/>
  <c r="X41" i="4"/>
  <c r="AD33" i="4"/>
  <c r="BB33" i="4"/>
  <c r="BZ33" i="4"/>
  <c r="CX33" i="4"/>
  <c r="O33" i="4"/>
  <c r="AM33" i="4"/>
  <c r="BK33" i="4"/>
  <c r="CI33" i="4"/>
  <c r="X33" i="4"/>
  <c r="AV33" i="4"/>
  <c r="BT33" i="4"/>
  <c r="CR33" i="4"/>
  <c r="R33" i="4"/>
  <c r="AP33" i="4"/>
  <c r="BN33" i="4"/>
  <c r="CL33" i="4"/>
  <c r="AA33" i="4"/>
  <c r="AY33" i="4"/>
  <c r="BW33" i="4"/>
  <c r="CU33" i="4"/>
  <c r="AJ33" i="4"/>
  <c r="BH33" i="4"/>
  <c r="CF33" i="4"/>
  <c r="DD33" i="4"/>
  <c r="BQ33" i="4"/>
  <c r="DA33" i="4"/>
  <c r="AS33" i="4"/>
  <c r="CC33" i="4"/>
  <c r="U33" i="4"/>
  <c r="BE33" i="4"/>
  <c r="AG33" i="4"/>
  <c r="CO33" i="4"/>
  <c r="X25" i="4"/>
  <c r="AV25" i="4"/>
  <c r="BT25" i="4"/>
  <c r="CR25" i="4"/>
  <c r="AG25" i="4"/>
  <c r="BE25" i="4"/>
  <c r="CC25" i="4"/>
  <c r="R25" i="4"/>
  <c r="AP25" i="4"/>
  <c r="BN25" i="4"/>
  <c r="U25" i="4"/>
  <c r="AS25" i="4"/>
  <c r="BQ25" i="4"/>
  <c r="CO25" i="4"/>
  <c r="O25" i="4"/>
  <c r="AM25" i="4"/>
  <c r="BW25" i="4"/>
  <c r="CL25" i="4"/>
  <c r="CX25" i="4"/>
  <c r="BH25" i="4"/>
  <c r="BZ25" i="4"/>
  <c r="DA25" i="4"/>
  <c r="AA25" i="4"/>
  <c r="BK25" i="4"/>
  <c r="AY25" i="4"/>
  <c r="AD25" i="4"/>
  <c r="CF25" i="4"/>
  <c r="DD25" i="4"/>
  <c r="AJ25" i="4"/>
  <c r="CI25" i="4"/>
  <c r="BB25" i="4"/>
  <c r="CU25" i="4"/>
  <c r="AD17" i="4"/>
  <c r="BB17" i="4"/>
  <c r="BZ17" i="4"/>
  <c r="CX17" i="4"/>
  <c r="X17" i="4"/>
  <c r="AV17" i="4"/>
  <c r="BT17" i="4"/>
  <c r="CR17" i="4"/>
  <c r="AG17" i="4"/>
  <c r="BE17" i="4"/>
  <c r="CC17" i="4"/>
  <c r="DA17" i="4"/>
  <c r="R17" i="4"/>
  <c r="AP17" i="4"/>
  <c r="BN17" i="4"/>
  <c r="CL17" i="4"/>
  <c r="U17" i="4"/>
  <c r="AS17" i="4"/>
  <c r="BQ17" i="4"/>
  <c r="CO17" i="4"/>
  <c r="CU17" i="4"/>
  <c r="O17" i="4"/>
  <c r="AJ17" i="4"/>
  <c r="AM17" i="4"/>
  <c r="BH17" i="4"/>
  <c r="BK17" i="4"/>
  <c r="CF17" i="4"/>
  <c r="CI17" i="4"/>
  <c r="DD17" i="4"/>
  <c r="AA17" i="4"/>
  <c r="BW17" i="4"/>
  <c r="AY17" i="4"/>
  <c r="R9" i="4"/>
  <c r="AP9" i="4"/>
  <c r="BN9" i="4"/>
  <c r="CL9" i="4"/>
  <c r="AA9" i="4"/>
  <c r="AY9" i="4"/>
  <c r="BW9" i="4"/>
  <c r="CU9" i="4"/>
  <c r="AJ9" i="4"/>
  <c r="BH9" i="4"/>
  <c r="CF9" i="4"/>
  <c r="DD9" i="4"/>
  <c r="U9" i="4"/>
  <c r="AS9" i="4"/>
  <c r="BQ9" i="4"/>
  <c r="CO9" i="4"/>
  <c r="AD9" i="4"/>
  <c r="BB9" i="4"/>
  <c r="BZ9" i="4"/>
  <c r="CX9" i="4"/>
  <c r="O9" i="4"/>
  <c r="AM9" i="4"/>
  <c r="BK9" i="4"/>
  <c r="CI9" i="4"/>
  <c r="AG9" i="4"/>
  <c r="BE9" i="4"/>
  <c r="CC9" i="4"/>
  <c r="DA9" i="4"/>
  <c r="AV9" i="4"/>
  <c r="BT9" i="4"/>
  <c r="X9" i="4"/>
  <c r="CR9" i="4"/>
  <c r="CR66" i="4"/>
  <c r="BT66" i="4"/>
  <c r="AV66" i="4"/>
  <c r="X66" i="4"/>
  <c r="DA65" i="4"/>
  <c r="CC65" i="4"/>
  <c r="BE65" i="4"/>
  <c r="AG65" i="4"/>
  <c r="CR64" i="4"/>
  <c r="BE64" i="4"/>
  <c r="CF63" i="4"/>
  <c r="AA63" i="4"/>
  <c r="AS62" i="4"/>
  <c r="X62" i="4"/>
  <c r="AS61" i="4"/>
  <c r="BK60" i="4"/>
  <c r="AP60" i="4"/>
  <c r="CL57" i="4"/>
  <c r="DD55" i="4"/>
  <c r="AJ52" i="4"/>
  <c r="BH52" i="4"/>
  <c r="CF52" i="4"/>
  <c r="DD52" i="4"/>
  <c r="U52" i="4"/>
  <c r="AS52" i="4"/>
  <c r="BQ52" i="4"/>
  <c r="CO52" i="4"/>
  <c r="AD52" i="4"/>
  <c r="BB52" i="4"/>
  <c r="BZ52" i="4"/>
  <c r="CX52" i="4"/>
  <c r="AG52" i="4"/>
  <c r="BE52" i="4"/>
  <c r="CC52" i="4"/>
  <c r="DA52" i="4"/>
  <c r="AA52" i="4"/>
  <c r="AV52" i="4"/>
  <c r="CR52" i="4"/>
  <c r="O52" i="4"/>
  <c r="BN52" i="4"/>
  <c r="AY52" i="4"/>
  <c r="CU52" i="4"/>
  <c r="R52" i="4"/>
  <c r="AM52" i="4"/>
  <c r="CI52" i="4"/>
  <c r="BT52" i="4"/>
  <c r="X52" i="4"/>
  <c r="AP52" i="4"/>
  <c r="CL52" i="4"/>
  <c r="BK52" i="4"/>
  <c r="R59" i="4"/>
  <c r="AP59" i="4"/>
  <c r="BN59" i="4"/>
  <c r="CL59" i="4"/>
  <c r="AA59" i="4"/>
  <c r="AJ59" i="4"/>
  <c r="BH59" i="4"/>
  <c r="CF59" i="4"/>
  <c r="DD59" i="4"/>
  <c r="U59" i="4"/>
  <c r="AS59" i="4"/>
  <c r="BQ59" i="4"/>
  <c r="CO59" i="4"/>
  <c r="AD59" i="4"/>
  <c r="BB59" i="4"/>
  <c r="BZ59" i="4"/>
  <c r="CX59" i="4"/>
  <c r="AG59" i="4"/>
  <c r="BE59" i="4"/>
  <c r="CC59" i="4"/>
  <c r="DA59" i="4"/>
  <c r="O27" i="4"/>
  <c r="AM27" i="4"/>
  <c r="BK27" i="4"/>
  <c r="CI27" i="4"/>
  <c r="X27" i="4"/>
  <c r="AV27" i="4"/>
  <c r="BT27" i="4"/>
  <c r="CR27" i="4"/>
  <c r="AG27" i="4"/>
  <c r="BE27" i="4"/>
  <c r="CC27" i="4"/>
  <c r="DA27" i="4"/>
  <c r="R27" i="4"/>
  <c r="AP27" i="4"/>
  <c r="BN27" i="4"/>
  <c r="CL27" i="4"/>
  <c r="AA27" i="4"/>
  <c r="AY27" i="4"/>
  <c r="BW27" i="4"/>
  <c r="CU27" i="4"/>
  <c r="AJ27" i="4"/>
  <c r="BH27" i="4"/>
  <c r="CF27" i="4"/>
  <c r="DD27" i="4"/>
  <c r="AD27" i="4"/>
  <c r="BB27" i="4"/>
  <c r="BZ27" i="4"/>
  <c r="CX27" i="4"/>
  <c r="AS27" i="4"/>
  <c r="BQ27" i="4"/>
  <c r="U27" i="4"/>
  <c r="CO27" i="4"/>
  <c r="CL60" i="4"/>
  <c r="AA58" i="4"/>
  <c r="AY58" i="4"/>
  <c r="BW58" i="4"/>
  <c r="CU58" i="4"/>
  <c r="AJ58" i="4"/>
  <c r="BH58" i="4"/>
  <c r="CF58" i="4"/>
  <c r="DD58" i="4"/>
  <c r="U58" i="4"/>
  <c r="AS58" i="4"/>
  <c r="BQ58" i="4"/>
  <c r="CO58" i="4"/>
  <c r="AD58" i="4"/>
  <c r="BB58" i="4"/>
  <c r="BZ58" i="4"/>
  <c r="CX58" i="4"/>
  <c r="O58" i="4"/>
  <c r="AM58" i="4"/>
  <c r="BK58" i="4"/>
  <c r="CI58" i="4"/>
  <c r="R58" i="4"/>
  <c r="AP58" i="4"/>
  <c r="BN58" i="4"/>
  <c r="CL58" i="4"/>
  <c r="R42" i="4"/>
  <c r="AP42" i="4"/>
  <c r="BN42" i="4"/>
  <c r="CL42" i="4"/>
  <c r="AA42" i="4"/>
  <c r="AY42" i="4"/>
  <c r="BW42" i="4"/>
  <c r="CU42" i="4"/>
  <c r="AJ42" i="4"/>
  <c r="BH42" i="4"/>
  <c r="CF42" i="4"/>
  <c r="DD42" i="4"/>
  <c r="U42" i="4"/>
  <c r="AS42" i="4"/>
  <c r="BQ42" i="4"/>
  <c r="CO42" i="4"/>
  <c r="AD42" i="4"/>
  <c r="BB42" i="4"/>
  <c r="BZ42" i="4"/>
  <c r="CX42" i="4"/>
  <c r="BK42" i="4"/>
  <c r="CC42" i="4"/>
  <c r="CI42" i="4"/>
  <c r="DA42" i="4"/>
  <c r="X42" i="4"/>
  <c r="AV42" i="4"/>
  <c r="BT42" i="4"/>
  <c r="CR42" i="4"/>
  <c r="AM42" i="4"/>
  <c r="BE42" i="4"/>
  <c r="O42" i="4"/>
  <c r="AG42" i="4"/>
  <c r="U18" i="4"/>
  <c r="AS18" i="4"/>
  <c r="BQ18" i="4"/>
  <c r="CO18" i="4"/>
  <c r="O18" i="4"/>
  <c r="AM18" i="4"/>
  <c r="BK18" i="4"/>
  <c r="CI18" i="4"/>
  <c r="X18" i="4"/>
  <c r="AV18" i="4"/>
  <c r="BT18" i="4"/>
  <c r="CR18" i="4"/>
  <c r="AG18" i="4"/>
  <c r="BE18" i="4"/>
  <c r="CC18" i="4"/>
  <c r="DA18" i="4"/>
  <c r="AJ18" i="4"/>
  <c r="BH18" i="4"/>
  <c r="CF18" i="4"/>
  <c r="DD18" i="4"/>
  <c r="BZ18" i="4"/>
  <c r="CU18" i="4"/>
  <c r="R18" i="4"/>
  <c r="CX18" i="4"/>
  <c r="AP18" i="4"/>
  <c r="BN18" i="4"/>
  <c r="CL18" i="4"/>
  <c r="AA18" i="4"/>
  <c r="BB18" i="4"/>
  <c r="BW18" i="4"/>
  <c r="AD18" i="4"/>
  <c r="AY18" i="4"/>
  <c r="U64" i="4"/>
  <c r="AS64" i="4"/>
  <c r="BQ64" i="4"/>
  <c r="CO64" i="4"/>
  <c r="O64" i="4"/>
  <c r="AM64" i="4"/>
  <c r="BK64" i="4"/>
  <c r="CI64" i="4"/>
  <c r="AJ64" i="4"/>
  <c r="BH64" i="4"/>
  <c r="CF64" i="4"/>
  <c r="U56" i="4"/>
  <c r="AS56" i="4"/>
  <c r="BQ56" i="4"/>
  <c r="CO56" i="4"/>
  <c r="AD56" i="4"/>
  <c r="BB56" i="4"/>
  <c r="BZ56" i="4"/>
  <c r="CX56" i="4"/>
  <c r="O56" i="4"/>
  <c r="AM56" i="4"/>
  <c r="BK56" i="4"/>
  <c r="CI56" i="4"/>
  <c r="X56" i="4"/>
  <c r="AV56" i="4"/>
  <c r="BT56" i="4"/>
  <c r="CR56" i="4"/>
  <c r="AG56" i="4"/>
  <c r="BE56" i="4"/>
  <c r="CC56" i="4"/>
  <c r="DA56" i="4"/>
  <c r="AJ56" i="4"/>
  <c r="BH56" i="4"/>
  <c r="CF56" i="4"/>
  <c r="DD56" i="4"/>
  <c r="AJ48" i="4"/>
  <c r="BH48" i="4"/>
  <c r="CF48" i="4"/>
  <c r="DD48" i="4"/>
  <c r="AD48" i="4"/>
  <c r="BB48" i="4"/>
  <c r="BZ48" i="4"/>
  <c r="CX48" i="4"/>
  <c r="O48" i="4"/>
  <c r="AM48" i="4"/>
  <c r="BK48" i="4"/>
  <c r="CI48" i="4"/>
  <c r="X48" i="4"/>
  <c r="AV48" i="4"/>
  <c r="BT48" i="4"/>
  <c r="CR48" i="4"/>
  <c r="U48" i="4"/>
  <c r="BQ48" i="4"/>
  <c r="BE48" i="4"/>
  <c r="DA48" i="4"/>
  <c r="AP48" i="4"/>
  <c r="CL48" i="4"/>
  <c r="AA48" i="4"/>
  <c r="BW48" i="4"/>
  <c r="AS48" i="4"/>
  <c r="CO48" i="4"/>
  <c r="AG48" i="4"/>
  <c r="CC48" i="4"/>
  <c r="AY48" i="4"/>
  <c r="CU48" i="4"/>
  <c r="R48" i="4"/>
  <c r="BN48" i="4"/>
  <c r="O40" i="4"/>
  <c r="AM40" i="4"/>
  <c r="BK40" i="4"/>
  <c r="X40" i="4"/>
  <c r="AV40" i="4"/>
  <c r="BT40" i="4"/>
  <c r="CR40" i="4"/>
  <c r="AG40" i="4"/>
  <c r="BE40" i="4"/>
  <c r="CC40" i="4"/>
  <c r="AA40" i="4"/>
  <c r="AY40" i="4"/>
  <c r="BW40" i="4"/>
  <c r="AS40" i="4"/>
  <c r="CL40" i="4"/>
  <c r="DD40" i="4"/>
  <c r="AD40" i="4"/>
  <c r="BZ40" i="4"/>
  <c r="R40" i="4"/>
  <c r="BN40" i="4"/>
  <c r="CO40" i="4"/>
  <c r="CX40" i="4"/>
  <c r="AJ40" i="4"/>
  <c r="CF40" i="4"/>
  <c r="U40" i="4"/>
  <c r="BQ40" i="4"/>
  <c r="BH40" i="4"/>
  <c r="CU40" i="4"/>
  <c r="BB40" i="4"/>
  <c r="DA40" i="4"/>
  <c r="CI40" i="4"/>
  <c r="AP40" i="4"/>
  <c r="O32" i="4"/>
  <c r="AM32" i="4"/>
  <c r="BK32" i="4"/>
  <c r="CI32" i="4"/>
  <c r="X32" i="4"/>
  <c r="AV32" i="4"/>
  <c r="BT32" i="4"/>
  <c r="CR32" i="4"/>
  <c r="AG32" i="4"/>
  <c r="BE32" i="4"/>
  <c r="CC32" i="4"/>
  <c r="DA32" i="4"/>
  <c r="R32" i="4"/>
  <c r="AP32" i="4"/>
  <c r="BN32" i="4"/>
  <c r="CL32" i="4"/>
  <c r="AA32" i="4"/>
  <c r="AY32" i="4"/>
  <c r="BW32" i="4"/>
  <c r="CU32" i="4"/>
  <c r="AJ32" i="4"/>
  <c r="BH32" i="4"/>
  <c r="CF32" i="4"/>
  <c r="DD32" i="4"/>
  <c r="U32" i="4"/>
  <c r="AS32" i="4"/>
  <c r="BQ32" i="4"/>
  <c r="CO32" i="4"/>
  <c r="BB32" i="4"/>
  <c r="BZ32" i="4"/>
  <c r="CX32" i="4"/>
  <c r="AD32" i="4"/>
  <c r="AG24" i="4"/>
  <c r="BE24" i="4"/>
  <c r="CC24" i="4"/>
  <c r="DA24" i="4"/>
  <c r="R24" i="4"/>
  <c r="AP24" i="4"/>
  <c r="BN24" i="4"/>
  <c r="CL24" i="4"/>
  <c r="AA24" i="4"/>
  <c r="AY24" i="4"/>
  <c r="BW24" i="4"/>
  <c r="CU24" i="4"/>
  <c r="AJ24" i="4"/>
  <c r="BH24" i="4"/>
  <c r="U24" i="4"/>
  <c r="AS24" i="4"/>
  <c r="AD24" i="4"/>
  <c r="BB24" i="4"/>
  <c r="BZ24" i="4"/>
  <c r="CX24" i="4"/>
  <c r="X24" i="4"/>
  <c r="AV24" i="4"/>
  <c r="BT24" i="4"/>
  <c r="CR24" i="4"/>
  <c r="CF24" i="4"/>
  <c r="BK24" i="4"/>
  <c r="DD24" i="4"/>
  <c r="CI24" i="4"/>
  <c r="O24" i="4"/>
  <c r="BQ24" i="4"/>
  <c r="CO24" i="4"/>
  <c r="AM24" i="4"/>
  <c r="AD16" i="4"/>
  <c r="BB16" i="4"/>
  <c r="BZ16" i="4"/>
  <c r="CX16" i="4"/>
  <c r="O16" i="4"/>
  <c r="AM16" i="4"/>
  <c r="BK16" i="4"/>
  <c r="CI16" i="4"/>
  <c r="X16" i="4"/>
  <c r="AV16" i="4"/>
  <c r="BT16" i="4"/>
  <c r="CR16" i="4"/>
  <c r="AG16" i="4"/>
  <c r="BE16" i="4"/>
  <c r="CC16" i="4"/>
  <c r="DA16" i="4"/>
  <c r="AA16" i="4"/>
  <c r="AY16" i="4"/>
  <c r="BW16" i="4"/>
  <c r="CU16" i="4"/>
  <c r="AJ16" i="4"/>
  <c r="AP16" i="4"/>
  <c r="CF16" i="4"/>
  <c r="U16" i="4"/>
  <c r="BN16" i="4"/>
  <c r="DD16" i="4"/>
  <c r="AS16" i="4"/>
  <c r="CL16" i="4"/>
  <c r="BH16" i="4"/>
  <c r="BQ16" i="4"/>
  <c r="R16" i="4"/>
  <c r="CO16" i="4"/>
  <c r="AA8" i="4"/>
  <c r="AY8" i="4"/>
  <c r="BW8" i="4"/>
  <c r="CU8" i="4"/>
  <c r="AJ8" i="4"/>
  <c r="BH8" i="4"/>
  <c r="CF8" i="4"/>
  <c r="DD8" i="4"/>
  <c r="U8" i="4"/>
  <c r="AS8" i="4"/>
  <c r="BQ8" i="4"/>
  <c r="CO8" i="4"/>
  <c r="AD8" i="4"/>
  <c r="BB8" i="4"/>
  <c r="BZ8" i="4"/>
  <c r="CX8" i="4"/>
  <c r="O8" i="4"/>
  <c r="AM8" i="4"/>
  <c r="BK8" i="4"/>
  <c r="CI8" i="4"/>
  <c r="X8" i="4"/>
  <c r="AV8" i="4"/>
  <c r="BT8" i="4"/>
  <c r="CR8" i="4"/>
  <c r="R8" i="4"/>
  <c r="AP8" i="4"/>
  <c r="BN8" i="4"/>
  <c r="CL8" i="4"/>
  <c r="CC8" i="4"/>
  <c r="AG8" i="4"/>
  <c r="DA8" i="4"/>
  <c r="BE8" i="4"/>
  <c r="CI66" i="4"/>
  <c r="BK66" i="4"/>
  <c r="AM66" i="4"/>
  <c r="O66" i="4"/>
  <c r="CR65" i="4"/>
  <c r="BT65" i="4"/>
  <c r="AV65" i="4"/>
  <c r="X65" i="4"/>
  <c r="DA64" i="4"/>
  <c r="CC64" i="4"/>
  <c r="AP64" i="4"/>
  <c r="AD64" i="4"/>
  <c r="DD63" i="4"/>
  <c r="DD62" i="4"/>
  <c r="U62" i="4"/>
  <c r="DA61" i="4"/>
  <c r="U61" i="4"/>
  <c r="AM60" i="4"/>
  <c r="R60" i="4"/>
  <c r="AM59" i="4"/>
  <c r="AV58" i="4"/>
  <c r="BE57" i="4"/>
  <c r="BN56" i="4"/>
  <c r="BW55" i="4"/>
  <c r="R53" i="4"/>
  <c r="R12" i="4"/>
  <c r="AP12" i="4"/>
  <c r="BN12" i="4"/>
  <c r="CL12" i="4"/>
  <c r="AA12" i="4"/>
  <c r="AY12" i="4"/>
  <c r="BW12" i="4"/>
  <c r="CU12" i="4"/>
  <c r="AJ12" i="4"/>
  <c r="BH12" i="4"/>
  <c r="CF12" i="4"/>
  <c r="DD12" i="4"/>
  <c r="U12" i="4"/>
  <c r="AS12" i="4"/>
  <c r="BQ12" i="4"/>
  <c r="CO12" i="4"/>
  <c r="AD12" i="4"/>
  <c r="BB12" i="4"/>
  <c r="BZ12" i="4"/>
  <c r="CX12" i="4"/>
  <c r="O12" i="4"/>
  <c r="AM12" i="4"/>
  <c r="BK12" i="4"/>
  <c r="CI12" i="4"/>
  <c r="X12" i="4"/>
  <c r="BE12" i="4"/>
  <c r="CR12" i="4"/>
  <c r="AG12" i="4"/>
  <c r="BT12" i="4"/>
  <c r="CC12" i="4"/>
  <c r="AV12" i="4"/>
  <c r="DA12" i="4"/>
  <c r="AD60" i="4"/>
  <c r="X39" i="4"/>
  <c r="AV39" i="4"/>
  <c r="BT39" i="4"/>
  <c r="CR39" i="4"/>
  <c r="AG39" i="4"/>
  <c r="BE39" i="4"/>
  <c r="CC39" i="4"/>
  <c r="DA39" i="4"/>
  <c r="R39" i="4"/>
  <c r="AP39" i="4"/>
  <c r="BN39" i="4"/>
  <c r="CL39" i="4"/>
  <c r="AJ39" i="4"/>
  <c r="BH39" i="4"/>
  <c r="CF39" i="4"/>
  <c r="DD39" i="4"/>
  <c r="U39" i="4"/>
  <c r="AS39" i="4"/>
  <c r="BQ39" i="4"/>
  <c r="AA39" i="4"/>
  <c r="CX39" i="4"/>
  <c r="AD39" i="4"/>
  <c r="AY39" i="4"/>
  <c r="CI39" i="4"/>
  <c r="BB39" i="4"/>
  <c r="BW39" i="4"/>
  <c r="CO39" i="4"/>
  <c r="O39" i="4"/>
  <c r="BZ39" i="4"/>
  <c r="CU39" i="4"/>
  <c r="AM39" i="4"/>
  <c r="BK39" i="4"/>
  <c r="O15" i="4"/>
  <c r="AM15" i="4"/>
  <c r="BK15" i="4"/>
  <c r="CI15" i="4"/>
  <c r="X15" i="4"/>
  <c r="AV15" i="4"/>
  <c r="BT15" i="4"/>
  <c r="CR15" i="4"/>
  <c r="AG15" i="4"/>
  <c r="BE15" i="4"/>
  <c r="CC15" i="4"/>
  <c r="DA15" i="4"/>
  <c r="R15" i="4"/>
  <c r="AP15" i="4"/>
  <c r="BN15" i="4"/>
  <c r="CL15" i="4"/>
  <c r="AA15" i="4"/>
  <c r="AY15" i="4"/>
  <c r="BW15" i="4"/>
  <c r="CU15" i="4"/>
  <c r="AJ15" i="4"/>
  <c r="BH15" i="4"/>
  <c r="CF15" i="4"/>
  <c r="DD15" i="4"/>
  <c r="CO15" i="4"/>
  <c r="BQ15" i="4"/>
  <c r="CX15" i="4"/>
  <c r="AS15" i="4"/>
  <c r="BB15" i="4"/>
  <c r="U15" i="4"/>
  <c r="AD15" i="4"/>
  <c r="BZ15" i="4"/>
  <c r="BZ66" i="4"/>
  <c r="BB66" i="4"/>
  <c r="AD66" i="4"/>
  <c r="BK65" i="4"/>
  <c r="AM65" i="4"/>
  <c r="O65" i="4"/>
  <c r="BN64" i="4"/>
  <c r="BB64" i="4"/>
  <c r="AA64" i="4"/>
  <c r="BE63" i="4"/>
  <c r="CX61" i="4"/>
  <c r="CC61" i="4"/>
  <c r="CX60" i="4"/>
  <c r="O60" i="4"/>
  <c r="CU59" i="4"/>
  <c r="DA58" i="4"/>
  <c r="R57" i="4"/>
  <c r="AA56" i="4"/>
  <c r="AA36" i="4"/>
  <c r="AY36" i="4"/>
  <c r="BW36" i="4"/>
  <c r="CU36" i="4"/>
  <c r="AJ36" i="4"/>
  <c r="BH36" i="4"/>
  <c r="CF36" i="4"/>
  <c r="DD36" i="4"/>
  <c r="U36" i="4"/>
  <c r="AS36" i="4"/>
  <c r="BQ36" i="4"/>
  <c r="CO36" i="4"/>
  <c r="O36" i="4"/>
  <c r="AM36" i="4"/>
  <c r="BK36" i="4"/>
  <c r="CI36" i="4"/>
  <c r="X36" i="4"/>
  <c r="AV36" i="4"/>
  <c r="BT36" i="4"/>
  <c r="CR36" i="4"/>
  <c r="AG36" i="4"/>
  <c r="BE36" i="4"/>
  <c r="CC36" i="4"/>
  <c r="DA36" i="4"/>
  <c r="AP36" i="4"/>
  <c r="BZ36" i="4"/>
  <c r="R36" i="4"/>
  <c r="BB36" i="4"/>
  <c r="CL36" i="4"/>
  <c r="AD36" i="4"/>
  <c r="CX36" i="4"/>
  <c r="BN36" i="4"/>
  <c r="AJ35" i="4"/>
  <c r="BH35" i="4"/>
  <c r="CF35" i="4"/>
  <c r="DD35" i="4"/>
  <c r="U35" i="4"/>
  <c r="AS35" i="4"/>
  <c r="BQ35" i="4"/>
  <c r="CO35" i="4"/>
  <c r="AD35" i="4"/>
  <c r="BB35" i="4"/>
  <c r="BZ35" i="4"/>
  <c r="CX35" i="4"/>
  <c r="X35" i="4"/>
  <c r="AV35" i="4"/>
  <c r="BT35" i="4"/>
  <c r="CR35" i="4"/>
  <c r="AG35" i="4"/>
  <c r="BE35" i="4"/>
  <c r="CC35" i="4"/>
  <c r="DA35" i="4"/>
  <c r="R35" i="4"/>
  <c r="AP35" i="4"/>
  <c r="BN35" i="4"/>
  <c r="CL35" i="4"/>
  <c r="AY35" i="4"/>
  <c r="CI35" i="4"/>
  <c r="AA35" i="4"/>
  <c r="BK35" i="4"/>
  <c r="CU35" i="4"/>
  <c r="AM35" i="4"/>
  <c r="O35" i="4"/>
  <c r="BW35" i="4"/>
  <c r="AD55" i="4"/>
  <c r="BB55" i="4"/>
  <c r="BZ55" i="4"/>
  <c r="CX55" i="4"/>
  <c r="O55" i="4"/>
  <c r="AM55" i="4"/>
  <c r="BK55" i="4"/>
  <c r="CI55" i="4"/>
  <c r="X55" i="4"/>
  <c r="AV55" i="4"/>
  <c r="BT55" i="4"/>
  <c r="CR55" i="4"/>
  <c r="AG55" i="4"/>
  <c r="BE55" i="4"/>
  <c r="CC55" i="4"/>
  <c r="DA55" i="4"/>
  <c r="R55" i="4"/>
  <c r="AP55" i="4"/>
  <c r="BN55" i="4"/>
  <c r="CL55" i="4"/>
  <c r="U55" i="4"/>
  <c r="AS55" i="4"/>
  <c r="BQ55" i="4"/>
  <c r="CO55" i="4"/>
  <c r="AA31" i="4"/>
  <c r="AJ31" i="4"/>
  <c r="U31" i="4"/>
  <c r="AD31" i="4"/>
  <c r="O31" i="4"/>
  <c r="AM31" i="4"/>
  <c r="X31" i="4"/>
  <c r="R31" i="4"/>
  <c r="AV31" i="4"/>
  <c r="BT31" i="4"/>
  <c r="CR31" i="4"/>
  <c r="BE31" i="4"/>
  <c r="CC31" i="4"/>
  <c r="DA31" i="4"/>
  <c r="AP31" i="4"/>
  <c r="BN31" i="4"/>
  <c r="CL31" i="4"/>
  <c r="AY31" i="4"/>
  <c r="BW31" i="4"/>
  <c r="CU31" i="4"/>
  <c r="BH31" i="4"/>
  <c r="CF31" i="4"/>
  <c r="DD31" i="4"/>
  <c r="AG31" i="4"/>
  <c r="AS31" i="4"/>
  <c r="BQ31" i="4"/>
  <c r="CO31" i="4"/>
  <c r="BB31" i="4"/>
  <c r="BZ31" i="4"/>
  <c r="CX31" i="4"/>
  <c r="CI31" i="4"/>
  <c r="BK31" i="4"/>
  <c r="AJ7" i="4"/>
  <c r="BH7" i="4"/>
  <c r="CF7" i="4"/>
  <c r="DD7" i="4"/>
  <c r="U7" i="4"/>
  <c r="AS7" i="4"/>
  <c r="BQ7" i="4"/>
  <c r="CO7" i="4"/>
  <c r="AD7" i="4"/>
  <c r="BB7" i="4"/>
  <c r="BZ7" i="4"/>
  <c r="CX7" i="4"/>
  <c r="O7" i="4"/>
  <c r="AM7" i="4"/>
  <c r="BK7" i="4"/>
  <c r="CI7" i="4"/>
  <c r="X7" i="4"/>
  <c r="AV7" i="4"/>
  <c r="BT7" i="4"/>
  <c r="CR7" i="4"/>
  <c r="AG7" i="4"/>
  <c r="BE7" i="4"/>
  <c r="CC7" i="4"/>
  <c r="DA7" i="4"/>
  <c r="AA7" i="4"/>
  <c r="AY7" i="4"/>
  <c r="BW7" i="4"/>
  <c r="CU7" i="4"/>
  <c r="BN7" i="4"/>
  <c r="R7" i="4"/>
  <c r="CL7" i="4"/>
  <c r="AP7" i="4"/>
  <c r="CX66" i="4"/>
  <c r="O62" i="4"/>
  <c r="AM62" i="4"/>
  <c r="BK62" i="4"/>
  <c r="CI62" i="4"/>
  <c r="AG62" i="4"/>
  <c r="BE62" i="4"/>
  <c r="CC62" i="4"/>
  <c r="DA62" i="4"/>
  <c r="R62" i="4"/>
  <c r="AP62" i="4"/>
  <c r="BN62" i="4"/>
  <c r="CL62" i="4"/>
  <c r="AA62" i="4"/>
  <c r="AY62" i="4"/>
  <c r="BW62" i="4"/>
  <c r="CU62" i="4"/>
  <c r="AD62" i="4"/>
  <c r="BB62" i="4"/>
  <c r="BZ62" i="4"/>
  <c r="CX62" i="4"/>
  <c r="O54" i="4"/>
  <c r="AM54" i="4"/>
  <c r="BK54" i="4"/>
  <c r="CI54" i="4"/>
  <c r="X54" i="4"/>
  <c r="AV54" i="4"/>
  <c r="BT54" i="4"/>
  <c r="CR54" i="4"/>
  <c r="AG54" i="4"/>
  <c r="BE54" i="4"/>
  <c r="CC54" i="4"/>
  <c r="DA54" i="4"/>
  <c r="R54" i="4"/>
  <c r="AP54" i="4"/>
  <c r="BN54" i="4"/>
  <c r="CL54" i="4"/>
  <c r="AA54" i="4"/>
  <c r="AY54" i="4"/>
  <c r="BW54" i="4"/>
  <c r="CU54" i="4"/>
  <c r="AJ54" i="4"/>
  <c r="BH54" i="4"/>
  <c r="CF54" i="4"/>
  <c r="AD54" i="4"/>
  <c r="BB54" i="4"/>
  <c r="BZ54" i="4"/>
  <c r="CX54" i="4"/>
  <c r="AD46" i="4"/>
  <c r="BB46" i="4"/>
  <c r="BZ46" i="4"/>
  <c r="CX46" i="4"/>
  <c r="X46" i="4"/>
  <c r="AV46" i="4"/>
  <c r="BT46" i="4"/>
  <c r="CR46" i="4"/>
  <c r="AG46" i="4"/>
  <c r="BE46" i="4"/>
  <c r="CC46" i="4"/>
  <c r="DA46" i="4"/>
  <c r="R46" i="4"/>
  <c r="AP46" i="4"/>
  <c r="BN46" i="4"/>
  <c r="CL46" i="4"/>
  <c r="AM46" i="4"/>
  <c r="CI46" i="4"/>
  <c r="AA46" i="4"/>
  <c r="BW46" i="4"/>
  <c r="BH46" i="4"/>
  <c r="DD46" i="4"/>
  <c r="AS46" i="4"/>
  <c r="CO46" i="4"/>
  <c r="O46" i="4"/>
  <c r="BK46" i="4"/>
  <c r="AY46" i="4"/>
  <c r="CU46" i="4"/>
  <c r="U46" i="4"/>
  <c r="BQ46" i="4"/>
  <c r="AJ46" i="4"/>
  <c r="CF46" i="4"/>
  <c r="AG38" i="4"/>
  <c r="BE38" i="4"/>
  <c r="CC38" i="4"/>
  <c r="DA38" i="4"/>
  <c r="R38" i="4"/>
  <c r="AP38" i="4"/>
  <c r="BN38" i="4"/>
  <c r="CL38" i="4"/>
  <c r="AA38" i="4"/>
  <c r="AY38" i="4"/>
  <c r="BW38" i="4"/>
  <c r="CU38" i="4"/>
  <c r="U38" i="4"/>
  <c r="AS38" i="4"/>
  <c r="BQ38" i="4"/>
  <c r="CO38" i="4"/>
  <c r="AD38" i="4"/>
  <c r="BB38" i="4"/>
  <c r="BZ38" i="4"/>
  <c r="CX38" i="4"/>
  <c r="X38" i="4"/>
  <c r="AV38" i="4"/>
  <c r="BT38" i="4"/>
  <c r="CR38" i="4"/>
  <c r="O38" i="4"/>
  <c r="AJ38" i="4"/>
  <c r="CI38" i="4"/>
  <c r="DD38" i="4"/>
  <c r="AM38" i="4"/>
  <c r="BH38" i="4"/>
  <c r="BK38" i="4"/>
  <c r="CF38" i="4"/>
  <c r="AJ30" i="4"/>
  <c r="BH30" i="4"/>
  <c r="CF30" i="4"/>
  <c r="DD30" i="4"/>
  <c r="U30" i="4"/>
  <c r="AS30" i="4"/>
  <c r="BQ30" i="4"/>
  <c r="CO30" i="4"/>
  <c r="AD30" i="4"/>
  <c r="BB30" i="4"/>
  <c r="BZ30" i="4"/>
  <c r="CX30" i="4"/>
  <c r="O30" i="4"/>
  <c r="AM30" i="4"/>
  <c r="BK30" i="4"/>
  <c r="CI30" i="4"/>
  <c r="X30" i="4"/>
  <c r="AV30" i="4"/>
  <c r="BT30" i="4"/>
  <c r="CR30" i="4"/>
  <c r="AG30" i="4"/>
  <c r="BE30" i="4"/>
  <c r="CC30" i="4"/>
  <c r="DA30" i="4"/>
  <c r="AA30" i="4"/>
  <c r="AY30" i="4"/>
  <c r="BW30" i="4"/>
  <c r="CU30" i="4"/>
  <c r="AP30" i="4"/>
  <c r="BN30" i="4"/>
  <c r="R30" i="4"/>
  <c r="CL30" i="4"/>
  <c r="AA22" i="4"/>
  <c r="AY22" i="4"/>
  <c r="BW22" i="4"/>
  <c r="CU22" i="4"/>
  <c r="AJ22" i="4"/>
  <c r="BH22" i="4"/>
  <c r="CF22" i="4"/>
  <c r="DD22" i="4"/>
  <c r="U22" i="4"/>
  <c r="AS22" i="4"/>
  <c r="BQ22" i="4"/>
  <c r="CO22" i="4"/>
  <c r="AD22" i="4"/>
  <c r="BB22" i="4"/>
  <c r="BZ22" i="4"/>
  <c r="CX22" i="4"/>
  <c r="O22" i="4"/>
  <c r="AM22" i="4"/>
  <c r="BK22" i="4"/>
  <c r="CI22" i="4"/>
  <c r="X22" i="4"/>
  <c r="AV22" i="4"/>
  <c r="BT22" i="4"/>
  <c r="CR22" i="4"/>
  <c r="R22" i="4"/>
  <c r="AP22" i="4"/>
  <c r="BN22" i="4"/>
  <c r="CL22" i="4"/>
  <c r="CC22" i="4"/>
  <c r="AG22" i="4"/>
  <c r="DA22" i="4"/>
  <c r="BE22" i="4"/>
  <c r="X14" i="4"/>
  <c r="AV14" i="4"/>
  <c r="BT14" i="4"/>
  <c r="CR14" i="4"/>
  <c r="AG14" i="4"/>
  <c r="BE14" i="4"/>
  <c r="CC14" i="4"/>
  <c r="DA14" i="4"/>
  <c r="R14" i="4"/>
  <c r="AP14" i="4"/>
  <c r="BN14" i="4"/>
  <c r="CL14" i="4"/>
  <c r="AA14" i="4"/>
  <c r="AY14" i="4"/>
  <c r="BW14" i="4"/>
  <c r="CU14" i="4"/>
  <c r="AJ14" i="4"/>
  <c r="BH14" i="4"/>
  <c r="CF14" i="4"/>
  <c r="DD14" i="4"/>
  <c r="U14" i="4"/>
  <c r="AS14" i="4"/>
  <c r="BQ14" i="4"/>
  <c r="CO14" i="4"/>
  <c r="CX14" i="4"/>
  <c r="BZ14" i="4"/>
  <c r="O14" i="4"/>
  <c r="BB14" i="4"/>
  <c r="BK14" i="4"/>
  <c r="AM14" i="4"/>
  <c r="CI14" i="4"/>
  <c r="AD14" i="4"/>
  <c r="U6" i="4"/>
  <c r="AS6" i="4"/>
  <c r="BQ6" i="4"/>
  <c r="CO6" i="4"/>
  <c r="AD6" i="4"/>
  <c r="BB6" i="4"/>
  <c r="BZ6" i="4"/>
  <c r="CX6" i="4"/>
  <c r="O6" i="4"/>
  <c r="AM6" i="4"/>
  <c r="BK6" i="4"/>
  <c r="CI6" i="4"/>
  <c r="X6" i="4"/>
  <c r="AV6" i="4"/>
  <c r="BT6" i="4"/>
  <c r="CR6" i="4"/>
  <c r="AG6" i="4"/>
  <c r="BE6" i="4"/>
  <c r="CC6" i="4"/>
  <c r="DA6" i="4"/>
  <c r="R6" i="4"/>
  <c r="AP6" i="4"/>
  <c r="BN6" i="4"/>
  <c r="CL6" i="4"/>
  <c r="AJ6" i="4"/>
  <c r="BH6" i="4"/>
  <c r="CF6" i="4"/>
  <c r="DD6" i="4"/>
  <c r="CU6" i="4"/>
  <c r="AY6" i="4"/>
  <c r="BW6" i="4"/>
  <c r="AA6" i="4"/>
  <c r="CO66" i="4"/>
  <c r="BQ66" i="4"/>
  <c r="AS66" i="4"/>
  <c r="CX65" i="4"/>
  <c r="BZ65" i="4"/>
  <c r="BB65" i="4"/>
  <c r="CL64" i="4"/>
  <c r="BZ64" i="4"/>
  <c r="AY64" i="4"/>
  <c r="CC63" i="4"/>
  <c r="AM63" i="4"/>
  <c r="BH62" i="4"/>
  <c r="BZ61" i="4"/>
  <c r="BE61" i="4"/>
  <c r="BZ60" i="4"/>
  <c r="CR59" i="4"/>
  <c r="BW59" i="4"/>
  <c r="BT58" i="4"/>
  <c r="CC57" i="4"/>
  <c r="CL56" i="4"/>
  <c r="CU55" i="4"/>
  <c r="DD54" i="4"/>
  <c r="CL53" i="4"/>
  <c r="DI38" i="4" l="1"/>
  <c r="DL38" i="4"/>
  <c r="DI42" i="6"/>
  <c r="DL42" i="6"/>
  <c r="G39" i="10"/>
  <c r="J39" i="10"/>
  <c r="M39" i="10"/>
  <c r="P39" i="10"/>
  <c r="S39" i="10"/>
  <c r="V39" i="10"/>
  <c r="Y39" i="10"/>
  <c r="AB39" i="10"/>
  <c r="AE39" i="10"/>
  <c r="AH39" i="10"/>
  <c r="AK39" i="10"/>
  <c r="AN39" i="10"/>
  <c r="AQ39" i="10"/>
  <c r="AT39" i="10"/>
  <c r="AW39" i="10"/>
  <c r="AZ39" i="10"/>
  <c r="BC39" i="10"/>
  <c r="BF39" i="10"/>
  <c r="BI39" i="10"/>
  <c r="BL39" i="10"/>
  <c r="BO39" i="10"/>
  <c r="BR39" i="10"/>
  <c r="BU39" i="10"/>
  <c r="BX39" i="10"/>
  <c r="CA39" i="10"/>
  <c r="CD39" i="10"/>
  <c r="CG39" i="10"/>
  <c r="CJ39" i="10"/>
  <c r="CM39" i="10"/>
  <c r="CP39" i="10"/>
  <c r="CS39" i="10"/>
  <c r="CV39" i="10"/>
  <c r="CY39" i="10"/>
  <c r="DB39" i="10"/>
  <c r="G68" i="9"/>
  <c r="J68" i="9"/>
  <c r="M68" i="9"/>
  <c r="P68" i="9"/>
  <c r="S68" i="9"/>
  <c r="V68" i="9"/>
  <c r="Y68" i="9"/>
  <c r="AB68" i="9"/>
  <c r="AE68" i="9"/>
  <c r="AH68" i="9"/>
  <c r="AK68" i="9"/>
  <c r="AN68" i="9"/>
  <c r="AQ68" i="9"/>
  <c r="AT68" i="9"/>
  <c r="AW68" i="9"/>
  <c r="AZ68" i="9"/>
  <c r="BC68" i="9"/>
  <c r="BF68" i="9"/>
  <c r="BI68" i="9"/>
  <c r="BL68" i="9"/>
  <c r="BO68" i="9"/>
  <c r="BR68" i="9"/>
  <c r="BU68" i="9"/>
  <c r="BX68" i="9"/>
  <c r="CA68" i="9"/>
  <c r="CD68" i="9"/>
  <c r="CG68" i="9"/>
  <c r="CJ68" i="9"/>
  <c r="CM68" i="9"/>
  <c r="CP68" i="9"/>
  <c r="CS68" i="9"/>
  <c r="CV68" i="9"/>
  <c r="CY68" i="9"/>
  <c r="DB68" i="9"/>
  <c r="D68" i="9"/>
  <c r="D65" i="9"/>
  <c r="D4" i="6"/>
  <c r="DO4" i="6" s="1"/>
  <c r="DO102" i="6" s="1" a="1"/>
  <c r="DO102" i="6" s="1"/>
  <c r="C4" i="6"/>
  <c r="DN4" i="6" s="1"/>
  <c r="DN102" i="6" s="1" a="1"/>
  <c r="DN102" i="6" s="1"/>
  <c r="B4" i="6"/>
  <c r="DM4" i="6" s="1"/>
  <c r="DM102" i="6" s="1" a="1"/>
  <c r="DM102" i="6" s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9" i="3"/>
  <c r="N40" i="3"/>
  <c r="N41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9" i="3"/>
  <c r="K40" i="3"/>
  <c r="K41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9" i="3"/>
  <c r="D40" i="3"/>
  <c r="D41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D42" i="3"/>
  <c r="N42" i="3"/>
  <c r="K42" i="3"/>
  <c r="N38" i="3"/>
  <c r="K38" i="3"/>
  <c r="DO106" i="6" l="1"/>
  <c r="DM100" i="6" a="1"/>
  <c r="DM100" i="6" s="1"/>
  <c r="DM101" i="6"/>
  <c r="DN100" i="6" a="1"/>
  <c r="DN100" i="6" s="1"/>
  <c r="DN101" i="6"/>
  <c r="DO100" i="6" a="1"/>
  <c r="DO100" i="6" s="1"/>
  <c r="DO101" i="6"/>
  <c r="DI4" i="6"/>
  <c r="DI102" i="6" s="1" a="1"/>
  <c r="DI102" i="6" s="1"/>
  <c r="DL4" i="6"/>
  <c r="DL102" i="6" s="1" a="1"/>
  <c r="DL102" i="6" s="1"/>
  <c r="DH4" i="6"/>
  <c r="DH102" i="6" s="1" a="1"/>
  <c r="DH102" i="6" s="1"/>
  <c r="DK4" i="6"/>
  <c r="DK102" i="6" s="1" a="1"/>
  <c r="DK102" i="6" s="1"/>
  <c r="DJ4" i="6"/>
  <c r="DJ102" i="6" s="1" a="1"/>
  <c r="DJ102" i="6" s="1"/>
  <c r="DG4" i="6"/>
  <c r="DG102" i="6" s="1" a="1"/>
  <c r="DG102" i="6" s="1"/>
  <c r="D36" i="10"/>
  <c r="M37" i="10" a="1"/>
  <c r="M37" i="10" s="1"/>
  <c r="BL37" i="10" a="1"/>
  <c r="BL37" i="10" s="1"/>
  <c r="AW38" i="10"/>
  <c r="CV38" i="10"/>
  <c r="CV37" i="10" a="1"/>
  <c r="CV37" i="10" s="1"/>
  <c r="K42" i="6"/>
  <c r="N42" i="6"/>
  <c r="H30" i="6"/>
  <c r="H22" i="6"/>
  <c r="H14" i="6"/>
  <c r="H6" i="6"/>
  <c r="J82" i="6"/>
  <c r="J74" i="6"/>
  <c r="J66" i="6"/>
  <c r="J58" i="6"/>
  <c r="J50" i="6"/>
  <c r="J42" i="6"/>
  <c r="J34" i="6"/>
  <c r="J26" i="6"/>
  <c r="J18" i="6"/>
  <c r="J10" i="6"/>
  <c r="K80" i="6"/>
  <c r="K72" i="6"/>
  <c r="K64" i="6"/>
  <c r="K56" i="6"/>
  <c r="K48" i="6"/>
  <c r="K39" i="6"/>
  <c r="K30" i="6"/>
  <c r="K22" i="6"/>
  <c r="K14" i="6"/>
  <c r="K6" i="6"/>
  <c r="M82" i="6"/>
  <c r="M74" i="6"/>
  <c r="M66" i="6"/>
  <c r="M58" i="6"/>
  <c r="M50" i="6"/>
  <c r="M42" i="6"/>
  <c r="M34" i="6"/>
  <c r="M26" i="6"/>
  <c r="M18" i="6"/>
  <c r="M10" i="6"/>
  <c r="N80" i="6"/>
  <c r="N72" i="6"/>
  <c r="N64" i="6"/>
  <c r="N56" i="6"/>
  <c r="N48" i="6"/>
  <c r="N39" i="6"/>
  <c r="N30" i="6"/>
  <c r="N22" i="6"/>
  <c r="N14" i="6"/>
  <c r="N6" i="6"/>
  <c r="H37" i="6"/>
  <c r="H29" i="6"/>
  <c r="H21" i="6"/>
  <c r="H13" i="6"/>
  <c r="H5" i="6"/>
  <c r="J81" i="6"/>
  <c r="J73" i="6"/>
  <c r="J65" i="6"/>
  <c r="J57" i="6"/>
  <c r="J49" i="6"/>
  <c r="J41" i="6"/>
  <c r="J33" i="6"/>
  <c r="J25" i="6"/>
  <c r="J17" i="6"/>
  <c r="J9" i="6"/>
  <c r="K79" i="6"/>
  <c r="K71" i="6"/>
  <c r="K63" i="6"/>
  <c r="K55" i="6"/>
  <c r="K47" i="6"/>
  <c r="K37" i="6"/>
  <c r="K29" i="6"/>
  <c r="K21" i="6"/>
  <c r="K13" i="6"/>
  <c r="K5" i="6"/>
  <c r="Y48" i="6"/>
  <c r="AW48" i="6"/>
  <c r="BU48" i="6"/>
  <c r="CS48" i="6"/>
  <c r="AH48" i="6"/>
  <c r="BF48" i="6"/>
  <c r="CD48" i="6"/>
  <c r="DB48" i="6"/>
  <c r="S48" i="6"/>
  <c r="AQ48" i="6"/>
  <c r="BO48" i="6"/>
  <c r="CM48" i="6"/>
  <c r="AB48" i="6"/>
  <c r="AZ48" i="6"/>
  <c r="BX48" i="6"/>
  <c r="CV48" i="6"/>
  <c r="AK48" i="6"/>
  <c r="BI48" i="6"/>
  <c r="CG48" i="6"/>
  <c r="DE48" i="6"/>
  <c r="V48" i="6"/>
  <c r="AT48" i="6"/>
  <c r="BR48" i="6"/>
  <c r="CP48" i="6"/>
  <c r="AE48" i="6"/>
  <c r="BC48" i="6"/>
  <c r="CA48" i="6"/>
  <c r="CY48" i="6"/>
  <c r="AN48" i="6"/>
  <c r="BL48" i="6"/>
  <c r="P48" i="6"/>
  <c r="CJ48" i="6"/>
  <c r="AL78" i="6"/>
  <c r="BJ78" i="6"/>
  <c r="CH78" i="6"/>
  <c r="DF78" i="6"/>
  <c r="W78" i="6"/>
  <c r="AU78" i="6"/>
  <c r="BS78" i="6"/>
  <c r="CQ78" i="6"/>
  <c r="AF78" i="6"/>
  <c r="BD78" i="6"/>
  <c r="CB78" i="6"/>
  <c r="CZ78" i="6"/>
  <c r="Q78" i="6"/>
  <c r="AO78" i="6"/>
  <c r="BM78" i="6"/>
  <c r="CK78" i="6"/>
  <c r="Z78" i="6"/>
  <c r="AX78" i="6"/>
  <c r="BV78" i="6"/>
  <c r="CT78" i="6"/>
  <c r="AI78" i="6"/>
  <c r="BG78" i="6"/>
  <c r="CE78" i="6"/>
  <c r="DC78" i="6"/>
  <c r="AC78" i="6"/>
  <c r="BA78" i="6"/>
  <c r="BY78" i="6"/>
  <c r="CW78" i="6"/>
  <c r="BP78" i="6"/>
  <c r="T78" i="6"/>
  <c r="CN78" i="6"/>
  <c r="AR78" i="6"/>
  <c r="T36" i="6"/>
  <c r="W36" i="6"/>
  <c r="AR36" i="6"/>
  <c r="BP36" i="6"/>
  <c r="CN36" i="6"/>
  <c r="AC36" i="6"/>
  <c r="BA36" i="6"/>
  <c r="BY36" i="6"/>
  <c r="CW36" i="6"/>
  <c r="Q36" i="6"/>
  <c r="AL36" i="6"/>
  <c r="BJ36" i="6"/>
  <c r="CH36" i="6"/>
  <c r="DF36" i="6"/>
  <c r="AU36" i="6"/>
  <c r="BS36" i="6"/>
  <c r="CQ36" i="6"/>
  <c r="AF36" i="6"/>
  <c r="BD36" i="6"/>
  <c r="CB36" i="6"/>
  <c r="CZ36" i="6"/>
  <c r="AO36" i="6"/>
  <c r="BM36" i="6"/>
  <c r="CK36" i="6"/>
  <c r="AX36" i="6"/>
  <c r="BV36" i="6"/>
  <c r="CT36" i="6"/>
  <c r="DC36" i="6"/>
  <c r="BG36" i="6"/>
  <c r="CE36" i="6"/>
  <c r="Z36" i="6"/>
  <c r="AI36" i="6"/>
  <c r="F74" i="4"/>
  <c r="F74" i="6"/>
  <c r="F26" i="4"/>
  <c r="F26" i="6"/>
  <c r="G56" i="6"/>
  <c r="G8" i="6"/>
  <c r="I60" i="4"/>
  <c r="I60" i="6"/>
  <c r="L20" i="4"/>
  <c r="L20" i="6"/>
  <c r="Q77" i="6"/>
  <c r="AO77" i="6"/>
  <c r="Z77" i="6"/>
  <c r="AX77" i="6"/>
  <c r="BA77" i="6"/>
  <c r="BS77" i="6"/>
  <c r="CQ77" i="6"/>
  <c r="AF77" i="6"/>
  <c r="AR77" i="6"/>
  <c r="CB77" i="6"/>
  <c r="CZ77" i="6"/>
  <c r="W77" i="6"/>
  <c r="AI77" i="6"/>
  <c r="BM77" i="6"/>
  <c r="CK77" i="6"/>
  <c r="BD77" i="6"/>
  <c r="BV77" i="6"/>
  <c r="CT77" i="6"/>
  <c r="AU77" i="6"/>
  <c r="BG77" i="6"/>
  <c r="CE77" i="6"/>
  <c r="DC77" i="6"/>
  <c r="AL77" i="6"/>
  <c r="BP77" i="6"/>
  <c r="CN77" i="6"/>
  <c r="T77" i="6"/>
  <c r="BJ77" i="6"/>
  <c r="CH77" i="6"/>
  <c r="DF77" i="6"/>
  <c r="AC77" i="6"/>
  <c r="CW77" i="6"/>
  <c r="BY77" i="6"/>
  <c r="AI19" i="6"/>
  <c r="BG19" i="6"/>
  <c r="CE19" i="6"/>
  <c r="DC19" i="6"/>
  <c r="T19" i="6"/>
  <c r="AR19" i="6"/>
  <c r="BP19" i="6"/>
  <c r="CN19" i="6"/>
  <c r="AC19" i="6"/>
  <c r="BA19" i="6"/>
  <c r="BY19" i="6"/>
  <c r="CW19" i="6"/>
  <c r="AL19" i="6"/>
  <c r="BJ19" i="6"/>
  <c r="CH19" i="6"/>
  <c r="DF19" i="6"/>
  <c r="W19" i="6"/>
  <c r="AU19" i="6"/>
  <c r="BS19" i="6"/>
  <c r="CQ19" i="6"/>
  <c r="AF19" i="6"/>
  <c r="BD19" i="6"/>
  <c r="CB19" i="6"/>
  <c r="CZ19" i="6"/>
  <c r="Z19" i="6"/>
  <c r="AX19" i="6"/>
  <c r="BV19" i="6"/>
  <c r="CT19" i="6"/>
  <c r="BM19" i="6"/>
  <c r="Q19" i="6"/>
  <c r="CK19" i="6"/>
  <c r="AO19" i="6"/>
  <c r="F25" i="4"/>
  <c r="F25" i="6"/>
  <c r="G63" i="6"/>
  <c r="G31" i="6"/>
  <c r="G23" i="6"/>
  <c r="G15" i="6"/>
  <c r="G7" i="6"/>
  <c r="H77" i="6"/>
  <c r="H69" i="6"/>
  <c r="H61" i="6"/>
  <c r="H53" i="6"/>
  <c r="H45" i="6"/>
  <c r="I75" i="4"/>
  <c r="I75" i="6"/>
  <c r="I67" i="4"/>
  <c r="I67" i="6"/>
  <c r="I59" i="4"/>
  <c r="I59" i="6"/>
  <c r="I51" i="4"/>
  <c r="I51" i="6"/>
  <c r="I43" i="4"/>
  <c r="I43" i="6"/>
  <c r="I35" i="4"/>
  <c r="I35" i="6"/>
  <c r="I27" i="4"/>
  <c r="I27" i="6"/>
  <c r="I19" i="4"/>
  <c r="I19" i="6"/>
  <c r="I11" i="4"/>
  <c r="I11" i="6"/>
  <c r="L75" i="4"/>
  <c r="L75" i="6"/>
  <c r="L67" i="4"/>
  <c r="L67" i="6"/>
  <c r="L59" i="4"/>
  <c r="L59" i="6"/>
  <c r="L51" i="4"/>
  <c r="L51" i="6"/>
  <c r="L43" i="4"/>
  <c r="L43" i="6"/>
  <c r="L35" i="4"/>
  <c r="L35" i="6"/>
  <c r="L27" i="4"/>
  <c r="L27" i="6"/>
  <c r="L19" i="4"/>
  <c r="L19" i="6"/>
  <c r="L11" i="4"/>
  <c r="L11" i="6"/>
  <c r="M81" i="6"/>
  <c r="M73" i="6"/>
  <c r="M65" i="6"/>
  <c r="M57" i="6"/>
  <c r="M49" i="6"/>
  <c r="M41" i="6"/>
  <c r="M33" i="6"/>
  <c r="M25" i="6"/>
  <c r="M17" i="6"/>
  <c r="M9" i="6"/>
  <c r="N79" i="6"/>
  <c r="N71" i="6"/>
  <c r="N63" i="6"/>
  <c r="N55" i="6"/>
  <c r="N47" i="6"/>
  <c r="N37" i="6"/>
  <c r="N29" i="6"/>
  <c r="N21" i="6"/>
  <c r="N13" i="6"/>
  <c r="N5" i="6"/>
  <c r="AK64" i="6"/>
  <c r="BI64" i="6"/>
  <c r="CG64" i="6"/>
  <c r="DE64" i="6"/>
  <c r="V64" i="6"/>
  <c r="AT64" i="6"/>
  <c r="BR64" i="6"/>
  <c r="CP64" i="6"/>
  <c r="AE64" i="6"/>
  <c r="BC64" i="6"/>
  <c r="CA64" i="6"/>
  <c r="CY64" i="6"/>
  <c r="AH64" i="6"/>
  <c r="BF64" i="6"/>
  <c r="CD64" i="6"/>
  <c r="DB64" i="6"/>
  <c r="S64" i="6"/>
  <c r="AQ64" i="6"/>
  <c r="BO64" i="6"/>
  <c r="CM64" i="6"/>
  <c r="AZ64" i="6"/>
  <c r="BU64" i="6"/>
  <c r="BX64" i="6"/>
  <c r="CS64" i="6"/>
  <c r="P64" i="6"/>
  <c r="CV64" i="6"/>
  <c r="AN64" i="6"/>
  <c r="CJ64" i="6"/>
  <c r="Y64" i="6"/>
  <c r="AB64" i="6"/>
  <c r="AW64" i="6"/>
  <c r="BL64" i="6"/>
  <c r="P16" i="6"/>
  <c r="AN16" i="6"/>
  <c r="BL16" i="6"/>
  <c r="Y16" i="6"/>
  <c r="AW16" i="6"/>
  <c r="BU16" i="6"/>
  <c r="AH16" i="6"/>
  <c r="BF16" i="6"/>
  <c r="S16" i="6"/>
  <c r="AQ16" i="6"/>
  <c r="BO16" i="6"/>
  <c r="AK16" i="6"/>
  <c r="BI16" i="6"/>
  <c r="BC16" i="6"/>
  <c r="CP16" i="6"/>
  <c r="CA16" i="6"/>
  <c r="CY16" i="6"/>
  <c r="CJ16" i="6"/>
  <c r="V16" i="6"/>
  <c r="CS16" i="6"/>
  <c r="AT16" i="6"/>
  <c r="CD16" i="6"/>
  <c r="DB16" i="6"/>
  <c r="AB16" i="6"/>
  <c r="BR16" i="6"/>
  <c r="CM16" i="6"/>
  <c r="AE16" i="6"/>
  <c r="BX16" i="6"/>
  <c r="CG16" i="6"/>
  <c r="DE16" i="6"/>
  <c r="AZ16" i="6"/>
  <c r="CV16" i="6"/>
  <c r="Z46" i="6"/>
  <c r="AI46" i="6"/>
  <c r="T46" i="6"/>
  <c r="W46" i="6"/>
  <c r="BG46" i="6"/>
  <c r="CE46" i="6"/>
  <c r="DC46" i="6"/>
  <c r="AF46" i="6"/>
  <c r="AR46" i="6"/>
  <c r="BP46" i="6"/>
  <c r="CN46" i="6"/>
  <c r="Q46" i="6"/>
  <c r="BA46" i="6"/>
  <c r="BY46" i="6"/>
  <c r="CW46" i="6"/>
  <c r="BJ46" i="6"/>
  <c r="CH46" i="6"/>
  <c r="DF46" i="6"/>
  <c r="AL46" i="6"/>
  <c r="AU46" i="6"/>
  <c r="BS46" i="6"/>
  <c r="CQ46" i="6"/>
  <c r="BD46" i="6"/>
  <c r="CB46" i="6"/>
  <c r="CZ46" i="6"/>
  <c r="AO46" i="6"/>
  <c r="BM46" i="6"/>
  <c r="CK46" i="6"/>
  <c r="BV46" i="6"/>
  <c r="AC46" i="6"/>
  <c r="CT46" i="6"/>
  <c r="AX46" i="6"/>
  <c r="F66" i="4"/>
  <c r="F66" i="6"/>
  <c r="G64" i="6"/>
  <c r="G16" i="6"/>
  <c r="I36" i="4"/>
  <c r="I36" i="6"/>
  <c r="L68" i="4"/>
  <c r="L68" i="6"/>
  <c r="Y39" i="6"/>
  <c r="AW39" i="6"/>
  <c r="BU39" i="6"/>
  <c r="CS39" i="6"/>
  <c r="AH39" i="6"/>
  <c r="BF39" i="6"/>
  <c r="CD39" i="6"/>
  <c r="DB39" i="6"/>
  <c r="S39" i="6"/>
  <c r="AQ39" i="6"/>
  <c r="AB39" i="6"/>
  <c r="AZ39" i="6"/>
  <c r="BX39" i="6"/>
  <c r="CV39" i="6"/>
  <c r="AK39" i="6"/>
  <c r="BI39" i="6"/>
  <c r="CG39" i="6"/>
  <c r="DE39" i="6"/>
  <c r="V39" i="6"/>
  <c r="AT39" i="6"/>
  <c r="BR39" i="6"/>
  <c r="CP39" i="6"/>
  <c r="AN39" i="6"/>
  <c r="CM39" i="6"/>
  <c r="P39" i="6"/>
  <c r="BC39" i="6"/>
  <c r="CA39" i="6"/>
  <c r="CY39" i="6"/>
  <c r="AE39" i="6"/>
  <c r="BL39" i="6"/>
  <c r="BO39" i="6"/>
  <c r="CJ39" i="6"/>
  <c r="AI45" i="6"/>
  <c r="BG45" i="6"/>
  <c r="CE45" i="6"/>
  <c r="DC45" i="6"/>
  <c r="T45" i="6"/>
  <c r="AR45" i="6"/>
  <c r="BP45" i="6"/>
  <c r="CN45" i="6"/>
  <c r="AC45" i="6"/>
  <c r="BA45" i="6"/>
  <c r="BY45" i="6"/>
  <c r="CW45" i="6"/>
  <c r="AL45" i="6"/>
  <c r="W45" i="6"/>
  <c r="AU45" i="6"/>
  <c r="AF45" i="6"/>
  <c r="BD45" i="6"/>
  <c r="CB45" i="6"/>
  <c r="CZ45" i="6"/>
  <c r="Q45" i="6"/>
  <c r="AO45" i="6"/>
  <c r="BM45" i="6"/>
  <c r="CK45" i="6"/>
  <c r="BJ45" i="6"/>
  <c r="Z45" i="6"/>
  <c r="CH45" i="6"/>
  <c r="DF45" i="6"/>
  <c r="AX45" i="6"/>
  <c r="BS45" i="6"/>
  <c r="BV45" i="6"/>
  <c r="CQ45" i="6"/>
  <c r="CT45" i="6"/>
  <c r="F57" i="4"/>
  <c r="F57" i="6"/>
  <c r="S70" i="6"/>
  <c r="AQ70" i="6"/>
  <c r="BO70" i="6"/>
  <c r="CM70" i="6"/>
  <c r="AB70" i="6"/>
  <c r="AZ70" i="6"/>
  <c r="BX70" i="6"/>
  <c r="CV70" i="6"/>
  <c r="AK70" i="6"/>
  <c r="BI70" i="6"/>
  <c r="CG70" i="6"/>
  <c r="DE70" i="6"/>
  <c r="V70" i="6"/>
  <c r="AT70" i="6"/>
  <c r="BR70" i="6"/>
  <c r="CP70" i="6"/>
  <c r="P70" i="6"/>
  <c r="AN70" i="6"/>
  <c r="BL70" i="6"/>
  <c r="CJ70" i="6"/>
  <c r="Y70" i="6"/>
  <c r="AW70" i="6"/>
  <c r="BU70" i="6"/>
  <c r="CS70" i="6"/>
  <c r="CA70" i="6"/>
  <c r="CD70" i="6"/>
  <c r="CY70" i="6"/>
  <c r="BC70" i="6"/>
  <c r="BF70" i="6"/>
  <c r="AE70" i="6"/>
  <c r="AH70" i="6"/>
  <c r="DB70" i="6"/>
  <c r="W76" i="6"/>
  <c r="AU76" i="6"/>
  <c r="BS76" i="6"/>
  <c r="Z76" i="6"/>
  <c r="AX76" i="6"/>
  <c r="BV76" i="6"/>
  <c r="CT76" i="6"/>
  <c r="AI76" i="6"/>
  <c r="BG76" i="6"/>
  <c r="CE76" i="6"/>
  <c r="DC76" i="6"/>
  <c r="Q76" i="6"/>
  <c r="AR76" i="6"/>
  <c r="BD76" i="6"/>
  <c r="CZ76" i="6"/>
  <c r="T76" i="6"/>
  <c r="AF76" i="6"/>
  <c r="CQ76" i="6"/>
  <c r="CH76" i="6"/>
  <c r="BJ76" i="6"/>
  <c r="DF76" i="6"/>
  <c r="AL76" i="6"/>
  <c r="BY76" i="6"/>
  <c r="CK76" i="6"/>
  <c r="CW76" i="6"/>
  <c r="AC76" i="6"/>
  <c r="AO76" i="6"/>
  <c r="BP76" i="6"/>
  <c r="CB76" i="6"/>
  <c r="BA76" i="6"/>
  <c r="BM76" i="6"/>
  <c r="CN76" i="6"/>
  <c r="F48" i="4"/>
  <c r="F48" i="6"/>
  <c r="I18" i="4"/>
  <c r="I18" i="6"/>
  <c r="I10" i="4"/>
  <c r="I10" i="6"/>
  <c r="J80" i="6"/>
  <c r="J72" i="6"/>
  <c r="J64" i="6"/>
  <c r="J56" i="6"/>
  <c r="J48" i="6"/>
  <c r="J40" i="6"/>
  <c r="J32" i="6"/>
  <c r="J24" i="6"/>
  <c r="J16" i="6"/>
  <c r="J8" i="6"/>
  <c r="K78" i="6"/>
  <c r="K70" i="6"/>
  <c r="K62" i="6"/>
  <c r="K54" i="6"/>
  <c r="K46" i="6"/>
  <c r="K36" i="6"/>
  <c r="K28" i="6"/>
  <c r="K20" i="6"/>
  <c r="K12" i="6"/>
  <c r="L82" i="4"/>
  <c r="L82" i="6"/>
  <c r="L74" i="4"/>
  <c r="L74" i="6"/>
  <c r="L66" i="4"/>
  <c r="L66" i="6"/>
  <c r="L58" i="4"/>
  <c r="L58" i="6"/>
  <c r="L50" i="4"/>
  <c r="L50" i="6"/>
  <c r="L42" i="4"/>
  <c r="L42" i="6"/>
  <c r="L34" i="4"/>
  <c r="L34" i="6"/>
  <c r="L26" i="4"/>
  <c r="L26" i="6"/>
  <c r="L18" i="4"/>
  <c r="L18" i="6"/>
  <c r="L10" i="4"/>
  <c r="L10" i="6"/>
  <c r="M80" i="6"/>
  <c r="M72" i="6"/>
  <c r="M64" i="6"/>
  <c r="M56" i="6"/>
  <c r="M48" i="6"/>
  <c r="M40" i="6"/>
  <c r="M32" i="6"/>
  <c r="M24" i="6"/>
  <c r="M16" i="6"/>
  <c r="M8" i="6"/>
  <c r="N78" i="6"/>
  <c r="N70" i="6"/>
  <c r="N62" i="6"/>
  <c r="N54" i="6"/>
  <c r="N46" i="6"/>
  <c r="N36" i="6"/>
  <c r="N28" i="6"/>
  <c r="N20" i="6"/>
  <c r="N12" i="6"/>
  <c r="P40" i="6"/>
  <c r="AN40" i="6"/>
  <c r="BL40" i="6"/>
  <c r="CJ40" i="6"/>
  <c r="Y40" i="6"/>
  <c r="AW40" i="6"/>
  <c r="BU40" i="6"/>
  <c r="CS40" i="6"/>
  <c r="S40" i="6"/>
  <c r="AQ40" i="6"/>
  <c r="BO40" i="6"/>
  <c r="CM40" i="6"/>
  <c r="AB40" i="6"/>
  <c r="AK40" i="6"/>
  <c r="BI40" i="6"/>
  <c r="CG40" i="6"/>
  <c r="CA40" i="6"/>
  <c r="DE40" i="6"/>
  <c r="AE40" i="6"/>
  <c r="CD40" i="6"/>
  <c r="AH40" i="6"/>
  <c r="AZ40" i="6"/>
  <c r="CV40" i="6"/>
  <c r="BR40" i="6"/>
  <c r="BC40" i="6"/>
  <c r="V40" i="6"/>
  <c r="BF40" i="6"/>
  <c r="CY40" i="6"/>
  <c r="BX40" i="6"/>
  <c r="DB40" i="6"/>
  <c r="CP40" i="6"/>
  <c r="AT40" i="6"/>
  <c r="AI70" i="6"/>
  <c r="BG70" i="6"/>
  <c r="CE70" i="6"/>
  <c r="DC70" i="6"/>
  <c r="T70" i="6"/>
  <c r="AR70" i="6"/>
  <c r="BP70" i="6"/>
  <c r="CN70" i="6"/>
  <c r="AC70" i="6"/>
  <c r="BA70" i="6"/>
  <c r="BY70" i="6"/>
  <c r="CW70" i="6"/>
  <c r="AL70" i="6"/>
  <c r="BJ70" i="6"/>
  <c r="CH70" i="6"/>
  <c r="DF70" i="6"/>
  <c r="AF70" i="6"/>
  <c r="BD70" i="6"/>
  <c r="CB70" i="6"/>
  <c r="CZ70" i="6"/>
  <c r="Q70" i="6"/>
  <c r="AO70" i="6"/>
  <c r="BM70" i="6"/>
  <c r="CK70" i="6"/>
  <c r="AU70" i="6"/>
  <c r="AX70" i="6"/>
  <c r="W70" i="6"/>
  <c r="Z70" i="6"/>
  <c r="CQ70" i="6"/>
  <c r="CT70" i="6"/>
  <c r="BV70" i="6"/>
  <c r="BS70" i="6"/>
  <c r="Z20" i="6"/>
  <c r="AX20" i="6"/>
  <c r="BV20" i="6"/>
  <c r="CT20" i="6"/>
  <c r="AI20" i="6"/>
  <c r="BG20" i="6"/>
  <c r="CE20" i="6"/>
  <c r="DC20" i="6"/>
  <c r="T20" i="6"/>
  <c r="AR20" i="6"/>
  <c r="BP20" i="6"/>
  <c r="CN20" i="6"/>
  <c r="AC20" i="6"/>
  <c r="BA20" i="6"/>
  <c r="BY20" i="6"/>
  <c r="CW20" i="6"/>
  <c r="AL20" i="6"/>
  <c r="BJ20" i="6"/>
  <c r="CH20" i="6"/>
  <c r="DF20" i="6"/>
  <c r="W20" i="6"/>
  <c r="AU20" i="6"/>
  <c r="BS20" i="6"/>
  <c r="CQ20" i="6"/>
  <c r="Q20" i="6"/>
  <c r="AO20" i="6"/>
  <c r="BM20" i="6"/>
  <c r="CK20" i="6"/>
  <c r="CB20" i="6"/>
  <c r="AF20" i="6"/>
  <c r="CZ20" i="6"/>
  <c r="BD20" i="6"/>
  <c r="F34" i="4"/>
  <c r="F34" i="6"/>
  <c r="G72" i="6"/>
  <c r="G24" i="6"/>
  <c r="H54" i="6"/>
  <c r="I52" i="4"/>
  <c r="I52" i="6"/>
  <c r="I28" i="4"/>
  <c r="I28" i="6"/>
  <c r="L76" i="4"/>
  <c r="L76" i="6"/>
  <c r="AH55" i="6"/>
  <c r="BF55" i="6"/>
  <c r="CD55" i="6"/>
  <c r="DB55" i="6"/>
  <c r="S55" i="6"/>
  <c r="AQ55" i="6"/>
  <c r="BO55" i="6"/>
  <c r="CM55" i="6"/>
  <c r="AB55" i="6"/>
  <c r="AZ55" i="6"/>
  <c r="BX55" i="6"/>
  <c r="CV55" i="6"/>
  <c r="AK55" i="6"/>
  <c r="BI55" i="6"/>
  <c r="CG55" i="6"/>
  <c r="DE55" i="6"/>
  <c r="V55" i="6"/>
  <c r="AT55" i="6"/>
  <c r="BR55" i="6"/>
  <c r="CP55" i="6"/>
  <c r="AE55" i="6"/>
  <c r="BC55" i="6"/>
  <c r="CA55" i="6"/>
  <c r="CY55" i="6"/>
  <c r="P55" i="6"/>
  <c r="AN55" i="6"/>
  <c r="BL55" i="6"/>
  <c r="CJ55" i="6"/>
  <c r="BU55" i="6"/>
  <c r="Y55" i="6"/>
  <c r="CS55" i="6"/>
  <c r="AW55" i="6"/>
  <c r="S23" i="6"/>
  <c r="AQ23" i="6"/>
  <c r="BO23" i="6"/>
  <c r="CM23" i="6"/>
  <c r="AB23" i="6"/>
  <c r="AZ23" i="6"/>
  <c r="BX23" i="6"/>
  <c r="CV23" i="6"/>
  <c r="AK23" i="6"/>
  <c r="BI23" i="6"/>
  <c r="CG23" i="6"/>
  <c r="DE23" i="6"/>
  <c r="V23" i="6"/>
  <c r="AT23" i="6"/>
  <c r="BR23" i="6"/>
  <c r="CP23" i="6"/>
  <c r="AE23" i="6"/>
  <c r="BC23" i="6"/>
  <c r="CA23" i="6"/>
  <c r="CY23" i="6"/>
  <c r="P23" i="6"/>
  <c r="AN23" i="6"/>
  <c r="BL23" i="6"/>
  <c r="CJ23" i="6"/>
  <c r="AH23" i="6"/>
  <c r="BF23" i="6"/>
  <c r="CD23" i="6"/>
  <c r="DB23" i="6"/>
  <c r="CS23" i="6"/>
  <c r="AW23" i="6"/>
  <c r="BU23" i="6"/>
  <c r="Y23" i="6"/>
  <c r="AF61" i="6"/>
  <c r="BD61" i="6"/>
  <c r="CB61" i="6"/>
  <c r="CZ61" i="6"/>
  <c r="Q61" i="6"/>
  <c r="AO61" i="6"/>
  <c r="BM61" i="6"/>
  <c r="CK61" i="6"/>
  <c r="Z61" i="6"/>
  <c r="AX61" i="6"/>
  <c r="BV61" i="6"/>
  <c r="CT61" i="6"/>
  <c r="AI61" i="6"/>
  <c r="BG61" i="6"/>
  <c r="CE61" i="6"/>
  <c r="DC61" i="6"/>
  <c r="AC61" i="6"/>
  <c r="BA61" i="6"/>
  <c r="BY61" i="6"/>
  <c r="CW61" i="6"/>
  <c r="AL61" i="6"/>
  <c r="BJ61" i="6"/>
  <c r="CH61" i="6"/>
  <c r="DF61" i="6"/>
  <c r="CQ61" i="6"/>
  <c r="BP61" i="6"/>
  <c r="BS61" i="6"/>
  <c r="AR61" i="6"/>
  <c r="T61" i="6"/>
  <c r="W61" i="6"/>
  <c r="AU61" i="6"/>
  <c r="CN61" i="6"/>
  <c r="Q11" i="6"/>
  <c r="AO11" i="6"/>
  <c r="Z11" i="6"/>
  <c r="AX11" i="6"/>
  <c r="T11" i="6"/>
  <c r="AR11" i="6"/>
  <c r="AC11" i="6"/>
  <c r="BA11" i="6"/>
  <c r="AL11" i="6"/>
  <c r="BG11" i="6"/>
  <c r="CE11" i="6"/>
  <c r="DC11" i="6"/>
  <c r="BP11" i="6"/>
  <c r="CN11" i="6"/>
  <c r="AF11" i="6"/>
  <c r="BY11" i="6"/>
  <c r="CW11" i="6"/>
  <c r="AI11" i="6"/>
  <c r="BJ11" i="6"/>
  <c r="CH11" i="6"/>
  <c r="DF11" i="6"/>
  <c r="BS11" i="6"/>
  <c r="CQ11" i="6"/>
  <c r="BD11" i="6"/>
  <c r="CB11" i="6"/>
  <c r="CZ11" i="6"/>
  <c r="AU11" i="6"/>
  <c r="BV11" i="6"/>
  <c r="CT11" i="6"/>
  <c r="BM11" i="6"/>
  <c r="CK11" i="6"/>
  <c r="W11" i="6"/>
  <c r="F49" i="4"/>
  <c r="F49" i="6"/>
  <c r="F17" i="4"/>
  <c r="F17" i="6"/>
  <c r="G39" i="6"/>
  <c r="AE62" i="6"/>
  <c r="BC62" i="6"/>
  <c r="CA62" i="6"/>
  <c r="CY62" i="6"/>
  <c r="P62" i="6"/>
  <c r="AN62" i="6"/>
  <c r="BL62" i="6"/>
  <c r="CJ62" i="6"/>
  <c r="Y62" i="6"/>
  <c r="AW62" i="6"/>
  <c r="BU62" i="6"/>
  <c r="CS62" i="6"/>
  <c r="AH62" i="6"/>
  <c r="AB62" i="6"/>
  <c r="AZ62" i="6"/>
  <c r="BX62" i="6"/>
  <c r="CV62" i="6"/>
  <c r="AK62" i="6"/>
  <c r="BI62" i="6"/>
  <c r="CG62" i="6"/>
  <c r="DE62" i="6"/>
  <c r="V62" i="6"/>
  <c r="BR62" i="6"/>
  <c r="CM62" i="6"/>
  <c r="CP62" i="6"/>
  <c r="BF62" i="6"/>
  <c r="DB62" i="6"/>
  <c r="AQ62" i="6"/>
  <c r="BO62" i="6"/>
  <c r="CD62" i="6"/>
  <c r="S62" i="6"/>
  <c r="AT62" i="6"/>
  <c r="S30" i="6"/>
  <c r="AQ30" i="6"/>
  <c r="BO30" i="6"/>
  <c r="CM30" i="6"/>
  <c r="AB30" i="6"/>
  <c r="AZ30" i="6"/>
  <c r="BX30" i="6"/>
  <c r="CV30" i="6"/>
  <c r="AK30" i="6"/>
  <c r="BI30" i="6"/>
  <c r="CG30" i="6"/>
  <c r="DE30" i="6"/>
  <c r="V30" i="6"/>
  <c r="AT30" i="6"/>
  <c r="BR30" i="6"/>
  <c r="CP30" i="6"/>
  <c r="P30" i="6"/>
  <c r="AN30" i="6"/>
  <c r="BL30" i="6"/>
  <c r="AH30" i="6"/>
  <c r="CA30" i="6"/>
  <c r="CS30" i="6"/>
  <c r="CD30" i="6"/>
  <c r="Y30" i="6"/>
  <c r="CY30" i="6"/>
  <c r="AW30" i="6"/>
  <c r="CJ30" i="6"/>
  <c r="AE30" i="6"/>
  <c r="BU30" i="6"/>
  <c r="DB30" i="6"/>
  <c r="BC30" i="6"/>
  <c r="BF30" i="6"/>
  <c r="Q60" i="6"/>
  <c r="AO60" i="6"/>
  <c r="BM60" i="6"/>
  <c r="CK60" i="6"/>
  <c r="Z60" i="6"/>
  <c r="AX60" i="6"/>
  <c r="BV60" i="6"/>
  <c r="CT60" i="6"/>
  <c r="AI60" i="6"/>
  <c r="BG60" i="6"/>
  <c r="CE60" i="6"/>
  <c r="DC60" i="6"/>
  <c r="T60" i="6"/>
  <c r="AR60" i="6"/>
  <c r="BP60" i="6"/>
  <c r="CN60" i="6"/>
  <c r="AL60" i="6"/>
  <c r="BJ60" i="6"/>
  <c r="CH60" i="6"/>
  <c r="DF60" i="6"/>
  <c r="W60" i="6"/>
  <c r="AU60" i="6"/>
  <c r="BS60" i="6"/>
  <c r="CQ60" i="6"/>
  <c r="CZ60" i="6"/>
  <c r="BY60" i="6"/>
  <c r="CB60" i="6"/>
  <c r="BA60" i="6"/>
  <c r="AC60" i="6"/>
  <c r="AF60" i="6"/>
  <c r="BD60" i="6"/>
  <c r="CW60" i="6"/>
  <c r="Z26" i="6"/>
  <c r="AX26" i="6"/>
  <c r="BV26" i="6"/>
  <c r="CT26" i="6"/>
  <c r="AI26" i="6"/>
  <c r="BG26" i="6"/>
  <c r="CE26" i="6"/>
  <c r="DC26" i="6"/>
  <c r="T26" i="6"/>
  <c r="AR26" i="6"/>
  <c r="BP26" i="6"/>
  <c r="CN26" i="6"/>
  <c r="AC26" i="6"/>
  <c r="BA26" i="6"/>
  <c r="BY26" i="6"/>
  <c r="CW26" i="6"/>
  <c r="W26" i="6"/>
  <c r="AU26" i="6"/>
  <c r="BS26" i="6"/>
  <c r="CQ26" i="6"/>
  <c r="CK26" i="6"/>
  <c r="AF26" i="6"/>
  <c r="BD26" i="6"/>
  <c r="Q26" i="6"/>
  <c r="BJ26" i="6"/>
  <c r="CZ26" i="6"/>
  <c r="CB26" i="6"/>
  <c r="AL26" i="6"/>
  <c r="AO26" i="6"/>
  <c r="DF26" i="6"/>
  <c r="BM26" i="6"/>
  <c r="CH26" i="6"/>
  <c r="F64" i="4"/>
  <c r="F64" i="6"/>
  <c r="F32" i="4"/>
  <c r="F32" i="6"/>
  <c r="F8" i="4"/>
  <c r="F8" i="6"/>
  <c r="G54" i="6"/>
  <c r="G22" i="6"/>
  <c r="H60" i="6"/>
  <c r="H28" i="6"/>
  <c r="I74" i="4"/>
  <c r="I74" i="6"/>
  <c r="I50" i="4"/>
  <c r="I50" i="6"/>
  <c r="S45" i="6"/>
  <c r="AQ45" i="6"/>
  <c r="BO45" i="6"/>
  <c r="CM45" i="6"/>
  <c r="AB45" i="6"/>
  <c r="AZ45" i="6"/>
  <c r="BX45" i="6"/>
  <c r="CV45" i="6"/>
  <c r="AK45" i="6"/>
  <c r="BI45" i="6"/>
  <c r="CG45" i="6"/>
  <c r="DE45" i="6"/>
  <c r="V45" i="6"/>
  <c r="AT45" i="6"/>
  <c r="AE45" i="6"/>
  <c r="P45" i="6"/>
  <c r="AN45" i="6"/>
  <c r="BL45" i="6"/>
  <c r="CJ45" i="6"/>
  <c r="Y45" i="6"/>
  <c r="AW45" i="6"/>
  <c r="BU45" i="6"/>
  <c r="CS45" i="6"/>
  <c r="BF45" i="6"/>
  <c r="CA45" i="6"/>
  <c r="CD45" i="6"/>
  <c r="CY45" i="6"/>
  <c r="DB45" i="6"/>
  <c r="AH45" i="6"/>
  <c r="BR45" i="6"/>
  <c r="CP45" i="6"/>
  <c r="BC45" i="6"/>
  <c r="Y13" i="6"/>
  <c r="AW13" i="6"/>
  <c r="AH13" i="6"/>
  <c r="BF13" i="6"/>
  <c r="S13" i="6"/>
  <c r="AQ13" i="6"/>
  <c r="BO13" i="6"/>
  <c r="CM13" i="6"/>
  <c r="AB13" i="6"/>
  <c r="AZ13" i="6"/>
  <c r="BX13" i="6"/>
  <c r="CV13" i="6"/>
  <c r="AK13" i="6"/>
  <c r="BI13" i="6"/>
  <c r="CG13" i="6"/>
  <c r="DE13" i="6"/>
  <c r="V13" i="6"/>
  <c r="AT13" i="6"/>
  <c r="BR13" i="6"/>
  <c r="CP13" i="6"/>
  <c r="P13" i="6"/>
  <c r="AN13" i="6"/>
  <c r="BL13" i="6"/>
  <c r="CJ13" i="6"/>
  <c r="BU13" i="6"/>
  <c r="CS13" i="6"/>
  <c r="BC13" i="6"/>
  <c r="CA13" i="6"/>
  <c r="CY13" i="6"/>
  <c r="CD13" i="6"/>
  <c r="DB13" i="6"/>
  <c r="AE13" i="6"/>
  <c r="Z59" i="6"/>
  <c r="AX59" i="6"/>
  <c r="BV59" i="6"/>
  <c r="CT59" i="6"/>
  <c r="AI59" i="6"/>
  <c r="BG59" i="6"/>
  <c r="CE59" i="6"/>
  <c r="DC59" i="6"/>
  <c r="T59" i="6"/>
  <c r="AR59" i="6"/>
  <c r="BP59" i="6"/>
  <c r="CN59" i="6"/>
  <c r="AC59" i="6"/>
  <c r="BA59" i="6"/>
  <c r="BY59" i="6"/>
  <c r="CW59" i="6"/>
  <c r="W59" i="6"/>
  <c r="AU59" i="6"/>
  <c r="BS59" i="6"/>
  <c r="CQ59" i="6"/>
  <c r="AF59" i="6"/>
  <c r="BD59" i="6"/>
  <c r="CB59" i="6"/>
  <c r="CZ59" i="6"/>
  <c r="Q59" i="6"/>
  <c r="CH59" i="6"/>
  <c r="CK59" i="6"/>
  <c r="BJ59" i="6"/>
  <c r="AL59" i="6"/>
  <c r="AO59" i="6"/>
  <c r="BM59" i="6"/>
  <c r="DF59" i="6"/>
  <c r="AL33" i="6"/>
  <c r="BJ33" i="6"/>
  <c r="CH33" i="6"/>
  <c r="DF33" i="6"/>
  <c r="W33" i="6"/>
  <c r="AU33" i="6"/>
  <c r="BS33" i="6"/>
  <c r="CQ33" i="6"/>
  <c r="AF33" i="6"/>
  <c r="BD33" i="6"/>
  <c r="CB33" i="6"/>
  <c r="CZ33" i="6"/>
  <c r="Q33" i="6"/>
  <c r="AO33" i="6"/>
  <c r="BM33" i="6"/>
  <c r="CK33" i="6"/>
  <c r="Z33" i="6"/>
  <c r="AX33" i="6"/>
  <c r="BV33" i="6"/>
  <c r="CT33" i="6"/>
  <c r="CE33" i="6"/>
  <c r="CW33" i="6"/>
  <c r="T33" i="6"/>
  <c r="DC33" i="6"/>
  <c r="AR33" i="6"/>
  <c r="BP33" i="6"/>
  <c r="CN33" i="6"/>
  <c r="AC33" i="6"/>
  <c r="AI33" i="6"/>
  <c r="BA33" i="6"/>
  <c r="BG33" i="6"/>
  <c r="BY33" i="6"/>
  <c r="F79" i="4"/>
  <c r="F79" i="6"/>
  <c r="F39" i="4"/>
  <c r="F39" i="6"/>
  <c r="F7" i="4"/>
  <c r="F7" i="6"/>
  <c r="G53" i="6"/>
  <c r="G21" i="6"/>
  <c r="H67" i="6"/>
  <c r="H35" i="6"/>
  <c r="I81" i="4"/>
  <c r="I81" i="6"/>
  <c r="I49" i="4"/>
  <c r="I49" i="6"/>
  <c r="I25" i="4"/>
  <c r="I25" i="6"/>
  <c r="J71" i="6"/>
  <c r="J39" i="6"/>
  <c r="K77" i="6"/>
  <c r="K45" i="6"/>
  <c r="K19" i="6"/>
  <c r="L65" i="4"/>
  <c r="L65" i="6"/>
  <c r="L49" i="4"/>
  <c r="L49" i="6"/>
  <c r="L25" i="4"/>
  <c r="L25" i="6"/>
  <c r="M71" i="6"/>
  <c r="M47" i="6"/>
  <c r="M15" i="6"/>
  <c r="N61" i="6"/>
  <c r="N35" i="6"/>
  <c r="N19" i="6"/>
  <c r="AE76" i="6"/>
  <c r="BC76" i="6"/>
  <c r="CA76" i="6"/>
  <c r="AH76" i="6"/>
  <c r="BF76" i="6"/>
  <c r="CD76" i="6"/>
  <c r="DB76" i="6"/>
  <c r="S76" i="6"/>
  <c r="AQ76" i="6"/>
  <c r="BO76" i="6"/>
  <c r="CM76" i="6"/>
  <c r="CP76" i="6"/>
  <c r="BR76" i="6"/>
  <c r="AT76" i="6"/>
  <c r="CG76" i="6"/>
  <c r="V76" i="6"/>
  <c r="BI76" i="6"/>
  <c r="BU76" i="6"/>
  <c r="CS76" i="6"/>
  <c r="DE76" i="6"/>
  <c r="AK76" i="6"/>
  <c r="AW76" i="6"/>
  <c r="BX76" i="6"/>
  <c r="CJ76" i="6"/>
  <c r="CV76" i="6"/>
  <c r="Y76" i="6"/>
  <c r="AZ76" i="6"/>
  <c r="BL76" i="6"/>
  <c r="P76" i="6"/>
  <c r="CY76" i="6"/>
  <c r="AN76" i="6"/>
  <c r="AB76" i="6"/>
  <c r="Y68" i="6"/>
  <c r="AW68" i="6"/>
  <c r="BU68" i="6"/>
  <c r="CS68" i="6"/>
  <c r="AH68" i="6"/>
  <c r="BF68" i="6"/>
  <c r="CD68" i="6"/>
  <c r="DB68" i="6"/>
  <c r="S68" i="6"/>
  <c r="AQ68" i="6"/>
  <c r="BO68" i="6"/>
  <c r="CM68" i="6"/>
  <c r="V68" i="6"/>
  <c r="AT68" i="6"/>
  <c r="BR68" i="6"/>
  <c r="CP68" i="6"/>
  <c r="AE68" i="6"/>
  <c r="CA68" i="6"/>
  <c r="DE68" i="6"/>
  <c r="P68" i="6"/>
  <c r="BL68" i="6"/>
  <c r="AZ68" i="6"/>
  <c r="CV68" i="6"/>
  <c r="AK68" i="6"/>
  <c r="CG68" i="6"/>
  <c r="AN68" i="6"/>
  <c r="CJ68" i="6"/>
  <c r="AB68" i="6"/>
  <c r="BX68" i="6"/>
  <c r="CY68" i="6"/>
  <c r="BC68" i="6"/>
  <c r="BI68" i="6"/>
  <c r="Y60" i="6"/>
  <c r="AW60" i="6"/>
  <c r="BU60" i="6"/>
  <c r="CS60" i="6"/>
  <c r="AH60" i="6"/>
  <c r="BF60" i="6"/>
  <c r="CD60" i="6"/>
  <c r="DB60" i="6"/>
  <c r="S60" i="6"/>
  <c r="AQ60" i="6"/>
  <c r="BO60" i="6"/>
  <c r="CM60" i="6"/>
  <c r="AB60" i="6"/>
  <c r="AZ60" i="6"/>
  <c r="BX60" i="6"/>
  <c r="CV60" i="6"/>
  <c r="V60" i="6"/>
  <c r="AT60" i="6"/>
  <c r="BR60" i="6"/>
  <c r="CP60" i="6"/>
  <c r="AE60" i="6"/>
  <c r="BC60" i="6"/>
  <c r="CA60" i="6"/>
  <c r="CY60" i="6"/>
  <c r="AN60" i="6"/>
  <c r="DE60" i="6"/>
  <c r="P60" i="6"/>
  <c r="CG60" i="6"/>
  <c r="BI60" i="6"/>
  <c r="BL60" i="6"/>
  <c r="AK60" i="6"/>
  <c r="CJ60" i="6"/>
  <c r="AK52" i="6"/>
  <c r="BI52" i="6"/>
  <c r="CG52" i="6"/>
  <c r="DE52" i="6"/>
  <c r="V52" i="6"/>
  <c r="AT52" i="6"/>
  <c r="BR52" i="6"/>
  <c r="CP52" i="6"/>
  <c r="AE52" i="6"/>
  <c r="BC52" i="6"/>
  <c r="CA52" i="6"/>
  <c r="CY52" i="6"/>
  <c r="P52" i="6"/>
  <c r="AN52" i="6"/>
  <c r="BL52" i="6"/>
  <c r="CJ52" i="6"/>
  <c r="Y52" i="6"/>
  <c r="AW52" i="6"/>
  <c r="BU52" i="6"/>
  <c r="CS52" i="6"/>
  <c r="AH52" i="6"/>
  <c r="BF52" i="6"/>
  <c r="CD52" i="6"/>
  <c r="DB52" i="6"/>
  <c r="S52" i="6"/>
  <c r="AQ52" i="6"/>
  <c r="BO52" i="6"/>
  <c r="CM52" i="6"/>
  <c r="BX52" i="6"/>
  <c r="AB52" i="6"/>
  <c r="AZ52" i="6"/>
  <c r="CV52" i="6"/>
  <c r="AB44" i="6"/>
  <c r="AZ44" i="6"/>
  <c r="BX44" i="6"/>
  <c r="CV44" i="6"/>
  <c r="AK44" i="6"/>
  <c r="BI44" i="6"/>
  <c r="CG44" i="6"/>
  <c r="DE44" i="6"/>
  <c r="V44" i="6"/>
  <c r="AT44" i="6"/>
  <c r="BR44" i="6"/>
  <c r="CP44" i="6"/>
  <c r="AE44" i="6"/>
  <c r="BC44" i="6"/>
  <c r="CA44" i="6"/>
  <c r="CY44" i="6"/>
  <c r="P44" i="6"/>
  <c r="AN44" i="6"/>
  <c r="BL44" i="6"/>
  <c r="CJ44" i="6"/>
  <c r="Y44" i="6"/>
  <c r="AW44" i="6"/>
  <c r="BU44" i="6"/>
  <c r="CS44" i="6"/>
  <c r="AH44" i="6"/>
  <c r="BF44" i="6"/>
  <c r="CD44" i="6"/>
  <c r="DB44" i="6"/>
  <c r="BO44" i="6"/>
  <c r="S44" i="6"/>
  <c r="CM44" i="6"/>
  <c r="AQ44" i="6"/>
  <c r="S36" i="6"/>
  <c r="V36" i="6"/>
  <c r="AB36" i="6"/>
  <c r="AZ36" i="6"/>
  <c r="BX36" i="6"/>
  <c r="CV36" i="6"/>
  <c r="P36" i="6"/>
  <c r="AK36" i="6"/>
  <c r="BI36" i="6"/>
  <c r="CG36" i="6"/>
  <c r="DE36" i="6"/>
  <c r="AT36" i="6"/>
  <c r="BR36" i="6"/>
  <c r="CP36" i="6"/>
  <c r="AE36" i="6"/>
  <c r="BC36" i="6"/>
  <c r="CA36" i="6"/>
  <c r="CY36" i="6"/>
  <c r="AN36" i="6"/>
  <c r="BL36" i="6"/>
  <c r="CJ36" i="6"/>
  <c r="AW36" i="6"/>
  <c r="BU36" i="6"/>
  <c r="CS36" i="6"/>
  <c r="Y36" i="6"/>
  <c r="AH36" i="6"/>
  <c r="BF36" i="6"/>
  <c r="CD36" i="6"/>
  <c r="DB36" i="6"/>
  <c r="AQ36" i="6"/>
  <c r="BO36" i="6"/>
  <c r="CM36" i="6"/>
  <c r="AK28" i="6"/>
  <c r="BI28" i="6"/>
  <c r="CG28" i="6"/>
  <c r="DE28" i="6"/>
  <c r="V28" i="6"/>
  <c r="AT28" i="6"/>
  <c r="BR28" i="6"/>
  <c r="CP28" i="6"/>
  <c r="AE28" i="6"/>
  <c r="BC28" i="6"/>
  <c r="CA28" i="6"/>
  <c r="CY28" i="6"/>
  <c r="P28" i="6"/>
  <c r="AN28" i="6"/>
  <c r="BL28" i="6"/>
  <c r="CJ28" i="6"/>
  <c r="AH28" i="6"/>
  <c r="BF28" i="6"/>
  <c r="CD28" i="6"/>
  <c r="DB28" i="6"/>
  <c r="AZ28" i="6"/>
  <c r="CS28" i="6"/>
  <c r="CV28" i="6"/>
  <c r="S28" i="6"/>
  <c r="AQ28" i="6"/>
  <c r="Y28" i="6"/>
  <c r="BO28" i="6"/>
  <c r="AW28" i="6"/>
  <c r="CM28" i="6"/>
  <c r="BU28" i="6"/>
  <c r="BX28" i="6"/>
  <c r="AB28" i="6"/>
  <c r="AH20" i="6"/>
  <c r="BF20" i="6"/>
  <c r="CD20" i="6"/>
  <c r="DB20" i="6"/>
  <c r="S20" i="6"/>
  <c r="AQ20" i="6"/>
  <c r="BO20" i="6"/>
  <c r="CM20" i="6"/>
  <c r="AB20" i="6"/>
  <c r="AZ20" i="6"/>
  <c r="BX20" i="6"/>
  <c r="CV20" i="6"/>
  <c r="AK20" i="6"/>
  <c r="BI20" i="6"/>
  <c r="CG20" i="6"/>
  <c r="DE20" i="6"/>
  <c r="V20" i="6"/>
  <c r="AT20" i="6"/>
  <c r="BR20" i="6"/>
  <c r="CP20" i="6"/>
  <c r="AE20" i="6"/>
  <c r="BC20" i="6"/>
  <c r="CA20" i="6"/>
  <c r="CY20" i="6"/>
  <c r="Y20" i="6"/>
  <c r="AW20" i="6"/>
  <c r="BU20" i="6"/>
  <c r="CS20" i="6"/>
  <c r="P20" i="6"/>
  <c r="CJ20" i="6"/>
  <c r="AN20" i="6"/>
  <c r="BL20" i="6"/>
  <c r="AH12" i="6"/>
  <c r="BF12" i="6"/>
  <c r="CD12" i="6"/>
  <c r="DB12" i="6"/>
  <c r="S12" i="6"/>
  <c r="AQ12" i="6"/>
  <c r="BO12" i="6"/>
  <c r="CM12" i="6"/>
  <c r="AB12" i="6"/>
  <c r="AZ12" i="6"/>
  <c r="BX12" i="6"/>
  <c r="CV12" i="6"/>
  <c r="AK12" i="6"/>
  <c r="BI12" i="6"/>
  <c r="CG12" i="6"/>
  <c r="DE12" i="6"/>
  <c r="V12" i="6"/>
  <c r="AT12" i="6"/>
  <c r="BR12" i="6"/>
  <c r="CP12" i="6"/>
  <c r="AE12" i="6"/>
  <c r="BC12" i="6"/>
  <c r="CA12" i="6"/>
  <c r="CY12" i="6"/>
  <c r="Y12" i="6"/>
  <c r="AW12" i="6"/>
  <c r="BU12" i="6"/>
  <c r="CS12" i="6"/>
  <c r="P12" i="6"/>
  <c r="CJ12" i="6"/>
  <c r="AN12" i="6"/>
  <c r="BL12" i="6"/>
  <c r="Z82" i="6"/>
  <c r="AX82" i="6"/>
  <c r="BV82" i="6"/>
  <c r="CT82" i="6"/>
  <c r="AI82" i="6"/>
  <c r="BG82" i="6"/>
  <c r="CE82" i="6"/>
  <c r="DC82" i="6"/>
  <c r="T82" i="6"/>
  <c r="AR82" i="6"/>
  <c r="BP82" i="6"/>
  <c r="CN82" i="6"/>
  <c r="AC82" i="6"/>
  <c r="BA82" i="6"/>
  <c r="BY82" i="6"/>
  <c r="CW82" i="6"/>
  <c r="AL82" i="6"/>
  <c r="BJ82" i="6"/>
  <c r="CH82" i="6"/>
  <c r="DF82" i="6"/>
  <c r="W82" i="6"/>
  <c r="AU82" i="6"/>
  <c r="BS82" i="6"/>
  <c r="CQ82" i="6"/>
  <c r="Q82" i="6"/>
  <c r="AO82" i="6"/>
  <c r="BM82" i="6"/>
  <c r="CK82" i="6"/>
  <c r="AF82" i="6"/>
  <c r="CZ82" i="6"/>
  <c r="BD82" i="6"/>
  <c r="CB82" i="6"/>
  <c r="W74" i="6"/>
  <c r="AU74" i="6"/>
  <c r="BS74" i="6"/>
  <c r="CQ74" i="6"/>
  <c r="AF74" i="6"/>
  <c r="BD74" i="6"/>
  <c r="CB74" i="6"/>
  <c r="CZ74" i="6"/>
  <c r="Q74" i="6"/>
  <c r="AO74" i="6"/>
  <c r="BM74" i="6"/>
  <c r="CK74" i="6"/>
  <c r="Z74" i="6"/>
  <c r="AX74" i="6"/>
  <c r="BV74" i="6"/>
  <c r="CT74" i="6"/>
  <c r="T74" i="6"/>
  <c r="AR74" i="6"/>
  <c r="BP74" i="6"/>
  <c r="CN74" i="6"/>
  <c r="AC74" i="6"/>
  <c r="BA74" i="6"/>
  <c r="BY74" i="6"/>
  <c r="CW74" i="6"/>
  <c r="DC74" i="6"/>
  <c r="DF74" i="6"/>
  <c r="CE74" i="6"/>
  <c r="CH74" i="6"/>
  <c r="BG74" i="6"/>
  <c r="BJ74" i="6"/>
  <c r="AL74" i="6"/>
  <c r="AI74" i="6"/>
  <c r="AI66" i="6"/>
  <c r="BG66" i="6"/>
  <c r="CE66" i="6"/>
  <c r="DC66" i="6"/>
  <c r="T66" i="6"/>
  <c r="AR66" i="6"/>
  <c r="BP66" i="6"/>
  <c r="CN66" i="6"/>
  <c r="AC66" i="6"/>
  <c r="BA66" i="6"/>
  <c r="BY66" i="6"/>
  <c r="CW66" i="6"/>
  <c r="AF66" i="6"/>
  <c r="BD66" i="6"/>
  <c r="CB66" i="6"/>
  <c r="CZ66" i="6"/>
  <c r="Q66" i="6"/>
  <c r="BM66" i="6"/>
  <c r="AX66" i="6"/>
  <c r="CT66" i="6"/>
  <c r="AL66" i="6"/>
  <c r="CH66" i="6"/>
  <c r="W66" i="6"/>
  <c r="BS66" i="6"/>
  <c r="Z66" i="6"/>
  <c r="BV66" i="6"/>
  <c r="BJ66" i="6"/>
  <c r="DF66" i="6"/>
  <c r="CK66" i="6"/>
  <c r="CQ66" i="6"/>
  <c r="AO66" i="6"/>
  <c r="AU66" i="6"/>
  <c r="AI58" i="6"/>
  <c r="BG58" i="6"/>
  <c r="CE58" i="6"/>
  <c r="DC58" i="6"/>
  <c r="T58" i="6"/>
  <c r="AR58" i="6"/>
  <c r="BP58" i="6"/>
  <c r="CN58" i="6"/>
  <c r="AC58" i="6"/>
  <c r="BA58" i="6"/>
  <c r="BY58" i="6"/>
  <c r="CW58" i="6"/>
  <c r="AL58" i="6"/>
  <c r="BJ58" i="6"/>
  <c r="CH58" i="6"/>
  <c r="DF58" i="6"/>
  <c r="AF58" i="6"/>
  <c r="BD58" i="6"/>
  <c r="CB58" i="6"/>
  <c r="CZ58" i="6"/>
  <c r="AO58" i="6"/>
  <c r="BM58" i="6"/>
  <c r="CK58" i="6"/>
  <c r="Z58" i="6"/>
  <c r="CQ58" i="6"/>
  <c r="CT58" i="6"/>
  <c r="BS58" i="6"/>
  <c r="AU58" i="6"/>
  <c r="Q58" i="6"/>
  <c r="AX58" i="6"/>
  <c r="W58" i="6"/>
  <c r="BV58" i="6"/>
  <c r="W50" i="6"/>
  <c r="AU50" i="6"/>
  <c r="BS50" i="6"/>
  <c r="CQ50" i="6"/>
  <c r="AF50" i="6"/>
  <c r="BD50" i="6"/>
  <c r="CB50" i="6"/>
  <c r="CZ50" i="6"/>
  <c r="Q50" i="6"/>
  <c r="AO50" i="6"/>
  <c r="BM50" i="6"/>
  <c r="CK50" i="6"/>
  <c r="Z50" i="6"/>
  <c r="AX50" i="6"/>
  <c r="BV50" i="6"/>
  <c r="CT50" i="6"/>
  <c r="AI50" i="6"/>
  <c r="BG50" i="6"/>
  <c r="CE50" i="6"/>
  <c r="DC50" i="6"/>
  <c r="T50" i="6"/>
  <c r="AR50" i="6"/>
  <c r="BP50" i="6"/>
  <c r="CN50" i="6"/>
  <c r="AC50" i="6"/>
  <c r="BA50" i="6"/>
  <c r="BY50" i="6"/>
  <c r="CW50" i="6"/>
  <c r="CH50" i="6"/>
  <c r="AL50" i="6"/>
  <c r="DF50" i="6"/>
  <c r="BJ50" i="6"/>
  <c r="W41" i="6"/>
  <c r="AU41" i="6"/>
  <c r="BS41" i="6"/>
  <c r="CQ41" i="6"/>
  <c r="AF41" i="6"/>
  <c r="BD41" i="6"/>
  <c r="CB41" i="6"/>
  <c r="CZ41" i="6"/>
  <c r="Q41" i="6"/>
  <c r="AO41" i="6"/>
  <c r="BM41" i="6"/>
  <c r="CK41" i="6"/>
  <c r="Z41" i="6"/>
  <c r="AX41" i="6"/>
  <c r="BV41" i="6"/>
  <c r="CT41" i="6"/>
  <c r="AI41" i="6"/>
  <c r="BG41" i="6"/>
  <c r="CE41" i="6"/>
  <c r="DC41" i="6"/>
  <c r="T41" i="6"/>
  <c r="AR41" i="6"/>
  <c r="BP41" i="6"/>
  <c r="CN41" i="6"/>
  <c r="AC41" i="6"/>
  <c r="BA41" i="6"/>
  <c r="BY41" i="6"/>
  <c r="CW41" i="6"/>
  <c r="DF41" i="6"/>
  <c r="BJ41" i="6"/>
  <c r="CH41" i="6"/>
  <c r="AL41" i="6"/>
  <c r="Q32" i="6"/>
  <c r="Z32" i="6"/>
  <c r="T32" i="6"/>
  <c r="AR32" i="6"/>
  <c r="BP32" i="6"/>
  <c r="AC32" i="6"/>
  <c r="AX32" i="6"/>
  <c r="BG32" i="6"/>
  <c r="BA32" i="6"/>
  <c r="BJ32" i="6"/>
  <c r="BS32" i="6"/>
  <c r="CQ32" i="6"/>
  <c r="AF32" i="6"/>
  <c r="CB32" i="6"/>
  <c r="CZ32" i="6"/>
  <c r="AI32" i="6"/>
  <c r="CK32" i="6"/>
  <c r="AU32" i="6"/>
  <c r="BD32" i="6"/>
  <c r="BM32" i="6"/>
  <c r="BV32" i="6"/>
  <c r="CT32" i="6"/>
  <c r="W32" i="6"/>
  <c r="AL32" i="6"/>
  <c r="CE32" i="6"/>
  <c r="DC32" i="6"/>
  <c r="CW32" i="6"/>
  <c r="CH32" i="6"/>
  <c r="CN32" i="6"/>
  <c r="DF32" i="6"/>
  <c r="AO32" i="6"/>
  <c r="BY32" i="6"/>
  <c r="Z24" i="6"/>
  <c r="AX24" i="6"/>
  <c r="AI24" i="6"/>
  <c r="BG24" i="6"/>
  <c r="T24" i="6"/>
  <c r="AR24" i="6"/>
  <c r="BP24" i="6"/>
  <c r="CN24" i="6"/>
  <c r="AC24" i="6"/>
  <c r="BA24" i="6"/>
  <c r="BY24" i="6"/>
  <c r="CW24" i="6"/>
  <c r="AL24" i="6"/>
  <c r="BJ24" i="6"/>
  <c r="CH24" i="6"/>
  <c r="DF24" i="6"/>
  <c r="W24" i="6"/>
  <c r="AU24" i="6"/>
  <c r="BS24" i="6"/>
  <c r="CQ24" i="6"/>
  <c r="Q24" i="6"/>
  <c r="AO24" i="6"/>
  <c r="BM24" i="6"/>
  <c r="CK24" i="6"/>
  <c r="BD24" i="6"/>
  <c r="DC24" i="6"/>
  <c r="BV24" i="6"/>
  <c r="AF24" i="6"/>
  <c r="CB24" i="6"/>
  <c r="CE24" i="6"/>
  <c r="CT24" i="6"/>
  <c r="CZ24" i="6"/>
  <c r="AF16" i="6"/>
  <c r="BD16" i="6"/>
  <c r="Q16" i="6"/>
  <c r="AO16" i="6"/>
  <c r="BM16" i="6"/>
  <c r="Z16" i="6"/>
  <c r="AX16" i="6"/>
  <c r="BV16" i="6"/>
  <c r="AI16" i="6"/>
  <c r="BG16" i="6"/>
  <c r="AC16" i="6"/>
  <c r="BA16" i="6"/>
  <c r="BY16" i="6"/>
  <c r="CH16" i="6"/>
  <c r="DF16" i="6"/>
  <c r="AL16" i="6"/>
  <c r="CQ16" i="6"/>
  <c r="T16" i="6"/>
  <c r="BJ16" i="6"/>
  <c r="CB16" i="6"/>
  <c r="CZ16" i="6"/>
  <c r="AR16" i="6"/>
  <c r="CK16" i="6"/>
  <c r="W16" i="6"/>
  <c r="BP16" i="6"/>
  <c r="CT16" i="6"/>
  <c r="AU16" i="6"/>
  <c r="CE16" i="6"/>
  <c r="DC16" i="6"/>
  <c r="CW16" i="6"/>
  <c r="BS16" i="6"/>
  <c r="CN16" i="6"/>
  <c r="AI8" i="6"/>
  <c r="BG8" i="6"/>
  <c r="CE8" i="6"/>
  <c r="DC8" i="6"/>
  <c r="T8" i="6"/>
  <c r="AR8" i="6"/>
  <c r="BP8" i="6"/>
  <c r="CN8" i="6"/>
  <c r="AC8" i="6"/>
  <c r="BA8" i="6"/>
  <c r="BY8" i="6"/>
  <c r="CW8" i="6"/>
  <c r="AL8" i="6"/>
  <c r="BJ8" i="6"/>
  <c r="CH8" i="6"/>
  <c r="DF8" i="6"/>
  <c r="W8" i="6"/>
  <c r="AU8" i="6"/>
  <c r="BS8" i="6"/>
  <c r="CQ8" i="6"/>
  <c r="AF8" i="6"/>
  <c r="BD8" i="6"/>
  <c r="CB8" i="6"/>
  <c r="CZ8" i="6"/>
  <c r="Q8" i="6"/>
  <c r="AO8" i="6"/>
  <c r="BM8" i="6"/>
  <c r="CK8" i="6"/>
  <c r="Z8" i="6"/>
  <c r="CT8" i="6"/>
  <c r="AX8" i="6"/>
  <c r="BV8" i="6"/>
  <c r="F78" i="4"/>
  <c r="F78" i="6"/>
  <c r="F70" i="4"/>
  <c r="F70" i="6"/>
  <c r="F62" i="4"/>
  <c r="F62" i="6"/>
  <c r="F54" i="4"/>
  <c r="F54" i="6"/>
  <c r="F46" i="4"/>
  <c r="F46" i="6"/>
  <c r="F38" i="4"/>
  <c r="F38" i="6"/>
  <c r="F30" i="4"/>
  <c r="F30" i="6"/>
  <c r="F22" i="4"/>
  <c r="F22" i="6"/>
  <c r="F14" i="4"/>
  <c r="F14" i="6"/>
  <c r="F6" i="4"/>
  <c r="F6" i="6"/>
  <c r="G76" i="6"/>
  <c r="G68" i="6"/>
  <c r="G60" i="6"/>
  <c r="G52" i="6"/>
  <c r="G44" i="6"/>
  <c r="G36" i="6"/>
  <c r="G28" i="6"/>
  <c r="G20" i="6"/>
  <c r="G12" i="6"/>
  <c r="H82" i="6"/>
  <c r="H74" i="6"/>
  <c r="H66" i="6"/>
  <c r="H58" i="6"/>
  <c r="H50" i="6"/>
  <c r="H42" i="6"/>
  <c r="H34" i="6"/>
  <c r="H26" i="6"/>
  <c r="H18" i="6"/>
  <c r="H10" i="6"/>
  <c r="I80" i="4"/>
  <c r="I80" i="6"/>
  <c r="I72" i="4"/>
  <c r="I72" i="6"/>
  <c r="I64" i="4"/>
  <c r="I64" i="6"/>
  <c r="I56" i="4"/>
  <c r="I56" i="6"/>
  <c r="I48" i="4"/>
  <c r="I48" i="6"/>
  <c r="I40" i="4"/>
  <c r="I40" i="6"/>
  <c r="I32" i="4"/>
  <c r="I32" i="6"/>
  <c r="I24" i="4"/>
  <c r="I24" i="6"/>
  <c r="I16" i="4"/>
  <c r="I16" i="6"/>
  <c r="I8" i="4"/>
  <c r="I8" i="6"/>
  <c r="J78" i="6"/>
  <c r="J70" i="6"/>
  <c r="J62" i="6"/>
  <c r="J54" i="6"/>
  <c r="J46" i="6"/>
  <c r="J38" i="6"/>
  <c r="J30" i="6"/>
  <c r="J22" i="6"/>
  <c r="J14" i="6"/>
  <c r="J6" i="6"/>
  <c r="K76" i="6"/>
  <c r="K68" i="6"/>
  <c r="K60" i="6"/>
  <c r="K52" i="6"/>
  <c r="K44" i="6"/>
  <c r="K34" i="6"/>
  <c r="K26" i="6"/>
  <c r="K18" i="6"/>
  <c r="K10" i="6"/>
  <c r="L80" i="4"/>
  <c r="L80" i="6"/>
  <c r="L72" i="4"/>
  <c r="L72" i="6"/>
  <c r="L64" i="4"/>
  <c r="L64" i="6"/>
  <c r="L56" i="4"/>
  <c r="L56" i="6"/>
  <c r="L48" i="4"/>
  <c r="L48" i="6"/>
  <c r="L40" i="4"/>
  <c r="L40" i="6"/>
  <c r="L32" i="4"/>
  <c r="L32" i="6"/>
  <c r="L24" i="4"/>
  <c r="L24" i="6"/>
  <c r="L16" i="4"/>
  <c r="L16" i="6"/>
  <c r="L8" i="4"/>
  <c r="L8" i="6"/>
  <c r="M78" i="6"/>
  <c r="M70" i="6"/>
  <c r="M62" i="6"/>
  <c r="M54" i="6"/>
  <c r="M46" i="6"/>
  <c r="M38" i="6"/>
  <c r="M30" i="6"/>
  <c r="M22" i="6"/>
  <c r="M14" i="6"/>
  <c r="M6" i="6"/>
  <c r="N76" i="6"/>
  <c r="N68" i="6"/>
  <c r="N60" i="6"/>
  <c r="N52" i="6"/>
  <c r="N44" i="6"/>
  <c r="N34" i="6"/>
  <c r="N26" i="6"/>
  <c r="N18" i="6"/>
  <c r="N10" i="6"/>
  <c r="AB80" i="6"/>
  <c r="AZ80" i="6"/>
  <c r="BX80" i="6"/>
  <c r="CV80" i="6"/>
  <c r="AK80" i="6"/>
  <c r="BI80" i="6"/>
  <c r="CG80" i="6"/>
  <c r="DE80" i="6"/>
  <c r="V80" i="6"/>
  <c r="AT80" i="6"/>
  <c r="BR80" i="6"/>
  <c r="CP80" i="6"/>
  <c r="AE80" i="6"/>
  <c r="BC80" i="6"/>
  <c r="CA80" i="6"/>
  <c r="CY80" i="6"/>
  <c r="P80" i="6"/>
  <c r="AN80" i="6"/>
  <c r="BL80" i="6"/>
  <c r="CJ80" i="6"/>
  <c r="Y80" i="6"/>
  <c r="AW80" i="6"/>
  <c r="BU80" i="6"/>
  <c r="CS80" i="6"/>
  <c r="S80" i="6"/>
  <c r="AQ80" i="6"/>
  <c r="BO80" i="6"/>
  <c r="CM80" i="6"/>
  <c r="DB80" i="6"/>
  <c r="BF80" i="6"/>
  <c r="CD80" i="6"/>
  <c r="AH80" i="6"/>
  <c r="AH24" i="6"/>
  <c r="BF24" i="6"/>
  <c r="S24" i="6"/>
  <c r="AQ24" i="6"/>
  <c r="BO24" i="6"/>
  <c r="AB24" i="6"/>
  <c r="AZ24" i="6"/>
  <c r="BX24" i="6"/>
  <c r="CV24" i="6"/>
  <c r="AK24" i="6"/>
  <c r="BI24" i="6"/>
  <c r="CG24" i="6"/>
  <c r="DE24" i="6"/>
  <c r="V24" i="6"/>
  <c r="AT24" i="6"/>
  <c r="BR24" i="6"/>
  <c r="CP24" i="6"/>
  <c r="AE24" i="6"/>
  <c r="BC24" i="6"/>
  <c r="CA24" i="6"/>
  <c r="CY24" i="6"/>
  <c r="Y24" i="6"/>
  <c r="AW24" i="6"/>
  <c r="BU24" i="6"/>
  <c r="CS24" i="6"/>
  <c r="CJ24" i="6"/>
  <c r="BL24" i="6"/>
  <c r="CM24" i="6"/>
  <c r="P24" i="6"/>
  <c r="AN24" i="6"/>
  <c r="CD24" i="6"/>
  <c r="DB24" i="6"/>
  <c r="W62" i="6"/>
  <c r="AU62" i="6"/>
  <c r="BS62" i="6"/>
  <c r="CQ62" i="6"/>
  <c r="AF62" i="6"/>
  <c r="BD62" i="6"/>
  <c r="CB62" i="6"/>
  <c r="CZ62" i="6"/>
  <c r="Q62" i="6"/>
  <c r="AO62" i="6"/>
  <c r="BM62" i="6"/>
  <c r="CK62" i="6"/>
  <c r="Z62" i="6"/>
  <c r="T62" i="6"/>
  <c r="AR62" i="6"/>
  <c r="BP62" i="6"/>
  <c r="CN62" i="6"/>
  <c r="AC62" i="6"/>
  <c r="BA62" i="6"/>
  <c r="BY62" i="6"/>
  <c r="CW62" i="6"/>
  <c r="AX62" i="6"/>
  <c r="BV62" i="6"/>
  <c r="CT62" i="6"/>
  <c r="AI62" i="6"/>
  <c r="BJ62" i="6"/>
  <c r="CE62" i="6"/>
  <c r="CH62" i="6"/>
  <c r="DC62" i="6"/>
  <c r="BG62" i="6"/>
  <c r="AL62" i="6"/>
  <c r="DF62" i="6"/>
  <c r="Z12" i="6"/>
  <c r="AX12" i="6"/>
  <c r="BV12" i="6"/>
  <c r="CT12" i="6"/>
  <c r="AI12" i="6"/>
  <c r="BG12" i="6"/>
  <c r="CE12" i="6"/>
  <c r="DC12" i="6"/>
  <c r="T12" i="6"/>
  <c r="AR12" i="6"/>
  <c r="BP12" i="6"/>
  <c r="CN12" i="6"/>
  <c r="AC12" i="6"/>
  <c r="BA12" i="6"/>
  <c r="BY12" i="6"/>
  <c r="CW12" i="6"/>
  <c r="AL12" i="6"/>
  <c r="BJ12" i="6"/>
  <c r="CH12" i="6"/>
  <c r="DF12" i="6"/>
  <c r="W12" i="6"/>
  <c r="AU12" i="6"/>
  <c r="BS12" i="6"/>
  <c r="CQ12" i="6"/>
  <c r="Q12" i="6"/>
  <c r="AO12" i="6"/>
  <c r="BM12" i="6"/>
  <c r="CK12" i="6"/>
  <c r="CB12" i="6"/>
  <c r="AF12" i="6"/>
  <c r="CZ12" i="6"/>
  <c r="BD12" i="6"/>
  <c r="F58" i="4"/>
  <c r="F58" i="6"/>
  <c r="F18" i="4"/>
  <c r="F18" i="6"/>
  <c r="G48" i="6"/>
  <c r="H62" i="6"/>
  <c r="I44" i="4"/>
  <c r="I44" i="6"/>
  <c r="I12" i="4"/>
  <c r="I12" i="6"/>
  <c r="L60" i="4"/>
  <c r="L60" i="6"/>
  <c r="L36" i="4"/>
  <c r="L36" i="6"/>
  <c r="AK79" i="6"/>
  <c r="BI79" i="6"/>
  <c r="CG79" i="6"/>
  <c r="DE79" i="6"/>
  <c r="V79" i="6"/>
  <c r="AT79" i="6"/>
  <c r="BR79" i="6"/>
  <c r="CP79" i="6"/>
  <c r="AE79" i="6"/>
  <c r="BC79" i="6"/>
  <c r="CA79" i="6"/>
  <c r="CY79" i="6"/>
  <c r="P79" i="6"/>
  <c r="AN79" i="6"/>
  <c r="BL79" i="6"/>
  <c r="CJ79" i="6"/>
  <c r="Y79" i="6"/>
  <c r="AW79" i="6"/>
  <c r="BU79" i="6"/>
  <c r="CS79" i="6"/>
  <c r="AH79" i="6"/>
  <c r="BF79" i="6"/>
  <c r="CD79" i="6"/>
  <c r="DB79" i="6"/>
  <c r="AB79" i="6"/>
  <c r="AZ79" i="6"/>
  <c r="BX79" i="6"/>
  <c r="CV79" i="6"/>
  <c r="S79" i="6"/>
  <c r="CM79" i="6"/>
  <c r="BO79" i="6"/>
  <c r="AQ79" i="6"/>
  <c r="AH47" i="6"/>
  <c r="BF47" i="6"/>
  <c r="CD47" i="6"/>
  <c r="DB47" i="6"/>
  <c r="S47" i="6"/>
  <c r="AQ47" i="6"/>
  <c r="BO47" i="6"/>
  <c r="CM47" i="6"/>
  <c r="AB47" i="6"/>
  <c r="AZ47" i="6"/>
  <c r="BX47" i="6"/>
  <c r="CV47" i="6"/>
  <c r="AK47" i="6"/>
  <c r="BI47" i="6"/>
  <c r="CG47" i="6"/>
  <c r="DE47" i="6"/>
  <c r="V47" i="6"/>
  <c r="AT47" i="6"/>
  <c r="BR47" i="6"/>
  <c r="CP47" i="6"/>
  <c r="AE47" i="6"/>
  <c r="BC47" i="6"/>
  <c r="CA47" i="6"/>
  <c r="CY47" i="6"/>
  <c r="P47" i="6"/>
  <c r="AN47" i="6"/>
  <c r="BL47" i="6"/>
  <c r="CJ47" i="6"/>
  <c r="Y47" i="6"/>
  <c r="CS47" i="6"/>
  <c r="AW47" i="6"/>
  <c r="BU47" i="6"/>
  <c r="AB7" i="6"/>
  <c r="AZ7" i="6"/>
  <c r="BX7" i="6"/>
  <c r="CV7" i="6"/>
  <c r="AK7" i="6"/>
  <c r="BI7" i="6"/>
  <c r="CG7" i="6"/>
  <c r="DE7" i="6"/>
  <c r="V7" i="6"/>
  <c r="AT7" i="6"/>
  <c r="BR7" i="6"/>
  <c r="CP7" i="6"/>
  <c r="AE7" i="6"/>
  <c r="BC7" i="6"/>
  <c r="CA7" i="6"/>
  <c r="CY7" i="6"/>
  <c r="P7" i="6"/>
  <c r="AN7" i="6"/>
  <c r="BL7" i="6"/>
  <c r="CJ7" i="6"/>
  <c r="Y7" i="6"/>
  <c r="AW7" i="6"/>
  <c r="BU7" i="6"/>
  <c r="CS7" i="6"/>
  <c r="AH7" i="6"/>
  <c r="BF7" i="6"/>
  <c r="CD7" i="6"/>
  <c r="DB7" i="6"/>
  <c r="BO7" i="6"/>
  <c r="S7" i="6"/>
  <c r="CM7" i="6"/>
  <c r="AQ7" i="6"/>
  <c r="T35" i="6"/>
  <c r="AR35" i="6"/>
  <c r="BP35" i="6"/>
  <c r="CN35" i="6"/>
  <c r="AC35" i="6"/>
  <c r="BA35" i="6"/>
  <c r="BY35" i="6"/>
  <c r="CW35" i="6"/>
  <c r="W35" i="6"/>
  <c r="AU35" i="6"/>
  <c r="BS35" i="6"/>
  <c r="CQ35" i="6"/>
  <c r="AF35" i="6"/>
  <c r="BD35" i="6"/>
  <c r="CB35" i="6"/>
  <c r="CZ35" i="6"/>
  <c r="AL35" i="6"/>
  <c r="CH35" i="6"/>
  <c r="AO35" i="6"/>
  <c r="CK35" i="6"/>
  <c r="Z35" i="6"/>
  <c r="BV35" i="6"/>
  <c r="BG35" i="6"/>
  <c r="DC35" i="6"/>
  <c r="BJ35" i="6"/>
  <c r="DF35" i="6"/>
  <c r="Q35" i="6"/>
  <c r="BM35" i="6"/>
  <c r="AX35" i="6"/>
  <c r="CT35" i="6"/>
  <c r="AI35" i="6"/>
  <c r="CE35" i="6"/>
  <c r="F73" i="4"/>
  <c r="F73" i="6"/>
  <c r="F33" i="4"/>
  <c r="F33" i="6"/>
  <c r="F9" i="4"/>
  <c r="F9" i="6"/>
  <c r="G55" i="6"/>
  <c r="V78" i="6"/>
  <c r="AT78" i="6"/>
  <c r="BR78" i="6"/>
  <c r="CP78" i="6"/>
  <c r="AE78" i="6"/>
  <c r="BC78" i="6"/>
  <c r="CA78" i="6"/>
  <c r="CY78" i="6"/>
  <c r="P78" i="6"/>
  <c r="AN78" i="6"/>
  <c r="BL78" i="6"/>
  <c r="CJ78" i="6"/>
  <c r="Y78" i="6"/>
  <c r="AW78" i="6"/>
  <c r="BU78" i="6"/>
  <c r="CS78" i="6"/>
  <c r="AH78" i="6"/>
  <c r="BF78" i="6"/>
  <c r="CD78" i="6"/>
  <c r="DB78" i="6"/>
  <c r="S78" i="6"/>
  <c r="AQ78" i="6"/>
  <c r="BO78" i="6"/>
  <c r="CM78" i="6"/>
  <c r="AK78" i="6"/>
  <c r="BI78" i="6"/>
  <c r="CG78" i="6"/>
  <c r="DE78" i="6"/>
  <c r="BX78" i="6"/>
  <c r="AB78" i="6"/>
  <c r="CV78" i="6"/>
  <c r="AZ78" i="6"/>
  <c r="AH38" i="6"/>
  <c r="BF38" i="6"/>
  <c r="CD38" i="6"/>
  <c r="DB38" i="6"/>
  <c r="S38" i="6"/>
  <c r="AQ38" i="6"/>
  <c r="BO38" i="6"/>
  <c r="CM38" i="6"/>
  <c r="AB38" i="6"/>
  <c r="AZ38" i="6"/>
  <c r="BX38" i="6"/>
  <c r="CV38" i="6"/>
  <c r="AK38" i="6"/>
  <c r="BI38" i="6"/>
  <c r="CG38" i="6"/>
  <c r="DE38" i="6"/>
  <c r="V38" i="6"/>
  <c r="AT38" i="6"/>
  <c r="BR38" i="6"/>
  <c r="CP38" i="6"/>
  <c r="AE38" i="6"/>
  <c r="BC38" i="6"/>
  <c r="CA38" i="6"/>
  <c r="CY38" i="6"/>
  <c r="AW38" i="6"/>
  <c r="CJ38" i="6"/>
  <c r="Y38" i="6"/>
  <c r="BL38" i="6"/>
  <c r="CS38" i="6"/>
  <c r="AN38" i="6"/>
  <c r="BU38" i="6"/>
  <c r="P38" i="6"/>
  <c r="AK6" i="6"/>
  <c r="BI6" i="6"/>
  <c r="CG6" i="6"/>
  <c r="DE6" i="6"/>
  <c r="V6" i="6"/>
  <c r="AT6" i="6"/>
  <c r="BR6" i="6"/>
  <c r="CP6" i="6"/>
  <c r="AE6" i="6"/>
  <c r="BC6" i="6"/>
  <c r="CA6" i="6"/>
  <c r="CY6" i="6"/>
  <c r="P6" i="6"/>
  <c r="AN6" i="6"/>
  <c r="BL6" i="6"/>
  <c r="CJ6" i="6"/>
  <c r="Y6" i="6"/>
  <c r="AW6" i="6"/>
  <c r="BU6" i="6"/>
  <c r="CS6" i="6"/>
  <c r="AH6" i="6"/>
  <c r="BF6" i="6"/>
  <c r="CD6" i="6"/>
  <c r="DB6" i="6"/>
  <c r="S6" i="6"/>
  <c r="AQ6" i="6"/>
  <c r="BO6" i="6"/>
  <c r="CM6" i="6"/>
  <c r="CV6" i="6"/>
  <c r="AZ6" i="6"/>
  <c r="BX6" i="6"/>
  <c r="AB6" i="6"/>
  <c r="T44" i="6"/>
  <c r="AR44" i="6"/>
  <c r="BP44" i="6"/>
  <c r="CN44" i="6"/>
  <c r="AC44" i="6"/>
  <c r="BA44" i="6"/>
  <c r="BY44" i="6"/>
  <c r="CW44" i="6"/>
  <c r="AL44" i="6"/>
  <c r="BJ44" i="6"/>
  <c r="CH44" i="6"/>
  <c r="DF44" i="6"/>
  <c r="W44" i="6"/>
  <c r="AU44" i="6"/>
  <c r="BS44" i="6"/>
  <c r="CQ44" i="6"/>
  <c r="AF44" i="6"/>
  <c r="BD44" i="6"/>
  <c r="CB44" i="6"/>
  <c r="CZ44" i="6"/>
  <c r="Q44" i="6"/>
  <c r="AO44" i="6"/>
  <c r="BM44" i="6"/>
  <c r="CK44" i="6"/>
  <c r="Z44" i="6"/>
  <c r="AX44" i="6"/>
  <c r="BV44" i="6"/>
  <c r="CT44" i="6"/>
  <c r="BG44" i="6"/>
  <c r="CE44" i="6"/>
  <c r="AI44" i="6"/>
  <c r="DC44" i="6"/>
  <c r="Z10" i="6"/>
  <c r="AX10" i="6"/>
  <c r="BV10" i="6"/>
  <c r="CT10" i="6"/>
  <c r="AI10" i="6"/>
  <c r="BG10" i="6"/>
  <c r="CE10" i="6"/>
  <c r="DC10" i="6"/>
  <c r="AC10" i="6"/>
  <c r="BA10" i="6"/>
  <c r="BY10" i="6"/>
  <c r="CW10" i="6"/>
  <c r="AL10" i="6"/>
  <c r="BJ10" i="6"/>
  <c r="CH10" i="6"/>
  <c r="DF10" i="6"/>
  <c r="W10" i="6"/>
  <c r="AU10" i="6"/>
  <c r="BS10" i="6"/>
  <c r="CQ10" i="6"/>
  <c r="BP10" i="6"/>
  <c r="CK10" i="6"/>
  <c r="CN10" i="6"/>
  <c r="AF10" i="6"/>
  <c r="BD10" i="6"/>
  <c r="CB10" i="6"/>
  <c r="Q10" i="6"/>
  <c r="CZ10" i="6"/>
  <c r="AR10" i="6"/>
  <c r="BM10" i="6"/>
  <c r="T10" i="6"/>
  <c r="AO10" i="6"/>
  <c r="F56" i="4"/>
  <c r="F56" i="6"/>
  <c r="F16" i="4"/>
  <c r="F16" i="6"/>
  <c r="G62" i="6"/>
  <c r="G30" i="6"/>
  <c r="H76" i="6"/>
  <c r="H44" i="6"/>
  <c r="H20" i="6"/>
  <c r="I58" i="4"/>
  <c r="I58" i="6"/>
  <c r="I34" i="4"/>
  <c r="I34" i="6"/>
  <c r="P61" i="6"/>
  <c r="AN61" i="6"/>
  <c r="BL61" i="6"/>
  <c r="CJ61" i="6"/>
  <c r="Y61" i="6"/>
  <c r="AW61" i="6"/>
  <c r="BU61" i="6"/>
  <c r="CS61" i="6"/>
  <c r="AH61" i="6"/>
  <c r="BF61" i="6"/>
  <c r="CD61" i="6"/>
  <c r="DB61" i="6"/>
  <c r="S61" i="6"/>
  <c r="AQ61" i="6"/>
  <c r="BO61" i="6"/>
  <c r="CM61" i="6"/>
  <c r="AK61" i="6"/>
  <c r="BI61" i="6"/>
  <c r="CG61" i="6"/>
  <c r="DE61" i="6"/>
  <c r="V61" i="6"/>
  <c r="AT61" i="6"/>
  <c r="BR61" i="6"/>
  <c r="CP61" i="6"/>
  <c r="AE61" i="6"/>
  <c r="CV61" i="6"/>
  <c r="CY61" i="6"/>
  <c r="BX61" i="6"/>
  <c r="AZ61" i="6"/>
  <c r="BC61" i="6"/>
  <c r="CA61" i="6"/>
  <c r="AB61" i="6"/>
  <c r="S37" i="6"/>
  <c r="AQ37" i="6"/>
  <c r="BO37" i="6"/>
  <c r="CM37" i="6"/>
  <c r="AB37" i="6"/>
  <c r="AZ37" i="6"/>
  <c r="BX37" i="6"/>
  <c r="CV37" i="6"/>
  <c r="AK37" i="6"/>
  <c r="BI37" i="6"/>
  <c r="CG37" i="6"/>
  <c r="DE37" i="6"/>
  <c r="V37" i="6"/>
  <c r="AT37" i="6"/>
  <c r="BR37" i="6"/>
  <c r="CP37" i="6"/>
  <c r="AE37" i="6"/>
  <c r="BC37" i="6"/>
  <c r="CA37" i="6"/>
  <c r="CY37" i="6"/>
  <c r="P37" i="6"/>
  <c r="AN37" i="6"/>
  <c r="BL37" i="6"/>
  <c r="CJ37" i="6"/>
  <c r="Y37" i="6"/>
  <c r="AW37" i="6"/>
  <c r="BU37" i="6"/>
  <c r="CS37" i="6"/>
  <c r="CD37" i="6"/>
  <c r="AH37" i="6"/>
  <c r="DB37" i="6"/>
  <c r="BF37" i="6"/>
  <c r="V5" i="6"/>
  <c r="AT5" i="6"/>
  <c r="BR5" i="6"/>
  <c r="CP5" i="6"/>
  <c r="AE5" i="6"/>
  <c r="BC5" i="6"/>
  <c r="CA5" i="6"/>
  <c r="CY5" i="6"/>
  <c r="P5" i="6"/>
  <c r="AN5" i="6"/>
  <c r="BL5" i="6"/>
  <c r="CJ5" i="6"/>
  <c r="Y5" i="6"/>
  <c r="AW5" i="6"/>
  <c r="BU5" i="6"/>
  <c r="CS5" i="6"/>
  <c r="AH5" i="6"/>
  <c r="BF5" i="6"/>
  <c r="CD5" i="6"/>
  <c r="DB5" i="6"/>
  <c r="S5" i="6"/>
  <c r="AQ5" i="6"/>
  <c r="BO5" i="6"/>
  <c r="CM5" i="6"/>
  <c r="AB5" i="6"/>
  <c r="AZ5" i="6"/>
  <c r="BX5" i="6"/>
  <c r="CV5" i="6"/>
  <c r="CG5" i="6"/>
  <c r="AK5" i="6"/>
  <c r="DE5" i="6"/>
  <c r="BI5" i="6"/>
  <c r="AC43" i="6"/>
  <c r="BA43" i="6"/>
  <c r="BY43" i="6"/>
  <c r="CW43" i="6"/>
  <c r="AL43" i="6"/>
  <c r="BJ43" i="6"/>
  <c r="CH43" i="6"/>
  <c r="DF43" i="6"/>
  <c r="W43" i="6"/>
  <c r="AU43" i="6"/>
  <c r="BS43" i="6"/>
  <c r="CQ43" i="6"/>
  <c r="AF43" i="6"/>
  <c r="BD43" i="6"/>
  <c r="CB43" i="6"/>
  <c r="CZ43" i="6"/>
  <c r="Q43" i="6"/>
  <c r="AO43" i="6"/>
  <c r="BM43" i="6"/>
  <c r="CK43" i="6"/>
  <c r="Z43" i="6"/>
  <c r="AX43" i="6"/>
  <c r="BV43" i="6"/>
  <c r="CT43" i="6"/>
  <c r="AI43" i="6"/>
  <c r="BG43" i="6"/>
  <c r="CE43" i="6"/>
  <c r="DC43" i="6"/>
  <c r="CN43" i="6"/>
  <c r="AR43" i="6"/>
  <c r="BP43" i="6"/>
  <c r="T43" i="6"/>
  <c r="Z9" i="6"/>
  <c r="AX9" i="6"/>
  <c r="BV9" i="6"/>
  <c r="AI9" i="6"/>
  <c r="BG9" i="6"/>
  <c r="CE9" i="6"/>
  <c r="DC9" i="6"/>
  <c r="T9" i="6"/>
  <c r="AR9" i="6"/>
  <c r="BP9" i="6"/>
  <c r="CN9" i="6"/>
  <c r="AC9" i="6"/>
  <c r="BA9" i="6"/>
  <c r="BY9" i="6"/>
  <c r="AL9" i="6"/>
  <c r="BJ9" i="6"/>
  <c r="CH9" i="6"/>
  <c r="DF9" i="6"/>
  <c r="W9" i="6"/>
  <c r="AU9" i="6"/>
  <c r="BS9" i="6"/>
  <c r="CQ9" i="6"/>
  <c r="AF9" i="6"/>
  <c r="BD9" i="6"/>
  <c r="CB9" i="6"/>
  <c r="CZ9" i="6"/>
  <c r="AO9" i="6"/>
  <c r="CK9" i="6"/>
  <c r="BM9" i="6"/>
  <c r="CT9" i="6"/>
  <c r="Q9" i="6"/>
  <c r="CW9" i="6"/>
  <c r="F55" i="4"/>
  <c r="F55" i="6"/>
  <c r="F23" i="4"/>
  <c r="F23" i="6"/>
  <c r="G69" i="6"/>
  <c r="G37" i="6"/>
  <c r="G5" i="6"/>
  <c r="H51" i="6"/>
  <c r="H19" i="6"/>
  <c r="I73" i="4"/>
  <c r="I73" i="6"/>
  <c r="I41" i="4"/>
  <c r="I41" i="6"/>
  <c r="J79" i="6"/>
  <c r="J55" i="6"/>
  <c r="J15" i="6"/>
  <c r="K69" i="6"/>
  <c r="K35" i="6"/>
  <c r="L73" i="4"/>
  <c r="L73" i="6"/>
  <c r="L41" i="4"/>
  <c r="L41" i="6"/>
  <c r="L17" i="4"/>
  <c r="L17" i="6"/>
  <c r="M79" i="6"/>
  <c r="M55" i="6"/>
  <c r="M23" i="6"/>
  <c r="N77" i="6"/>
  <c r="N45" i="6"/>
  <c r="N27" i="6"/>
  <c r="N11" i="6"/>
  <c r="AL42" i="6"/>
  <c r="BJ42" i="6"/>
  <c r="CH42" i="6"/>
  <c r="DF42" i="6"/>
  <c r="W42" i="6"/>
  <c r="AU42" i="6"/>
  <c r="BS42" i="6"/>
  <c r="CQ42" i="6"/>
  <c r="AF42" i="6"/>
  <c r="BD42" i="6"/>
  <c r="CB42" i="6"/>
  <c r="CZ42" i="6"/>
  <c r="Q42" i="6"/>
  <c r="AO42" i="6"/>
  <c r="BM42" i="6"/>
  <c r="CK42" i="6"/>
  <c r="Z42" i="6"/>
  <c r="AX42" i="6"/>
  <c r="BV42" i="6"/>
  <c r="CT42" i="6"/>
  <c r="AI42" i="6"/>
  <c r="BG42" i="6"/>
  <c r="CE42" i="6"/>
  <c r="DC42" i="6"/>
  <c r="T42" i="6"/>
  <c r="AR42" i="6"/>
  <c r="BP42" i="6"/>
  <c r="CN42" i="6"/>
  <c r="BY42" i="6"/>
  <c r="AC42" i="6"/>
  <c r="CW42" i="6"/>
  <c r="BA42" i="6"/>
  <c r="V75" i="6"/>
  <c r="AT75" i="6"/>
  <c r="BR75" i="6"/>
  <c r="CP75" i="6"/>
  <c r="P75" i="6"/>
  <c r="AN75" i="6"/>
  <c r="BL75" i="6"/>
  <c r="CJ75" i="6"/>
  <c r="Y75" i="6"/>
  <c r="AW75" i="6"/>
  <c r="BU75" i="6"/>
  <c r="CS75" i="6"/>
  <c r="S75" i="6"/>
  <c r="AQ75" i="6"/>
  <c r="BO75" i="6"/>
  <c r="CM75" i="6"/>
  <c r="AB75" i="6"/>
  <c r="AZ75" i="6"/>
  <c r="BX75" i="6"/>
  <c r="CV75" i="6"/>
  <c r="DE75" i="6"/>
  <c r="AE75" i="6"/>
  <c r="AH75" i="6"/>
  <c r="BC75" i="6"/>
  <c r="AK75" i="6"/>
  <c r="BF75" i="6"/>
  <c r="CA75" i="6"/>
  <c r="CG75" i="6"/>
  <c r="DB75" i="6"/>
  <c r="BI75" i="6"/>
  <c r="CD75" i="6"/>
  <c r="CY75" i="6"/>
  <c r="AH67" i="6"/>
  <c r="BF67" i="6"/>
  <c r="CD67" i="6"/>
  <c r="DB67" i="6"/>
  <c r="S67" i="6"/>
  <c r="AQ67" i="6"/>
  <c r="BO67" i="6"/>
  <c r="CM67" i="6"/>
  <c r="AB67" i="6"/>
  <c r="AZ67" i="6"/>
  <c r="BX67" i="6"/>
  <c r="CV67" i="6"/>
  <c r="AE67" i="6"/>
  <c r="BC67" i="6"/>
  <c r="CA67" i="6"/>
  <c r="CY67" i="6"/>
  <c r="AN67" i="6"/>
  <c r="CJ67" i="6"/>
  <c r="Y67" i="6"/>
  <c r="BU67" i="6"/>
  <c r="BI67" i="6"/>
  <c r="DE67" i="6"/>
  <c r="AT67" i="6"/>
  <c r="CP67" i="6"/>
  <c r="AW67" i="6"/>
  <c r="CS67" i="6"/>
  <c r="AK67" i="6"/>
  <c r="CG67" i="6"/>
  <c r="BL67" i="6"/>
  <c r="BR67" i="6"/>
  <c r="P67" i="6"/>
  <c r="V67" i="6"/>
  <c r="AH59" i="6"/>
  <c r="BF59" i="6"/>
  <c r="CD59" i="6"/>
  <c r="DB59" i="6"/>
  <c r="S59" i="6"/>
  <c r="AQ59" i="6"/>
  <c r="BO59" i="6"/>
  <c r="CM59" i="6"/>
  <c r="AB59" i="6"/>
  <c r="AZ59" i="6"/>
  <c r="BX59" i="6"/>
  <c r="CV59" i="6"/>
  <c r="AK59" i="6"/>
  <c r="BI59" i="6"/>
  <c r="CG59" i="6"/>
  <c r="DE59" i="6"/>
  <c r="AE59" i="6"/>
  <c r="BC59" i="6"/>
  <c r="CA59" i="6"/>
  <c r="CY59" i="6"/>
  <c r="P59" i="6"/>
  <c r="AN59" i="6"/>
  <c r="BL59" i="6"/>
  <c r="CJ59" i="6"/>
  <c r="AW59" i="6"/>
  <c r="V59" i="6"/>
  <c r="Y59" i="6"/>
  <c r="CP59" i="6"/>
  <c r="BR59" i="6"/>
  <c r="BU59" i="6"/>
  <c r="AT59" i="6"/>
  <c r="CS59" i="6"/>
  <c r="V51" i="6"/>
  <c r="AT51" i="6"/>
  <c r="BR51" i="6"/>
  <c r="CP51" i="6"/>
  <c r="AE51" i="6"/>
  <c r="BC51" i="6"/>
  <c r="CA51" i="6"/>
  <c r="CY51" i="6"/>
  <c r="P51" i="6"/>
  <c r="AN51" i="6"/>
  <c r="BL51" i="6"/>
  <c r="CJ51" i="6"/>
  <c r="Y51" i="6"/>
  <c r="AW51" i="6"/>
  <c r="BU51" i="6"/>
  <c r="CS51" i="6"/>
  <c r="AH51" i="6"/>
  <c r="BF51" i="6"/>
  <c r="CD51" i="6"/>
  <c r="DB51" i="6"/>
  <c r="S51" i="6"/>
  <c r="AQ51" i="6"/>
  <c r="BO51" i="6"/>
  <c r="CM51" i="6"/>
  <c r="AB51" i="6"/>
  <c r="AZ51" i="6"/>
  <c r="BX51" i="6"/>
  <c r="CV51" i="6"/>
  <c r="DE51" i="6"/>
  <c r="BI51" i="6"/>
  <c r="CG51" i="6"/>
  <c r="AK51" i="6"/>
  <c r="AK43" i="6"/>
  <c r="BI43" i="6"/>
  <c r="CG43" i="6"/>
  <c r="DE43" i="6"/>
  <c r="V43" i="6"/>
  <c r="AT43" i="6"/>
  <c r="BR43" i="6"/>
  <c r="CP43" i="6"/>
  <c r="AE43" i="6"/>
  <c r="BC43" i="6"/>
  <c r="CA43" i="6"/>
  <c r="CY43" i="6"/>
  <c r="P43" i="6"/>
  <c r="AN43" i="6"/>
  <c r="BL43" i="6"/>
  <c r="CJ43" i="6"/>
  <c r="Y43" i="6"/>
  <c r="AW43" i="6"/>
  <c r="BU43" i="6"/>
  <c r="CS43" i="6"/>
  <c r="AH43" i="6"/>
  <c r="BF43" i="6"/>
  <c r="CD43" i="6"/>
  <c r="DB43" i="6"/>
  <c r="S43" i="6"/>
  <c r="AQ43" i="6"/>
  <c r="BO43" i="6"/>
  <c r="CM43" i="6"/>
  <c r="AB43" i="6"/>
  <c r="CV43" i="6"/>
  <c r="AZ43" i="6"/>
  <c r="BX43" i="6"/>
  <c r="AB35" i="6"/>
  <c r="AZ35" i="6"/>
  <c r="BX35" i="6"/>
  <c r="CV35" i="6"/>
  <c r="AK35" i="6"/>
  <c r="BI35" i="6"/>
  <c r="CG35" i="6"/>
  <c r="DE35" i="6"/>
  <c r="AE35" i="6"/>
  <c r="BC35" i="6"/>
  <c r="CA35" i="6"/>
  <c r="CY35" i="6"/>
  <c r="P35" i="6"/>
  <c r="AN35" i="6"/>
  <c r="BL35" i="6"/>
  <c r="CJ35" i="6"/>
  <c r="V35" i="6"/>
  <c r="BR35" i="6"/>
  <c r="Y35" i="6"/>
  <c r="BU35" i="6"/>
  <c r="BF35" i="6"/>
  <c r="DB35" i="6"/>
  <c r="AQ35" i="6"/>
  <c r="CM35" i="6"/>
  <c r="AT35" i="6"/>
  <c r="CP35" i="6"/>
  <c r="AW35" i="6"/>
  <c r="CS35" i="6"/>
  <c r="AH35" i="6"/>
  <c r="CD35" i="6"/>
  <c r="BO35" i="6"/>
  <c r="S35" i="6"/>
  <c r="Y27" i="6"/>
  <c r="S27" i="6"/>
  <c r="AB27" i="6"/>
  <c r="V27" i="6"/>
  <c r="AT27" i="6"/>
  <c r="BR27" i="6"/>
  <c r="CP27" i="6"/>
  <c r="AE27" i="6"/>
  <c r="BC27" i="6"/>
  <c r="CA27" i="6"/>
  <c r="CY27" i="6"/>
  <c r="AN27" i="6"/>
  <c r="BL27" i="6"/>
  <c r="CJ27" i="6"/>
  <c r="AW27" i="6"/>
  <c r="BU27" i="6"/>
  <c r="CS27" i="6"/>
  <c r="AQ27" i="6"/>
  <c r="BO27" i="6"/>
  <c r="CM27" i="6"/>
  <c r="AZ27" i="6"/>
  <c r="BF27" i="6"/>
  <c r="CV27" i="6"/>
  <c r="AK27" i="6"/>
  <c r="CD27" i="6"/>
  <c r="BI27" i="6"/>
  <c r="DB27" i="6"/>
  <c r="CG27" i="6"/>
  <c r="P27" i="6"/>
  <c r="DE27" i="6"/>
  <c r="BX27" i="6"/>
  <c r="AH27" i="6"/>
  <c r="S19" i="6"/>
  <c r="AQ19" i="6"/>
  <c r="BO19" i="6"/>
  <c r="CM19" i="6"/>
  <c r="AB19" i="6"/>
  <c r="AZ19" i="6"/>
  <c r="BX19" i="6"/>
  <c r="CV19" i="6"/>
  <c r="AK19" i="6"/>
  <c r="BI19" i="6"/>
  <c r="CG19" i="6"/>
  <c r="DE19" i="6"/>
  <c r="V19" i="6"/>
  <c r="AT19" i="6"/>
  <c r="BR19" i="6"/>
  <c r="CP19" i="6"/>
  <c r="AE19" i="6"/>
  <c r="BC19" i="6"/>
  <c r="CA19" i="6"/>
  <c r="CY19" i="6"/>
  <c r="P19" i="6"/>
  <c r="AN19" i="6"/>
  <c r="BL19" i="6"/>
  <c r="CJ19" i="6"/>
  <c r="AH19" i="6"/>
  <c r="BF19" i="6"/>
  <c r="CD19" i="6"/>
  <c r="DB19" i="6"/>
  <c r="AW19" i="6"/>
  <c r="BU19" i="6"/>
  <c r="Y19" i="6"/>
  <c r="CS19" i="6"/>
  <c r="Y11" i="6"/>
  <c r="AW11" i="6"/>
  <c r="AH11" i="6"/>
  <c r="AB11" i="6"/>
  <c r="AK11" i="6"/>
  <c r="V11" i="6"/>
  <c r="AT11" i="6"/>
  <c r="BO11" i="6"/>
  <c r="CM11" i="6"/>
  <c r="AE11" i="6"/>
  <c r="BX11" i="6"/>
  <c r="CV11" i="6"/>
  <c r="AZ11" i="6"/>
  <c r="BI11" i="6"/>
  <c r="CG11" i="6"/>
  <c r="DE11" i="6"/>
  <c r="BR11" i="6"/>
  <c r="CP11" i="6"/>
  <c r="P11" i="6"/>
  <c r="BC11" i="6"/>
  <c r="CA11" i="6"/>
  <c r="CY11" i="6"/>
  <c r="S11" i="6"/>
  <c r="AN11" i="6"/>
  <c r="BL11" i="6"/>
  <c r="CJ11" i="6"/>
  <c r="BF11" i="6"/>
  <c r="CD11" i="6"/>
  <c r="DB11" i="6"/>
  <c r="BU11" i="6"/>
  <c r="CS11" i="6"/>
  <c r="AQ11" i="6"/>
  <c r="AI81" i="6"/>
  <c r="BG81" i="6"/>
  <c r="CE81" i="6"/>
  <c r="DC81" i="6"/>
  <c r="T81" i="6"/>
  <c r="AR81" i="6"/>
  <c r="BP81" i="6"/>
  <c r="CN81" i="6"/>
  <c r="AC81" i="6"/>
  <c r="BA81" i="6"/>
  <c r="BY81" i="6"/>
  <c r="CW81" i="6"/>
  <c r="AL81" i="6"/>
  <c r="BJ81" i="6"/>
  <c r="CH81" i="6"/>
  <c r="DF81" i="6"/>
  <c r="W81" i="6"/>
  <c r="AU81" i="6"/>
  <c r="BS81" i="6"/>
  <c r="CQ81" i="6"/>
  <c r="AF81" i="6"/>
  <c r="BD81" i="6"/>
  <c r="CB81" i="6"/>
  <c r="CZ81" i="6"/>
  <c r="Z81" i="6"/>
  <c r="AX81" i="6"/>
  <c r="BV81" i="6"/>
  <c r="CT81" i="6"/>
  <c r="BM81" i="6"/>
  <c r="Q81" i="6"/>
  <c r="CK81" i="6"/>
  <c r="AO81" i="6"/>
  <c r="AF73" i="6"/>
  <c r="BD73" i="6"/>
  <c r="CB73" i="6"/>
  <c r="CZ73" i="6"/>
  <c r="Q73" i="6"/>
  <c r="AO73" i="6"/>
  <c r="BM73" i="6"/>
  <c r="CK73" i="6"/>
  <c r="Z73" i="6"/>
  <c r="AX73" i="6"/>
  <c r="BV73" i="6"/>
  <c r="CT73" i="6"/>
  <c r="AI73" i="6"/>
  <c r="BG73" i="6"/>
  <c r="CE73" i="6"/>
  <c r="DC73" i="6"/>
  <c r="AC73" i="6"/>
  <c r="BA73" i="6"/>
  <c r="BY73" i="6"/>
  <c r="CW73" i="6"/>
  <c r="AL73" i="6"/>
  <c r="BJ73" i="6"/>
  <c r="CH73" i="6"/>
  <c r="DF73" i="6"/>
  <c r="T73" i="6"/>
  <c r="W73" i="6"/>
  <c r="CN73" i="6"/>
  <c r="CQ73" i="6"/>
  <c r="BP73" i="6"/>
  <c r="BS73" i="6"/>
  <c r="AU73" i="6"/>
  <c r="AR73" i="6"/>
  <c r="T65" i="6"/>
  <c r="AR65" i="6"/>
  <c r="BP65" i="6"/>
  <c r="CN65" i="6"/>
  <c r="AC65" i="6"/>
  <c r="BA65" i="6"/>
  <c r="BY65" i="6"/>
  <c r="CW65" i="6"/>
  <c r="AL65" i="6"/>
  <c r="BJ65" i="6"/>
  <c r="CH65" i="6"/>
  <c r="DF65" i="6"/>
  <c r="Q65" i="6"/>
  <c r="AO65" i="6"/>
  <c r="BM65" i="6"/>
  <c r="CK65" i="6"/>
  <c r="Z65" i="6"/>
  <c r="BV65" i="6"/>
  <c r="BG65" i="6"/>
  <c r="DC65" i="6"/>
  <c r="AU65" i="6"/>
  <c r="CQ65" i="6"/>
  <c r="AF65" i="6"/>
  <c r="CB65" i="6"/>
  <c r="AI65" i="6"/>
  <c r="CE65" i="6"/>
  <c r="W65" i="6"/>
  <c r="BS65" i="6"/>
  <c r="AX65" i="6"/>
  <c r="CT65" i="6"/>
  <c r="CZ65" i="6"/>
  <c r="BD65" i="6"/>
  <c r="AF57" i="6"/>
  <c r="BD57" i="6"/>
  <c r="CB57" i="6"/>
  <c r="CZ57" i="6"/>
  <c r="Q57" i="6"/>
  <c r="AO57" i="6"/>
  <c r="BM57" i="6"/>
  <c r="CK57" i="6"/>
  <c r="Z57" i="6"/>
  <c r="T57" i="6"/>
  <c r="AR57" i="6"/>
  <c r="BP57" i="6"/>
  <c r="CN57" i="6"/>
  <c r="AC57" i="6"/>
  <c r="BA57" i="6"/>
  <c r="BY57" i="6"/>
  <c r="CW57" i="6"/>
  <c r="AL57" i="6"/>
  <c r="BJ57" i="6"/>
  <c r="CH57" i="6"/>
  <c r="DF57" i="6"/>
  <c r="BG57" i="6"/>
  <c r="CE57" i="6"/>
  <c r="DC57" i="6"/>
  <c r="AU57" i="6"/>
  <c r="BV57" i="6"/>
  <c r="CQ57" i="6"/>
  <c r="CT57" i="6"/>
  <c r="BS57" i="6"/>
  <c r="W57" i="6"/>
  <c r="AI57" i="6"/>
  <c r="AX57" i="6"/>
  <c r="AF49" i="6"/>
  <c r="BD49" i="6"/>
  <c r="CB49" i="6"/>
  <c r="CZ49" i="6"/>
  <c r="Q49" i="6"/>
  <c r="AO49" i="6"/>
  <c r="BM49" i="6"/>
  <c r="CK49" i="6"/>
  <c r="Z49" i="6"/>
  <c r="AX49" i="6"/>
  <c r="BV49" i="6"/>
  <c r="CT49" i="6"/>
  <c r="AI49" i="6"/>
  <c r="BG49" i="6"/>
  <c r="CE49" i="6"/>
  <c r="DC49" i="6"/>
  <c r="T49" i="6"/>
  <c r="AR49" i="6"/>
  <c r="BP49" i="6"/>
  <c r="CN49" i="6"/>
  <c r="AC49" i="6"/>
  <c r="BA49" i="6"/>
  <c r="BY49" i="6"/>
  <c r="CW49" i="6"/>
  <c r="AL49" i="6"/>
  <c r="BJ49" i="6"/>
  <c r="CH49" i="6"/>
  <c r="DF49" i="6"/>
  <c r="BS49" i="6"/>
  <c r="W49" i="6"/>
  <c r="AU49" i="6"/>
  <c r="CQ49" i="6"/>
  <c r="AF40" i="6"/>
  <c r="BD40" i="6"/>
  <c r="CB40" i="6"/>
  <c r="CZ40" i="6"/>
  <c r="Q40" i="6"/>
  <c r="AO40" i="6"/>
  <c r="BM40" i="6"/>
  <c r="CK40" i="6"/>
  <c r="AI40" i="6"/>
  <c r="BG40" i="6"/>
  <c r="CE40" i="6"/>
  <c r="DC40" i="6"/>
  <c r="T40" i="6"/>
  <c r="AC40" i="6"/>
  <c r="BA40" i="6"/>
  <c r="BY40" i="6"/>
  <c r="AU40" i="6"/>
  <c r="CQ40" i="6"/>
  <c r="AX40" i="6"/>
  <c r="CT40" i="6"/>
  <c r="DF40" i="6"/>
  <c r="BP40" i="6"/>
  <c r="AL40" i="6"/>
  <c r="CH40" i="6"/>
  <c r="CW40" i="6"/>
  <c r="BS40" i="6"/>
  <c r="BV40" i="6"/>
  <c r="W40" i="6"/>
  <c r="AR40" i="6"/>
  <c r="CN40" i="6"/>
  <c r="BJ40" i="6"/>
  <c r="Z40" i="6"/>
  <c r="Z31" i="6"/>
  <c r="AX31" i="6"/>
  <c r="BV31" i="6"/>
  <c r="CT31" i="6"/>
  <c r="AI31" i="6"/>
  <c r="BG31" i="6"/>
  <c r="CE31" i="6"/>
  <c r="DC31" i="6"/>
  <c r="T31" i="6"/>
  <c r="AR31" i="6"/>
  <c r="BP31" i="6"/>
  <c r="CN31" i="6"/>
  <c r="AC31" i="6"/>
  <c r="BA31" i="6"/>
  <c r="BY31" i="6"/>
  <c r="CW31" i="6"/>
  <c r="AL31" i="6"/>
  <c r="CH31" i="6"/>
  <c r="BD31" i="6"/>
  <c r="CZ31" i="6"/>
  <c r="AO31" i="6"/>
  <c r="CK31" i="6"/>
  <c r="BJ31" i="6"/>
  <c r="DF31" i="6"/>
  <c r="AU31" i="6"/>
  <c r="CQ31" i="6"/>
  <c r="AF31" i="6"/>
  <c r="CB31" i="6"/>
  <c r="BM31" i="6"/>
  <c r="BS31" i="6"/>
  <c r="Q31" i="6"/>
  <c r="W31" i="6"/>
  <c r="AI23" i="6"/>
  <c r="BG23" i="6"/>
  <c r="CE23" i="6"/>
  <c r="DC23" i="6"/>
  <c r="T23" i="6"/>
  <c r="AR23" i="6"/>
  <c r="BP23" i="6"/>
  <c r="CN23" i="6"/>
  <c r="AC23" i="6"/>
  <c r="BA23" i="6"/>
  <c r="BY23" i="6"/>
  <c r="CW23" i="6"/>
  <c r="AL23" i="6"/>
  <c r="BJ23" i="6"/>
  <c r="CH23" i="6"/>
  <c r="DF23" i="6"/>
  <c r="W23" i="6"/>
  <c r="AU23" i="6"/>
  <c r="BS23" i="6"/>
  <c r="CQ23" i="6"/>
  <c r="AF23" i="6"/>
  <c r="BD23" i="6"/>
  <c r="CB23" i="6"/>
  <c r="CZ23" i="6"/>
  <c r="Z23" i="6"/>
  <c r="AX23" i="6"/>
  <c r="BV23" i="6"/>
  <c r="CT23" i="6"/>
  <c r="AO23" i="6"/>
  <c r="Q23" i="6"/>
  <c r="BM23" i="6"/>
  <c r="CK23" i="6"/>
  <c r="Q15" i="6"/>
  <c r="AO15" i="6"/>
  <c r="BM15" i="6"/>
  <c r="CK15" i="6"/>
  <c r="Z15" i="6"/>
  <c r="AX15" i="6"/>
  <c r="BV15" i="6"/>
  <c r="CT15" i="6"/>
  <c r="AI15" i="6"/>
  <c r="BG15" i="6"/>
  <c r="CE15" i="6"/>
  <c r="DC15" i="6"/>
  <c r="T15" i="6"/>
  <c r="AR15" i="6"/>
  <c r="BP15" i="6"/>
  <c r="CN15" i="6"/>
  <c r="AL15" i="6"/>
  <c r="BJ15" i="6"/>
  <c r="CH15" i="6"/>
  <c r="DF15" i="6"/>
  <c r="AF15" i="6"/>
  <c r="BY15" i="6"/>
  <c r="BD15" i="6"/>
  <c r="CW15" i="6"/>
  <c r="CB15" i="6"/>
  <c r="CZ15" i="6"/>
  <c r="W15" i="6"/>
  <c r="AU15" i="6"/>
  <c r="BA15" i="6"/>
  <c r="CQ15" i="6"/>
  <c r="AC15" i="6"/>
  <c r="BS15" i="6"/>
  <c r="T7" i="6"/>
  <c r="AR7" i="6"/>
  <c r="BP7" i="6"/>
  <c r="CN7" i="6"/>
  <c r="AC7" i="6"/>
  <c r="BA7" i="6"/>
  <c r="BY7" i="6"/>
  <c r="CW7" i="6"/>
  <c r="AL7" i="6"/>
  <c r="BJ7" i="6"/>
  <c r="CH7" i="6"/>
  <c r="DF7" i="6"/>
  <c r="W7" i="6"/>
  <c r="AU7" i="6"/>
  <c r="BS7" i="6"/>
  <c r="CQ7" i="6"/>
  <c r="AF7" i="6"/>
  <c r="BD7" i="6"/>
  <c r="CB7" i="6"/>
  <c r="CZ7" i="6"/>
  <c r="Q7" i="6"/>
  <c r="AO7" i="6"/>
  <c r="BM7" i="6"/>
  <c r="CK7" i="6"/>
  <c r="Z7" i="6"/>
  <c r="AX7" i="6"/>
  <c r="BV7" i="6"/>
  <c r="CT7" i="6"/>
  <c r="BG7" i="6"/>
  <c r="CE7" i="6"/>
  <c r="AI7" i="6"/>
  <c r="DC7" i="6"/>
  <c r="F77" i="4"/>
  <c r="F77" i="6"/>
  <c r="F69" i="4"/>
  <c r="F69" i="6"/>
  <c r="F61" i="4"/>
  <c r="F61" i="6"/>
  <c r="F53" i="4"/>
  <c r="F53" i="6"/>
  <c r="F45" i="4"/>
  <c r="F45" i="6"/>
  <c r="F37" i="4"/>
  <c r="F37" i="6"/>
  <c r="F29" i="4"/>
  <c r="F29" i="6"/>
  <c r="F21" i="4"/>
  <c r="F21" i="6"/>
  <c r="F13" i="4"/>
  <c r="F13" i="6"/>
  <c r="F5" i="4"/>
  <c r="F5" i="6"/>
  <c r="G75" i="6"/>
  <c r="G67" i="6"/>
  <c r="G59" i="6"/>
  <c r="G51" i="6"/>
  <c r="G43" i="6"/>
  <c r="G35" i="6"/>
  <c r="G27" i="6"/>
  <c r="G19" i="6"/>
  <c r="G11" i="6"/>
  <c r="H81" i="6"/>
  <c r="H73" i="6"/>
  <c r="H65" i="6"/>
  <c r="H57" i="6"/>
  <c r="H49" i="6"/>
  <c r="H41" i="6"/>
  <c r="H33" i="6"/>
  <c r="H25" i="6"/>
  <c r="H17" i="6"/>
  <c r="H9" i="6"/>
  <c r="I79" i="4"/>
  <c r="I79" i="6"/>
  <c r="I71" i="4"/>
  <c r="I71" i="6"/>
  <c r="I63" i="4"/>
  <c r="I63" i="6"/>
  <c r="I55" i="4"/>
  <c r="I55" i="6"/>
  <c r="I47" i="4"/>
  <c r="I47" i="6"/>
  <c r="I39" i="4"/>
  <c r="I39" i="6"/>
  <c r="I31" i="4"/>
  <c r="I31" i="6"/>
  <c r="I23" i="4"/>
  <c r="I23" i="6"/>
  <c r="I15" i="4"/>
  <c r="I15" i="6"/>
  <c r="I7" i="4"/>
  <c r="I7" i="6"/>
  <c r="J77" i="6"/>
  <c r="J69" i="6"/>
  <c r="J61" i="6"/>
  <c r="J53" i="6"/>
  <c r="J45" i="6"/>
  <c r="J37" i="6"/>
  <c r="J29" i="6"/>
  <c r="J21" i="6"/>
  <c r="J13" i="6"/>
  <c r="J5" i="6"/>
  <c r="K75" i="6"/>
  <c r="K67" i="6"/>
  <c r="K59" i="6"/>
  <c r="K51" i="6"/>
  <c r="K43" i="6"/>
  <c r="K33" i="6"/>
  <c r="K25" i="6"/>
  <c r="K17" i="6"/>
  <c r="K9" i="6"/>
  <c r="L79" i="4"/>
  <c r="L79" i="6"/>
  <c r="L71" i="4"/>
  <c r="L71" i="6"/>
  <c r="L63" i="4"/>
  <c r="L63" i="6"/>
  <c r="L55" i="4"/>
  <c r="L55" i="6"/>
  <c r="L47" i="4"/>
  <c r="L47" i="6"/>
  <c r="L39" i="4"/>
  <c r="L39" i="6"/>
  <c r="L31" i="4"/>
  <c r="L31" i="6"/>
  <c r="L23" i="4"/>
  <c r="L23" i="6"/>
  <c r="L15" i="4"/>
  <c r="L15" i="6"/>
  <c r="L7" i="4"/>
  <c r="L7" i="6"/>
  <c r="M77" i="6"/>
  <c r="M69" i="6"/>
  <c r="M61" i="6"/>
  <c r="M53" i="6"/>
  <c r="M45" i="6"/>
  <c r="M37" i="6"/>
  <c r="M29" i="6"/>
  <c r="M21" i="6"/>
  <c r="M13" i="6"/>
  <c r="M5" i="6"/>
  <c r="N75" i="6"/>
  <c r="N67" i="6"/>
  <c r="N59" i="6"/>
  <c r="N51" i="6"/>
  <c r="N43" i="6"/>
  <c r="N33" i="6"/>
  <c r="N25" i="6"/>
  <c r="N17" i="6"/>
  <c r="N9" i="6"/>
  <c r="Y72" i="6"/>
  <c r="AW72" i="6"/>
  <c r="BU72" i="6"/>
  <c r="CS72" i="6"/>
  <c r="AH72" i="6"/>
  <c r="BF72" i="6"/>
  <c r="CD72" i="6"/>
  <c r="DB72" i="6"/>
  <c r="S72" i="6"/>
  <c r="AQ72" i="6"/>
  <c r="BO72" i="6"/>
  <c r="CM72" i="6"/>
  <c r="AB72" i="6"/>
  <c r="AZ72" i="6"/>
  <c r="BX72" i="6"/>
  <c r="CV72" i="6"/>
  <c r="V72" i="6"/>
  <c r="AT72" i="6"/>
  <c r="BR72" i="6"/>
  <c r="CP72" i="6"/>
  <c r="AE72" i="6"/>
  <c r="BC72" i="6"/>
  <c r="CA72" i="6"/>
  <c r="CY72" i="6"/>
  <c r="BI72" i="6"/>
  <c r="BL72" i="6"/>
  <c r="AK72" i="6"/>
  <c r="AN72" i="6"/>
  <c r="DE72" i="6"/>
  <c r="P72" i="6"/>
  <c r="CJ72" i="6"/>
  <c r="CG72" i="6"/>
  <c r="Y32" i="6"/>
  <c r="AH32" i="6"/>
  <c r="S32" i="6"/>
  <c r="AB32" i="6"/>
  <c r="AZ32" i="6"/>
  <c r="AN32" i="6"/>
  <c r="AE32" i="6"/>
  <c r="AQ32" i="6"/>
  <c r="CA32" i="6"/>
  <c r="CY32" i="6"/>
  <c r="P32" i="6"/>
  <c r="CJ32" i="6"/>
  <c r="AT32" i="6"/>
  <c r="BC32" i="6"/>
  <c r="BL32" i="6"/>
  <c r="BU32" i="6"/>
  <c r="CS32" i="6"/>
  <c r="V32" i="6"/>
  <c r="AK32" i="6"/>
  <c r="CD32" i="6"/>
  <c r="DB32" i="6"/>
  <c r="CM32" i="6"/>
  <c r="BF32" i="6"/>
  <c r="BI32" i="6"/>
  <c r="CG32" i="6"/>
  <c r="BO32" i="6"/>
  <c r="DE32" i="6"/>
  <c r="BR32" i="6"/>
  <c r="BX32" i="6"/>
  <c r="CP32" i="6"/>
  <c r="AW32" i="6"/>
  <c r="CV32" i="6"/>
  <c r="AI54" i="6"/>
  <c r="BG54" i="6"/>
  <c r="CE54" i="6"/>
  <c r="DC54" i="6"/>
  <c r="T54" i="6"/>
  <c r="AR54" i="6"/>
  <c r="BP54" i="6"/>
  <c r="CN54" i="6"/>
  <c r="AC54" i="6"/>
  <c r="BA54" i="6"/>
  <c r="BY54" i="6"/>
  <c r="CW54" i="6"/>
  <c r="AL54" i="6"/>
  <c r="BJ54" i="6"/>
  <c r="CH54" i="6"/>
  <c r="DF54" i="6"/>
  <c r="W54" i="6"/>
  <c r="AU54" i="6"/>
  <c r="BS54" i="6"/>
  <c r="CQ54" i="6"/>
  <c r="AF54" i="6"/>
  <c r="BD54" i="6"/>
  <c r="CB54" i="6"/>
  <c r="CZ54" i="6"/>
  <c r="Q54" i="6"/>
  <c r="AO54" i="6"/>
  <c r="BM54" i="6"/>
  <c r="CK54" i="6"/>
  <c r="AX54" i="6"/>
  <c r="BV54" i="6"/>
  <c r="Z54" i="6"/>
  <c r="CT54" i="6"/>
  <c r="F82" i="4"/>
  <c r="F82" i="6"/>
  <c r="F42" i="4"/>
  <c r="F42" i="6"/>
  <c r="F10" i="4"/>
  <c r="F10" i="6"/>
  <c r="G40" i="6"/>
  <c r="H78" i="6"/>
  <c r="H46" i="6"/>
  <c r="I76" i="4"/>
  <c r="I76" i="6"/>
  <c r="I20" i="4"/>
  <c r="I20" i="6"/>
  <c r="L52" i="4"/>
  <c r="L52" i="6"/>
  <c r="L28" i="4"/>
  <c r="L28" i="6"/>
  <c r="AH71" i="6"/>
  <c r="BF71" i="6"/>
  <c r="CD71" i="6"/>
  <c r="DB71" i="6"/>
  <c r="S71" i="6"/>
  <c r="AQ71" i="6"/>
  <c r="BO71" i="6"/>
  <c r="CM71" i="6"/>
  <c r="AB71" i="6"/>
  <c r="AZ71" i="6"/>
  <c r="BX71" i="6"/>
  <c r="CV71" i="6"/>
  <c r="AK71" i="6"/>
  <c r="BI71" i="6"/>
  <c r="CG71" i="6"/>
  <c r="DE71" i="6"/>
  <c r="AE71" i="6"/>
  <c r="BC71" i="6"/>
  <c r="CA71" i="6"/>
  <c r="CY71" i="6"/>
  <c r="P71" i="6"/>
  <c r="AN71" i="6"/>
  <c r="BL71" i="6"/>
  <c r="CJ71" i="6"/>
  <c r="BR71" i="6"/>
  <c r="BU71" i="6"/>
  <c r="AT71" i="6"/>
  <c r="AW71" i="6"/>
  <c r="V71" i="6"/>
  <c r="Y71" i="6"/>
  <c r="CS71" i="6"/>
  <c r="CP71" i="6"/>
  <c r="AH31" i="6"/>
  <c r="BF31" i="6"/>
  <c r="CD31" i="6"/>
  <c r="DB31" i="6"/>
  <c r="S31" i="6"/>
  <c r="AQ31" i="6"/>
  <c r="BO31" i="6"/>
  <c r="CM31" i="6"/>
  <c r="AB31" i="6"/>
  <c r="AZ31" i="6"/>
  <c r="BX31" i="6"/>
  <c r="CV31" i="6"/>
  <c r="AK31" i="6"/>
  <c r="BI31" i="6"/>
  <c r="CG31" i="6"/>
  <c r="DE31" i="6"/>
  <c r="V31" i="6"/>
  <c r="BR31" i="6"/>
  <c r="AN31" i="6"/>
  <c r="CJ31" i="6"/>
  <c r="Y31" i="6"/>
  <c r="BU31" i="6"/>
  <c r="AT31" i="6"/>
  <c r="CP31" i="6"/>
  <c r="AE31" i="6"/>
  <c r="CA31" i="6"/>
  <c r="P31" i="6"/>
  <c r="BL31" i="6"/>
  <c r="CY31" i="6"/>
  <c r="AW31" i="6"/>
  <c r="BC31" i="6"/>
  <c r="CS31" i="6"/>
  <c r="Q69" i="6"/>
  <c r="AC69" i="6"/>
  <c r="AR69" i="6"/>
  <c r="BP69" i="6"/>
  <c r="CN69" i="6"/>
  <c r="BA69" i="6"/>
  <c r="BY69" i="6"/>
  <c r="CW69" i="6"/>
  <c r="AL69" i="6"/>
  <c r="BJ69" i="6"/>
  <c r="CH69" i="6"/>
  <c r="DF69" i="6"/>
  <c r="T69" i="6"/>
  <c r="AU69" i="6"/>
  <c r="BS69" i="6"/>
  <c r="CQ69" i="6"/>
  <c r="W69" i="6"/>
  <c r="AO69" i="6"/>
  <c r="BM69" i="6"/>
  <c r="CK69" i="6"/>
  <c r="AX69" i="6"/>
  <c r="BV69" i="6"/>
  <c r="CT69" i="6"/>
  <c r="BD69" i="6"/>
  <c r="Z69" i="6"/>
  <c r="BG69" i="6"/>
  <c r="AF69" i="6"/>
  <c r="CB69" i="6"/>
  <c r="AI69" i="6"/>
  <c r="CZ69" i="6"/>
  <c r="DC69" i="6"/>
  <c r="CE69" i="6"/>
  <c r="Q27" i="6"/>
  <c r="Z27" i="6"/>
  <c r="T27" i="6"/>
  <c r="AC27" i="6"/>
  <c r="AL27" i="6"/>
  <c r="BJ27" i="6"/>
  <c r="CH27" i="6"/>
  <c r="DF27" i="6"/>
  <c r="AU27" i="6"/>
  <c r="BS27" i="6"/>
  <c r="CQ27" i="6"/>
  <c r="AF27" i="6"/>
  <c r="BD27" i="6"/>
  <c r="CB27" i="6"/>
  <c r="CZ27" i="6"/>
  <c r="AO27" i="6"/>
  <c r="BM27" i="6"/>
  <c r="CK27" i="6"/>
  <c r="AI27" i="6"/>
  <c r="BG27" i="6"/>
  <c r="CE27" i="6"/>
  <c r="DC27" i="6"/>
  <c r="BV27" i="6"/>
  <c r="BY27" i="6"/>
  <c r="CW27" i="6"/>
  <c r="AR27" i="6"/>
  <c r="BP27" i="6"/>
  <c r="BA27" i="6"/>
  <c r="CN27" i="6"/>
  <c r="CT27" i="6"/>
  <c r="W27" i="6"/>
  <c r="AX27" i="6"/>
  <c r="F65" i="4"/>
  <c r="F65" i="6"/>
  <c r="G79" i="6"/>
  <c r="G47" i="6"/>
  <c r="S54" i="6"/>
  <c r="AQ54" i="6"/>
  <c r="BO54" i="6"/>
  <c r="CM54" i="6"/>
  <c r="AB54" i="6"/>
  <c r="AZ54" i="6"/>
  <c r="BX54" i="6"/>
  <c r="CV54" i="6"/>
  <c r="AK54" i="6"/>
  <c r="BI54" i="6"/>
  <c r="CG54" i="6"/>
  <c r="DE54" i="6"/>
  <c r="V54" i="6"/>
  <c r="AT54" i="6"/>
  <c r="BR54" i="6"/>
  <c r="CP54" i="6"/>
  <c r="AE54" i="6"/>
  <c r="BC54" i="6"/>
  <c r="CA54" i="6"/>
  <c r="CY54" i="6"/>
  <c r="P54" i="6"/>
  <c r="AN54" i="6"/>
  <c r="BL54" i="6"/>
  <c r="CJ54" i="6"/>
  <c r="Y54" i="6"/>
  <c r="AW54" i="6"/>
  <c r="BU54" i="6"/>
  <c r="CS54" i="6"/>
  <c r="BF54" i="6"/>
  <c r="AH54" i="6"/>
  <c r="CD54" i="6"/>
  <c r="DB54" i="6"/>
  <c r="AB22" i="6"/>
  <c r="AZ22" i="6"/>
  <c r="BX22" i="6"/>
  <c r="CV22" i="6"/>
  <c r="AK22" i="6"/>
  <c r="BI22" i="6"/>
  <c r="CG22" i="6"/>
  <c r="DE22" i="6"/>
  <c r="V22" i="6"/>
  <c r="AT22" i="6"/>
  <c r="BR22" i="6"/>
  <c r="CP22" i="6"/>
  <c r="AE22" i="6"/>
  <c r="BC22" i="6"/>
  <c r="CA22" i="6"/>
  <c r="CY22" i="6"/>
  <c r="P22" i="6"/>
  <c r="AN22" i="6"/>
  <c r="BL22" i="6"/>
  <c r="CJ22" i="6"/>
  <c r="Y22" i="6"/>
  <c r="AW22" i="6"/>
  <c r="BU22" i="6"/>
  <c r="CS22" i="6"/>
  <c r="S22" i="6"/>
  <c r="AQ22" i="6"/>
  <c r="BO22" i="6"/>
  <c r="CM22" i="6"/>
  <c r="CD22" i="6"/>
  <c r="AH22" i="6"/>
  <c r="BF22" i="6"/>
  <c r="DB22" i="6"/>
  <c r="Q68" i="6"/>
  <c r="AO68" i="6"/>
  <c r="BM68" i="6"/>
  <c r="CK68" i="6"/>
  <c r="Z68" i="6"/>
  <c r="AX68" i="6"/>
  <c r="BV68" i="6"/>
  <c r="CT68" i="6"/>
  <c r="AI68" i="6"/>
  <c r="BG68" i="6"/>
  <c r="CE68" i="6"/>
  <c r="DC68" i="6"/>
  <c r="AL68" i="6"/>
  <c r="BJ68" i="6"/>
  <c r="CH68" i="6"/>
  <c r="DF68" i="6"/>
  <c r="AU68" i="6"/>
  <c r="CQ68" i="6"/>
  <c r="AF68" i="6"/>
  <c r="CB68" i="6"/>
  <c r="T68" i="6"/>
  <c r="BP68" i="6"/>
  <c r="BA68" i="6"/>
  <c r="CW68" i="6"/>
  <c r="BD68" i="6"/>
  <c r="CZ68" i="6"/>
  <c r="AR68" i="6"/>
  <c r="CN68" i="6"/>
  <c r="BS68" i="6"/>
  <c r="BY68" i="6"/>
  <c r="W68" i="6"/>
  <c r="AC68" i="6"/>
  <c r="AC34" i="6"/>
  <c r="BA34" i="6"/>
  <c r="BY34" i="6"/>
  <c r="CW34" i="6"/>
  <c r="AL34" i="6"/>
  <c r="BJ34" i="6"/>
  <c r="CH34" i="6"/>
  <c r="DF34" i="6"/>
  <c r="AF34" i="6"/>
  <c r="BD34" i="6"/>
  <c r="CB34" i="6"/>
  <c r="CZ34" i="6"/>
  <c r="Q34" i="6"/>
  <c r="AO34" i="6"/>
  <c r="BM34" i="6"/>
  <c r="CK34" i="6"/>
  <c r="AU34" i="6"/>
  <c r="CQ34" i="6"/>
  <c r="AX34" i="6"/>
  <c r="CT34" i="6"/>
  <c r="AI34" i="6"/>
  <c r="CE34" i="6"/>
  <c r="T34" i="6"/>
  <c r="BP34" i="6"/>
  <c r="W34" i="6"/>
  <c r="BS34" i="6"/>
  <c r="Z34" i="6"/>
  <c r="BV34" i="6"/>
  <c r="BG34" i="6"/>
  <c r="DC34" i="6"/>
  <c r="AR34" i="6"/>
  <c r="CN34" i="6"/>
  <c r="F80" i="4"/>
  <c r="F80" i="6"/>
  <c r="F40" i="4"/>
  <c r="F40" i="6"/>
  <c r="G70" i="6"/>
  <c r="G38" i="6"/>
  <c r="G6" i="6"/>
  <c r="H52" i="6"/>
  <c r="H12" i="6"/>
  <c r="I66" i="4"/>
  <c r="I66" i="6"/>
  <c r="I26" i="4"/>
  <c r="I26" i="6"/>
  <c r="Y69" i="6"/>
  <c r="P69" i="6"/>
  <c r="AZ69" i="6"/>
  <c r="BX69" i="6"/>
  <c r="CV69" i="6"/>
  <c r="AB69" i="6"/>
  <c r="AK69" i="6"/>
  <c r="BI69" i="6"/>
  <c r="CG69" i="6"/>
  <c r="DE69" i="6"/>
  <c r="S69" i="6"/>
  <c r="AT69" i="6"/>
  <c r="BR69" i="6"/>
  <c r="CP69" i="6"/>
  <c r="AE69" i="6"/>
  <c r="BC69" i="6"/>
  <c r="CA69" i="6"/>
  <c r="CY69" i="6"/>
  <c r="AW69" i="6"/>
  <c r="BU69" i="6"/>
  <c r="CS69" i="6"/>
  <c r="AH69" i="6"/>
  <c r="BF69" i="6"/>
  <c r="CD69" i="6"/>
  <c r="DB69" i="6"/>
  <c r="V69" i="6"/>
  <c r="CJ69" i="6"/>
  <c r="CM69" i="6"/>
  <c r="BL69" i="6"/>
  <c r="BO69" i="6"/>
  <c r="AN69" i="6"/>
  <c r="AQ69" i="6"/>
  <c r="AB29" i="6"/>
  <c r="AZ29" i="6"/>
  <c r="BX29" i="6"/>
  <c r="CV29" i="6"/>
  <c r="AK29" i="6"/>
  <c r="BI29" i="6"/>
  <c r="CG29" i="6"/>
  <c r="DE29" i="6"/>
  <c r="V29" i="6"/>
  <c r="AT29" i="6"/>
  <c r="BR29" i="6"/>
  <c r="CP29" i="6"/>
  <c r="AE29" i="6"/>
  <c r="BC29" i="6"/>
  <c r="CA29" i="6"/>
  <c r="CY29" i="6"/>
  <c r="Y29" i="6"/>
  <c r="AW29" i="6"/>
  <c r="BU29" i="6"/>
  <c r="CS29" i="6"/>
  <c r="AH29" i="6"/>
  <c r="AN29" i="6"/>
  <c r="CD29" i="6"/>
  <c r="S29" i="6"/>
  <c r="BL29" i="6"/>
  <c r="DB29" i="6"/>
  <c r="AQ29" i="6"/>
  <c r="CJ29" i="6"/>
  <c r="BO29" i="6"/>
  <c r="CM29" i="6"/>
  <c r="P29" i="6"/>
  <c r="BF29" i="6"/>
  <c r="AL75" i="6"/>
  <c r="BJ75" i="6"/>
  <c r="CH75" i="6"/>
  <c r="DF75" i="6"/>
  <c r="AF75" i="6"/>
  <c r="BD75" i="6"/>
  <c r="CB75" i="6"/>
  <c r="CZ75" i="6"/>
  <c r="Q75" i="6"/>
  <c r="AO75" i="6"/>
  <c r="BM75" i="6"/>
  <c r="CK75" i="6"/>
  <c r="AI75" i="6"/>
  <c r="BG75" i="6"/>
  <c r="CE75" i="6"/>
  <c r="DC75" i="6"/>
  <c r="T75" i="6"/>
  <c r="AR75" i="6"/>
  <c r="BP75" i="6"/>
  <c r="CN75" i="6"/>
  <c r="W75" i="6"/>
  <c r="Z75" i="6"/>
  <c r="AU75" i="6"/>
  <c r="AC75" i="6"/>
  <c r="AX75" i="6"/>
  <c r="BS75" i="6"/>
  <c r="BA75" i="6"/>
  <c r="BV75" i="6"/>
  <c r="CQ75" i="6"/>
  <c r="BY75" i="6"/>
  <c r="CT75" i="6"/>
  <c r="CW75" i="6"/>
  <c r="AL51" i="6"/>
  <c r="BJ51" i="6"/>
  <c r="CH51" i="6"/>
  <c r="DF51" i="6"/>
  <c r="W51" i="6"/>
  <c r="AU51" i="6"/>
  <c r="BS51" i="6"/>
  <c r="CQ51" i="6"/>
  <c r="AF51" i="6"/>
  <c r="BD51" i="6"/>
  <c r="CB51" i="6"/>
  <c r="CZ51" i="6"/>
  <c r="Q51" i="6"/>
  <c r="AO51" i="6"/>
  <c r="BM51" i="6"/>
  <c r="CK51" i="6"/>
  <c r="Z51" i="6"/>
  <c r="AX51" i="6"/>
  <c r="BV51" i="6"/>
  <c r="CT51" i="6"/>
  <c r="AI51" i="6"/>
  <c r="BG51" i="6"/>
  <c r="CE51" i="6"/>
  <c r="DC51" i="6"/>
  <c r="T51" i="6"/>
  <c r="AR51" i="6"/>
  <c r="BP51" i="6"/>
  <c r="CN51" i="6"/>
  <c r="BA51" i="6"/>
  <c r="AC51" i="6"/>
  <c r="BY51" i="6"/>
  <c r="CW51" i="6"/>
  <c r="AC17" i="6"/>
  <c r="BA17" i="6"/>
  <c r="BY17" i="6"/>
  <c r="CW17" i="6"/>
  <c r="AL17" i="6"/>
  <c r="BJ17" i="6"/>
  <c r="CH17" i="6"/>
  <c r="DF17" i="6"/>
  <c r="W17" i="6"/>
  <c r="AU17" i="6"/>
  <c r="BS17" i="6"/>
  <c r="CQ17" i="6"/>
  <c r="AF17" i="6"/>
  <c r="BD17" i="6"/>
  <c r="CB17" i="6"/>
  <c r="CZ17" i="6"/>
  <c r="Q17" i="6"/>
  <c r="AO17" i="6"/>
  <c r="BM17" i="6"/>
  <c r="CK17" i="6"/>
  <c r="Z17" i="6"/>
  <c r="AX17" i="6"/>
  <c r="BV17" i="6"/>
  <c r="CT17" i="6"/>
  <c r="T17" i="6"/>
  <c r="AR17" i="6"/>
  <c r="BP17" i="6"/>
  <c r="CN17" i="6"/>
  <c r="CE17" i="6"/>
  <c r="AI17" i="6"/>
  <c r="DC17" i="6"/>
  <c r="BG17" i="6"/>
  <c r="F63" i="4"/>
  <c r="F63" i="6"/>
  <c r="F31" i="4"/>
  <c r="F31" i="6"/>
  <c r="G77" i="6"/>
  <c r="G45" i="6"/>
  <c r="G13" i="6"/>
  <c r="H59" i="6"/>
  <c r="H27" i="6"/>
  <c r="I65" i="4"/>
  <c r="I65" i="6"/>
  <c r="I33" i="4"/>
  <c r="I33" i="6"/>
  <c r="I9" i="4"/>
  <c r="I9" i="6"/>
  <c r="J47" i="6"/>
  <c r="J23" i="6"/>
  <c r="K61" i="6"/>
  <c r="K11" i="6"/>
  <c r="M31" i="6"/>
  <c r="N69" i="6"/>
  <c r="AH82" i="6"/>
  <c r="BF82" i="6"/>
  <c r="CD82" i="6"/>
  <c r="DB82" i="6"/>
  <c r="S82" i="6"/>
  <c r="AQ82" i="6"/>
  <c r="BO82" i="6"/>
  <c r="CM82" i="6"/>
  <c r="AB82" i="6"/>
  <c r="AZ82" i="6"/>
  <c r="BX82" i="6"/>
  <c r="CV82" i="6"/>
  <c r="AK82" i="6"/>
  <c r="BI82" i="6"/>
  <c r="CG82" i="6"/>
  <c r="DE82" i="6"/>
  <c r="V82" i="6"/>
  <c r="AT82" i="6"/>
  <c r="BR82" i="6"/>
  <c r="CP82" i="6"/>
  <c r="AE82" i="6"/>
  <c r="BC82" i="6"/>
  <c r="CA82" i="6"/>
  <c r="CY82" i="6"/>
  <c r="Y82" i="6"/>
  <c r="AW82" i="6"/>
  <c r="BU82" i="6"/>
  <c r="CS82" i="6"/>
  <c r="CJ82" i="6"/>
  <c r="AN82" i="6"/>
  <c r="BL82" i="6"/>
  <c r="P82" i="6"/>
  <c r="S66" i="6"/>
  <c r="AQ66" i="6"/>
  <c r="BO66" i="6"/>
  <c r="CM66" i="6"/>
  <c r="AB66" i="6"/>
  <c r="AZ66" i="6"/>
  <c r="BX66" i="6"/>
  <c r="CV66" i="6"/>
  <c r="AK66" i="6"/>
  <c r="BI66" i="6"/>
  <c r="CG66" i="6"/>
  <c r="DE66" i="6"/>
  <c r="P66" i="6"/>
  <c r="AN66" i="6"/>
  <c r="BL66" i="6"/>
  <c r="CJ66" i="6"/>
  <c r="AW66" i="6"/>
  <c r="CS66" i="6"/>
  <c r="AH66" i="6"/>
  <c r="CD66" i="6"/>
  <c r="V66" i="6"/>
  <c r="BR66" i="6"/>
  <c r="BC66" i="6"/>
  <c r="CY66" i="6"/>
  <c r="BF66" i="6"/>
  <c r="DB66" i="6"/>
  <c r="AT66" i="6"/>
  <c r="CP66" i="6"/>
  <c r="Y66" i="6"/>
  <c r="BU66" i="6"/>
  <c r="AE66" i="6"/>
  <c r="CA66" i="6"/>
  <c r="AE50" i="6"/>
  <c r="BC50" i="6"/>
  <c r="CA50" i="6"/>
  <c r="CY50" i="6"/>
  <c r="P50" i="6"/>
  <c r="AN50" i="6"/>
  <c r="BL50" i="6"/>
  <c r="CJ50" i="6"/>
  <c r="Y50" i="6"/>
  <c r="AW50" i="6"/>
  <c r="BU50" i="6"/>
  <c r="CS50" i="6"/>
  <c r="AH50" i="6"/>
  <c r="BF50" i="6"/>
  <c r="CD50" i="6"/>
  <c r="DB50" i="6"/>
  <c r="S50" i="6"/>
  <c r="AQ50" i="6"/>
  <c r="BO50" i="6"/>
  <c r="CM50" i="6"/>
  <c r="AB50" i="6"/>
  <c r="AZ50" i="6"/>
  <c r="BX50" i="6"/>
  <c r="CV50" i="6"/>
  <c r="AK50" i="6"/>
  <c r="BI50" i="6"/>
  <c r="CG50" i="6"/>
  <c r="DE50" i="6"/>
  <c r="V50" i="6"/>
  <c r="CP50" i="6"/>
  <c r="AT50" i="6"/>
  <c r="BR50" i="6"/>
  <c r="AK34" i="6"/>
  <c r="BI34" i="6"/>
  <c r="CG34" i="6"/>
  <c r="DE34" i="6"/>
  <c r="V34" i="6"/>
  <c r="AT34" i="6"/>
  <c r="BR34" i="6"/>
  <c r="CP34" i="6"/>
  <c r="P34" i="6"/>
  <c r="AN34" i="6"/>
  <c r="BL34" i="6"/>
  <c r="CJ34" i="6"/>
  <c r="Y34" i="6"/>
  <c r="AW34" i="6"/>
  <c r="BU34" i="6"/>
  <c r="CS34" i="6"/>
  <c r="AE34" i="6"/>
  <c r="CA34" i="6"/>
  <c r="AH34" i="6"/>
  <c r="CD34" i="6"/>
  <c r="S34" i="6"/>
  <c r="BO34" i="6"/>
  <c r="AZ34" i="6"/>
  <c r="CV34" i="6"/>
  <c r="BC34" i="6"/>
  <c r="CY34" i="6"/>
  <c r="BF34" i="6"/>
  <c r="DB34" i="6"/>
  <c r="AQ34" i="6"/>
  <c r="CM34" i="6"/>
  <c r="AB34" i="6"/>
  <c r="BX34" i="6"/>
  <c r="AB18" i="6"/>
  <c r="AZ18" i="6"/>
  <c r="BX18" i="6"/>
  <c r="CV18" i="6"/>
  <c r="AK18" i="6"/>
  <c r="BI18" i="6"/>
  <c r="CG18" i="6"/>
  <c r="DE18" i="6"/>
  <c r="V18" i="6"/>
  <c r="AT18" i="6"/>
  <c r="BR18" i="6"/>
  <c r="CP18" i="6"/>
  <c r="AE18" i="6"/>
  <c r="BC18" i="6"/>
  <c r="CA18" i="6"/>
  <c r="CY18" i="6"/>
  <c r="P18" i="6"/>
  <c r="AN18" i="6"/>
  <c r="BL18" i="6"/>
  <c r="CJ18" i="6"/>
  <c r="Y18" i="6"/>
  <c r="AW18" i="6"/>
  <c r="BU18" i="6"/>
  <c r="CS18" i="6"/>
  <c r="S18" i="6"/>
  <c r="AQ18" i="6"/>
  <c r="BO18" i="6"/>
  <c r="CM18" i="6"/>
  <c r="AH18" i="6"/>
  <c r="DB18" i="6"/>
  <c r="BF18" i="6"/>
  <c r="CD18" i="6"/>
  <c r="T80" i="6"/>
  <c r="AR80" i="6"/>
  <c r="BP80" i="6"/>
  <c r="CN80" i="6"/>
  <c r="AC80" i="6"/>
  <c r="BA80" i="6"/>
  <c r="BY80" i="6"/>
  <c r="CW80" i="6"/>
  <c r="AL80" i="6"/>
  <c r="BJ80" i="6"/>
  <c r="CH80" i="6"/>
  <c r="DF80" i="6"/>
  <c r="W80" i="6"/>
  <c r="AU80" i="6"/>
  <c r="BS80" i="6"/>
  <c r="CQ80" i="6"/>
  <c r="AF80" i="6"/>
  <c r="BD80" i="6"/>
  <c r="CB80" i="6"/>
  <c r="CZ80" i="6"/>
  <c r="Q80" i="6"/>
  <c r="AO80" i="6"/>
  <c r="BM80" i="6"/>
  <c r="CK80" i="6"/>
  <c r="AI80" i="6"/>
  <c r="BG80" i="6"/>
  <c r="CE80" i="6"/>
  <c r="DC80" i="6"/>
  <c r="AX80" i="6"/>
  <c r="BV80" i="6"/>
  <c r="Z80" i="6"/>
  <c r="CT80" i="6"/>
  <c r="AC64" i="6"/>
  <c r="BA64" i="6"/>
  <c r="BY64" i="6"/>
  <c r="CW64" i="6"/>
  <c r="AL64" i="6"/>
  <c r="BJ64" i="6"/>
  <c r="CH64" i="6"/>
  <c r="DF64" i="6"/>
  <c r="W64" i="6"/>
  <c r="AU64" i="6"/>
  <c r="BS64" i="6"/>
  <c r="CQ64" i="6"/>
  <c r="Z64" i="6"/>
  <c r="AX64" i="6"/>
  <c r="BV64" i="6"/>
  <c r="CT64" i="6"/>
  <c r="AI64" i="6"/>
  <c r="BG64" i="6"/>
  <c r="CE64" i="6"/>
  <c r="DC64" i="6"/>
  <c r="AF64" i="6"/>
  <c r="BD64" i="6"/>
  <c r="CB64" i="6"/>
  <c r="Q64" i="6"/>
  <c r="CZ64" i="6"/>
  <c r="AR64" i="6"/>
  <c r="BM64" i="6"/>
  <c r="BP64" i="6"/>
  <c r="CK64" i="6"/>
  <c r="T64" i="6"/>
  <c r="AO64" i="6"/>
  <c r="CN64" i="6"/>
  <c r="Q48" i="6"/>
  <c r="AO48" i="6"/>
  <c r="BM48" i="6"/>
  <c r="CK48" i="6"/>
  <c r="Z48" i="6"/>
  <c r="AX48" i="6"/>
  <c r="BV48" i="6"/>
  <c r="CT48" i="6"/>
  <c r="AI48" i="6"/>
  <c r="BG48" i="6"/>
  <c r="CE48" i="6"/>
  <c r="DC48" i="6"/>
  <c r="T48" i="6"/>
  <c r="AR48" i="6"/>
  <c r="BP48" i="6"/>
  <c r="CN48" i="6"/>
  <c r="AC48" i="6"/>
  <c r="BA48" i="6"/>
  <c r="BY48" i="6"/>
  <c r="CW48" i="6"/>
  <c r="AL48" i="6"/>
  <c r="BJ48" i="6"/>
  <c r="CH48" i="6"/>
  <c r="DF48" i="6"/>
  <c r="W48" i="6"/>
  <c r="AU48" i="6"/>
  <c r="BS48" i="6"/>
  <c r="CQ48" i="6"/>
  <c r="CZ48" i="6"/>
  <c r="BD48" i="6"/>
  <c r="CB48" i="6"/>
  <c r="AF48" i="6"/>
  <c r="AI30" i="6"/>
  <c r="BG30" i="6"/>
  <c r="CE30" i="6"/>
  <c r="DC30" i="6"/>
  <c r="T30" i="6"/>
  <c r="AR30" i="6"/>
  <c r="BP30" i="6"/>
  <c r="CN30" i="6"/>
  <c r="AC30" i="6"/>
  <c r="BA30" i="6"/>
  <c r="BY30" i="6"/>
  <c r="CW30" i="6"/>
  <c r="AL30" i="6"/>
  <c r="BJ30" i="6"/>
  <c r="CH30" i="6"/>
  <c r="DF30" i="6"/>
  <c r="AF30" i="6"/>
  <c r="BD30" i="6"/>
  <c r="CQ30" i="6"/>
  <c r="AO30" i="6"/>
  <c r="W30" i="6"/>
  <c r="BM30" i="6"/>
  <c r="CT30" i="6"/>
  <c r="AU30" i="6"/>
  <c r="Z30" i="6"/>
  <c r="BS30" i="6"/>
  <c r="CZ30" i="6"/>
  <c r="AX30" i="6"/>
  <c r="CK30" i="6"/>
  <c r="CB30" i="6"/>
  <c r="Q30" i="6"/>
  <c r="BV30" i="6"/>
  <c r="Z14" i="6"/>
  <c r="AX14" i="6"/>
  <c r="BV14" i="6"/>
  <c r="CT14" i="6"/>
  <c r="AI14" i="6"/>
  <c r="BG14" i="6"/>
  <c r="CE14" i="6"/>
  <c r="DC14" i="6"/>
  <c r="T14" i="6"/>
  <c r="AR14" i="6"/>
  <c r="BP14" i="6"/>
  <c r="CN14" i="6"/>
  <c r="AC14" i="6"/>
  <c r="BA14" i="6"/>
  <c r="BY14" i="6"/>
  <c r="CW14" i="6"/>
  <c r="W14" i="6"/>
  <c r="AU14" i="6"/>
  <c r="BS14" i="6"/>
  <c r="CQ14" i="6"/>
  <c r="AF14" i="6"/>
  <c r="BD14" i="6"/>
  <c r="AL14" i="6"/>
  <c r="CB14" i="6"/>
  <c r="Q14" i="6"/>
  <c r="BJ14" i="6"/>
  <c r="CZ14" i="6"/>
  <c r="AO14" i="6"/>
  <c r="CH14" i="6"/>
  <c r="BM14" i="6"/>
  <c r="DF14" i="6"/>
  <c r="CK14" i="6"/>
  <c r="F76" i="4"/>
  <c r="F76" i="6"/>
  <c r="F60" i="4"/>
  <c r="F60" i="6"/>
  <c r="F52" i="4"/>
  <c r="F52" i="6"/>
  <c r="F36" i="4"/>
  <c r="F36" i="6"/>
  <c r="F28" i="4"/>
  <c r="F28" i="6"/>
  <c r="F20" i="4"/>
  <c r="F20" i="6"/>
  <c r="F12" i="4"/>
  <c r="F12" i="6"/>
  <c r="G82" i="6"/>
  <c r="G74" i="6"/>
  <c r="G66" i="6"/>
  <c r="G58" i="6"/>
  <c r="G50" i="6"/>
  <c r="G42" i="6"/>
  <c r="G34" i="6"/>
  <c r="G26" i="6"/>
  <c r="G18" i="6"/>
  <c r="G10" i="6"/>
  <c r="H80" i="6"/>
  <c r="H72" i="6"/>
  <c r="H64" i="6"/>
  <c r="H56" i="6"/>
  <c r="H48" i="6"/>
  <c r="H40" i="6"/>
  <c r="H32" i="6"/>
  <c r="H24" i="6"/>
  <c r="H16" i="6"/>
  <c r="H8" i="6"/>
  <c r="I78" i="4"/>
  <c r="I78" i="6"/>
  <c r="I70" i="4"/>
  <c r="I70" i="6"/>
  <c r="I62" i="4"/>
  <c r="I62" i="6"/>
  <c r="I54" i="4"/>
  <c r="I54" i="6"/>
  <c r="I46" i="4"/>
  <c r="I46" i="6"/>
  <c r="I38" i="4"/>
  <c r="I38" i="6"/>
  <c r="I30" i="4"/>
  <c r="I30" i="6"/>
  <c r="I22" i="4"/>
  <c r="I22" i="6"/>
  <c r="I14" i="4"/>
  <c r="I14" i="6"/>
  <c r="I6" i="4"/>
  <c r="I6" i="6"/>
  <c r="J76" i="6"/>
  <c r="J68" i="6"/>
  <c r="J60" i="6"/>
  <c r="J52" i="6"/>
  <c r="J44" i="6"/>
  <c r="J36" i="6"/>
  <c r="J28" i="6"/>
  <c r="J20" i="6"/>
  <c r="J12" i="6"/>
  <c r="K82" i="6"/>
  <c r="K74" i="6"/>
  <c r="K66" i="6"/>
  <c r="K58" i="6"/>
  <c r="K50" i="6"/>
  <c r="K41" i="6"/>
  <c r="K32" i="6"/>
  <c r="K24" i="6"/>
  <c r="K16" i="6"/>
  <c r="K8" i="6"/>
  <c r="L78" i="4"/>
  <c r="L78" i="6"/>
  <c r="L70" i="4"/>
  <c r="L70" i="6"/>
  <c r="L62" i="4"/>
  <c r="L62" i="6"/>
  <c r="L54" i="4"/>
  <c r="L54" i="6"/>
  <c r="L46" i="4"/>
  <c r="L46" i="6"/>
  <c r="L38" i="4"/>
  <c r="L38" i="6"/>
  <c r="L30" i="4"/>
  <c r="L30" i="6"/>
  <c r="L22" i="4"/>
  <c r="L22" i="6"/>
  <c r="L14" i="4"/>
  <c r="L14" i="6"/>
  <c r="L6" i="4"/>
  <c r="L6" i="6"/>
  <c r="M76" i="6"/>
  <c r="M68" i="6"/>
  <c r="M60" i="6"/>
  <c r="M52" i="6"/>
  <c r="M44" i="6"/>
  <c r="M36" i="6"/>
  <c r="M28" i="6"/>
  <c r="M20" i="6"/>
  <c r="M12" i="6"/>
  <c r="N82" i="6"/>
  <c r="N74" i="6"/>
  <c r="N66" i="6"/>
  <c r="N58" i="6"/>
  <c r="N50" i="6"/>
  <c r="N41" i="6"/>
  <c r="N32" i="6"/>
  <c r="N24" i="6"/>
  <c r="N16" i="6"/>
  <c r="N8" i="6"/>
  <c r="Y56" i="6"/>
  <c r="AW56" i="6"/>
  <c r="BU56" i="6"/>
  <c r="CS56" i="6"/>
  <c r="AH56" i="6"/>
  <c r="BF56" i="6"/>
  <c r="CD56" i="6"/>
  <c r="DB56" i="6"/>
  <c r="S56" i="6"/>
  <c r="AQ56" i="6"/>
  <c r="BO56" i="6"/>
  <c r="CM56" i="6"/>
  <c r="AB56" i="6"/>
  <c r="AZ56" i="6"/>
  <c r="BX56" i="6"/>
  <c r="CV56" i="6"/>
  <c r="AK56" i="6"/>
  <c r="BI56" i="6"/>
  <c r="CG56" i="6"/>
  <c r="DE56" i="6"/>
  <c r="V56" i="6"/>
  <c r="AT56" i="6"/>
  <c r="BR56" i="6"/>
  <c r="CP56" i="6"/>
  <c r="AE56" i="6"/>
  <c r="BC56" i="6"/>
  <c r="CA56" i="6"/>
  <c r="CY56" i="6"/>
  <c r="AN56" i="6"/>
  <c r="P56" i="6"/>
  <c r="BL56" i="6"/>
  <c r="CJ56" i="6"/>
  <c r="S8" i="6"/>
  <c r="AQ8" i="6"/>
  <c r="BO8" i="6"/>
  <c r="CM8" i="6"/>
  <c r="AB8" i="6"/>
  <c r="AZ8" i="6"/>
  <c r="BX8" i="6"/>
  <c r="CV8" i="6"/>
  <c r="AK8" i="6"/>
  <c r="BI8" i="6"/>
  <c r="CG8" i="6"/>
  <c r="DE8" i="6"/>
  <c r="V8" i="6"/>
  <c r="AT8" i="6"/>
  <c r="BR8" i="6"/>
  <c r="CP8" i="6"/>
  <c r="AE8" i="6"/>
  <c r="BC8" i="6"/>
  <c r="CA8" i="6"/>
  <c r="CY8" i="6"/>
  <c r="P8" i="6"/>
  <c r="AN8" i="6"/>
  <c r="BL8" i="6"/>
  <c r="CJ8" i="6"/>
  <c r="Y8" i="6"/>
  <c r="AW8" i="6"/>
  <c r="BU8" i="6"/>
  <c r="CS8" i="6"/>
  <c r="CD8" i="6"/>
  <c r="AH8" i="6"/>
  <c r="DB8" i="6"/>
  <c r="BF8" i="6"/>
  <c r="AC28" i="6"/>
  <c r="BA28" i="6"/>
  <c r="BY28" i="6"/>
  <c r="CW28" i="6"/>
  <c r="AL28" i="6"/>
  <c r="BJ28" i="6"/>
  <c r="CH28" i="6"/>
  <c r="DF28" i="6"/>
  <c r="W28" i="6"/>
  <c r="AU28" i="6"/>
  <c r="BS28" i="6"/>
  <c r="CQ28" i="6"/>
  <c r="AF28" i="6"/>
  <c r="BD28" i="6"/>
  <c r="CB28" i="6"/>
  <c r="CZ28" i="6"/>
  <c r="Z28" i="6"/>
  <c r="AX28" i="6"/>
  <c r="BV28" i="6"/>
  <c r="CT28" i="6"/>
  <c r="Q28" i="6"/>
  <c r="BG28" i="6"/>
  <c r="AO28" i="6"/>
  <c r="CE28" i="6"/>
  <c r="T28" i="6"/>
  <c r="BM28" i="6"/>
  <c r="DC28" i="6"/>
  <c r="AR28" i="6"/>
  <c r="CK28" i="6"/>
  <c r="BP28" i="6"/>
  <c r="AI28" i="6"/>
  <c r="CN28" i="6"/>
  <c r="F50" i="4"/>
  <c r="F50" i="6"/>
  <c r="G80" i="6"/>
  <c r="G32" i="6"/>
  <c r="H70" i="6"/>
  <c r="I68" i="4"/>
  <c r="I68" i="6"/>
  <c r="L44" i="4"/>
  <c r="L44" i="6"/>
  <c r="L12" i="4"/>
  <c r="L12" i="6"/>
  <c r="V63" i="6"/>
  <c r="AT63" i="6"/>
  <c r="BR63" i="6"/>
  <c r="CP63" i="6"/>
  <c r="AE63" i="6"/>
  <c r="BC63" i="6"/>
  <c r="CA63" i="6"/>
  <c r="CY63" i="6"/>
  <c r="P63" i="6"/>
  <c r="AN63" i="6"/>
  <c r="BL63" i="6"/>
  <c r="CJ63" i="6"/>
  <c r="S63" i="6"/>
  <c r="AQ63" i="6"/>
  <c r="BO63" i="6"/>
  <c r="CM63" i="6"/>
  <c r="AB63" i="6"/>
  <c r="AZ63" i="6"/>
  <c r="BX63" i="6"/>
  <c r="CV63" i="6"/>
  <c r="BU63" i="6"/>
  <c r="CS63" i="6"/>
  <c r="AH63" i="6"/>
  <c r="AK63" i="6"/>
  <c r="BF63" i="6"/>
  <c r="CG63" i="6"/>
  <c r="DB63" i="6"/>
  <c r="Y63" i="6"/>
  <c r="DE63" i="6"/>
  <c r="AW63" i="6"/>
  <c r="BI63" i="6"/>
  <c r="CD63" i="6"/>
  <c r="Y15" i="6"/>
  <c r="AW15" i="6"/>
  <c r="BU15" i="6"/>
  <c r="CS15" i="6"/>
  <c r="AH15" i="6"/>
  <c r="BF15" i="6"/>
  <c r="CD15" i="6"/>
  <c r="DB15" i="6"/>
  <c r="S15" i="6"/>
  <c r="AQ15" i="6"/>
  <c r="BO15" i="6"/>
  <c r="CM15" i="6"/>
  <c r="AB15" i="6"/>
  <c r="AZ15" i="6"/>
  <c r="BX15" i="6"/>
  <c r="CV15" i="6"/>
  <c r="V15" i="6"/>
  <c r="AT15" i="6"/>
  <c r="BR15" i="6"/>
  <c r="CP15" i="6"/>
  <c r="BC15" i="6"/>
  <c r="AK15" i="6"/>
  <c r="CA15" i="6"/>
  <c r="P15" i="6"/>
  <c r="BI15" i="6"/>
  <c r="CY15" i="6"/>
  <c r="AN15" i="6"/>
  <c r="CG15" i="6"/>
  <c r="BL15" i="6"/>
  <c r="DE15" i="6"/>
  <c r="CJ15" i="6"/>
  <c r="AE15" i="6"/>
  <c r="T53" i="6"/>
  <c r="AR53" i="6"/>
  <c r="BP53" i="6"/>
  <c r="CN53" i="6"/>
  <c r="AC53" i="6"/>
  <c r="BA53" i="6"/>
  <c r="BY53" i="6"/>
  <c r="CW53" i="6"/>
  <c r="AL53" i="6"/>
  <c r="BJ53" i="6"/>
  <c r="CH53" i="6"/>
  <c r="DF53" i="6"/>
  <c r="W53" i="6"/>
  <c r="AU53" i="6"/>
  <c r="BS53" i="6"/>
  <c r="CQ53" i="6"/>
  <c r="AF53" i="6"/>
  <c r="BD53" i="6"/>
  <c r="CB53" i="6"/>
  <c r="CZ53" i="6"/>
  <c r="Q53" i="6"/>
  <c r="AO53" i="6"/>
  <c r="BM53" i="6"/>
  <c r="CK53" i="6"/>
  <c r="Z53" i="6"/>
  <c r="AX53" i="6"/>
  <c r="BV53" i="6"/>
  <c r="CT53" i="6"/>
  <c r="AI53" i="6"/>
  <c r="DC53" i="6"/>
  <c r="BG53" i="6"/>
  <c r="CE53" i="6"/>
  <c r="F81" i="4"/>
  <c r="F81" i="6"/>
  <c r="F41" i="4"/>
  <c r="F41" i="6"/>
  <c r="G71" i="6"/>
  <c r="AH46" i="6"/>
  <c r="S46" i="6"/>
  <c r="AB46" i="6"/>
  <c r="AE46" i="6"/>
  <c r="AQ46" i="6"/>
  <c r="BO46" i="6"/>
  <c r="CM46" i="6"/>
  <c r="P46" i="6"/>
  <c r="AZ46" i="6"/>
  <c r="BX46" i="6"/>
  <c r="CV46" i="6"/>
  <c r="BI46" i="6"/>
  <c r="CG46" i="6"/>
  <c r="DE46" i="6"/>
  <c r="AK46" i="6"/>
  <c r="AT46" i="6"/>
  <c r="BR46" i="6"/>
  <c r="CP46" i="6"/>
  <c r="V46" i="6"/>
  <c r="BC46" i="6"/>
  <c r="CA46" i="6"/>
  <c r="CY46" i="6"/>
  <c r="AN46" i="6"/>
  <c r="BL46" i="6"/>
  <c r="CJ46" i="6"/>
  <c r="Y46" i="6"/>
  <c r="AW46" i="6"/>
  <c r="BU46" i="6"/>
  <c r="CS46" i="6"/>
  <c r="BF46" i="6"/>
  <c r="CD46" i="6"/>
  <c r="DB46" i="6"/>
  <c r="AH14" i="6"/>
  <c r="BF14" i="6"/>
  <c r="CD14" i="6"/>
  <c r="DB14" i="6"/>
  <c r="S14" i="6"/>
  <c r="AQ14" i="6"/>
  <c r="BO14" i="6"/>
  <c r="CM14" i="6"/>
  <c r="AB14" i="6"/>
  <c r="AZ14" i="6"/>
  <c r="BX14" i="6"/>
  <c r="CV14" i="6"/>
  <c r="AK14" i="6"/>
  <c r="BI14" i="6"/>
  <c r="CG14" i="6"/>
  <c r="DE14" i="6"/>
  <c r="AE14" i="6"/>
  <c r="BC14" i="6"/>
  <c r="CA14" i="6"/>
  <c r="CY14" i="6"/>
  <c r="BU14" i="6"/>
  <c r="CS14" i="6"/>
  <c r="P14" i="6"/>
  <c r="AN14" i="6"/>
  <c r="V14" i="6"/>
  <c r="BL14" i="6"/>
  <c r="AT14" i="6"/>
  <c r="CJ14" i="6"/>
  <c r="AW14" i="6"/>
  <c r="CP14" i="6"/>
  <c r="Y14" i="6"/>
  <c r="BR14" i="6"/>
  <c r="AC52" i="6"/>
  <c r="BA52" i="6"/>
  <c r="BY52" i="6"/>
  <c r="CW52" i="6"/>
  <c r="AL52" i="6"/>
  <c r="BJ52" i="6"/>
  <c r="CH52" i="6"/>
  <c r="DF52" i="6"/>
  <c r="W52" i="6"/>
  <c r="AU52" i="6"/>
  <c r="BS52" i="6"/>
  <c r="CQ52" i="6"/>
  <c r="AF52" i="6"/>
  <c r="BD52" i="6"/>
  <c r="CB52" i="6"/>
  <c r="CZ52" i="6"/>
  <c r="Q52" i="6"/>
  <c r="AO52" i="6"/>
  <c r="BM52" i="6"/>
  <c r="CK52" i="6"/>
  <c r="Z52" i="6"/>
  <c r="AX52" i="6"/>
  <c r="BV52" i="6"/>
  <c r="CT52" i="6"/>
  <c r="AI52" i="6"/>
  <c r="BG52" i="6"/>
  <c r="CE52" i="6"/>
  <c r="DC52" i="6"/>
  <c r="BP52" i="6"/>
  <c r="T52" i="6"/>
  <c r="CN52" i="6"/>
  <c r="AR52" i="6"/>
  <c r="T18" i="6"/>
  <c r="AR18" i="6"/>
  <c r="BP18" i="6"/>
  <c r="CN18" i="6"/>
  <c r="AC18" i="6"/>
  <c r="BA18" i="6"/>
  <c r="BY18" i="6"/>
  <c r="CW18" i="6"/>
  <c r="AL18" i="6"/>
  <c r="BJ18" i="6"/>
  <c r="CH18" i="6"/>
  <c r="DF18" i="6"/>
  <c r="W18" i="6"/>
  <c r="AU18" i="6"/>
  <c r="BS18" i="6"/>
  <c r="CQ18" i="6"/>
  <c r="AF18" i="6"/>
  <c r="BD18" i="6"/>
  <c r="CB18" i="6"/>
  <c r="CZ18" i="6"/>
  <c r="Q18" i="6"/>
  <c r="AO18" i="6"/>
  <c r="BM18" i="6"/>
  <c r="CK18" i="6"/>
  <c r="AI18" i="6"/>
  <c r="BG18" i="6"/>
  <c r="CE18" i="6"/>
  <c r="DC18" i="6"/>
  <c r="Z18" i="6"/>
  <c r="CT18" i="6"/>
  <c r="AX18" i="6"/>
  <c r="BV18" i="6"/>
  <c r="F72" i="4"/>
  <c r="F72" i="6"/>
  <c r="F24" i="4"/>
  <c r="F24" i="6"/>
  <c r="G78" i="6"/>
  <c r="G46" i="6"/>
  <c r="G14" i="6"/>
  <c r="H68" i="6"/>
  <c r="H36" i="6"/>
  <c r="I82" i="4"/>
  <c r="I82" i="6"/>
  <c r="I42" i="4"/>
  <c r="I42" i="6"/>
  <c r="Y77" i="6"/>
  <c r="AW77" i="6"/>
  <c r="AH77" i="6"/>
  <c r="BF77" i="6"/>
  <c r="AE77" i="6"/>
  <c r="AQ77" i="6"/>
  <c r="CA77" i="6"/>
  <c r="CY77" i="6"/>
  <c r="V77" i="6"/>
  <c r="BL77" i="6"/>
  <c r="CJ77" i="6"/>
  <c r="BC77" i="6"/>
  <c r="BU77" i="6"/>
  <c r="CS77" i="6"/>
  <c r="AT77" i="6"/>
  <c r="CD77" i="6"/>
  <c r="DB77" i="6"/>
  <c r="AK77" i="6"/>
  <c r="BO77" i="6"/>
  <c r="CM77" i="6"/>
  <c r="P77" i="6"/>
  <c r="AB77" i="6"/>
  <c r="BX77" i="6"/>
  <c r="CV77" i="6"/>
  <c r="AN77" i="6"/>
  <c r="AZ77" i="6"/>
  <c r="BR77" i="6"/>
  <c r="CP77" i="6"/>
  <c r="DE77" i="6"/>
  <c r="BI77" i="6"/>
  <c r="CG77" i="6"/>
  <c r="S77" i="6"/>
  <c r="AB53" i="6"/>
  <c r="AZ53" i="6"/>
  <c r="BX53" i="6"/>
  <c r="CV53" i="6"/>
  <c r="AK53" i="6"/>
  <c r="BI53" i="6"/>
  <c r="CG53" i="6"/>
  <c r="DE53" i="6"/>
  <c r="V53" i="6"/>
  <c r="AT53" i="6"/>
  <c r="BR53" i="6"/>
  <c r="CP53" i="6"/>
  <c r="AE53" i="6"/>
  <c r="BC53" i="6"/>
  <c r="CA53" i="6"/>
  <c r="CY53" i="6"/>
  <c r="P53" i="6"/>
  <c r="AN53" i="6"/>
  <c r="BL53" i="6"/>
  <c r="CJ53" i="6"/>
  <c r="Y53" i="6"/>
  <c r="AW53" i="6"/>
  <c r="BU53" i="6"/>
  <c r="CS53" i="6"/>
  <c r="AH53" i="6"/>
  <c r="BF53" i="6"/>
  <c r="CD53" i="6"/>
  <c r="DB53" i="6"/>
  <c r="CM53" i="6"/>
  <c r="AQ53" i="6"/>
  <c r="BO53" i="6"/>
  <c r="S53" i="6"/>
  <c r="Y21" i="6"/>
  <c r="AW21" i="6"/>
  <c r="AH21" i="6"/>
  <c r="BF21" i="6"/>
  <c r="S21" i="6"/>
  <c r="AQ21" i="6"/>
  <c r="AB21" i="6"/>
  <c r="AZ21" i="6"/>
  <c r="AK21" i="6"/>
  <c r="BI21" i="6"/>
  <c r="V21" i="6"/>
  <c r="AT21" i="6"/>
  <c r="P21" i="6"/>
  <c r="AN21" i="6"/>
  <c r="BL21" i="6"/>
  <c r="AE21" i="6"/>
  <c r="CG21" i="6"/>
  <c r="DE21" i="6"/>
  <c r="BR21" i="6"/>
  <c r="CP21" i="6"/>
  <c r="CA21" i="6"/>
  <c r="CY21" i="6"/>
  <c r="BC21" i="6"/>
  <c r="CJ21" i="6"/>
  <c r="BU21" i="6"/>
  <c r="CS21" i="6"/>
  <c r="CD21" i="6"/>
  <c r="DB21" i="6"/>
  <c r="BX21" i="6"/>
  <c r="CV21" i="6"/>
  <c r="BO21" i="6"/>
  <c r="CM21" i="6"/>
  <c r="Z67" i="6"/>
  <c r="AX67" i="6"/>
  <c r="BV67" i="6"/>
  <c r="CT67" i="6"/>
  <c r="AI67" i="6"/>
  <c r="BG67" i="6"/>
  <c r="CE67" i="6"/>
  <c r="DC67" i="6"/>
  <c r="T67" i="6"/>
  <c r="AR67" i="6"/>
  <c r="BP67" i="6"/>
  <c r="CN67" i="6"/>
  <c r="W67" i="6"/>
  <c r="AU67" i="6"/>
  <c r="BS67" i="6"/>
  <c r="CQ67" i="6"/>
  <c r="BD67" i="6"/>
  <c r="CZ67" i="6"/>
  <c r="AO67" i="6"/>
  <c r="CK67" i="6"/>
  <c r="AC67" i="6"/>
  <c r="BY67" i="6"/>
  <c r="BJ67" i="6"/>
  <c r="DF67" i="6"/>
  <c r="Q67" i="6"/>
  <c r="BM67" i="6"/>
  <c r="BA67" i="6"/>
  <c r="CW67" i="6"/>
  <c r="AF67" i="6"/>
  <c r="CB67" i="6"/>
  <c r="CH67" i="6"/>
  <c r="AL67" i="6"/>
  <c r="AI25" i="6"/>
  <c r="BG25" i="6"/>
  <c r="CE25" i="6"/>
  <c r="DC25" i="6"/>
  <c r="T25" i="6"/>
  <c r="AR25" i="6"/>
  <c r="BP25" i="6"/>
  <c r="CN25" i="6"/>
  <c r="AC25" i="6"/>
  <c r="BA25" i="6"/>
  <c r="BY25" i="6"/>
  <c r="CW25" i="6"/>
  <c r="AL25" i="6"/>
  <c r="BJ25" i="6"/>
  <c r="CH25" i="6"/>
  <c r="DF25" i="6"/>
  <c r="AF25" i="6"/>
  <c r="BD25" i="6"/>
  <c r="CB25" i="6"/>
  <c r="CZ25" i="6"/>
  <c r="AU25" i="6"/>
  <c r="CK25" i="6"/>
  <c r="Z25" i="6"/>
  <c r="BS25" i="6"/>
  <c r="AX25" i="6"/>
  <c r="CQ25" i="6"/>
  <c r="BV25" i="6"/>
  <c r="Q25" i="6"/>
  <c r="BM25" i="6"/>
  <c r="W25" i="6"/>
  <c r="AO25" i="6"/>
  <c r="CT25" i="6"/>
  <c r="F71" i="4"/>
  <c r="F71" i="6"/>
  <c r="F47" i="4"/>
  <c r="F47" i="6"/>
  <c r="F15" i="4"/>
  <c r="F15" i="6"/>
  <c r="G61" i="6"/>
  <c r="G29" i="6"/>
  <c r="H75" i="6"/>
  <c r="H43" i="6"/>
  <c r="H11" i="6"/>
  <c r="I57" i="4"/>
  <c r="I57" i="6"/>
  <c r="I17" i="4"/>
  <c r="I17" i="6"/>
  <c r="J63" i="6"/>
  <c r="J31" i="6"/>
  <c r="J7" i="6"/>
  <c r="K53" i="6"/>
  <c r="K27" i="6"/>
  <c r="L81" i="4"/>
  <c r="L81" i="6"/>
  <c r="L57" i="4"/>
  <c r="L57" i="6"/>
  <c r="L33" i="4"/>
  <c r="L33" i="6"/>
  <c r="L9" i="4"/>
  <c r="L9" i="6"/>
  <c r="M63" i="6"/>
  <c r="M39" i="6"/>
  <c r="M7" i="6"/>
  <c r="N53" i="6"/>
  <c r="AE74" i="6"/>
  <c r="BC74" i="6"/>
  <c r="CA74" i="6"/>
  <c r="CY74" i="6"/>
  <c r="P74" i="6"/>
  <c r="AN74" i="6"/>
  <c r="BL74" i="6"/>
  <c r="CJ74" i="6"/>
  <c r="Y74" i="6"/>
  <c r="AW74" i="6"/>
  <c r="BU74" i="6"/>
  <c r="CS74" i="6"/>
  <c r="AH74" i="6"/>
  <c r="BF74" i="6"/>
  <c r="CD74" i="6"/>
  <c r="DB74" i="6"/>
  <c r="AB74" i="6"/>
  <c r="AZ74" i="6"/>
  <c r="BX74" i="6"/>
  <c r="CV74" i="6"/>
  <c r="AK74" i="6"/>
  <c r="BI74" i="6"/>
  <c r="CG74" i="6"/>
  <c r="DE74" i="6"/>
  <c r="AQ74" i="6"/>
  <c r="AT74" i="6"/>
  <c r="S74" i="6"/>
  <c r="V74" i="6"/>
  <c r="CM74" i="6"/>
  <c r="CP74" i="6"/>
  <c r="BR74" i="6"/>
  <c r="BO74" i="6"/>
  <c r="P58" i="6"/>
  <c r="S58" i="6"/>
  <c r="AQ58" i="6"/>
  <c r="BO58" i="6"/>
  <c r="CM58" i="6"/>
  <c r="AB58" i="6"/>
  <c r="AZ58" i="6"/>
  <c r="BX58" i="6"/>
  <c r="CV58" i="6"/>
  <c r="AK58" i="6"/>
  <c r="BI58" i="6"/>
  <c r="CG58" i="6"/>
  <c r="DE58" i="6"/>
  <c r="V58" i="6"/>
  <c r="AT58" i="6"/>
  <c r="BR58" i="6"/>
  <c r="CP58" i="6"/>
  <c r="AN58" i="6"/>
  <c r="BL58" i="6"/>
  <c r="CJ58" i="6"/>
  <c r="Y58" i="6"/>
  <c r="AW58" i="6"/>
  <c r="BU58" i="6"/>
  <c r="CS58" i="6"/>
  <c r="BF58" i="6"/>
  <c r="AE58" i="6"/>
  <c r="AH58" i="6"/>
  <c r="CY58" i="6"/>
  <c r="CA58" i="6"/>
  <c r="CD58" i="6"/>
  <c r="DB58" i="6"/>
  <c r="BC58" i="6"/>
  <c r="V42" i="6"/>
  <c r="AT42" i="6"/>
  <c r="BR42" i="6"/>
  <c r="CP42" i="6"/>
  <c r="AE42" i="6"/>
  <c r="BC42" i="6"/>
  <c r="CA42" i="6"/>
  <c r="CY42" i="6"/>
  <c r="P42" i="6"/>
  <c r="AN42" i="6"/>
  <c r="BL42" i="6"/>
  <c r="CJ42" i="6"/>
  <c r="Y42" i="6"/>
  <c r="AW42" i="6"/>
  <c r="BU42" i="6"/>
  <c r="CS42" i="6"/>
  <c r="AH42" i="6"/>
  <c r="BF42" i="6"/>
  <c r="CD42" i="6"/>
  <c r="DB42" i="6"/>
  <c r="S42" i="6"/>
  <c r="AQ42" i="6"/>
  <c r="BO42" i="6"/>
  <c r="CM42" i="6"/>
  <c r="AB42" i="6"/>
  <c r="AZ42" i="6"/>
  <c r="BX42" i="6"/>
  <c r="CV42" i="6"/>
  <c r="CG42" i="6"/>
  <c r="AK42" i="6"/>
  <c r="DE42" i="6"/>
  <c r="BI42" i="6"/>
  <c r="AH26" i="6"/>
  <c r="BF26" i="6"/>
  <c r="CD26" i="6"/>
  <c r="DB26" i="6"/>
  <c r="S26" i="6"/>
  <c r="AQ26" i="6"/>
  <c r="BO26" i="6"/>
  <c r="CM26" i="6"/>
  <c r="AB26" i="6"/>
  <c r="AZ26" i="6"/>
  <c r="BX26" i="6"/>
  <c r="CV26" i="6"/>
  <c r="AK26" i="6"/>
  <c r="BI26" i="6"/>
  <c r="CG26" i="6"/>
  <c r="DE26" i="6"/>
  <c r="AE26" i="6"/>
  <c r="BC26" i="6"/>
  <c r="CA26" i="6"/>
  <c r="CY26" i="6"/>
  <c r="Y26" i="6"/>
  <c r="BR26" i="6"/>
  <c r="AW26" i="6"/>
  <c r="CP26" i="6"/>
  <c r="BU26" i="6"/>
  <c r="CS26" i="6"/>
  <c r="AN26" i="6"/>
  <c r="V26" i="6"/>
  <c r="CJ26" i="6"/>
  <c r="AT26" i="6"/>
  <c r="BL26" i="6"/>
  <c r="P26" i="6"/>
  <c r="AH10" i="6"/>
  <c r="BF10" i="6"/>
  <c r="CD10" i="6"/>
  <c r="DB10" i="6"/>
  <c r="S10" i="6"/>
  <c r="AQ10" i="6"/>
  <c r="BO10" i="6"/>
  <c r="CM10" i="6"/>
  <c r="AK10" i="6"/>
  <c r="BI10" i="6"/>
  <c r="CG10" i="6"/>
  <c r="DE10" i="6"/>
  <c r="V10" i="6"/>
  <c r="AT10" i="6"/>
  <c r="BR10" i="6"/>
  <c r="CP10" i="6"/>
  <c r="AE10" i="6"/>
  <c r="BC10" i="6"/>
  <c r="CA10" i="6"/>
  <c r="CY10" i="6"/>
  <c r="Y10" i="6"/>
  <c r="AB10" i="6"/>
  <c r="AW10" i="6"/>
  <c r="AZ10" i="6"/>
  <c r="BU10" i="6"/>
  <c r="BX10" i="6"/>
  <c r="CS10" i="6"/>
  <c r="P10" i="6"/>
  <c r="CV10" i="6"/>
  <c r="AN10" i="6"/>
  <c r="CJ10" i="6"/>
  <c r="BL10" i="6"/>
  <c r="Q72" i="6"/>
  <c r="AO72" i="6"/>
  <c r="BM72" i="6"/>
  <c r="CK72" i="6"/>
  <c r="Z72" i="6"/>
  <c r="AX72" i="6"/>
  <c r="BV72" i="6"/>
  <c r="CT72" i="6"/>
  <c r="AI72" i="6"/>
  <c r="BG72" i="6"/>
  <c r="CE72" i="6"/>
  <c r="DC72" i="6"/>
  <c r="T72" i="6"/>
  <c r="AR72" i="6"/>
  <c r="BP72" i="6"/>
  <c r="CN72" i="6"/>
  <c r="AL72" i="6"/>
  <c r="BJ72" i="6"/>
  <c r="CH72" i="6"/>
  <c r="DF72" i="6"/>
  <c r="W72" i="6"/>
  <c r="AU72" i="6"/>
  <c r="BS72" i="6"/>
  <c r="CQ72" i="6"/>
  <c r="AC72" i="6"/>
  <c r="AF72" i="6"/>
  <c r="CW72" i="6"/>
  <c r="CZ72" i="6"/>
  <c r="BY72" i="6"/>
  <c r="CB72" i="6"/>
  <c r="BD72" i="6"/>
  <c r="BA72" i="6"/>
  <c r="Q56" i="6"/>
  <c r="AO56" i="6"/>
  <c r="BM56" i="6"/>
  <c r="CK56" i="6"/>
  <c r="Z56" i="6"/>
  <c r="AX56" i="6"/>
  <c r="BV56" i="6"/>
  <c r="CT56" i="6"/>
  <c r="AI56" i="6"/>
  <c r="BG56" i="6"/>
  <c r="CE56" i="6"/>
  <c r="DC56" i="6"/>
  <c r="T56" i="6"/>
  <c r="AR56" i="6"/>
  <c r="BP56" i="6"/>
  <c r="CN56" i="6"/>
  <c r="AC56" i="6"/>
  <c r="BA56" i="6"/>
  <c r="BY56" i="6"/>
  <c r="CW56" i="6"/>
  <c r="AL56" i="6"/>
  <c r="BJ56" i="6"/>
  <c r="CH56" i="6"/>
  <c r="DF56" i="6"/>
  <c r="W56" i="6"/>
  <c r="AU56" i="6"/>
  <c r="BS56" i="6"/>
  <c r="CQ56" i="6"/>
  <c r="AF56" i="6"/>
  <c r="CZ56" i="6"/>
  <c r="BD56" i="6"/>
  <c r="CB56" i="6"/>
  <c r="Q39" i="6"/>
  <c r="AO39" i="6"/>
  <c r="BM39" i="6"/>
  <c r="CK39" i="6"/>
  <c r="Z39" i="6"/>
  <c r="AX39" i="6"/>
  <c r="BV39" i="6"/>
  <c r="CT39" i="6"/>
  <c r="AI39" i="6"/>
  <c r="BG39" i="6"/>
  <c r="T39" i="6"/>
  <c r="AR39" i="6"/>
  <c r="BP39" i="6"/>
  <c r="CN39" i="6"/>
  <c r="AC39" i="6"/>
  <c r="BA39" i="6"/>
  <c r="BY39" i="6"/>
  <c r="CW39" i="6"/>
  <c r="AL39" i="6"/>
  <c r="BJ39" i="6"/>
  <c r="CH39" i="6"/>
  <c r="DF39" i="6"/>
  <c r="BS39" i="6"/>
  <c r="AU39" i="6"/>
  <c r="CQ39" i="6"/>
  <c r="W39" i="6"/>
  <c r="BD39" i="6"/>
  <c r="CB39" i="6"/>
  <c r="CE39" i="6"/>
  <c r="CZ39" i="6"/>
  <c r="AF39" i="6"/>
  <c r="DC39" i="6"/>
  <c r="T22" i="6"/>
  <c r="AR22" i="6"/>
  <c r="BP22" i="6"/>
  <c r="CN22" i="6"/>
  <c r="AC22" i="6"/>
  <c r="BA22" i="6"/>
  <c r="BY22" i="6"/>
  <c r="CW22" i="6"/>
  <c r="AL22" i="6"/>
  <c r="BJ22" i="6"/>
  <c r="CH22" i="6"/>
  <c r="DF22" i="6"/>
  <c r="W22" i="6"/>
  <c r="AU22" i="6"/>
  <c r="BS22" i="6"/>
  <c r="CQ22" i="6"/>
  <c r="AF22" i="6"/>
  <c r="BD22" i="6"/>
  <c r="CB22" i="6"/>
  <c r="CZ22" i="6"/>
  <c r="Q22" i="6"/>
  <c r="AO22" i="6"/>
  <c r="BM22" i="6"/>
  <c r="CK22" i="6"/>
  <c r="AI22" i="6"/>
  <c r="BG22" i="6"/>
  <c r="CE22" i="6"/>
  <c r="DC22" i="6"/>
  <c r="BV22" i="6"/>
  <c r="Z22" i="6"/>
  <c r="CT22" i="6"/>
  <c r="AX22" i="6"/>
  <c r="AC6" i="6"/>
  <c r="BA6" i="6"/>
  <c r="BY6" i="6"/>
  <c r="CW6" i="6"/>
  <c r="AL6" i="6"/>
  <c r="BJ6" i="6"/>
  <c r="CH6" i="6"/>
  <c r="DF6" i="6"/>
  <c r="W6" i="6"/>
  <c r="AU6" i="6"/>
  <c r="BS6" i="6"/>
  <c r="CQ6" i="6"/>
  <c r="AF6" i="6"/>
  <c r="BD6" i="6"/>
  <c r="CB6" i="6"/>
  <c r="CZ6" i="6"/>
  <c r="Q6" i="6"/>
  <c r="AO6" i="6"/>
  <c r="BM6" i="6"/>
  <c r="CK6" i="6"/>
  <c r="Z6" i="6"/>
  <c r="AX6" i="6"/>
  <c r="BV6" i="6"/>
  <c r="CT6" i="6"/>
  <c r="AI6" i="6"/>
  <c r="BG6" i="6"/>
  <c r="CE6" i="6"/>
  <c r="DC6" i="6"/>
  <c r="AR6" i="6"/>
  <c r="BP6" i="6"/>
  <c r="CN6" i="6"/>
  <c r="T6" i="6"/>
  <c r="F68" i="4"/>
  <c r="F68" i="6"/>
  <c r="F44" i="4"/>
  <c r="F44" i="6"/>
  <c r="S81" i="6"/>
  <c r="AQ81" i="6"/>
  <c r="BO81" i="6"/>
  <c r="CM81" i="6"/>
  <c r="AB81" i="6"/>
  <c r="AZ81" i="6"/>
  <c r="BX81" i="6"/>
  <c r="CV81" i="6"/>
  <c r="AK81" i="6"/>
  <c r="BI81" i="6"/>
  <c r="CG81" i="6"/>
  <c r="DE81" i="6"/>
  <c r="V81" i="6"/>
  <c r="AT81" i="6"/>
  <c r="BR81" i="6"/>
  <c r="CP81" i="6"/>
  <c r="AE81" i="6"/>
  <c r="BC81" i="6"/>
  <c r="CA81" i="6"/>
  <c r="CY81" i="6"/>
  <c r="P81" i="6"/>
  <c r="AN81" i="6"/>
  <c r="BL81" i="6"/>
  <c r="CJ81" i="6"/>
  <c r="AH81" i="6"/>
  <c r="BF81" i="6"/>
  <c r="CD81" i="6"/>
  <c r="DB81" i="6"/>
  <c r="BU81" i="6"/>
  <c r="Y81" i="6"/>
  <c r="CS81" i="6"/>
  <c r="AW81" i="6"/>
  <c r="P73" i="6"/>
  <c r="AN73" i="6"/>
  <c r="BL73" i="6"/>
  <c r="CJ73" i="6"/>
  <c r="Y73" i="6"/>
  <c r="AW73" i="6"/>
  <c r="BU73" i="6"/>
  <c r="CS73" i="6"/>
  <c r="AH73" i="6"/>
  <c r="BF73" i="6"/>
  <c r="CD73" i="6"/>
  <c r="DB73" i="6"/>
  <c r="S73" i="6"/>
  <c r="AQ73" i="6"/>
  <c r="BO73" i="6"/>
  <c r="CM73" i="6"/>
  <c r="AK73" i="6"/>
  <c r="BI73" i="6"/>
  <c r="CG73" i="6"/>
  <c r="DE73" i="6"/>
  <c r="V73" i="6"/>
  <c r="AT73" i="6"/>
  <c r="BR73" i="6"/>
  <c r="CP73" i="6"/>
  <c r="AZ73" i="6"/>
  <c r="BC73" i="6"/>
  <c r="AB73" i="6"/>
  <c r="AE73" i="6"/>
  <c r="CV73" i="6"/>
  <c r="CY73" i="6"/>
  <c r="CA73" i="6"/>
  <c r="BX73" i="6"/>
  <c r="AB65" i="6"/>
  <c r="AZ65" i="6"/>
  <c r="BX65" i="6"/>
  <c r="CV65" i="6"/>
  <c r="AK65" i="6"/>
  <c r="BI65" i="6"/>
  <c r="CG65" i="6"/>
  <c r="DE65" i="6"/>
  <c r="V65" i="6"/>
  <c r="AT65" i="6"/>
  <c r="BR65" i="6"/>
  <c r="CP65" i="6"/>
  <c r="Y65" i="6"/>
  <c r="AW65" i="6"/>
  <c r="BU65" i="6"/>
  <c r="CS65" i="6"/>
  <c r="BF65" i="6"/>
  <c r="DB65" i="6"/>
  <c r="AQ65" i="6"/>
  <c r="CM65" i="6"/>
  <c r="AE65" i="6"/>
  <c r="CA65" i="6"/>
  <c r="P65" i="6"/>
  <c r="BL65" i="6"/>
  <c r="S65" i="6"/>
  <c r="BO65" i="6"/>
  <c r="BC65" i="6"/>
  <c r="CY65" i="6"/>
  <c r="CD65" i="6"/>
  <c r="CJ65" i="6"/>
  <c r="AH65" i="6"/>
  <c r="AN65" i="6"/>
  <c r="P57" i="6"/>
  <c r="AN57" i="6"/>
  <c r="BL57" i="6"/>
  <c r="CJ57" i="6"/>
  <c r="Y57" i="6"/>
  <c r="AW57" i="6"/>
  <c r="BU57" i="6"/>
  <c r="CS57" i="6"/>
  <c r="S57" i="6"/>
  <c r="AB57" i="6"/>
  <c r="AZ57" i="6"/>
  <c r="BX57" i="6"/>
  <c r="CV57" i="6"/>
  <c r="AK57" i="6"/>
  <c r="BI57" i="6"/>
  <c r="CG57" i="6"/>
  <c r="DE57" i="6"/>
  <c r="V57" i="6"/>
  <c r="AT57" i="6"/>
  <c r="BR57" i="6"/>
  <c r="CP57" i="6"/>
  <c r="CD57" i="6"/>
  <c r="CY57" i="6"/>
  <c r="DB57" i="6"/>
  <c r="AQ57" i="6"/>
  <c r="BO57" i="6"/>
  <c r="AE57" i="6"/>
  <c r="AH57" i="6"/>
  <c r="BC57" i="6"/>
  <c r="BF57" i="6"/>
  <c r="CA57" i="6"/>
  <c r="CM57" i="6"/>
  <c r="P49" i="6"/>
  <c r="AN49" i="6"/>
  <c r="BL49" i="6"/>
  <c r="CJ49" i="6"/>
  <c r="Y49" i="6"/>
  <c r="AW49" i="6"/>
  <c r="BU49" i="6"/>
  <c r="CS49" i="6"/>
  <c r="AH49" i="6"/>
  <c r="BF49" i="6"/>
  <c r="CD49" i="6"/>
  <c r="DB49" i="6"/>
  <c r="S49" i="6"/>
  <c r="AQ49" i="6"/>
  <c r="BO49" i="6"/>
  <c r="CM49" i="6"/>
  <c r="AB49" i="6"/>
  <c r="AZ49" i="6"/>
  <c r="BX49" i="6"/>
  <c r="CV49" i="6"/>
  <c r="AK49" i="6"/>
  <c r="BI49" i="6"/>
  <c r="CG49" i="6"/>
  <c r="DE49" i="6"/>
  <c r="V49" i="6"/>
  <c r="AT49" i="6"/>
  <c r="BR49" i="6"/>
  <c r="CP49" i="6"/>
  <c r="CA49" i="6"/>
  <c r="CY49" i="6"/>
  <c r="AE49" i="6"/>
  <c r="BC49" i="6"/>
  <c r="AE41" i="6"/>
  <c r="BC41" i="6"/>
  <c r="CA41" i="6"/>
  <c r="CY41" i="6"/>
  <c r="P41" i="6"/>
  <c r="AN41" i="6"/>
  <c r="BL41" i="6"/>
  <c r="CJ41" i="6"/>
  <c r="Y41" i="6"/>
  <c r="AW41" i="6"/>
  <c r="BU41" i="6"/>
  <c r="CS41" i="6"/>
  <c r="AH41" i="6"/>
  <c r="BF41" i="6"/>
  <c r="CD41" i="6"/>
  <c r="DB41" i="6"/>
  <c r="S41" i="6"/>
  <c r="AQ41" i="6"/>
  <c r="BO41" i="6"/>
  <c r="CM41" i="6"/>
  <c r="AB41" i="6"/>
  <c r="AZ41" i="6"/>
  <c r="BX41" i="6"/>
  <c r="CV41" i="6"/>
  <c r="AK41" i="6"/>
  <c r="BI41" i="6"/>
  <c r="CG41" i="6"/>
  <c r="DE41" i="6"/>
  <c r="AT41" i="6"/>
  <c r="BR41" i="6"/>
  <c r="V41" i="6"/>
  <c r="CP41" i="6"/>
  <c r="V33" i="6"/>
  <c r="AT33" i="6"/>
  <c r="BR33" i="6"/>
  <c r="CP33" i="6"/>
  <c r="AE33" i="6"/>
  <c r="BC33" i="6"/>
  <c r="CA33" i="6"/>
  <c r="CY33" i="6"/>
  <c r="P33" i="6"/>
  <c r="AN33" i="6"/>
  <c r="BL33" i="6"/>
  <c r="CJ33" i="6"/>
  <c r="Y33" i="6"/>
  <c r="AW33" i="6"/>
  <c r="BU33" i="6"/>
  <c r="CS33" i="6"/>
  <c r="AH33" i="6"/>
  <c r="BF33" i="6"/>
  <c r="CD33" i="6"/>
  <c r="DB33" i="6"/>
  <c r="S33" i="6"/>
  <c r="AK33" i="6"/>
  <c r="AQ33" i="6"/>
  <c r="BI33" i="6"/>
  <c r="BO33" i="6"/>
  <c r="CG33" i="6"/>
  <c r="CM33" i="6"/>
  <c r="DE33" i="6"/>
  <c r="AB33" i="6"/>
  <c r="AZ33" i="6"/>
  <c r="BX33" i="6"/>
  <c r="CV33" i="6"/>
  <c r="S25" i="6"/>
  <c r="AQ25" i="6"/>
  <c r="BO25" i="6"/>
  <c r="CM25" i="6"/>
  <c r="AB25" i="6"/>
  <c r="AZ25" i="6"/>
  <c r="BX25" i="6"/>
  <c r="CV25" i="6"/>
  <c r="AK25" i="6"/>
  <c r="BI25" i="6"/>
  <c r="CG25" i="6"/>
  <c r="DE25" i="6"/>
  <c r="V25" i="6"/>
  <c r="AT25" i="6"/>
  <c r="BR25" i="6"/>
  <c r="CP25" i="6"/>
  <c r="P25" i="6"/>
  <c r="AN25" i="6"/>
  <c r="BL25" i="6"/>
  <c r="CJ25" i="6"/>
  <c r="Y25" i="6"/>
  <c r="AW25" i="6"/>
  <c r="AE25" i="6"/>
  <c r="BU25" i="6"/>
  <c r="BC25" i="6"/>
  <c r="CS25" i="6"/>
  <c r="BF25" i="6"/>
  <c r="CY25" i="6"/>
  <c r="CD25" i="6"/>
  <c r="AH25" i="6"/>
  <c r="DB25" i="6"/>
  <c r="CA25" i="6"/>
  <c r="AK17" i="6"/>
  <c r="BI17" i="6"/>
  <c r="CG17" i="6"/>
  <c r="DE17" i="6"/>
  <c r="V17" i="6"/>
  <c r="AT17" i="6"/>
  <c r="BR17" i="6"/>
  <c r="CP17" i="6"/>
  <c r="AE17" i="6"/>
  <c r="BC17" i="6"/>
  <c r="CA17" i="6"/>
  <c r="CY17" i="6"/>
  <c r="P17" i="6"/>
  <c r="AN17" i="6"/>
  <c r="BL17" i="6"/>
  <c r="CJ17" i="6"/>
  <c r="Y17" i="6"/>
  <c r="AW17" i="6"/>
  <c r="BU17" i="6"/>
  <c r="CS17" i="6"/>
  <c r="AH17" i="6"/>
  <c r="BF17" i="6"/>
  <c r="CD17" i="6"/>
  <c r="DB17" i="6"/>
  <c r="AB17" i="6"/>
  <c r="AZ17" i="6"/>
  <c r="BX17" i="6"/>
  <c r="CV17" i="6"/>
  <c r="BO17" i="6"/>
  <c r="S17" i="6"/>
  <c r="CM17" i="6"/>
  <c r="AQ17" i="6"/>
  <c r="AH9" i="6"/>
  <c r="BF9" i="6"/>
  <c r="S9" i="6"/>
  <c r="AQ9" i="6"/>
  <c r="BO9" i="6"/>
  <c r="CM9" i="6"/>
  <c r="AB9" i="6"/>
  <c r="AZ9" i="6"/>
  <c r="BX9" i="6"/>
  <c r="CV9" i="6"/>
  <c r="AK9" i="6"/>
  <c r="BI9" i="6"/>
  <c r="V9" i="6"/>
  <c r="AT9" i="6"/>
  <c r="BR9" i="6"/>
  <c r="CP9" i="6"/>
  <c r="AE9" i="6"/>
  <c r="BC9" i="6"/>
  <c r="CA9" i="6"/>
  <c r="CY9" i="6"/>
  <c r="P9" i="6"/>
  <c r="AN9" i="6"/>
  <c r="BL9" i="6"/>
  <c r="CJ9" i="6"/>
  <c r="DE9" i="6"/>
  <c r="AW9" i="6"/>
  <c r="CS9" i="6"/>
  <c r="BU9" i="6"/>
  <c r="CG9" i="6"/>
  <c r="DB9" i="6"/>
  <c r="CD9" i="6"/>
  <c r="Y9" i="6"/>
  <c r="AC79" i="6"/>
  <c r="BA79" i="6"/>
  <c r="BY79" i="6"/>
  <c r="CW79" i="6"/>
  <c r="AL79" i="6"/>
  <c r="BJ79" i="6"/>
  <c r="CH79" i="6"/>
  <c r="DF79" i="6"/>
  <c r="W79" i="6"/>
  <c r="AU79" i="6"/>
  <c r="BS79" i="6"/>
  <c r="CQ79" i="6"/>
  <c r="AF79" i="6"/>
  <c r="BD79" i="6"/>
  <c r="CB79" i="6"/>
  <c r="CZ79" i="6"/>
  <c r="Q79" i="6"/>
  <c r="AO79" i="6"/>
  <c r="BM79" i="6"/>
  <c r="CK79" i="6"/>
  <c r="Z79" i="6"/>
  <c r="AX79" i="6"/>
  <c r="BV79" i="6"/>
  <c r="CT79" i="6"/>
  <c r="T79" i="6"/>
  <c r="AR79" i="6"/>
  <c r="BP79" i="6"/>
  <c r="CN79" i="6"/>
  <c r="CE79" i="6"/>
  <c r="AI79" i="6"/>
  <c r="DC79" i="6"/>
  <c r="BG79" i="6"/>
  <c r="Z71" i="6"/>
  <c r="AX71" i="6"/>
  <c r="BV71" i="6"/>
  <c r="CT71" i="6"/>
  <c r="AI71" i="6"/>
  <c r="BG71" i="6"/>
  <c r="CE71" i="6"/>
  <c r="DC71" i="6"/>
  <c r="T71" i="6"/>
  <c r="AR71" i="6"/>
  <c r="BP71" i="6"/>
  <c r="CN71" i="6"/>
  <c r="AC71" i="6"/>
  <c r="BA71" i="6"/>
  <c r="BY71" i="6"/>
  <c r="CW71" i="6"/>
  <c r="W71" i="6"/>
  <c r="AU71" i="6"/>
  <c r="BS71" i="6"/>
  <c r="CQ71" i="6"/>
  <c r="AF71" i="6"/>
  <c r="BD71" i="6"/>
  <c r="CB71" i="6"/>
  <c r="CZ71" i="6"/>
  <c r="AL71" i="6"/>
  <c r="AO71" i="6"/>
  <c r="DF71" i="6"/>
  <c r="Q71" i="6"/>
  <c r="BJ71" i="6"/>
  <c r="CH71" i="6"/>
  <c r="CK71" i="6"/>
  <c r="BM71" i="6"/>
  <c r="AL63" i="6"/>
  <c r="BJ63" i="6"/>
  <c r="CH63" i="6"/>
  <c r="DF63" i="6"/>
  <c r="W63" i="6"/>
  <c r="AU63" i="6"/>
  <c r="BS63" i="6"/>
  <c r="CQ63" i="6"/>
  <c r="AF63" i="6"/>
  <c r="BD63" i="6"/>
  <c r="CB63" i="6"/>
  <c r="CZ63" i="6"/>
  <c r="AI63" i="6"/>
  <c r="BG63" i="6"/>
  <c r="CE63" i="6"/>
  <c r="DC63" i="6"/>
  <c r="T63" i="6"/>
  <c r="AR63" i="6"/>
  <c r="BP63" i="6"/>
  <c r="CN63" i="6"/>
  <c r="AC63" i="6"/>
  <c r="AX63" i="6"/>
  <c r="BA63" i="6"/>
  <c r="BV63" i="6"/>
  <c r="BY63" i="6"/>
  <c r="CT63" i="6"/>
  <c r="Q63" i="6"/>
  <c r="CW63" i="6"/>
  <c r="BM63" i="6"/>
  <c r="CK63" i="6"/>
  <c r="AO63" i="6"/>
  <c r="Z63" i="6"/>
  <c r="Z55" i="6"/>
  <c r="AX55" i="6"/>
  <c r="BV55" i="6"/>
  <c r="CT55" i="6"/>
  <c r="AI55" i="6"/>
  <c r="BG55" i="6"/>
  <c r="CE55" i="6"/>
  <c r="DC55" i="6"/>
  <c r="T55" i="6"/>
  <c r="AR55" i="6"/>
  <c r="BP55" i="6"/>
  <c r="CN55" i="6"/>
  <c r="AC55" i="6"/>
  <c r="BA55" i="6"/>
  <c r="BY55" i="6"/>
  <c r="CW55" i="6"/>
  <c r="AL55" i="6"/>
  <c r="BJ55" i="6"/>
  <c r="CH55" i="6"/>
  <c r="DF55" i="6"/>
  <c r="W55" i="6"/>
  <c r="AU55" i="6"/>
  <c r="BS55" i="6"/>
  <c r="CQ55" i="6"/>
  <c r="AF55" i="6"/>
  <c r="BD55" i="6"/>
  <c r="CB55" i="6"/>
  <c r="CZ55" i="6"/>
  <c r="Q55" i="6"/>
  <c r="CK55" i="6"/>
  <c r="BM55" i="6"/>
  <c r="AO55" i="6"/>
  <c r="Z47" i="6"/>
  <c r="AX47" i="6"/>
  <c r="BV47" i="6"/>
  <c r="CT47" i="6"/>
  <c r="AI47" i="6"/>
  <c r="BG47" i="6"/>
  <c r="CE47" i="6"/>
  <c r="DC47" i="6"/>
  <c r="T47" i="6"/>
  <c r="AR47" i="6"/>
  <c r="BP47" i="6"/>
  <c r="CN47" i="6"/>
  <c r="AC47" i="6"/>
  <c r="BA47" i="6"/>
  <c r="BY47" i="6"/>
  <c r="CW47" i="6"/>
  <c r="AL47" i="6"/>
  <c r="BJ47" i="6"/>
  <c r="CH47" i="6"/>
  <c r="DF47" i="6"/>
  <c r="W47" i="6"/>
  <c r="AU47" i="6"/>
  <c r="BS47" i="6"/>
  <c r="CQ47" i="6"/>
  <c r="AF47" i="6"/>
  <c r="BD47" i="6"/>
  <c r="CB47" i="6"/>
  <c r="CZ47" i="6"/>
  <c r="Q47" i="6"/>
  <c r="CK47" i="6"/>
  <c r="AO47" i="6"/>
  <c r="BM47" i="6"/>
  <c r="AI37" i="6"/>
  <c r="BG37" i="6"/>
  <c r="CE37" i="6"/>
  <c r="DC37" i="6"/>
  <c r="T37" i="6"/>
  <c r="AR37" i="6"/>
  <c r="BP37" i="6"/>
  <c r="CN37" i="6"/>
  <c r="AC37" i="6"/>
  <c r="BA37" i="6"/>
  <c r="BY37" i="6"/>
  <c r="CW37" i="6"/>
  <c r="AL37" i="6"/>
  <c r="BJ37" i="6"/>
  <c r="CH37" i="6"/>
  <c r="DF37" i="6"/>
  <c r="W37" i="6"/>
  <c r="AU37" i="6"/>
  <c r="BS37" i="6"/>
  <c r="CQ37" i="6"/>
  <c r="AF37" i="6"/>
  <c r="BD37" i="6"/>
  <c r="CB37" i="6"/>
  <c r="CZ37" i="6"/>
  <c r="Q37" i="6"/>
  <c r="AO37" i="6"/>
  <c r="BM37" i="6"/>
  <c r="CK37" i="6"/>
  <c r="BV37" i="6"/>
  <c r="Z37" i="6"/>
  <c r="CT37" i="6"/>
  <c r="AX37" i="6"/>
  <c r="T29" i="6"/>
  <c r="AR29" i="6"/>
  <c r="BP29" i="6"/>
  <c r="CN29" i="6"/>
  <c r="AC29" i="6"/>
  <c r="BA29" i="6"/>
  <c r="BY29" i="6"/>
  <c r="CW29" i="6"/>
  <c r="AL29" i="6"/>
  <c r="BJ29" i="6"/>
  <c r="CH29" i="6"/>
  <c r="DF29" i="6"/>
  <c r="W29" i="6"/>
  <c r="AU29" i="6"/>
  <c r="BS29" i="6"/>
  <c r="CQ29" i="6"/>
  <c r="Q29" i="6"/>
  <c r="AO29" i="6"/>
  <c r="BM29" i="6"/>
  <c r="CK29" i="6"/>
  <c r="BD29" i="6"/>
  <c r="CT29" i="6"/>
  <c r="BG29" i="6"/>
  <c r="CZ29" i="6"/>
  <c r="CE29" i="6"/>
  <c r="DC29" i="6"/>
  <c r="Z29" i="6"/>
  <c r="AX29" i="6"/>
  <c r="AF29" i="6"/>
  <c r="AI29" i="6"/>
  <c r="BV29" i="6"/>
  <c r="CB29" i="6"/>
  <c r="Q21" i="6"/>
  <c r="AO21" i="6"/>
  <c r="Z21" i="6"/>
  <c r="AX21" i="6"/>
  <c r="AI21" i="6"/>
  <c r="BG21" i="6"/>
  <c r="T21" i="6"/>
  <c r="AR21" i="6"/>
  <c r="AC21" i="6"/>
  <c r="BA21" i="6"/>
  <c r="AL21" i="6"/>
  <c r="BJ21" i="6"/>
  <c r="AF21" i="6"/>
  <c r="BD21" i="6"/>
  <c r="BY21" i="6"/>
  <c r="CW21" i="6"/>
  <c r="CH21" i="6"/>
  <c r="DF21" i="6"/>
  <c r="AU21" i="6"/>
  <c r="BS21" i="6"/>
  <c r="CQ21" i="6"/>
  <c r="CB21" i="6"/>
  <c r="CZ21" i="6"/>
  <c r="CK21" i="6"/>
  <c r="BM21" i="6"/>
  <c r="BV21" i="6"/>
  <c r="CT21" i="6"/>
  <c r="W21" i="6"/>
  <c r="BP21" i="6"/>
  <c r="CN21" i="6"/>
  <c r="CE21" i="6"/>
  <c r="DC21" i="6"/>
  <c r="Q13" i="6"/>
  <c r="AO13" i="6"/>
  <c r="Z13" i="6"/>
  <c r="AX13" i="6"/>
  <c r="AI13" i="6"/>
  <c r="BG13" i="6"/>
  <c r="CE13" i="6"/>
  <c r="DC13" i="6"/>
  <c r="T13" i="6"/>
  <c r="AR13" i="6"/>
  <c r="BP13" i="6"/>
  <c r="CN13" i="6"/>
  <c r="AC13" i="6"/>
  <c r="BA13" i="6"/>
  <c r="BY13" i="6"/>
  <c r="CW13" i="6"/>
  <c r="AL13" i="6"/>
  <c r="BJ13" i="6"/>
  <c r="CH13" i="6"/>
  <c r="DF13" i="6"/>
  <c r="AF13" i="6"/>
  <c r="BD13" i="6"/>
  <c r="CB13" i="6"/>
  <c r="CZ13" i="6"/>
  <c r="CQ13" i="6"/>
  <c r="AU13" i="6"/>
  <c r="BV13" i="6"/>
  <c r="CT13" i="6"/>
  <c r="BM13" i="6"/>
  <c r="BS13" i="6"/>
  <c r="W13" i="6"/>
  <c r="CK13" i="6"/>
  <c r="AL5" i="6"/>
  <c r="BJ5" i="6"/>
  <c r="CH5" i="6"/>
  <c r="DF5" i="6"/>
  <c r="W5" i="6"/>
  <c r="AU5" i="6"/>
  <c r="BS5" i="6"/>
  <c r="CQ5" i="6"/>
  <c r="AF5" i="6"/>
  <c r="BD5" i="6"/>
  <c r="CB5" i="6"/>
  <c r="CZ5" i="6"/>
  <c r="Q5" i="6"/>
  <c r="AO5" i="6"/>
  <c r="BM5" i="6"/>
  <c r="CK5" i="6"/>
  <c r="Z5" i="6"/>
  <c r="AX5" i="6"/>
  <c r="BV5" i="6"/>
  <c r="CT5" i="6"/>
  <c r="AI5" i="6"/>
  <c r="BG5" i="6"/>
  <c r="CE5" i="6"/>
  <c r="DC5" i="6"/>
  <c r="T5" i="6"/>
  <c r="AR5" i="6"/>
  <c r="BP5" i="6"/>
  <c r="CN5" i="6"/>
  <c r="BY5" i="6"/>
  <c r="AC5" i="6"/>
  <c r="CW5" i="6"/>
  <c r="BA5" i="6"/>
  <c r="F75" i="4"/>
  <c r="F75" i="6"/>
  <c r="F67" i="4"/>
  <c r="F67" i="6"/>
  <c r="F59" i="4"/>
  <c r="F59" i="6"/>
  <c r="F51" i="4"/>
  <c r="F51" i="6"/>
  <c r="F43" i="4"/>
  <c r="F43" i="6"/>
  <c r="F35" i="4"/>
  <c r="F35" i="6"/>
  <c r="F27" i="4"/>
  <c r="F27" i="6"/>
  <c r="F19" i="4"/>
  <c r="F19" i="6"/>
  <c r="F11" i="4"/>
  <c r="F11" i="6"/>
  <c r="G81" i="6"/>
  <c r="G73" i="6"/>
  <c r="G65" i="6"/>
  <c r="G57" i="6"/>
  <c r="G49" i="6"/>
  <c r="G41" i="6"/>
  <c r="G33" i="6"/>
  <c r="G25" i="6"/>
  <c r="G17" i="6"/>
  <c r="G9" i="6"/>
  <c r="H79" i="6"/>
  <c r="H71" i="6"/>
  <c r="H63" i="6"/>
  <c r="H55" i="6"/>
  <c r="H47" i="6"/>
  <c r="H39" i="6"/>
  <c r="H31" i="6"/>
  <c r="H23" i="6"/>
  <c r="H15" i="6"/>
  <c r="H7" i="6"/>
  <c r="I77" i="4"/>
  <c r="I77" i="6"/>
  <c r="I69" i="4"/>
  <c r="I69" i="6"/>
  <c r="I61" i="4"/>
  <c r="I61" i="6"/>
  <c r="I53" i="4"/>
  <c r="I53" i="6"/>
  <c r="I45" i="4"/>
  <c r="I45" i="6"/>
  <c r="I37" i="4"/>
  <c r="I37" i="6"/>
  <c r="I29" i="4"/>
  <c r="I29" i="6"/>
  <c r="I21" i="4"/>
  <c r="I21" i="6"/>
  <c r="I13" i="4"/>
  <c r="I13" i="6"/>
  <c r="I5" i="4"/>
  <c r="I5" i="6"/>
  <c r="J75" i="6"/>
  <c r="J67" i="6"/>
  <c r="J59" i="6"/>
  <c r="J51" i="6"/>
  <c r="J43" i="6"/>
  <c r="J35" i="6"/>
  <c r="J27" i="6"/>
  <c r="J19" i="6"/>
  <c r="J11" i="6"/>
  <c r="K81" i="6"/>
  <c r="K73" i="6"/>
  <c r="K65" i="6"/>
  <c r="K57" i="6"/>
  <c r="K49" i="6"/>
  <c r="K40" i="6"/>
  <c r="K31" i="6"/>
  <c r="K23" i="6"/>
  <c r="K15" i="6"/>
  <c r="K7" i="6"/>
  <c r="L77" i="4"/>
  <c r="L77" i="6"/>
  <c r="L69" i="4"/>
  <c r="L69" i="6"/>
  <c r="L61" i="4"/>
  <c r="L61" i="6"/>
  <c r="L53" i="4"/>
  <c r="L53" i="6"/>
  <c r="L45" i="4"/>
  <c r="L45" i="6"/>
  <c r="L37" i="4"/>
  <c r="L37" i="6"/>
  <c r="L29" i="4"/>
  <c r="L29" i="6"/>
  <c r="L21" i="4"/>
  <c r="L21" i="6"/>
  <c r="L13" i="4"/>
  <c r="L13" i="6"/>
  <c r="L5" i="4"/>
  <c r="L5" i="6"/>
  <c r="M75" i="6"/>
  <c r="M67" i="6"/>
  <c r="M59" i="6"/>
  <c r="M51" i="6"/>
  <c r="M43" i="6"/>
  <c r="M35" i="6"/>
  <c r="M27" i="6"/>
  <c r="M19" i="6"/>
  <c r="M11" i="6"/>
  <c r="N81" i="6"/>
  <c r="N73" i="6"/>
  <c r="N65" i="6"/>
  <c r="N57" i="6"/>
  <c r="N49" i="6"/>
  <c r="N40" i="6"/>
  <c r="N31" i="6"/>
  <c r="N23" i="6"/>
  <c r="N15" i="6"/>
  <c r="N7" i="6"/>
  <c r="K42" i="4"/>
  <c r="N42" i="4"/>
  <c r="J81" i="4"/>
  <c r="J73" i="4"/>
  <c r="K79" i="4"/>
  <c r="K71" i="4"/>
  <c r="M81" i="4"/>
  <c r="M73" i="4"/>
  <c r="N79" i="4"/>
  <c r="N71" i="4"/>
  <c r="V79" i="4"/>
  <c r="AT79" i="4"/>
  <c r="BR79" i="4"/>
  <c r="CP79" i="4"/>
  <c r="P79" i="4"/>
  <c r="AN79" i="4"/>
  <c r="BL79" i="4"/>
  <c r="CJ79" i="4"/>
  <c r="Y79" i="4"/>
  <c r="AW79" i="4"/>
  <c r="BU79" i="4"/>
  <c r="CS79" i="4"/>
  <c r="AH79" i="4"/>
  <c r="BF79" i="4"/>
  <c r="CD79" i="4"/>
  <c r="DB79" i="4"/>
  <c r="BC79" i="4"/>
  <c r="CY79" i="4"/>
  <c r="CV79" i="4"/>
  <c r="AQ79" i="4"/>
  <c r="CM79" i="4"/>
  <c r="AB79" i="4"/>
  <c r="BX79" i="4"/>
  <c r="BI79" i="4"/>
  <c r="DE79" i="4"/>
  <c r="AE79" i="4"/>
  <c r="CA79" i="4"/>
  <c r="S79" i="4"/>
  <c r="BO79" i="4"/>
  <c r="AZ79" i="4"/>
  <c r="AK79" i="4"/>
  <c r="CG79" i="4"/>
  <c r="AC77" i="4"/>
  <c r="BA77" i="4"/>
  <c r="BY77" i="4"/>
  <c r="CZ77" i="4"/>
  <c r="BJ77" i="4"/>
  <c r="BS77" i="4"/>
  <c r="CB77" i="4"/>
  <c r="CK77" i="4"/>
  <c r="Q77" i="4"/>
  <c r="Z77" i="4"/>
  <c r="AI77" i="4"/>
  <c r="AR77" i="4"/>
  <c r="CT77" i="4"/>
  <c r="DC77" i="4"/>
  <c r="AL77" i="4"/>
  <c r="AU77" i="4"/>
  <c r="BD77" i="4"/>
  <c r="BM77" i="4"/>
  <c r="BV77" i="4"/>
  <c r="CE77" i="4"/>
  <c r="CN77" i="4"/>
  <c r="BG77" i="4"/>
  <c r="CH77" i="4"/>
  <c r="T77" i="4"/>
  <c r="AO77" i="4"/>
  <c r="DF77" i="4"/>
  <c r="BP77" i="4"/>
  <c r="W77" i="4"/>
  <c r="CQ77" i="4"/>
  <c r="AX77" i="4"/>
  <c r="CW77" i="4"/>
  <c r="AF77" i="4"/>
  <c r="H69" i="4"/>
  <c r="AE82" i="4"/>
  <c r="BC82" i="4"/>
  <c r="CA82" i="4"/>
  <c r="CY82" i="4"/>
  <c r="AK82" i="4"/>
  <c r="CG82" i="4"/>
  <c r="DE82" i="4"/>
  <c r="P82" i="4"/>
  <c r="AN82" i="4"/>
  <c r="BL82" i="4"/>
  <c r="CJ82" i="4"/>
  <c r="Y82" i="4"/>
  <c r="AW82" i="4"/>
  <c r="BU82" i="4"/>
  <c r="CS82" i="4"/>
  <c r="BI82" i="4"/>
  <c r="AH82" i="4"/>
  <c r="BF82" i="4"/>
  <c r="CD82" i="4"/>
  <c r="DB82" i="4"/>
  <c r="S82" i="4"/>
  <c r="AQ82" i="4"/>
  <c r="BO82" i="4"/>
  <c r="CM82" i="4"/>
  <c r="AB82" i="4"/>
  <c r="AZ82" i="4"/>
  <c r="BX82" i="4"/>
  <c r="CV82" i="4"/>
  <c r="V82" i="4"/>
  <c r="AT82" i="4"/>
  <c r="BR82" i="4"/>
  <c r="CP82" i="4"/>
  <c r="Q72" i="4"/>
  <c r="AO72" i="4"/>
  <c r="BM72" i="4"/>
  <c r="CK72" i="4"/>
  <c r="T72" i="4"/>
  <c r="AR72" i="4"/>
  <c r="BP72" i="4"/>
  <c r="CN72" i="4"/>
  <c r="AC72" i="4"/>
  <c r="BA72" i="4"/>
  <c r="BY72" i="4"/>
  <c r="CW72" i="4"/>
  <c r="Z72" i="4"/>
  <c r="CZ72" i="4"/>
  <c r="CB72" i="4"/>
  <c r="BD72" i="4"/>
  <c r="CQ72" i="4"/>
  <c r="DC72" i="4"/>
  <c r="AF72" i="4"/>
  <c r="BS72" i="4"/>
  <c r="CE72" i="4"/>
  <c r="DF72" i="4"/>
  <c r="AU72" i="4"/>
  <c r="BG72" i="4"/>
  <c r="CH72" i="4"/>
  <c r="CT72" i="4"/>
  <c r="BJ72" i="4"/>
  <c r="W72" i="4"/>
  <c r="BV72" i="4"/>
  <c r="AI72" i="4"/>
  <c r="AL72" i="4"/>
  <c r="AX72" i="4"/>
  <c r="G82" i="4"/>
  <c r="AB81" i="4"/>
  <c r="P81" i="4"/>
  <c r="AN81" i="4"/>
  <c r="BL81" i="4"/>
  <c r="CJ81" i="4"/>
  <c r="AT81" i="4"/>
  <c r="BR81" i="4"/>
  <c r="AW81" i="4"/>
  <c r="BU81" i="4"/>
  <c r="CS81" i="4"/>
  <c r="Y81" i="4"/>
  <c r="AH81" i="4"/>
  <c r="BF81" i="4"/>
  <c r="CD81" i="4"/>
  <c r="DB81" i="4"/>
  <c r="CP81" i="4"/>
  <c r="AQ81" i="4"/>
  <c r="BO81" i="4"/>
  <c r="CM81" i="4"/>
  <c r="AZ81" i="4"/>
  <c r="BX81" i="4"/>
  <c r="CV81" i="4"/>
  <c r="S81" i="4"/>
  <c r="AK81" i="4"/>
  <c r="BI81" i="4"/>
  <c r="CG81" i="4"/>
  <c r="DE81" i="4"/>
  <c r="V81" i="4"/>
  <c r="AE81" i="4"/>
  <c r="BC81" i="4"/>
  <c r="CA81" i="4"/>
  <c r="CY81" i="4"/>
  <c r="P73" i="4"/>
  <c r="AN73" i="4"/>
  <c r="S73" i="4"/>
  <c r="AB73" i="4"/>
  <c r="AZ73" i="4"/>
  <c r="AK73" i="4"/>
  <c r="BU73" i="4"/>
  <c r="CS73" i="4"/>
  <c r="Y73" i="4"/>
  <c r="AW73" i="4"/>
  <c r="BF73" i="4"/>
  <c r="CD73" i="4"/>
  <c r="DB73" i="4"/>
  <c r="BO73" i="4"/>
  <c r="CM73" i="4"/>
  <c r="BX73" i="4"/>
  <c r="CV73" i="4"/>
  <c r="BI73" i="4"/>
  <c r="CG73" i="4"/>
  <c r="DE73" i="4"/>
  <c r="BR73" i="4"/>
  <c r="CJ73" i="4"/>
  <c r="AT73" i="4"/>
  <c r="CP73" i="4"/>
  <c r="V73" i="4"/>
  <c r="BC73" i="4"/>
  <c r="AE73" i="4"/>
  <c r="CA73" i="4"/>
  <c r="AH73" i="4"/>
  <c r="BL73" i="4"/>
  <c r="CY73" i="4"/>
  <c r="AQ73" i="4"/>
  <c r="AL79" i="4"/>
  <c r="BJ79" i="4"/>
  <c r="CH79" i="4"/>
  <c r="DF79" i="4"/>
  <c r="AF79" i="4"/>
  <c r="BD79" i="4"/>
  <c r="CB79" i="4"/>
  <c r="CZ79" i="4"/>
  <c r="Q79" i="4"/>
  <c r="AO79" i="4"/>
  <c r="BM79" i="4"/>
  <c r="CK79" i="4"/>
  <c r="Z79" i="4"/>
  <c r="AX79" i="4"/>
  <c r="BV79" i="4"/>
  <c r="CT79" i="4"/>
  <c r="W79" i="4"/>
  <c r="BS79" i="4"/>
  <c r="BG79" i="4"/>
  <c r="DC79" i="4"/>
  <c r="AR79" i="4"/>
  <c r="CN79" i="4"/>
  <c r="AC79" i="4"/>
  <c r="BY79" i="4"/>
  <c r="AU79" i="4"/>
  <c r="CQ79" i="4"/>
  <c r="AI79" i="4"/>
  <c r="CE79" i="4"/>
  <c r="BA79" i="4"/>
  <c r="CW79" i="4"/>
  <c r="T79" i="4"/>
  <c r="BP79" i="4"/>
  <c r="Z71" i="4"/>
  <c r="AX71" i="4"/>
  <c r="BV71" i="4"/>
  <c r="CT71" i="4"/>
  <c r="T71" i="4"/>
  <c r="AR71" i="4"/>
  <c r="BP71" i="4"/>
  <c r="CN71" i="4"/>
  <c r="AC71" i="4"/>
  <c r="BA71" i="4"/>
  <c r="BY71" i="4"/>
  <c r="CW71" i="4"/>
  <c r="AL71" i="4"/>
  <c r="BJ71" i="4"/>
  <c r="CH71" i="4"/>
  <c r="DF71" i="4"/>
  <c r="AI71" i="4"/>
  <c r="CE71" i="4"/>
  <c r="W71" i="4"/>
  <c r="BS71" i="4"/>
  <c r="BD71" i="4"/>
  <c r="CZ71" i="4"/>
  <c r="AO71" i="4"/>
  <c r="CK71" i="4"/>
  <c r="BG71" i="4"/>
  <c r="DC71" i="4"/>
  <c r="AU71" i="4"/>
  <c r="CQ71" i="4"/>
  <c r="BM71" i="4"/>
  <c r="CB71" i="4"/>
  <c r="Q71" i="4"/>
  <c r="AF71" i="4"/>
  <c r="G73" i="4"/>
  <c r="AK80" i="4"/>
  <c r="BI80" i="4"/>
  <c r="CG80" i="4"/>
  <c r="DE80" i="4"/>
  <c r="Y80" i="4"/>
  <c r="AW80" i="4"/>
  <c r="BU80" i="4"/>
  <c r="CS80" i="4"/>
  <c r="V80" i="4"/>
  <c r="AQ80" i="4"/>
  <c r="BL80" i="4"/>
  <c r="AH80" i="4"/>
  <c r="BC80" i="4"/>
  <c r="BX80" i="4"/>
  <c r="AT80" i="4"/>
  <c r="BO80" i="4"/>
  <c r="CJ80" i="4"/>
  <c r="CP80" i="4"/>
  <c r="BF80" i="4"/>
  <c r="CA80" i="4"/>
  <c r="CV80" i="4"/>
  <c r="P80" i="4"/>
  <c r="BR80" i="4"/>
  <c r="CM80" i="4"/>
  <c r="AB80" i="4"/>
  <c r="CD80" i="4"/>
  <c r="CY80" i="4"/>
  <c r="AE80" i="4"/>
  <c r="AZ80" i="4"/>
  <c r="DB80" i="4"/>
  <c r="S80" i="4"/>
  <c r="AN80" i="4"/>
  <c r="Y72" i="4"/>
  <c r="AW72" i="4"/>
  <c r="BU72" i="4"/>
  <c r="CS72" i="4"/>
  <c r="S72" i="4"/>
  <c r="AB72" i="4"/>
  <c r="AZ72" i="4"/>
  <c r="BX72" i="4"/>
  <c r="CV72" i="4"/>
  <c r="AK72" i="4"/>
  <c r="BI72" i="4"/>
  <c r="CG72" i="4"/>
  <c r="DE72" i="4"/>
  <c r="BL72" i="4"/>
  <c r="CY72" i="4"/>
  <c r="AN72" i="4"/>
  <c r="CA72" i="4"/>
  <c r="CM72" i="4"/>
  <c r="BC72" i="4"/>
  <c r="BO72" i="4"/>
  <c r="CP72" i="4"/>
  <c r="DB72" i="4"/>
  <c r="P72" i="4"/>
  <c r="AE72" i="4"/>
  <c r="AQ72" i="4"/>
  <c r="BR72" i="4"/>
  <c r="CD72" i="4"/>
  <c r="AT72" i="4"/>
  <c r="BF72" i="4"/>
  <c r="V72" i="4"/>
  <c r="AH72" i="4"/>
  <c r="CJ72" i="4"/>
  <c r="W78" i="4"/>
  <c r="AU78" i="4"/>
  <c r="BS78" i="4"/>
  <c r="CQ78" i="4"/>
  <c r="Q78" i="4"/>
  <c r="AO78" i="4"/>
  <c r="BM78" i="4"/>
  <c r="CK78" i="4"/>
  <c r="Z78" i="4"/>
  <c r="AX78" i="4"/>
  <c r="BV78" i="4"/>
  <c r="CT78" i="4"/>
  <c r="AI78" i="4"/>
  <c r="BG78" i="4"/>
  <c r="CE78" i="4"/>
  <c r="DC78" i="4"/>
  <c r="AF78" i="4"/>
  <c r="CB78" i="4"/>
  <c r="T78" i="4"/>
  <c r="BP78" i="4"/>
  <c r="BA78" i="4"/>
  <c r="CW78" i="4"/>
  <c r="AC78" i="4"/>
  <c r="AL78" i="4"/>
  <c r="CH78" i="4"/>
  <c r="BD78" i="4"/>
  <c r="CZ78" i="4"/>
  <c r="BY78" i="4"/>
  <c r="AR78" i="4"/>
  <c r="CN78" i="4"/>
  <c r="BJ78" i="4"/>
  <c r="DF78" i="4"/>
  <c r="AI70" i="4"/>
  <c r="BG70" i="4"/>
  <c r="CE70" i="4"/>
  <c r="DC70" i="4"/>
  <c r="AC70" i="4"/>
  <c r="BA70" i="4"/>
  <c r="BY70" i="4"/>
  <c r="CW70" i="4"/>
  <c r="AL70" i="4"/>
  <c r="BJ70" i="4"/>
  <c r="CH70" i="4"/>
  <c r="DF70" i="4"/>
  <c r="W70" i="4"/>
  <c r="AU70" i="4"/>
  <c r="BS70" i="4"/>
  <c r="CQ70" i="4"/>
  <c r="AR70" i="4"/>
  <c r="CN70" i="4"/>
  <c r="AF70" i="4"/>
  <c r="CB70" i="4"/>
  <c r="Q70" i="4"/>
  <c r="BM70" i="4"/>
  <c r="AX70" i="4"/>
  <c r="CT70" i="4"/>
  <c r="T70" i="4"/>
  <c r="BP70" i="4"/>
  <c r="BD70" i="4"/>
  <c r="CZ70" i="4"/>
  <c r="CK70" i="4"/>
  <c r="Z70" i="4"/>
  <c r="AO70" i="4"/>
  <c r="BV70" i="4"/>
  <c r="G80" i="4"/>
  <c r="G72" i="4"/>
  <c r="H78" i="4"/>
  <c r="H70" i="4"/>
  <c r="H30" i="4"/>
  <c r="H22" i="4"/>
  <c r="H14" i="4"/>
  <c r="H6" i="4"/>
  <c r="J82" i="4"/>
  <c r="J74" i="4"/>
  <c r="J66" i="4"/>
  <c r="J58" i="4"/>
  <c r="J50" i="4"/>
  <c r="J42" i="4"/>
  <c r="J34" i="4"/>
  <c r="J26" i="4"/>
  <c r="J18" i="4"/>
  <c r="J10" i="4"/>
  <c r="K80" i="4"/>
  <c r="K72" i="4"/>
  <c r="K64" i="4"/>
  <c r="K56" i="4"/>
  <c r="K48" i="4"/>
  <c r="K39" i="4"/>
  <c r="K30" i="4"/>
  <c r="K22" i="4"/>
  <c r="K14" i="4"/>
  <c r="K6" i="4"/>
  <c r="M82" i="4"/>
  <c r="M74" i="4"/>
  <c r="M66" i="4"/>
  <c r="M58" i="4"/>
  <c r="M50" i="4"/>
  <c r="M42" i="4"/>
  <c r="M34" i="4"/>
  <c r="M26" i="4"/>
  <c r="M18" i="4"/>
  <c r="M10" i="4"/>
  <c r="N80" i="4"/>
  <c r="N72" i="4"/>
  <c r="N64" i="4"/>
  <c r="N56" i="4"/>
  <c r="N48" i="4"/>
  <c r="N39" i="4"/>
  <c r="N30" i="4"/>
  <c r="N22" i="4"/>
  <c r="N14" i="4"/>
  <c r="N6" i="4"/>
  <c r="AH71" i="4"/>
  <c r="BF71" i="4"/>
  <c r="CD71" i="4"/>
  <c r="DB71" i="4"/>
  <c r="AB71" i="4"/>
  <c r="AZ71" i="4"/>
  <c r="BX71" i="4"/>
  <c r="CV71" i="4"/>
  <c r="AK71" i="4"/>
  <c r="BI71" i="4"/>
  <c r="CG71" i="4"/>
  <c r="DE71" i="4"/>
  <c r="V71" i="4"/>
  <c r="AT71" i="4"/>
  <c r="BR71" i="4"/>
  <c r="CP71" i="4"/>
  <c r="S71" i="4"/>
  <c r="BO71" i="4"/>
  <c r="BC71" i="4"/>
  <c r="CY71" i="4"/>
  <c r="AN71" i="4"/>
  <c r="CJ71" i="4"/>
  <c r="Y71" i="4"/>
  <c r="BU71" i="4"/>
  <c r="AQ71" i="4"/>
  <c r="CM71" i="4"/>
  <c r="AE71" i="4"/>
  <c r="CA71" i="4"/>
  <c r="AW71" i="4"/>
  <c r="BL71" i="4"/>
  <c r="P71" i="4"/>
  <c r="CS71" i="4"/>
  <c r="T69" i="4"/>
  <c r="AR69" i="4"/>
  <c r="BP69" i="4"/>
  <c r="CN69" i="4"/>
  <c r="AL69" i="4"/>
  <c r="BJ69" i="4"/>
  <c r="CH69" i="4"/>
  <c r="DF69" i="4"/>
  <c r="W69" i="4"/>
  <c r="AU69" i="4"/>
  <c r="BS69" i="4"/>
  <c r="CQ69" i="4"/>
  <c r="AF69" i="4"/>
  <c r="BD69" i="4"/>
  <c r="CB69" i="4"/>
  <c r="CZ69" i="4"/>
  <c r="BA69" i="4"/>
  <c r="CW69" i="4"/>
  <c r="AO69" i="4"/>
  <c r="CK69" i="4"/>
  <c r="Z69" i="4"/>
  <c r="BV69" i="4"/>
  <c r="BG69" i="4"/>
  <c r="DC69" i="4"/>
  <c r="AC69" i="4"/>
  <c r="BY69" i="4"/>
  <c r="Q69" i="4"/>
  <c r="BM69" i="4"/>
  <c r="CE69" i="4"/>
  <c r="CT69" i="4"/>
  <c r="AI69" i="4"/>
  <c r="AX69" i="4"/>
  <c r="G71" i="4"/>
  <c r="AE78" i="4"/>
  <c r="BC78" i="4"/>
  <c r="CA78" i="4"/>
  <c r="CY78" i="4"/>
  <c r="Y78" i="4"/>
  <c r="AW78" i="4"/>
  <c r="BU78" i="4"/>
  <c r="CS78" i="4"/>
  <c r="AH78" i="4"/>
  <c r="BF78" i="4"/>
  <c r="CD78" i="4"/>
  <c r="DB78" i="4"/>
  <c r="S78" i="4"/>
  <c r="AQ78" i="4"/>
  <c r="BO78" i="4"/>
  <c r="CM78" i="4"/>
  <c r="P78" i="4"/>
  <c r="BL78" i="4"/>
  <c r="AZ78" i="4"/>
  <c r="CV78" i="4"/>
  <c r="AK78" i="4"/>
  <c r="CG78" i="4"/>
  <c r="V78" i="4"/>
  <c r="BR78" i="4"/>
  <c r="DE78" i="4"/>
  <c r="AN78" i="4"/>
  <c r="CJ78" i="4"/>
  <c r="AB78" i="4"/>
  <c r="BX78" i="4"/>
  <c r="AT78" i="4"/>
  <c r="CP78" i="4"/>
  <c r="BI78" i="4"/>
  <c r="S70" i="4"/>
  <c r="AQ70" i="4"/>
  <c r="BO70" i="4"/>
  <c r="CM70" i="4"/>
  <c r="AK70" i="4"/>
  <c r="BI70" i="4"/>
  <c r="CG70" i="4"/>
  <c r="DE70" i="4"/>
  <c r="V70" i="4"/>
  <c r="AT70" i="4"/>
  <c r="BR70" i="4"/>
  <c r="CP70" i="4"/>
  <c r="AE70" i="4"/>
  <c r="BC70" i="4"/>
  <c r="CA70" i="4"/>
  <c r="CY70" i="4"/>
  <c r="AB70" i="4"/>
  <c r="BX70" i="4"/>
  <c r="P70" i="4"/>
  <c r="BL70" i="4"/>
  <c r="AW70" i="4"/>
  <c r="CS70" i="4"/>
  <c r="AH70" i="4"/>
  <c r="CD70" i="4"/>
  <c r="AZ70" i="4"/>
  <c r="CV70" i="4"/>
  <c r="AN70" i="4"/>
  <c r="CJ70" i="4"/>
  <c r="Y70" i="4"/>
  <c r="DB70" i="4"/>
  <c r="BF70" i="4"/>
  <c r="BU70" i="4"/>
  <c r="AL76" i="4"/>
  <c r="BJ76" i="4"/>
  <c r="CH76" i="4"/>
  <c r="DF76" i="4"/>
  <c r="W76" i="4"/>
  <c r="AU76" i="4"/>
  <c r="AF76" i="4"/>
  <c r="BD76" i="4"/>
  <c r="Q76" i="4"/>
  <c r="AO76" i="4"/>
  <c r="Z76" i="4"/>
  <c r="AX76" i="4"/>
  <c r="AC76" i="4"/>
  <c r="BM76" i="4"/>
  <c r="BV76" i="4"/>
  <c r="CE76" i="4"/>
  <c r="CN76" i="4"/>
  <c r="CW76" i="4"/>
  <c r="AI76" i="4"/>
  <c r="BA76" i="4"/>
  <c r="CQ76" i="4"/>
  <c r="CZ76" i="4"/>
  <c r="BG76" i="4"/>
  <c r="BP76" i="4"/>
  <c r="BY76" i="4"/>
  <c r="T76" i="4"/>
  <c r="BS76" i="4"/>
  <c r="CT76" i="4"/>
  <c r="AR76" i="4"/>
  <c r="CB76" i="4"/>
  <c r="DC76" i="4"/>
  <c r="CK76" i="4"/>
  <c r="AC68" i="4"/>
  <c r="BA68" i="4"/>
  <c r="BY68" i="4"/>
  <c r="CW68" i="4"/>
  <c r="W68" i="4"/>
  <c r="AU68" i="4"/>
  <c r="BS68" i="4"/>
  <c r="CQ68" i="4"/>
  <c r="AF68" i="4"/>
  <c r="BD68" i="4"/>
  <c r="CB68" i="4"/>
  <c r="CZ68" i="4"/>
  <c r="Q68" i="4"/>
  <c r="AO68" i="4"/>
  <c r="BM68" i="4"/>
  <c r="CK68" i="4"/>
  <c r="BJ68" i="4"/>
  <c r="DF68" i="4"/>
  <c r="AX68" i="4"/>
  <c r="CT68" i="4"/>
  <c r="AI68" i="4"/>
  <c r="CE68" i="4"/>
  <c r="T68" i="4"/>
  <c r="BP68" i="4"/>
  <c r="AL68" i="4"/>
  <c r="CH68" i="4"/>
  <c r="Z68" i="4"/>
  <c r="BV68" i="4"/>
  <c r="DC68" i="4"/>
  <c r="AR68" i="4"/>
  <c r="BG68" i="4"/>
  <c r="CN68" i="4"/>
  <c r="G78" i="4"/>
  <c r="G70" i="4"/>
  <c r="H76" i="4"/>
  <c r="H68" i="4"/>
  <c r="J80" i="4"/>
  <c r="J72" i="4"/>
  <c r="K78" i="4"/>
  <c r="K70" i="4"/>
  <c r="M80" i="4"/>
  <c r="M72" i="4"/>
  <c r="N78" i="4"/>
  <c r="N70" i="4"/>
  <c r="G77" i="4"/>
  <c r="G69" i="4"/>
  <c r="H75" i="4"/>
  <c r="H67" i="4"/>
  <c r="H35" i="4"/>
  <c r="H27" i="4"/>
  <c r="H19" i="4"/>
  <c r="H11" i="4"/>
  <c r="J79" i="4"/>
  <c r="J71" i="4"/>
  <c r="J63" i="4"/>
  <c r="J55" i="4"/>
  <c r="J47" i="4"/>
  <c r="J39" i="4"/>
  <c r="J31" i="4"/>
  <c r="J23" i="4"/>
  <c r="J15" i="4"/>
  <c r="J7" i="4"/>
  <c r="K77" i="4"/>
  <c r="K69" i="4"/>
  <c r="K61" i="4"/>
  <c r="K53" i="4"/>
  <c r="K45" i="4"/>
  <c r="K35" i="4"/>
  <c r="K27" i="4"/>
  <c r="K19" i="4"/>
  <c r="K11" i="4"/>
  <c r="M79" i="4"/>
  <c r="M71" i="4"/>
  <c r="M63" i="4"/>
  <c r="M55" i="4"/>
  <c r="M47" i="4"/>
  <c r="M39" i="4"/>
  <c r="M31" i="4"/>
  <c r="M23" i="4"/>
  <c r="M15" i="4"/>
  <c r="M7" i="4"/>
  <c r="N77" i="4"/>
  <c r="N69" i="4"/>
  <c r="N61" i="4"/>
  <c r="N53" i="4"/>
  <c r="N45" i="4"/>
  <c r="N35" i="4"/>
  <c r="N27" i="4"/>
  <c r="N19" i="4"/>
  <c r="N11" i="4"/>
  <c r="G79" i="4"/>
  <c r="AK77" i="4"/>
  <c r="BI77" i="4"/>
  <c r="CG77" i="4"/>
  <c r="BR77" i="4"/>
  <c r="CA77" i="4"/>
  <c r="CJ77" i="4"/>
  <c r="P77" i="4"/>
  <c r="Y77" i="4"/>
  <c r="AH77" i="4"/>
  <c r="AQ77" i="4"/>
  <c r="AZ77" i="4"/>
  <c r="CS77" i="4"/>
  <c r="DB77" i="4"/>
  <c r="AT77" i="4"/>
  <c r="BC77" i="4"/>
  <c r="BL77" i="4"/>
  <c r="BU77" i="4"/>
  <c r="CD77" i="4"/>
  <c r="CM77" i="4"/>
  <c r="S77" i="4"/>
  <c r="AB77" i="4"/>
  <c r="CV77" i="4"/>
  <c r="AN77" i="4"/>
  <c r="DE77" i="4"/>
  <c r="BO77" i="4"/>
  <c r="V77" i="4"/>
  <c r="CP77" i="4"/>
  <c r="AW77" i="4"/>
  <c r="BX77" i="4"/>
  <c r="BF77" i="4"/>
  <c r="CY77" i="4"/>
  <c r="AE77" i="4"/>
  <c r="AL67" i="4"/>
  <c r="BJ67" i="4"/>
  <c r="CH67" i="4"/>
  <c r="DF67" i="4"/>
  <c r="AF67" i="4"/>
  <c r="BD67" i="4"/>
  <c r="CB67" i="4"/>
  <c r="CZ67" i="4"/>
  <c r="Q67" i="4"/>
  <c r="AO67" i="4"/>
  <c r="BM67" i="4"/>
  <c r="CK67" i="4"/>
  <c r="Z67" i="4"/>
  <c r="AX67" i="4"/>
  <c r="BV67" i="4"/>
  <c r="CT67" i="4"/>
  <c r="W67" i="4"/>
  <c r="BS67" i="4"/>
  <c r="BG67" i="4"/>
  <c r="DC67" i="4"/>
  <c r="AR67" i="4"/>
  <c r="CN67" i="4"/>
  <c r="AC67" i="4"/>
  <c r="BY67" i="4"/>
  <c r="AU67" i="4"/>
  <c r="CQ67" i="4"/>
  <c r="AI67" i="4"/>
  <c r="CE67" i="4"/>
  <c r="T67" i="4"/>
  <c r="CW67" i="4"/>
  <c r="BA67" i="4"/>
  <c r="BP67" i="4"/>
  <c r="V76" i="4"/>
  <c r="AT76" i="4"/>
  <c r="BR76" i="4"/>
  <c r="CP76" i="4"/>
  <c r="AE76" i="4"/>
  <c r="BC76" i="4"/>
  <c r="P76" i="4"/>
  <c r="AN76" i="4"/>
  <c r="Y76" i="4"/>
  <c r="AW76" i="4"/>
  <c r="AH76" i="4"/>
  <c r="BF76" i="4"/>
  <c r="AZ76" i="4"/>
  <c r="CY76" i="4"/>
  <c r="BO76" i="4"/>
  <c r="BX76" i="4"/>
  <c r="CG76" i="4"/>
  <c r="S76" i="4"/>
  <c r="AK76" i="4"/>
  <c r="AQ76" i="4"/>
  <c r="CA76" i="4"/>
  <c r="CJ76" i="4"/>
  <c r="CS76" i="4"/>
  <c r="DB76" i="4"/>
  <c r="CM76" i="4"/>
  <c r="AB76" i="4"/>
  <c r="BU76" i="4"/>
  <c r="CV76" i="4"/>
  <c r="BI76" i="4"/>
  <c r="CD76" i="4"/>
  <c r="BL76" i="4"/>
  <c r="DE76" i="4"/>
  <c r="AK68" i="4"/>
  <c r="BI68" i="4"/>
  <c r="CG68" i="4"/>
  <c r="DE68" i="4"/>
  <c r="AE68" i="4"/>
  <c r="BC68" i="4"/>
  <c r="CA68" i="4"/>
  <c r="CY68" i="4"/>
  <c r="P68" i="4"/>
  <c r="AN68" i="4"/>
  <c r="BL68" i="4"/>
  <c r="CJ68" i="4"/>
  <c r="Y68" i="4"/>
  <c r="AW68" i="4"/>
  <c r="BU68" i="4"/>
  <c r="CS68" i="4"/>
  <c r="AT68" i="4"/>
  <c r="CP68" i="4"/>
  <c r="AH68" i="4"/>
  <c r="CD68" i="4"/>
  <c r="S68" i="4"/>
  <c r="BO68" i="4"/>
  <c r="AZ68" i="4"/>
  <c r="CV68" i="4"/>
  <c r="V68" i="4"/>
  <c r="BR68" i="4"/>
  <c r="BF68" i="4"/>
  <c r="DB68" i="4"/>
  <c r="AQ68" i="4"/>
  <c r="BX68" i="4"/>
  <c r="AB68" i="4"/>
  <c r="CM68" i="4"/>
  <c r="W82" i="4"/>
  <c r="AU82" i="4"/>
  <c r="BS82" i="4"/>
  <c r="CQ82" i="4"/>
  <c r="BA82" i="4"/>
  <c r="AF82" i="4"/>
  <c r="BD82" i="4"/>
  <c r="CB82" i="4"/>
  <c r="CZ82" i="4"/>
  <c r="Q82" i="4"/>
  <c r="AO82" i="4"/>
  <c r="BM82" i="4"/>
  <c r="CK82" i="4"/>
  <c r="Z82" i="4"/>
  <c r="AX82" i="4"/>
  <c r="BV82" i="4"/>
  <c r="CT82" i="4"/>
  <c r="BY82" i="4"/>
  <c r="AI82" i="4"/>
  <c r="BG82" i="4"/>
  <c r="CE82" i="4"/>
  <c r="DC82" i="4"/>
  <c r="CW82" i="4"/>
  <c r="T82" i="4"/>
  <c r="AR82" i="4"/>
  <c r="BP82" i="4"/>
  <c r="CN82" i="4"/>
  <c r="AL82" i="4"/>
  <c r="BJ82" i="4"/>
  <c r="CH82" i="4"/>
  <c r="DF82" i="4"/>
  <c r="AC82" i="4"/>
  <c r="AF74" i="4"/>
  <c r="BD74" i="4"/>
  <c r="CB74" i="4"/>
  <c r="CZ74" i="4"/>
  <c r="Q74" i="4"/>
  <c r="AO74" i="4"/>
  <c r="BM74" i="4"/>
  <c r="CK74" i="4"/>
  <c r="Z74" i="4"/>
  <c r="AX74" i="4"/>
  <c r="BV74" i="4"/>
  <c r="CT74" i="4"/>
  <c r="AI74" i="4"/>
  <c r="BG74" i="4"/>
  <c r="CE74" i="4"/>
  <c r="DC74" i="4"/>
  <c r="T74" i="4"/>
  <c r="AR74" i="4"/>
  <c r="BP74" i="4"/>
  <c r="CN74" i="4"/>
  <c r="AC74" i="4"/>
  <c r="AU74" i="4"/>
  <c r="BA74" i="4"/>
  <c r="BS74" i="4"/>
  <c r="BY74" i="4"/>
  <c r="CQ74" i="4"/>
  <c r="CW74" i="4"/>
  <c r="AL74" i="4"/>
  <c r="W74" i="4"/>
  <c r="CH74" i="4"/>
  <c r="BJ74" i="4"/>
  <c r="DF74" i="4"/>
  <c r="G76" i="4"/>
  <c r="G68" i="4"/>
  <c r="H82" i="4"/>
  <c r="H74" i="4"/>
  <c r="J78" i="4"/>
  <c r="J70" i="4"/>
  <c r="K76" i="4"/>
  <c r="K68" i="4"/>
  <c r="M78" i="4"/>
  <c r="M70" i="4"/>
  <c r="N76" i="4"/>
  <c r="N68" i="4"/>
  <c r="H77" i="4"/>
  <c r="AB69" i="4"/>
  <c r="AZ69" i="4"/>
  <c r="BX69" i="4"/>
  <c r="CV69" i="4"/>
  <c r="V69" i="4"/>
  <c r="AT69" i="4"/>
  <c r="BR69" i="4"/>
  <c r="CP69" i="4"/>
  <c r="AE69" i="4"/>
  <c r="BC69" i="4"/>
  <c r="CA69" i="4"/>
  <c r="CY69" i="4"/>
  <c r="P69" i="4"/>
  <c r="AN69" i="4"/>
  <c r="BL69" i="4"/>
  <c r="CJ69" i="4"/>
  <c r="AK69" i="4"/>
  <c r="CG69" i="4"/>
  <c r="Y69" i="4"/>
  <c r="BU69" i="4"/>
  <c r="BF69" i="4"/>
  <c r="DB69" i="4"/>
  <c r="AQ69" i="4"/>
  <c r="CM69" i="4"/>
  <c r="BI69" i="4"/>
  <c r="DE69" i="4"/>
  <c r="AW69" i="4"/>
  <c r="CS69" i="4"/>
  <c r="BO69" i="4"/>
  <c r="CD69" i="4"/>
  <c r="S69" i="4"/>
  <c r="AH69" i="4"/>
  <c r="W75" i="4"/>
  <c r="AU75" i="4"/>
  <c r="BS75" i="4"/>
  <c r="CQ75" i="4"/>
  <c r="AF75" i="4"/>
  <c r="BD75" i="4"/>
  <c r="CB75" i="4"/>
  <c r="CZ75" i="4"/>
  <c r="Q75" i="4"/>
  <c r="AO75" i="4"/>
  <c r="BM75" i="4"/>
  <c r="CK75" i="4"/>
  <c r="Z75" i="4"/>
  <c r="AX75" i="4"/>
  <c r="BV75" i="4"/>
  <c r="CT75" i="4"/>
  <c r="AI75" i="4"/>
  <c r="BG75" i="4"/>
  <c r="CE75" i="4"/>
  <c r="DC75" i="4"/>
  <c r="AC75" i="4"/>
  <c r="BA75" i="4"/>
  <c r="BY75" i="4"/>
  <c r="CW75" i="4"/>
  <c r="T75" i="4"/>
  <c r="AL75" i="4"/>
  <c r="CH75" i="4"/>
  <c r="AR75" i="4"/>
  <c r="CN75" i="4"/>
  <c r="BJ75" i="4"/>
  <c r="BP75" i="4"/>
  <c r="DF75" i="4"/>
  <c r="AE75" i="4"/>
  <c r="BC75" i="4"/>
  <c r="CA75" i="4"/>
  <c r="CY75" i="4"/>
  <c r="P75" i="4"/>
  <c r="AN75" i="4"/>
  <c r="BL75" i="4"/>
  <c r="CJ75" i="4"/>
  <c r="Y75" i="4"/>
  <c r="AW75" i="4"/>
  <c r="BU75" i="4"/>
  <c r="CS75" i="4"/>
  <c r="AH75" i="4"/>
  <c r="BF75" i="4"/>
  <c r="CD75" i="4"/>
  <c r="DB75" i="4"/>
  <c r="S75" i="4"/>
  <c r="AQ75" i="4"/>
  <c r="BO75" i="4"/>
  <c r="CM75" i="4"/>
  <c r="AZ75" i="4"/>
  <c r="BR75" i="4"/>
  <c r="BX75" i="4"/>
  <c r="CP75" i="4"/>
  <c r="CV75" i="4"/>
  <c r="AK75" i="4"/>
  <c r="BI75" i="4"/>
  <c r="V75" i="4"/>
  <c r="CG75" i="4"/>
  <c r="AB75" i="4"/>
  <c r="AT75" i="4"/>
  <c r="DE75" i="4"/>
  <c r="V67" i="4"/>
  <c r="AT67" i="4"/>
  <c r="BR67" i="4"/>
  <c r="CP67" i="4"/>
  <c r="P67" i="4"/>
  <c r="AN67" i="4"/>
  <c r="BL67" i="4"/>
  <c r="CJ67" i="4"/>
  <c r="Y67" i="4"/>
  <c r="AW67" i="4"/>
  <c r="BU67" i="4"/>
  <c r="CS67" i="4"/>
  <c r="AH67" i="4"/>
  <c r="BF67" i="4"/>
  <c r="CD67" i="4"/>
  <c r="DB67" i="4"/>
  <c r="BC67" i="4"/>
  <c r="CY67" i="4"/>
  <c r="AQ67" i="4"/>
  <c r="CM67" i="4"/>
  <c r="AB67" i="4"/>
  <c r="BX67" i="4"/>
  <c r="BI67" i="4"/>
  <c r="DE67" i="4"/>
  <c r="AE67" i="4"/>
  <c r="CA67" i="4"/>
  <c r="S67" i="4"/>
  <c r="BO67" i="4"/>
  <c r="CG67" i="4"/>
  <c r="CV67" i="4"/>
  <c r="AK67" i="4"/>
  <c r="AZ67" i="4"/>
  <c r="T81" i="4"/>
  <c r="W81" i="4"/>
  <c r="AF81" i="4"/>
  <c r="BD81" i="4"/>
  <c r="CB81" i="4"/>
  <c r="CZ81" i="4"/>
  <c r="AO81" i="4"/>
  <c r="BM81" i="4"/>
  <c r="CK81" i="4"/>
  <c r="AX81" i="4"/>
  <c r="BV81" i="4"/>
  <c r="CT81" i="4"/>
  <c r="AL81" i="4"/>
  <c r="BJ81" i="4"/>
  <c r="Q81" i="4"/>
  <c r="Z81" i="4"/>
  <c r="AI81" i="4"/>
  <c r="BG81" i="4"/>
  <c r="CE81" i="4"/>
  <c r="DC81" i="4"/>
  <c r="DF81" i="4"/>
  <c r="AR81" i="4"/>
  <c r="BP81" i="4"/>
  <c r="CN81" i="4"/>
  <c r="CH81" i="4"/>
  <c r="AC81" i="4"/>
  <c r="BA81" i="4"/>
  <c r="BY81" i="4"/>
  <c r="CW81" i="4"/>
  <c r="AU81" i="4"/>
  <c r="BS81" i="4"/>
  <c r="CQ81" i="4"/>
  <c r="AF73" i="4"/>
  <c r="AI73" i="4"/>
  <c r="T73" i="4"/>
  <c r="AR73" i="4"/>
  <c r="W73" i="4"/>
  <c r="AU73" i="4"/>
  <c r="BM73" i="4"/>
  <c r="CK73" i="4"/>
  <c r="AL73" i="4"/>
  <c r="BV73" i="4"/>
  <c r="CT73" i="4"/>
  <c r="Z73" i="4"/>
  <c r="AX73" i="4"/>
  <c r="BG73" i="4"/>
  <c r="CE73" i="4"/>
  <c r="DC73" i="4"/>
  <c r="AC73" i="4"/>
  <c r="AO73" i="4"/>
  <c r="BP73" i="4"/>
  <c r="CN73" i="4"/>
  <c r="Q73" i="4"/>
  <c r="BA73" i="4"/>
  <c r="BY73" i="4"/>
  <c r="CW73" i="4"/>
  <c r="BS73" i="4"/>
  <c r="CQ73" i="4"/>
  <c r="BD73" i="4"/>
  <c r="BJ73" i="4"/>
  <c r="DF73" i="4"/>
  <c r="CB73" i="4"/>
  <c r="CH73" i="4"/>
  <c r="CZ73" i="4"/>
  <c r="G75" i="4"/>
  <c r="G67" i="4"/>
  <c r="H81" i="4"/>
  <c r="H73" i="4"/>
  <c r="J77" i="4"/>
  <c r="J69" i="4"/>
  <c r="K75" i="4"/>
  <c r="K67" i="4"/>
  <c r="M77" i="4"/>
  <c r="M69" i="4"/>
  <c r="N75" i="4"/>
  <c r="N67" i="4"/>
  <c r="G74" i="4"/>
  <c r="H80" i="4"/>
  <c r="H72" i="4"/>
  <c r="J76" i="4"/>
  <c r="J68" i="4"/>
  <c r="K82" i="4"/>
  <c r="K74" i="4"/>
  <c r="M76" i="4"/>
  <c r="M68" i="4"/>
  <c r="N82" i="4"/>
  <c r="N74" i="4"/>
  <c r="P74" i="4"/>
  <c r="AN74" i="4"/>
  <c r="BL74" i="4"/>
  <c r="CJ74" i="4"/>
  <c r="Y74" i="4"/>
  <c r="AW74" i="4"/>
  <c r="BU74" i="4"/>
  <c r="CS74" i="4"/>
  <c r="AH74" i="4"/>
  <c r="BF74" i="4"/>
  <c r="CD74" i="4"/>
  <c r="DB74" i="4"/>
  <c r="S74" i="4"/>
  <c r="AQ74" i="4"/>
  <c r="BO74" i="4"/>
  <c r="CM74" i="4"/>
  <c r="AB74" i="4"/>
  <c r="AZ74" i="4"/>
  <c r="BX74" i="4"/>
  <c r="CV74" i="4"/>
  <c r="BR74" i="4"/>
  <c r="CP74" i="4"/>
  <c r="AE74" i="4"/>
  <c r="AK74" i="4"/>
  <c r="BC74" i="4"/>
  <c r="BI74" i="4"/>
  <c r="CA74" i="4"/>
  <c r="V74" i="4"/>
  <c r="CG74" i="4"/>
  <c r="AT74" i="4"/>
  <c r="CY74" i="4"/>
  <c r="DE74" i="4"/>
  <c r="AC80" i="4"/>
  <c r="BA80" i="4"/>
  <c r="BY80" i="4"/>
  <c r="CW80" i="4"/>
  <c r="Q80" i="4"/>
  <c r="AO80" i="4"/>
  <c r="BM80" i="4"/>
  <c r="CK80" i="4"/>
  <c r="AF80" i="4"/>
  <c r="CH80" i="4"/>
  <c r="DC80" i="4"/>
  <c r="W80" i="4"/>
  <c r="AR80" i="4"/>
  <c r="CT80" i="4"/>
  <c r="AI80" i="4"/>
  <c r="BD80" i="4"/>
  <c r="DF80" i="4"/>
  <c r="Z80" i="4"/>
  <c r="AU80" i="4"/>
  <c r="BP80" i="4"/>
  <c r="BJ80" i="4"/>
  <c r="AL80" i="4"/>
  <c r="BG80" i="4"/>
  <c r="CB80" i="4"/>
  <c r="CZ80" i="4"/>
  <c r="AX80" i="4"/>
  <c r="BS80" i="4"/>
  <c r="CN80" i="4"/>
  <c r="T80" i="4"/>
  <c r="BV80" i="4"/>
  <c r="CQ80" i="4"/>
  <c r="CE80" i="4"/>
  <c r="G81" i="4"/>
  <c r="H79" i="4"/>
  <c r="H71" i="4"/>
  <c r="J75" i="4"/>
  <c r="J67" i="4"/>
  <c r="K81" i="4"/>
  <c r="K73" i="4"/>
  <c r="M75" i="4"/>
  <c r="M67" i="4"/>
  <c r="N81" i="4"/>
  <c r="N73" i="4"/>
  <c r="AK64" i="4"/>
  <c r="BI64" i="4"/>
  <c r="CG64" i="4"/>
  <c r="AE64" i="4"/>
  <c r="BC64" i="4"/>
  <c r="CA64" i="4"/>
  <c r="AB64" i="4"/>
  <c r="AZ64" i="4"/>
  <c r="BX64" i="4"/>
  <c r="CV64" i="4"/>
  <c r="AN64" i="4"/>
  <c r="CY64" i="4"/>
  <c r="V64" i="4"/>
  <c r="P64" i="4"/>
  <c r="CM64" i="4"/>
  <c r="AH64" i="4"/>
  <c r="AW64" i="4"/>
  <c r="BO64" i="4"/>
  <c r="CP64" i="4"/>
  <c r="BU64" i="4"/>
  <c r="DE64" i="4"/>
  <c r="AQ64" i="4"/>
  <c r="BR64" i="4"/>
  <c r="CD64" i="4"/>
  <c r="DB64" i="4"/>
  <c r="S64" i="4"/>
  <c r="AT64" i="4"/>
  <c r="BF64" i="4"/>
  <c r="CS64" i="4"/>
  <c r="Y64" i="4"/>
  <c r="BL64" i="4"/>
  <c r="CJ64" i="4"/>
  <c r="Y24" i="4"/>
  <c r="AW24" i="4"/>
  <c r="BU24" i="4"/>
  <c r="CS24" i="4"/>
  <c r="AH24" i="4"/>
  <c r="BF24" i="4"/>
  <c r="CD24" i="4"/>
  <c r="DB24" i="4"/>
  <c r="S24" i="4"/>
  <c r="AQ24" i="4"/>
  <c r="BO24" i="4"/>
  <c r="CM24" i="4"/>
  <c r="AB24" i="4"/>
  <c r="AZ24" i="4"/>
  <c r="AK24" i="4"/>
  <c r="BI24" i="4"/>
  <c r="V24" i="4"/>
  <c r="AT24" i="4"/>
  <c r="BR24" i="4"/>
  <c r="CP24" i="4"/>
  <c r="P24" i="4"/>
  <c r="AN24" i="4"/>
  <c r="BL24" i="4"/>
  <c r="CJ24" i="4"/>
  <c r="CA24" i="4"/>
  <c r="BC24" i="4"/>
  <c r="CY24" i="4"/>
  <c r="CG24" i="4"/>
  <c r="DE24" i="4"/>
  <c r="CV24" i="4"/>
  <c r="BX24" i="4"/>
  <c r="AE24" i="4"/>
  <c r="AL46" i="4"/>
  <c r="BJ46" i="4"/>
  <c r="CH46" i="4"/>
  <c r="DF46" i="4"/>
  <c r="AF46" i="4"/>
  <c r="BD46" i="4"/>
  <c r="CB46" i="4"/>
  <c r="CZ46" i="4"/>
  <c r="Q46" i="4"/>
  <c r="AO46" i="4"/>
  <c r="BM46" i="4"/>
  <c r="CK46" i="4"/>
  <c r="Z46" i="4"/>
  <c r="AX46" i="4"/>
  <c r="BV46" i="4"/>
  <c r="CT46" i="4"/>
  <c r="W46" i="4"/>
  <c r="BS46" i="4"/>
  <c r="BG46" i="4"/>
  <c r="DC46" i="4"/>
  <c r="AR46" i="4"/>
  <c r="CN46" i="4"/>
  <c r="AC46" i="4"/>
  <c r="BY46" i="4"/>
  <c r="AU46" i="4"/>
  <c r="CQ46" i="4"/>
  <c r="AI46" i="4"/>
  <c r="CE46" i="4"/>
  <c r="BA46" i="4"/>
  <c r="CW46" i="4"/>
  <c r="BP46" i="4"/>
  <c r="T46" i="4"/>
  <c r="G64" i="4"/>
  <c r="G24" i="4"/>
  <c r="V63" i="4"/>
  <c r="AT63" i="4"/>
  <c r="BR63" i="4"/>
  <c r="CP63" i="4"/>
  <c r="P63" i="4"/>
  <c r="AN63" i="4"/>
  <c r="BL63" i="4"/>
  <c r="CJ63" i="4"/>
  <c r="Y63" i="4"/>
  <c r="AH63" i="4"/>
  <c r="AK63" i="4"/>
  <c r="BI63" i="4"/>
  <c r="CG63" i="4"/>
  <c r="DE63" i="4"/>
  <c r="S63" i="4"/>
  <c r="BC63" i="4"/>
  <c r="BO63" i="4"/>
  <c r="DB63" i="4"/>
  <c r="AQ63" i="4"/>
  <c r="CD63" i="4"/>
  <c r="BF63" i="4"/>
  <c r="CS63" i="4"/>
  <c r="BU63" i="4"/>
  <c r="AE63" i="4"/>
  <c r="BX63" i="4"/>
  <c r="AB63" i="4"/>
  <c r="AW63" i="4"/>
  <c r="AZ63" i="4"/>
  <c r="CA63" i="4"/>
  <c r="CM63" i="4"/>
  <c r="CV63" i="4"/>
  <c r="CY63" i="4"/>
  <c r="V55" i="4"/>
  <c r="AT55" i="4"/>
  <c r="BR55" i="4"/>
  <c r="CP55" i="4"/>
  <c r="AE55" i="4"/>
  <c r="BC55" i="4"/>
  <c r="CA55" i="4"/>
  <c r="CY55" i="4"/>
  <c r="P55" i="4"/>
  <c r="AN55" i="4"/>
  <c r="BL55" i="4"/>
  <c r="CJ55" i="4"/>
  <c r="Y55" i="4"/>
  <c r="AW55" i="4"/>
  <c r="BU55" i="4"/>
  <c r="CS55" i="4"/>
  <c r="AH55" i="4"/>
  <c r="BF55" i="4"/>
  <c r="CD55" i="4"/>
  <c r="DB55" i="4"/>
  <c r="AK55" i="4"/>
  <c r="BI55" i="4"/>
  <c r="CG55" i="4"/>
  <c r="DE55" i="4"/>
  <c r="BO55" i="4"/>
  <c r="CV55" i="4"/>
  <c r="CM55" i="4"/>
  <c r="AQ55" i="4"/>
  <c r="BX55" i="4"/>
  <c r="AZ55" i="4"/>
  <c r="S55" i="4"/>
  <c r="AB55" i="4"/>
  <c r="AK47" i="4"/>
  <c r="BI47" i="4"/>
  <c r="CG47" i="4"/>
  <c r="DE47" i="4"/>
  <c r="AE47" i="4"/>
  <c r="BC47" i="4"/>
  <c r="CA47" i="4"/>
  <c r="CY47" i="4"/>
  <c r="P47" i="4"/>
  <c r="AN47" i="4"/>
  <c r="BL47" i="4"/>
  <c r="CJ47" i="4"/>
  <c r="Y47" i="4"/>
  <c r="AW47" i="4"/>
  <c r="BU47" i="4"/>
  <c r="CS47" i="4"/>
  <c r="AT47" i="4"/>
  <c r="CP47" i="4"/>
  <c r="AH47" i="4"/>
  <c r="CD47" i="4"/>
  <c r="S47" i="4"/>
  <c r="BO47" i="4"/>
  <c r="AZ47" i="4"/>
  <c r="CV47" i="4"/>
  <c r="V47" i="4"/>
  <c r="BR47" i="4"/>
  <c r="BF47" i="4"/>
  <c r="DB47" i="4"/>
  <c r="AB47" i="4"/>
  <c r="BX47" i="4"/>
  <c r="CM47" i="4"/>
  <c r="AQ47" i="4"/>
  <c r="P39" i="4"/>
  <c r="AN39" i="4"/>
  <c r="BL39" i="4"/>
  <c r="CJ39" i="4"/>
  <c r="Y39" i="4"/>
  <c r="AW39" i="4"/>
  <c r="BU39" i="4"/>
  <c r="CS39" i="4"/>
  <c r="AH39" i="4"/>
  <c r="BF39" i="4"/>
  <c r="CD39" i="4"/>
  <c r="DB39" i="4"/>
  <c r="AB39" i="4"/>
  <c r="AZ39" i="4"/>
  <c r="BX39" i="4"/>
  <c r="CV39" i="4"/>
  <c r="AK39" i="4"/>
  <c r="BI39" i="4"/>
  <c r="BR39" i="4"/>
  <c r="CY39" i="4"/>
  <c r="AE39" i="4"/>
  <c r="CM39" i="4"/>
  <c r="BC39" i="4"/>
  <c r="DE39" i="4"/>
  <c r="CP39" i="4"/>
  <c r="AT39" i="4"/>
  <c r="BO39" i="4"/>
  <c r="CG39" i="4"/>
  <c r="S39" i="4"/>
  <c r="V39" i="4"/>
  <c r="AQ39" i="4"/>
  <c r="CA39" i="4"/>
  <c r="S31" i="4"/>
  <c r="AB31" i="4"/>
  <c r="V31" i="4"/>
  <c r="AE31" i="4"/>
  <c r="P31" i="4"/>
  <c r="AN31" i="4"/>
  <c r="BL31" i="4"/>
  <c r="CJ31" i="4"/>
  <c r="AW31" i="4"/>
  <c r="BU31" i="4"/>
  <c r="CS31" i="4"/>
  <c r="BF31" i="4"/>
  <c r="CD31" i="4"/>
  <c r="DB31" i="4"/>
  <c r="Y31" i="4"/>
  <c r="AQ31" i="4"/>
  <c r="BO31" i="4"/>
  <c r="CM31" i="4"/>
  <c r="AZ31" i="4"/>
  <c r="BX31" i="4"/>
  <c r="CV31" i="4"/>
  <c r="BI31" i="4"/>
  <c r="CG31" i="4"/>
  <c r="DE31" i="4"/>
  <c r="AH31" i="4"/>
  <c r="AT31" i="4"/>
  <c r="BR31" i="4"/>
  <c r="CP31" i="4"/>
  <c r="AK31" i="4"/>
  <c r="CY31" i="4"/>
  <c r="BC31" i="4"/>
  <c r="CA31" i="4"/>
  <c r="AH23" i="4"/>
  <c r="BF23" i="4"/>
  <c r="CD23" i="4"/>
  <c r="DB23" i="4"/>
  <c r="S23" i="4"/>
  <c r="AQ23" i="4"/>
  <c r="BO23" i="4"/>
  <c r="CM23" i="4"/>
  <c r="AB23" i="4"/>
  <c r="AZ23" i="4"/>
  <c r="BX23" i="4"/>
  <c r="CV23" i="4"/>
  <c r="AK23" i="4"/>
  <c r="BI23" i="4"/>
  <c r="CG23" i="4"/>
  <c r="DE23" i="4"/>
  <c r="V23" i="4"/>
  <c r="AT23" i="4"/>
  <c r="BR23" i="4"/>
  <c r="CP23" i="4"/>
  <c r="AE23" i="4"/>
  <c r="BC23" i="4"/>
  <c r="CA23" i="4"/>
  <c r="CY23" i="4"/>
  <c r="Y23" i="4"/>
  <c r="AW23" i="4"/>
  <c r="BU23" i="4"/>
  <c r="CS23" i="4"/>
  <c r="CJ23" i="4"/>
  <c r="AN23" i="4"/>
  <c r="BL23" i="4"/>
  <c r="P23" i="4"/>
  <c r="AE15" i="4"/>
  <c r="BC15" i="4"/>
  <c r="CA15" i="4"/>
  <c r="CY15" i="4"/>
  <c r="P15" i="4"/>
  <c r="AN15" i="4"/>
  <c r="BL15" i="4"/>
  <c r="CJ15" i="4"/>
  <c r="Y15" i="4"/>
  <c r="AW15" i="4"/>
  <c r="BU15" i="4"/>
  <c r="CS15" i="4"/>
  <c r="AH15" i="4"/>
  <c r="BF15" i="4"/>
  <c r="CD15" i="4"/>
  <c r="DB15" i="4"/>
  <c r="S15" i="4"/>
  <c r="AQ15" i="4"/>
  <c r="BO15" i="4"/>
  <c r="CM15" i="4"/>
  <c r="AB15" i="4"/>
  <c r="AZ15" i="4"/>
  <c r="BX15" i="4"/>
  <c r="CV15" i="4"/>
  <c r="BI15" i="4"/>
  <c r="AK15" i="4"/>
  <c r="BR15" i="4"/>
  <c r="DE15" i="4"/>
  <c r="V15" i="4"/>
  <c r="AT15" i="4"/>
  <c r="CP15" i="4"/>
  <c r="CG15" i="4"/>
  <c r="AB7" i="4"/>
  <c r="AZ7" i="4"/>
  <c r="BX7" i="4"/>
  <c r="CV7" i="4"/>
  <c r="AK7" i="4"/>
  <c r="BI7" i="4"/>
  <c r="CG7" i="4"/>
  <c r="DE7" i="4"/>
  <c r="V7" i="4"/>
  <c r="AT7" i="4"/>
  <c r="BR7" i="4"/>
  <c r="CP7" i="4"/>
  <c r="AE7" i="4"/>
  <c r="BC7" i="4"/>
  <c r="CA7" i="4"/>
  <c r="CY7" i="4"/>
  <c r="P7" i="4"/>
  <c r="AN7" i="4"/>
  <c r="BL7" i="4"/>
  <c r="CJ7" i="4"/>
  <c r="Y7" i="4"/>
  <c r="AW7" i="4"/>
  <c r="BU7" i="4"/>
  <c r="CS7" i="4"/>
  <c r="S7" i="4"/>
  <c r="AQ7" i="4"/>
  <c r="BO7" i="4"/>
  <c r="CM7" i="4"/>
  <c r="BF7" i="4"/>
  <c r="CD7" i="4"/>
  <c r="AH7" i="4"/>
  <c r="DB7" i="4"/>
  <c r="AF61" i="4"/>
  <c r="BD61" i="4"/>
  <c r="CB61" i="4"/>
  <c r="CZ61" i="4"/>
  <c r="Z61" i="4"/>
  <c r="AX61" i="4"/>
  <c r="BV61" i="4"/>
  <c r="CT61" i="4"/>
  <c r="AI61" i="4"/>
  <c r="BG61" i="4"/>
  <c r="CE61" i="4"/>
  <c r="DC61" i="4"/>
  <c r="T61" i="4"/>
  <c r="AR61" i="4"/>
  <c r="BP61" i="4"/>
  <c r="CN61" i="4"/>
  <c r="W61" i="4"/>
  <c r="AU61" i="4"/>
  <c r="BS61" i="4"/>
  <c r="CQ61" i="4"/>
  <c r="CW61" i="4"/>
  <c r="Q61" i="4"/>
  <c r="AL61" i="4"/>
  <c r="AO61" i="4"/>
  <c r="BJ61" i="4"/>
  <c r="BA61" i="4"/>
  <c r="BM61" i="4"/>
  <c r="CH61" i="4"/>
  <c r="AC61" i="4"/>
  <c r="CK61" i="4"/>
  <c r="DF61" i="4"/>
  <c r="BY61" i="4"/>
  <c r="AI53" i="4"/>
  <c r="BG53" i="4"/>
  <c r="CE53" i="4"/>
  <c r="DC53" i="4"/>
  <c r="T53" i="4"/>
  <c r="AR53" i="4"/>
  <c r="AC53" i="4"/>
  <c r="AF53" i="4"/>
  <c r="BD53" i="4"/>
  <c r="W53" i="4"/>
  <c r="BA53" i="4"/>
  <c r="BM53" i="4"/>
  <c r="BV53" i="4"/>
  <c r="AO53" i="4"/>
  <c r="Z53" i="4"/>
  <c r="BP53" i="4"/>
  <c r="BY53" i="4"/>
  <c r="CH53" i="4"/>
  <c r="CQ53" i="4"/>
  <c r="CZ53" i="4"/>
  <c r="Q53" i="4"/>
  <c r="AU53" i="4"/>
  <c r="BS53" i="4"/>
  <c r="CB53" i="4"/>
  <c r="CK53" i="4"/>
  <c r="CT53" i="4"/>
  <c r="AL53" i="4"/>
  <c r="AX53" i="4"/>
  <c r="CN53" i="4"/>
  <c r="CW53" i="4"/>
  <c r="DF53" i="4"/>
  <c r="BJ53" i="4"/>
  <c r="W45" i="4"/>
  <c r="AU45" i="4"/>
  <c r="BS45" i="4"/>
  <c r="CQ45" i="4"/>
  <c r="AF45" i="4"/>
  <c r="BD45" i="4"/>
  <c r="Q45" i="4"/>
  <c r="AO45" i="4"/>
  <c r="BM45" i="4"/>
  <c r="CK45" i="4"/>
  <c r="Z45" i="4"/>
  <c r="AX45" i="4"/>
  <c r="BV45" i="4"/>
  <c r="CT45" i="4"/>
  <c r="AI45" i="4"/>
  <c r="BG45" i="4"/>
  <c r="CE45" i="4"/>
  <c r="DC45" i="4"/>
  <c r="CB45" i="4"/>
  <c r="BP45" i="4"/>
  <c r="AC45" i="4"/>
  <c r="CW45" i="4"/>
  <c r="BA45" i="4"/>
  <c r="CH45" i="4"/>
  <c r="CZ45" i="4"/>
  <c r="CN45" i="4"/>
  <c r="AR45" i="4"/>
  <c r="BJ45" i="4"/>
  <c r="DF45" i="4"/>
  <c r="T45" i="4"/>
  <c r="AL45" i="4"/>
  <c r="BY45" i="4"/>
  <c r="T35" i="4"/>
  <c r="AR35" i="4"/>
  <c r="BP35" i="4"/>
  <c r="CN35" i="4"/>
  <c r="AC35" i="4"/>
  <c r="BA35" i="4"/>
  <c r="BY35" i="4"/>
  <c r="CW35" i="4"/>
  <c r="AL35" i="4"/>
  <c r="BJ35" i="4"/>
  <c r="CH35" i="4"/>
  <c r="DF35" i="4"/>
  <c r="AF35" i="4"/>
  <c r="BD35" i="4"/>
  <c r="CB35" i="4"/>
  <c r="CZ35" i="4"/>
  <c r="Q35" i="4"/>
  <c r="AO35" i="4"/>
  <c r="BM35" i="4"/>
  <c r="CK35" i="4"/>
  <c r="Z35" i="4"/>
  <c r="AX35" i="4"/>
  <c r="BV35" i="4"/>
  <c r="CT35" i="4"/>
  <c r="CE35" i="4"/>
  <c r="W35" i="4"/>
  <c r="BG35" i="4"/>
  <c r="CQ35" i="4"/>
  <c r="AI35" i="4"/>
  <c r="BS35" i="4"/>
  <c r="AU35" i="4"/>
  <c r="DC35" i="4"/>
  <c r="W27" i="4"/>
  <c r="AU27" i="4"/>
  <c r="BS27" i="4"/>
  <c r="CQ27" i="4"/>
  <c r="AF27" i="4"/>
  <c r="BD27" i="4"/>
  <c r="CB27" i="4"/>
  <c r="CZ27" i="4"/>
  <c r="Q27" i="4"/>
  <c r="AO27" i="4"/>
  <c r="BM27" i="4"/>
  <c r="CK27" i="4"/>
  <c r="Z27" i="4"/>
  <c r="AX27" i="4"/>
  <c r="BV27" i="4"/>
  <c r="CT27" i="4"/>
  <c r="AI27" i="4"/>
  <c r="BG27" i="4"/>
  <c r="CE27" i="4"/>
  <c r="DC27" i="4"/>
  <c r="T27" i="4"/>
  <c r="AR27" i="4"/>
  <c r="BP27" i="4"/>
  <c r="CN27" i="4"/>
  <c r="AL27" i="4"/>
  <c r="BJ27" i="4"/>
  <c r="CH27" i="4"/>
  <c r="DF27" i="4"/>
  <c r="CW27" i="4"/>
  <c r="BA27" i="4"/>
  <c r="BY27" i="4"/>
  <c r="AC27" i="4"/>
  <c r="T19" i="4"/>
  <c r="AR19" i="4"/>
  <c r="BP19" i="4"/>
  <c r="CN19" i="4"/>
  <c r="AL19" i="4"/>
  <c r="BJ19" i="4"/>
  <c r="CH19" i="4"/>
  <c r="DF19" i="4"/>
  <c r="W19" i="4"/>
  <c r="AU19" i="4"/>
  <c r="BS19" i="4"/>
  <c r="CQ19" i="4"/>
  <c r="AF19" i="4"/>
  <c r="BD19" i="4"/>
  <c r="CB19" i="4"/>
  <c r="CZ19" i="4"/>
  <c r="AI19" i="4"/>
  <c r="BG19" i="4"/>
  <c r="CE19" i="4"/>
  <c r="DC19" i="4"/>
  <c r="Q19" i="4"/>
  <c r="CW19" i="4"/>
  <c r="AO19" i="4"/>
  <c r="BM19" i="4"/>
  <c r="CK19" i="4"/>
  <c r="Z19" i="4"/>
  <c r="AC19" i="4"/>
  <c r="AX19" i="4"/>
  <c r="BY19" i="4"/>
  <c r="CT19" i="4"/>
  <c r="BA19" i="4"/>
  <c r="BV19" i="4"/>
  <c r="AF11" i="4"/>
  <c r="Q11" i="4"/>
  <c r="AO11" i="4"/>
  <c r="Z11" i="4"/>
  <c r="AX11" i="4"/>
  <c r="AI11" i="4"/>
  <c r="T11" i="4"/>
  <c r="AR11" i="4"/>
  <c r="AC11" i="4"/>
  <c r="BA11" i="4"/>
  <c r="BG11" i="4"/>
  <c r="CE11" i="4"/>
  <c r="DC11" i="4"/>
  <c r="BP11" i="4"/>
  <c r="CN11" i="4"/>
  <c r="AU11" i="4"/>
  <c r="BY11" i="4"/>
  <c r="CW11" i="4"/>
  <c r="BJ11" i="4"/>
  <c r="CH11" i="4"/>
  <c r="DF11" i="4"/>
  <c r="W11" i="4"/>
  <c r="BS11" i="4"/>
  <c r="CQ11" i="4"/>
  <c r="BD11" i="4"/>
  <c r="CB11" i="4"/>
  <c r="CZ11" i="4"/>
  <c r="BM11" i="4"/>
  <c r="CT11" i="4"/>
  <c r="BV11" i="4"/>
  <c r="AL11" i="4"/>
  <c r="CK11" i="4"/>
  <c r="G63" i="4"/>
  <c r="G55" i="4"/>
  <c r="G47" i="4"/>
  <c r="G39" i="4"/>
  <c r="G31" i="4"/>
  <c r="G23" i="4"/>
  <c r="G15" i="4"/>
  <c r="G7" i="4"/>
  <c r="H61" i="4"/>
  <c r="H53" i="4"/>
  <c r="H45" i="4"/>
  <c r="H37" i="4"/>
  <c r="H29" i="4"/>
  <c r="H21" i="4"/>
  <c r="H13" i="4"/>
  <c r="H5" i="4"/>
  <c r="J65" i="4"/>
  <c r="J57" i="4"/>
  <c r="J49" i="4"/>
  <c r="J41" i="4"/>
  <c r="J33" i="4"/>
  <c r="J25" i="4"/>
  <c r="J17" i="4"/>
  <c r="J9" i="4"/>
  <c r="K63" i="4"/>
  <c r="K55" i="4"/>
  <c r="K47" i="4"/>
  <c r="K37" i="4"/>
  <c r="K29" i="4"/>
  <c r="K21" i="4"/>
  <c r="K13" i="4"/>
  <c r="K5" i="4"/>
  <c r="M65" i="4"/>
  <c r="M57" i="4"/>
  <c r="M49" i="4"/>
  <c r="M41" i="4"/>
  <c r="M33" i="4"/>
  <c r="M25" i="4"/>
  <c r="M17" i="4"/>
  <c r="M9" i="4"/>
  <c r="N63" i="4"/>
  <c r="N55" i="4"/>
  <c r="N47" i="4"/>
  <c r="N37" i="4"/>
  <c r="N29" i="4"/>
  <c r="N21" i="4"/>
  <c r="N13" i="4"/>
  <c r="N5" i="4"/>
  <c r="V16" i="4"/>
  <c r="AT16" i="4"/>
  <c r="BR16" i="4"/>
  <c r="CP16" i="4"/>
  <c r="AE16" i="4"/>
  <c r="BC16" i="4"/>
  <c r="CA16" i="4"/>
  <c r="CY16" i="4"/>
  <c r="P16" i="4"/>
  <c r="AN16" i="4"/>
  <c r="BL16" i="4"/>
  <c r="CJ16" i="4"/>
  <c r="Y16" i="4"/>
  <c r="AW16" i="4"/>
  <c r="BU16" i="4"/>
  <c r="CS16" i="4"/>
  <c r="S16" i="4"/>
  <c r="AQ16" i="4"/>
  <c r="BO16" i="4"/>
  <c r="CM16" i="4"/>
  <c r="BF16" i="4"/>
  <c r="CV16" i="4"/>
  <c r="BI16" i="4"/>
  <c r="DB16" i="4"/>
  <c r="CG16" i="4"/>
  <c r="DE16" i="4"/>
  <c r="AH16" i="4"/>
  <c r="BX16" i="4"/>
  <c r="AB16" i="4"/>
  <c r="CD16" i="4"/>
  <c r="AK16" i="4"/>
  <c r="AZ16" i="4"/>
  <c r="W54" i="4"/>
  <c r="AU54" i="4"/>
  <c r="BS54" i="4"/>
  <c r="CQ54" i="4"/>
  <c r="AF54" i="4"/>
  <c r="BD54" i="4"/>
  <c r="CB54" i="4"/>
  <c r="CZ54" i="4"/>
  <c r="Q54" i="4"/>
  <c r="AO54" i="4"/>
  <c r="BM54" i="4"/>
  <c r="CK54" i="4"/>
  <c r="Z54" i="4"/>
  <c r="AX54" i="4"/>
  <c r="BV54" i="4"/>
  <c r="CT54" i="4"/>
  <c r="AI54" i="4"/>
  <c r="BG54" i="4"/>
  <c r="CE54" i="4"/>
  <c r="DC54" i="4"/>
  <c r="T54" i="4"/>
  <c r="AR54" i="4"/>
  <c r="BP54" i="4"/>
  <c r="CN54" i="4"/>
  <c r="AL54" i="4"/>
  <c r="BJ54" i="4"/>
  <c r="CH54" i="4"/>
  <c r="DF54" i="4"/>
  <c r="BA54" i="4"/>
  <c r="BY54" i="4"/>
  <c r="AC54" i="4"/>
  <c r="CW54" i="4"/>
  <c r="G32" i="4"/>
  <c r="G8" i="4"/>
  <c r="H46" i="4"/>
  <c r="AE62" i="4"/>
  <c r="BC62" i="4"/>
  <c r="CA62" i="4"/>
  <c r="CY62" i="4"/>
  <c r="Y62" i="4"/>
  <c r="AW62" i="4"/>
  <c r="BU62" i="4"/>
  <c r="CS62" i="4"/>
  <c r="AH62" i="4"/>
  <c r="BF62" i="4"/>
  <c r="CD62" i="4"/>
  <c r="DB62" i="4"/>
  <c r="S62" i="4"/>
  <c r="AQ62" i="4"/>
  <c r="BO62" i="4"/>
  <c r="CM62" i="4"/>
  <c r="V62" i="4"/>
  <c r="AT62" i="4"/>
  <c r="BR62" i="4"/>
  <c r="CP62" i="4"/>
  <c r="P62" i="4"/>
  <c r="AK62" i="4"/>
  <c r="AN62" i="4"/>
  <c r="BI62" i="4"/>
  <c r="BL62" i="4"/>
  <c r="CG62" i="4"/>
  <c r="AZ62" i="4"/>
  <c r="CJ62" i="4"/>
  <c r="DE62" i="4"/>
  <c r="BX62" i="4"/>
  <c r="AB62" i="4"/>
  <c r="CV62" i="4"/>
  <c r="AE54" i="4"/>
  <c r="BC54" i="4"/>
  <c r="CA54" i="4"/>
  <c r="CY54" i="4"/>
  <c r="P54" i="4"/>
  <c r="AN54" i="4"/>
  <c r="BL54" i="4"/>
  <c r="CJ54" i="4"/>
  <c r="Y54" i="4"/>
  <c r="AW54" i="4"/>
  <c r="BU54" i="4"/>
  <c r="CS54" i="4"/>
  <c r="AH54" i="4"/>
  <c r="BF54" i="4"/>
  <c r="CD54" i="4"/>
  <c r="DB54" i="4"/>
  <c r="S54" i="4"/>
  <c r="AQ54" i="4"/>
  <c r="BO54" i="4"/>
  <c r="CM54" i="4"/>
  <c r="AB54" i="4"/>
  <c r="AZ54" i="4"/>
  <c r="BX54" i="4"/>
  <c r="V54" i="4"/>
  <c r="AT54" i="4"/>
  <c r="BR54" i="4"/>
  <c r="CP54" i="4"/>
  <c r="CV54" i="4"/>
  <c r="BI54" i="4"/>
  <c r="DE54" i="4"/>
  <c r="CG54" i="4"/>
  <c r="AK54" i="4"/>
  <c r="V46" i="4"/>
  <c r="AT46" i="4"/>
  <c r="BR46" i="4"/>
  <c r="CP46" i="4"/>
  <c r="P46" i="4"/>
  <c r="AN46" i="4"/>
  <c r="BL46" i="4"/>
  <c r="CJ46" i="4"/>
  <c r="Y46" i="4"/>
  <c r="AW46" i="4"/>
  <c r="BU46" i="4"/>
  <c r="CS46" i="4"/>
  <c r="AH46" i="4"/>
  <c r="BF46" i="4"/>
  <c r="CD46" i="4"/>
  <c r="DB46" i="4"/>
  <c r="BC46" i="4"/>
  <c r="CY46" i="4"/>
  <c r="AQ46" i="4"/>
  <c r="CM46" i="4"/>
  <c r="AB46" i="4"/>
  <c r="BX46" i="4"/>
  <c r="BI46" i="4"/>
  <c r="DE46" i="4"/>
  <c r="AE46" i="4"/>
  <c r="CA46" i="4"/>
  <c r="S46" i="4"/>
  <c r="BO46" i="4"/>
  <c r="AK46" i="4"/>
  <c r="CG46" i="4"/>
  <c r="AZ46" i="4"/>
  <c r="CV46" i="4"/>
  <c r="Y38" i="4"/>
  <c r="AW38" i="4"/>
  <c r="BU38" i="4"/>
  <c r="CS38" i="4"/>
  <c r="AH38" i="4"/>
  <c r="BF38" i="4"/>
  <c r="CD38" i="4"/>
  <c r="DB38" i="4"/>
  <c r="S38" i="4"/>
  <c r="AQ38" i="4"/>
  <c r="BO38" i="4"/>
  <c r="CM38" i="4"/>
  <c r="AK38" i="4"/>
  <c r="BI38" i="4"/>
  <c r="CG38" i="4"/>
  <c r="DE38" i="4"/>
  <c r="V38" i="4"/>
  <c r="AT38" i="4"/>
  <c r="BR38" i="4"/>
  <c r="CP38" i="4"/>
  <c r="CJ38" i="4"/>
  <c r="AB38" i="4"/>
  <c r="AE38" i="4"/>
  <c r="AZ38" i="4"/>
  <c r="BC38" i="4"/>
  <c r="BX38" i="4"/>
  <c r="CA38" i="4"/>
  <c r="CV38" i="4"/>
  <c r="BL38" i="4"/>
  <c r="AN38" i="4"/>
  <c r="P38" i="4"/>
  <c r="CY38" i="4"/>
  <c r="AB30" i="4"/>
  <c r="AZ30" i="4"/>
  <c r="BX30" i="4"/>
  <c r="CV30" i="4"/>
  <c r="AK30" i="4"/>
  <c r="BI30" i="4"/>
  <c r="CG30" i="4"/>
  <c r="DE30" i="4"/>
  <c r="V30" i="4"/>
  <c r="AT30" i="4"/>
  <c r="BR30" i="4"/>
  <c r="CP30" i="4"/>
  <c r="AE30" i="4"/>
  <c r="BC30" i="4"/>
  <c r="CA30" i="4"/>
  <c r="CY30" i="4"/>
  <c r="P30" i="4"/>
  <c r="AN30" i="4"/>
  <c r="BL30" i="4"/>
  <c r="CJ30" i="4"/>
  <c r="Y30" i="4"/>
  <c r="AW30" i="4"/>
  <c r="BU30" i="4"/>
  <c r="CS30" i="4"/>
  <c r="S30" i="4"/>
  <c r="AQ30" i="4"/>
  <c r="BO30" i="4"/>
  <c r="CM30" i="4"/>
  <c r="DB30" i="4"/>
  <c r="BF30" i="4"/>
  <c r="CD30" i="4"/>
  <c r="AH30" i="4"/>
  <c r="S22" i="4"/>
  <c r="AQ22" i="4"/>
  <c r="BO22" i="4"/>
  <c r="CM22" i="4"/>
  <c r="AB22" i="4"/>
  <c r="AZ22" i="4"/>
  <c r="BX22" i="4"/>
  <c r="CV22" i="4"/>
  <c r="AK22" i="4"/>
  <c r="BI22" i="4"/>
  <c r="CG22" i="4"/>
  <c r="DE22" i="4"/>
  <c r="V22" i="4"/>
  <c r="AT22" i="4"/>
  <c r="BR22" i="4"/>
  <c r="CP22" i="4"/>
  <c r="AE22" i="4"/>
  <c r="BC22" i="4"/>
  <c r="CA22" i="4"/>
  <c r="CY22" i="4"/>
  <c r="P22" i="4"/>
  <c r="AN22" i="4"/>
  <c r="BL22" i="4"/>
  <c r="CJ22" i="4"/>
  <c r="AH22" i="4"/>
  <c r="BF22" i="4"/>
  <c r="CD22" i="4"/>
  <c r="DB22" i="4"/>
  <c r="BU22" i="4"/>
  <c r="Y22" i="4"/>
  <c r="CS22" i="4"/>
  <c r="AW22" i="4"/>
  <c r="P14" i="4"/>
  <c r="AN14" i="4"/>
  <c r="BL14" i="4"/>
  <c r="CJ14" i="4"/>
  <c r="Y14" i="4"/>
  <c r="AW14" i="4"/>
  <c r="BU14" i="4"/>
  <c r="CS14" i="4"/>
  <c r="AH14" i="4"/>
  <c r="BF14" i="4"/>
  <c r="CD14" i="4"/>
  <c r="DB14" i="4"/>
  <c r="S14" i="4"/>
  <c r="AQ14" i="4"/>
  <c r="BO14" i="4"/>
  <c r="CM14" i="4"/>
  <c r="AB14" i="4"/>
  <c r="AZ14" i="4"/>
  <c r="BX14" i="4"/>
  <c r="CV14" i="4"/>
  <c r="AK14" i="4"/>
  <c r="BI14" i="4"/>
  <c r="CG14" i="4"/>
  <c r="DE14" i="4"/>
  <c r="BR14" i="4"/>
  <c r="AT14" i="4"/>
  <c r="CA14" i="4"/>
  <c r="V14" i="4"/>
  <c r="AE14" i="4"/>
  <c r="BC14" i="4"/>
  <c r="CP14" i="4"/>
  <c r="CY14" i="4"/>
  <c r="AK6" i="4"/>
  <c r="BI6" i="4"/>
  <c r="CG6" i="4"/>
  <c r="DE6" i="4"/>
  <c r="V6" i="4"/>
  <c r="AT6" i="4"/>
  <c r="BR6" i="4"/>
  <c r="CP6" i="4"/>
  <c r="AE6" i="4"/>
  <c r="BC6" i="4"/>
  <c r="CA6" i="4"/>
  <c r="CY6" i="4"/>
  <c r="P6" i="4"/>
  <c r="AN6" i="4"/>
  <c r="BL6" i="4"/>
  <c r="CJ6" i="4"/>
  <c r="Y6" i="4"/>
  <c r="AW6" i="4"/>
  <c r="BU6" i="4"/>
  <c r="CS6" i="4"/>
  <c r="AH6" i="4"/>
  <c r="BF6" i="4"/>
  <c r="CD6" i="4"/>
  <c r="DB6" i="4"/>
  <c r="AB6" i="4"/>
  <c r="AZ6" i="4"/>
  <c r="BX6" i="4"/>
  <c r="CV6" i="4"/>
  <c r="AQ6" i="4"/>
  <c r="BO6" i="4"/>
  <c r="S6" i="4"/>
  <c r="CM6" i="4"/>
  <c r="Q60" i="4"/>
  <c r="AO60" i="4"/>
  <c r="BM60" i="4"/>
  <c r="CK60" i="4"/>
  <c r="AI60" i="4"/>
  <c r="BG60" i="4"/>
  <c r="CE60" i="4"/>
  <c r="DC60" i="4"/>
  <c r="T60" i="4"/>
  <c r="AR60" i="4"/>
  <c r="BP60" i="4"/>
  <c r="CN60" i="4"/>
  <c r="AC60" i="4"/>
  <c r="BA60" i="4"/>
  <c r="BY60" i="4"/>
  <c r="CW60" i="4"/>
  <c r="AF60" i="4"/>
  <c r="BD60" i="4"/>
  <c r="CB60" i="4"/>
  <c r="CZ60" i="4"/>
  <c r="CT60" i="4"/>
  <c r="AL60" i="4"/>
  <c r="BJ60" i="4"/>
  <c r="AX60" i="4"/>
  <c r="CH60" i="4"/>
  <c r="BS60" i="4"/>
  <c r="W60" i="4"/>
  <c r="DF60" i="4"/>
  <c r="Z60" i="4"/>
  <c r="AU60" i="4"/>
  <c r="BV60" i="4"/>
  <c r="CQ60" i="4"/>
  <c r="T52" i="4"/>
  <c r="AR52" i="4"/>
  <c r="BP52" i="4"/>
  <c r="CN52" i="4"/>
  <c r="AC52" i="4"/>
  <c r="BA52" i="4"/>
  <c r="BY52" i="4"/>
  <c r="CW52" i="4"/>
  <c r="AL52" i="4"/>
  <c r="BJ52" i="4"/>
  <c r="CH52" i="4"/>
  <c r="DF52" i="4"/>
  <c r="Q52" i="4"/>
  <c r="AO52" i="4"/>
  <c r="BM52" i="4"/>
  <c r="CK52" i="4"/>
  <c r="AF52" i="4"/>
  <c r="CB52" i="4"/>
  <c r="AX52" i="4"/>
  <c r="CT52" i="4"/>
  <c r="AI52" i="4"/>
  <c r="CE52" i="4"/>
  <c r="BS52" i="4"/>
  <c r="W52" i="4"/>
  <c r="BD52" i="4"/>
  <c r="CZ52" i="4"/>
  <c r="BV52" i="4"/>
  <c r="AU52" i="4"/>
  <c r="CQ52" i="4"/>
  <c r="DC52" i="4"/>
  <c r="BG52" i="4"/>
  <c r="Z52" i="4"/>
  <c r="AF44" i="4"/>
  <c r="BD44" i="4"/>
  <c r="CB44" i="4"/>
  <c r="CZ44" i="4"/>
  <c r="Q44" i="4"/>
  <c r="AO44" i="4"/>
  <c r="BM44" i="4"/>
  <c r="CK44" i="4"/>
  <c r="Z44" i="4"/>
  <c r="AX44" i="4"/>
  <c r="BV44" i="4"/>
  <c r="CT44" i="4"/>
  <c r="AI44" i="4"/>
  <c r="BG44" i="4"/>
  <c r="CE44" i="4"/>
  <c r="DC44" i="4"/>
  <c r="T44" i="4"/>
  <c r="AR44" i="4"/>
  <c r="BP44" i="4"/>
  <c r="CN44" i="4"/>
  <c r="CH44" i="4"/>
  <c r="W44" i="4"/>
  <c r="DF44" i="4"/>
  <c r="AC44" i="4"/>
  <c r="AU44" i="4"/>
  <c r="BA44" i="4"/>
  <c r="BS44" i="4"/>
  <c r="BY44" i="4"/>
  <c r="CQ44" i="4"/>
  <c r="CW44" i="4"/>
  <c r="BJ44" i="4"/>
  <c r="AL44" i="4"/>
  <c r="AC34" i="4"/>
  <c r="BA34" i="4"/>
  <c r="BY34" i="4"/>
  <c r="CW34" i="4"/>
  <c r="AL34" i="4"/>
  <c r="BJ34" i="4"/>
  <c r="CH34" i="4"/>
  <c r="DF34" i="4"/>
  <c r="W34" i="4"/>
  <c r="AU34" i="4"/>
  <c r="BS34" i="4"/>
  <c r="CQ34" i="4"/>
  <c r="Q34" i="4"/>
  <c r="AO34" i="4"/>
  <c r="BM34" i="4"/>
  <c r="CK34" i="4"/>
  <c r="Z34" i="4"/>
  <c r="AX34" i="4"/>
  <c r="BV34" i="4"/>
  <c r="CT34" i="4"/>
  <c r="AI34" i="4"/>
  <c r="BG34" i="4"/>
  <c r="CE34" i="4"/>
  <c r="DC34" i="4"/>
  <c r="CN34" i="4"/>
  <c r="AF34" i="4"/>
  <c r="BP34" i="4"/>
  <c r="CZ34" i="4"/>
  <c r="AR34" i="4"/>
  <c r="CB34" i="4"/>
  <c r="BD34" i="4"/>
  <c r="T34" i="4"/>
  <c r="W26" i="4"/>
  <c r="AU26" i="4"/>
  <c r="BS26" i="4"/>
  <c r="CB26" i="4"/>
  <c r="CZ26" i="4"/>
  <c r="Q26" i="4"/>
  <c r="Z26" i="4"/>
  <c r="AI26" i="4"/>
  <c r="AR26" i="4"/>
  <c r="BA26" i="4"/>
  <c r="BJ26" i="4"/>
  <c r="CK26" i="4"/>
  <c r="CT26" i="4"/>
  <c r="BD26" i="4"/>
  <c r="BM26" i="4"/>
  <c r="BV26" i="4"/>
  <c r="CE26" i="4"/>
  <c r="DC26" i="4"/>
  <c r="T26" i="4"/>
  <c r="AC26" i="4"/>
  <c r="AL26" i="4"/>
  <c r="CN26" i="4"/>
  <c r="CW26" i="4"/>
  <c r="CQ26" i="4"/>
  <c r="BY26" i="4"/>
  <c r="CH26" i="4"/>
  <c r="AF26" i="4"/>
  <c r="AO26" i="4"/>
  <c r="DF26" i="4"/>
  <c r="AX26" i="4"/>
  <c r="BG26" i="4"/>
  <c r="BP26" i="4"/>
  <c r="AC18" i="4"/>
  <c r="BA18" i="4"/>
  <c r="BY18" i="4"/>
  <c r="CW18" i="4"/>
  <c r="W18" i="4"/>
  <c r="AU18" i="4"/>
  <c r="BS18" i="4"/>
  <c r="CQ18" i="4"/>
  <c r="AF18" i="4"/>
  <c r="BD18" i="4"/>
  <c r="CB18" i="4"/>
  <c r="CZ18" i="4"/>
  <c r="Q18" i="4"/>
  <c r="AO18" i="4"/>
  <c r="BM18" i="4"/>
  <c r="CK18" i="4"/>
  <c r="T18" i="4"/>
  <c r="AR18" i="4"/>
  <c r="BP18" i="4"/>
  <c r="CN18" i="4"/>
  <c r="AI18" i="4"/>
  <c r="AL18" i="4"/>
  <c r="BG18" i="4"/>
  <c r="BJ18" i="4"/>
  <c r="CE18" i="4"/>
  <c r="CH18" i="4"/>
  <c r="DC18" i="4"/>
  <c r="Z18" i="4"/>
  <c r="DF18" i="4"/>
  <c r="AX18" i="4"/>
  <c r="CT18" i="4"/>
  <c r="BV18" i="4"/>
  <c r="Q10" i="4"/>
  <c r="AO10" i="4"/>
  <c r="BM10" i="4"/>
  <c r="CK10" i="4"/>
  <c r="Z10" i="4"/>
  <c r="AX10" i="4"/>
  <c r="BV10" i="4"/>
  <c r="CT10" i="4"/>
  <c r="AI10" i="4"/>
  <c r="BG10" i="4"/>
  <c r="CE10" i="4"/>
  <c r="DC10" i="4"/>
  <c r="T10" i="4"/>
  <c r="AR10" i="4"/>
  <c r="BP10" i="4"/>
  <c r="CN10" i="4"/>
  <c r="AC10" i="4"/>
  <c r="BA10" i="4"/>
  <c r="BY10" i="4"/>
  <c r="CW10" i="4"/>
  <c r="AL10" i="4"/>
  <c r="BJ10" i="4"/>
  <c r="CH10" i="4"/>
  <c r="DF10" i="4"/>
  <c r="AF10" i="4"/>
  <c r="BD10" i="4"/>
  <c r="CB10" i="4"/>
  <c r="BS10" i="4"/>
  <c r="W10" i="4"/>
  <c r="CQ10" i="4"/>
  <c r="AU10" i="4"/>
  <c r="CZ10" i="4"/>
  <c r="G62" i="4"/>
  <c r="G54" i="4"/>
  <c r="G46" i="4"/>
  <c r="G38" i="4"/>
  <c r="G30" i="4"/>
  <c r="G22" i="4"/>
  <c r="G14" i="4"/>
  <c r="G6" i="4"/>
  <c r="H60" i="4"/>
  <c r="H52" i="4"/>
  <c r="H44" i="4"/>
  <c r="H36" i="4"/>
  <c r="H28" i="4"/>
  <c r="H20" i="4"/>
  <c r="H12" i="4"/>
  <c r="J64" i="4"/>
  <c r="J56" i="4"/>
  <c r="J48" i="4"/>
  <c r="J40" i="4"/>
  <c r="J32" i="4"/>
  <c r="J24" i="4"/>
  <c r="J16" i="4"/>
  <c r="J8" i="4"/>
  <c r="K62" i="4"/>
  <c r="K54" i="4"/>
  <c r="K46" i="4"/>
  <c r="K36" i="4"/>
  <c r="K28" i="4"/>
  <c r="K20" i="4"/>
  <c r="K12" i="4"/>
  <c r="M64" i="4"/>
  <c r="M56" i="4"/>
  <c r="M48" i="4"/>
  <c r="M40" i="4"/>
  <c r="M32" i="4"/>
  <c r="M24" i="4"/>
  <c r="M16" i="4"/>
  <c r="M8" i="4"/>
  <c r="N62" i="4"/>
  <c r="N54" i="4"/>
  <c r="N46" i="4"/>
  <c r="N36" i="4"/>
  <c r="N28" i="4"/>
  <c r="N20" i="4"/>
  <c r="N12" i="4"/>
  <c r="AK56" i="4"/>
  <c r="BI56" i="4"/>
  <c r="CG56" i="4"/>
  <c r="DE56" i="4"/>
  <c r="V56" i="4"/>
  <c r="AT56" i="4"/>
  <c r="BR56" i="4"/>
  <c r="CP56" i="4"/>
  <c r="AE56" i="4"/>
  <c r="BC56" i="4"/>
  <c r="CA56" i="4"/>
  <c r="CY56" i="4"/>
  <c r="P56" i="4"/>
  <c r="AN56" i="4"/>
  <c r="BL56" i="4"/>
  <c r="CJ56" i="4"/>
  <c r="Y56" i="4"/>
  <c r="AW56" i="4"/>
  <c r="BU56" i="4"/>
  <c r="CS56" i="4"/>
  <c r="AB56" i="4"/>
  <c r="AZ56" i="4"/>
  <c r="BX56" i="4"/>
  <c r="CV56" i="4"/>
  <c r="BF56" i="4"/>
  <c r="CM56" i="4"/>
  <c r="CD56" i="4"/>
  <c r="AH56" i="4"/>
  <c r="AQ56" i="4"/>
  <c r="BO56" i="4"/>
  <c r="DB56" i="4"/>
  <c r="S56" i="4"/>
  <c r="AI20" i="4"/>
  <c r="BG20" i="4"/>
  <c r="CE20" i="4"/>
  <c r="DC20" i="4"/>
  <c r="AC20" i="4"/>
  <c r="BA20" i="4"/>
  <c r="BY20" i="4"/>
  <c r="CW20" i="4"/>
  <c r="AL20" i="4"/>
  <c r="BJ20" i="4"/>
  <c r="CH20" i="4"/>
  <c r="DF20" i="4"/>
  <c r="W20" i="4"/>
  <c r="AU20" i="4"/>
  <c r="BS20" i="4"/>
  <c r="CQ20" i="4"/>
  <c r="Z20" i="4"/>
  <c r="AX20" i="4"/>
  <c r="BV20" i="4"/>
  <c r="CT20" i="4"/>
  <c r="Q20" i="4"/>
  <c r="CZ20" i="4"/>
  <c r="T20" i="4"/>
  <c r="AO20" i="4"/>
  <c r="AR20" i="4"/>
  <c r="BM20" i="4"/>
  <c r="BP20" i="4"/>
  <c r="CK20" i="4"/>
  <c r="CN20" i="4"/>
  <c r="AF20" i="4"/>
  <c r="CB20" i="4"/>
  <c r="BD20" i="4"/>
  <c r="G16" i="4"/>
  <c r="AE45" i="4"/>
  <c r="BC45" i="4"/>
  <c r="CA45" i="4"/>
  <c r="CY45" i="4"/>
  <c r="P45" i="4"/>
  <c r="AN45" i="4"/>
  <c r="Y45" i="4"/>
  <c r="AW45" i="4"/>
  <c r="BU45" i="4"/>
  <c r="CS45" i="4"/>
  <c r="AH45" i="4"/>
  <c r="BF45" i="4"/>
  <c r="CD45" i="4"/>
  <c r="DB45" i="4"/>
  <c r="S45" i="4"/>
  <c r="AQ45" i="4"/>
  <c r="BO45" i="4"/>
  <c r="CM45" i="4"/>
  <c r="V45" i="4"/>
  <c r="BL45" i="4"/>
  <c r="AB45" i="4"/>
  <c r="AT45" i="4"/>
  <c r="CV45" i="4"/>
  <c r="AZ45" i="4"/>
  <c r="CG45" i="4"/>
  <c r="BR45" i="4"/>
  <c r="CJ45" i="4"/>
  <c r="AK45" i="4"/>
  <c r="BX45" i="4"/>
  <c r="CP45" i="4"/>
  <c r="BI45" i="4"/>
  <c r="DE45" i="4"/>
  <c r="Q43" i="4"/>
  <c r="AO43" i="4"/>
  <c r="BM43" i="4"/>
  <c r="CK43" i="4"/>
  <c r="Z43" i="4"/>
  <c r="AX43" i="4"/>
  <c r="BV43" i="4"/>
  <c r="CT43" i="4"/>
  <c r="AI43" i="4"/>
  <c r="BG43" i="4"/>
  <c r="CE43" i="4"/>
  <c r="DC43" i="4"/>
  <c r="T43" i="4"/>
  <c r="AR43" i="4"/>
  <c r="BP43" i="4"/>
  <c r="CN43" i="4"/>
  <c r="AC43" i="4"/>
  <c r="BA43" i="4"/>
  <c r="BY43" i="4"/>
  <c r="CW43" i="4"/>
  <c r="CH43" i="4"/>
  <c r="CZ43" i="4"/>
  <c r="W43" i="4"/>
  <c r="DF43" i="4"/>
  <c r="AU43" i="4"/>
  <c r="BS43" i="4"/>
  <c r="CQ43" i="4"/>
  <c r="AF43" i="4"/>
  <c r="BJ43" i="4"/>
  <c r="CB43" i="4"/>
  <c r="AL43" i="4"/>
  <c r="BD43" i="4"/>
  <c r="Z9" i="4"/>
  <c r="AX9" i="4"/>
  <c r="BV9" i="4"/>
  <c r="CT9" i="4"/>
  <c r="AI9" i="4"/>
  <c r="BG9" i="4"/>
  <c r="CE9" i="4"/>
  <c r="DC9" i="4"/>
  <c r="T9" i="4"/>
  <c r="AR9" i="4"/>
  <c r="BP9" i="4"/>
  <c r="CN9" i="4"/>
  <c r="AC9" i="4"/>
  <c r="BA9" i="4"/>
  <c r="BY9" i="4"/>
  <c r="CW9" i="4"/>
  <c r="AL9" i="4"/>
  <c r="BJ9" i="4"/>
  <c r="CH9" i="4"/>
  <c r="DF9" i="4"/>
  <c r="W9" i="4"/>
  <c r="AU9" i="4"/>
  <c r="BS9" i="4"/>
  <c r="CQ9" i="4"/>
  <c r="Q9" i="4"/>
  <c r="AO9" i="4"/>
  <c r="BM9" i="4"/>
  <c r="CK9" i="4"/>
  <c r="CZ9" i="4"/>
  <c r="BD9" i="4"/>
  <c r="CB9" i="4"/>
  <c r="AF9" i="4"/>
  <c r="G29" i="4"/>
  <c r="H59" i="4"/>
  <c r="AB52" i="4"/>
  <c r="AZ52" i="4"/>
  <c r="BX52" i="4"/>
  <c r="CV52" i="4"/>
  <c r="AK52" i="4"/>
  <c r="BI52" i="4"/>
  <c r="CG52" i="4"/>
  <c r="DE52" i="4"/>
  <c r="V52" i="4"/>
  <c r="AT52" i="4"/>
  <c r="BR52" i="4"/>
  <c r="CP52" i="4"/>
  <c r="Y52" i="4"/>
  <c r="AW52" i="4"/>
  <c r="BU52" i="4"/>
  <c r="CS52" i="4"/>
  <c r="S52" i="4"/>
  <c r="BL52" i="4"/>
  <c r="AH52" i="4"/>
  <c r="CD52" i="4"/>
  <c r="P52" i="4"/>
  <c r="BO52" i="4"/>
  <c r="BC52" i="4"/>
  <c r="CY52" i="4"/>
  <c r="AN52" i="4"/>
  <c r="CJ52" i="4"/>
  <c r="BF52" i="4"/>
  <c r="DB52" i="4"/>
  <c r="AE52" i="4"/>
  <c r="CA52" i="4"/>
  <c r="CM52" i="4"/>
  <c r="AQ52" i="4"/>
  <c r="S36" i="4"/>
  <c r="AQ36" i="4"/>
  <c r="BO36" i="4"/>
  <c r="CM36" i="4"/>
  <c r="AB36" i="4"/>
  <c r="AZ36" i="4"/>
  <c r="BX36" i="4"/>
  <c r="CV36" i="4"/>
  <c r="AK36" i="4"/>
  <c r="BI36" i="4"/>
  <c r="CG36" i="4"/>
  <c r="DE36" i="4"/>
  <c r="AE36" i="4"/>
  <c r="BC36" i="4"/>
  <c r="CA36" i="4"/>
  <c r="CY36" i="4"/>
  <c r="P36" i="4"/>
  <c r="AN36" i="4"/>
  <c r="BL36" i="4"/>
  <c r="CJ36" i="4"/>
  <c r="Y36" i="4"/>
  <c r="AW36" i="4"/>
  <c r="BU36" i="4"/>
  <c r="CS36" i="4"/>
  <c r="DB36" i="4"/>
  <c r="AT36" i="4"/>
  <c r="CD36" i="4"/>
  <c r="V36" i="4"/>
  <c r="BF36" i="4"/>
  <c r="CP36" i="4"/>
  <c r="BR36" i="4"/>
  <c r="AH36" i="4"/>
  <c r="S20" i="4"/>
  <c r="AQ20" i="4"/>
  <c r="BO20" i="4"/>
  <c r="CM20" i="4"/>
  <c r="AK20" i="4"/>
  <c r="BI20" i="4"/>
  <c r="CG20" i="4"/>
  <c r="DE20" i="4"/>
  <c r="V20" i="4"/>
  <c r="AT20" i="4"/>
  <c r="BR20" i="4"/>
  <c r="CP20" i="4"/>
  <c r="AE20" i="4"/>
  <c r="BC20" i="4"/>
  <c r="CA20" i="4"/>
  <c r="CY20" i="4"/>
  <c r="AH20" i="4"/>
  <c r="BF20" i="4"/>
  <c r="CD20" i="4"/>
  <c r="DB20" i="4"/>
  <c r="AN20" i="4"/>
  <c r="BL20" i="4"/>
  <c r="CJ20" i="4"/>
  <c r="Y20" i="4"/>
  <c r="AB20" i="4"/>
  <c r="AW20" i="4"/>
  <c r="AZ20" i="4"/>
  <c r="BU20" i="4"/>
  <c r="P20" i="4"/>
  <c r="CV20" i="4"/>
  <c r="BX20" i="4"/>
  <c r="CS20" i="4"/>
  <c r="AI58" i="4"/>
  <c r="BG58" i="4"/>
  <c r="CE58" i="4"/>
  <c r="DC58" i="4"/>
  <c r="T58" i="4"/>
  <c r="AR58" i="4"/>
  <c r="BP58" i="4"/>
  <c r="CN58" i="4"/>
  <c r="AC58" i="4"/>
  <c r="BA58" i="4"/>
  <c r="BY58" i="4"/>
  <c r="CW58" i="4"/>
  <c r="AL58" i="4"/>
  <c r="BJ58" i="4"/>
  <c r="CH58" i="4"/>
  <c r="DF58" i="4"/>
  <c r="W58" i="4"/>
  <c r="AU58" i="4"/>
  <c r="BS58" i="4"/>
  <c r="CQ58" i="4"/>
  <c r="Z58" i="4"/>
  <c r="AX58" i="4"/>
  <c r="BV58" i="4"/>
  <c r="CT58" i="4"/>
  <c r="CZ58" i="4"/>
  <c r="AO58" i="4"/>
  <c r="CB58" i="4"/>
  <c r="AF58" i="4"/>
  <c r="Q58" i="4"/>
  <c r="BD58" i="4"/>
  <c r="CK58" i="4"/>
  <c r="BM58" i="4"/>
  <c r="AI41" i="4"/>
  <c r="BG41" i="4"/>
  <c r="CE41" i="4"/>
  <c r="DC41" i="4"/>
  <c r="T41" i="4"/>
  <c r="AR41" i="4"/>
  <c r="BP41" i="4"/>
  <c r="CN41" i="4"/>
  <c r="AC41" i="4"/>
  <c r="BA41" i="4"/>
  <c r="BY41" i="4"/>
  <c r="CW41" i="4"/>
  <c r="AL41" i="4"/>
  <c r="BJ41" i="4"/>
  <c r="CH41" i="4"/>
  <c r="DF41" i="4"/>
  <c r="W41" i="4"/>
  <c r="AU41" i="4"/>
  <c r="BS41" i="4"/>
  <c r="CQ41" i="4"/>
  <c r="Z41" i="4"/>
  <c r="AX41" i="4"/>
  <c r="BV41" i="4"/>
  <c r="CT41" i="4"/>
  <c r="AF41" i="4"/>
  <c r="BM41" i="4"/>
  <c r="CZ41" i="4"/>
  <c r="AO41" i="4"/>
  <c r="CB41" i="4"/>
  <c r="Q41" i="4"/>
  <c r="CK41" i="4"/>
  <c r="BD41" i="4"/>
  <c r="W32" i="4"/>
  <c r="AU32" i="4"/>
  <c r="BS32" i="4"/>
  <c r="CQ32" i="4"/>
  <c r="AF32" i="4"/>
  <c r="BD32" i="4"/>
  <c r="CB32" i="4"/>
  <c r="CZ32" i="4"/>
  <c r="Q32" i="4"/>
  <c r="AO32" i="4"/>
  <c r="BM32" i="4"/>
  <c r="CK32" i="4"/>
  <c r="Z32" i="4"/>
  <c r="AX32" i="4"/>
  <c r="BV32" i="4"/>
  <c r="CT32" i="4"/>
  <c r="AI32" i="4"/>
  <c r="BG32" i="4"/>
  <c r="CE32" i="4"/>
  <c r="DC32" i="4"/>
  <c r="T32" i="4"/>
  <c r="AR32" i="4"/>
  <c r="BP32" i="4"/>
  <c r="CN32" i="4"/>
  <c r="AC32" i="4"/>
  <c r="BA32" i="4"/>
  <c r="BY32" i="4"/>
  <c r="CW32" i="4"/>
  <c r="DF32" i="4"/>
  <c r="BJ32" i="4"/>
  <c r="CH32" i="4"/>
  <c r="AL32" i="4"/>
  <c r="Q24" i="4"/>
  <c r="AO24" i="4"/>
  <c r="BM24" i="4"/>
  <c r="CK24" i="4"/>
  <c r="Z24" i="4"/>
  <c r="AX24" i="4"/>
  <c r="BV24" i="4"/>
  <c r="CT24" i="4"/>
  <c r="AI24" i="4"/>
  <c r="BG24" i="4"/>
  <c r="CE24" i="4"/>
  <c r="DC24" i="4"/>
  <c r="T24" i="4"/>
  <c r="AR24" i="4"/>
  <c r="AC24" i="4"/>
  <c r="BA24" i="4"/>
  <c r="AL24" i="4"/>
  <c r="BJ24" i="4"/>
  <c r="CH24" i="4"/>
  <c r="DF24" i="4"/>
  <c r="AF24" i="4"/>
  <c r="BD24" i="4"/>
  <c r="CB24" i="4"/>
  <c r="CZ24" i="4"/>
  <c r="AU24" i="4"/>
  <c r="CW24" i="4"/>
  <c r="BP24" i="4"/>
  <c r="CN24" i="4"/>
  <c r="W24" i="4"/>
  <c r="BS24" i="4"/>
  <c r="BY24" i="4"/>
  <c r="CQ24" i="4"/>
  <c r="AL16" i="4"/>
  <c r="BJ16" i="4"/>
  <c r="CH16" i="4"/>
  <c r="DF16" i="4"/>
  <c r="W16" i="4"/>
  <c r="AU16" i="4"/>
  <c r="BS16" i="4"/>
  <c r="CQ16" i="4"/>
  <c r="AF16" i="4"/>
  <c r="BD16" i="4"/>
  <c r="CB16" i="4"/>
  <c r="CZ16" i="4"/>
  <c r="Q16" i="4"/>
  <c r="AO16" i="4"/>
  <c r="BM16" i="4"/>
  <c r="CK16" i="4"/>
  <c r="AI16" i="4"/>
  <c r="BG16" i="4"/>
  <c r="CE16" i="4"/>
  <c r="DC16" i="4"/>
  <c r="BY16" i="4"/>
  <c r="T16" i="4"/>
  <c r="AR16" i="4"/>
  <c r="Z16" i="4"/>
  <c r="BP16" i="4"/>
  <c r="BA16" i="4"/>
  <c r="CT16" i="4"/>
  <c r="BV16" i="4"/>
  <c r="AC16" i="4"/>
  <c r="CN16" i="4"/>
  <c r="AX16" i="4"/>
  <c r="CW16" i="4"/>
  <c r="AI8" i="4"/>
  <c r="BG8" i="4"/>
  <c r="CE8" i="4"/>
  <c r="DC8" i="4"/>
  <c r="T8" i="4"/>
  <c r="AR8" i="4"/>
  <c r="BP8" i="4"/>
  <c r="CN8" i="4"/>
  <c r="AC8" i="4"/>
  <c r="BA8" i="4"/>
  <c r="BY8" i="4"/>
  <c r="CW8" i="4"/>
  <c r="AL8" i="4"/>
  <c r="BJ8" i="4"/>
  <c r="CH8" i="4"/>
  <c r="DF8" i="4"/>
  <c r="W8" i="4"/>
  <c r="AU8" i="4"/>
  <c r="BS8" i="4"/>
  <c r="CQ8" i="4"/>
  <c r="AF8" i="4"/>
  <c r="BD8" i="4"/>
  <c r="CB8" i="4"/>
  <c r="CZ8" i="4"/>
  <c r="Z8" i="4"/>
  <c r="AX8" i="4"/>
  <c r="BV8" i="4"/>
  <c r="CT8" i="4"/>
  <c r="Q8" i="4"/>
  <c r="CK8" i="4"/>
  <c r="AO8" i="4"/>
  <c r="BM8" i="4"/>
  <c r="G60" i="4"/>
  <c r="G52" i="4"/>
  <c r="G44" i="4"/>
  <c r="G36" i="4"/>
  <c r="G28" i="4"/>
  <c r="G20" i="4"/>
  <c r="G12" i="4"/>
  <c r="H66" i="4"/>
  <c r="H58" i="4"/>
  <c r="H50" i="4"/>
  <c r="H42" i="4"/>
  <c r="H34" i="4"/>
  <c r="H26" i="4"/>
  <c r="H18" i="4"/>
  <c r="H10" i="4"/>
  <c r="J62" i="4"/>
  <c r="J54" i="4"/>
  <c r="J46" i="4"/>
  <c r="J38" i="4"/>
  <c r="J30" i="4"/>
  <c r="J22" i="4"/>
  <c r="J14" i="4"/>
  <c r="J6" i="4"/>
  <c r="K60" i="4"/>
  <c r="K52" i="4"/>
  <c r="K44" i="4"/>
  <c r="K34" i="4"/>
  <c r="K26" i="4"/>
  <c r="K18" i="4"/>
  <c r="K10" i="4"/>
  <c r="M62" i="4"/>
  <c r="M54" i="4"/>
  <c r="M46" i="4"/>
  <c r="M38" i="4"/>
  <c r="M30" i="4"/>
  <c r="M22" i="4"/>
  <c r="M14" i="4"/>
  <c r="M6" i="4"/>
  <c r="N60" i="4"/>
  <c r="N52" i="4"/>
  <c r="N44" i="4"/>
  <c r="N34" i="4"/>
  <c r="N26" i="4"/>
  <c r="N18" i="4"/>
  <c r="N10" i="4"/>
  <c r="AB48" i="4"/>
  <c r="AZ48" i="4"/>
  <c r="BX48" i="4"/>
  <c r="CV48" i="4"/>
  <c r="V48" i="4"/>
  <c r="AT48" i="4"/>
  <c r="BR48" i="4"/>
  <c r="CP48" i="4"/>
  <c r="AE48" i="4"/>
  <c r="BC48" i="4"/>
  <c r="CA48" i="4"/>
  <c r="CY48" i="4"/>
  <c r="P48" i="4"/>
  <c r="AN48" i="4"/>
  <c r="BL48" i="4"/>
  <c r="CJ48" i="4"/>
  <c r="AK48" i="4"/>
  <c r="CG48" i="4"/>
  <c r="Y48" i="4"/>
  <c r="BU48" i="4"/>
  <c r="BF48" i="4"/>
  <c r="DB48" i="4"/>
  <c r="AQ48" i="4"/>
  <c r="CM48" i="4"/>
  <c r="BI48" i="4"/>
  <c r="DE48" i="4"/>
  <c r="AW48" i="4"/>
  <c r="CS48" i="4"/>
  <c r="S48" i="4"/>
  <c r="BO48" i="4"/>
  <c r="CD48" i="4"/>
  <c r="AH48" i="4"/>
  <c r="AL28" i="4"/>
  <c r="BJ28" i="4"/>
  <c r="CH28" i="4"/>
  <c r="DF28" i="4"/>
  <c r="W28" i="4"/>
  <c r="AU28" i="4"/>
  <c r="BS28" i="4"/>
  <c r="CQ28" i="4"/>
  <c r="AF28" i="4"/>
  <c r="BD28" i="4"/>
  <c r="CB28" i="4"/>
  <c r="CZ28" i="4"/>
  <c r="Q28" i="4"/>
  <c r="AO28" i="4"/>
  <c r="BM28" i="4"/>
  <c r="CK28" i="4"/>
  <c r="Z28" i="4"/>
  <c r="AX28" i="4"/>
  <c r="BV28" i="4"/>
  <c r="CT28" i="4"/>
  <c r="AI28" i="4"/>
  <c r="BG28" i="4"/>
  <c r="CE28" i="4"/>
  <c r="DC28" i="4"/>
  <c r="AC28" i="4"/>
  <c r="BA28" i="4"/>
  <c r="BY28" i="4"/>
  <c r="CW28" i="4"/>
  <c r="BP28" i="4"/>
  <c r="T28" i="4"/>
  <c r="CN28" i="4"/>
  <c r="AR28" i="4"/>
  <c r="G48" i="4"/>
  <c r="H54" i="4"/>
  <c r="P61" i="4"/>
  <c r="AN61" i="4"/>
  <c r="BL61" i="4"/>
  <c r="CJ61" i="4"/>
  <c r="AH61" i="4"/>
  <c r="BF61" i="4"/>
  <c r="CD61" i="4"/>
  <c r="DB61" i="4"/>
  <c r="S61" i="4"/>
  <c r="AQ61" i="4"/>
  <c r="BO61" i="4"/>
  <c r="CM61" i="4"/>
  <c r="AB61" i="4"/>
  <c r="AZ61" i="4"/>
  <c r="BX61" i="4"/>
  <c r="CV61" i="4"/>
  <c r="AE61" i="4"/>
  <c r="BC61" i="4"/>
  <c r="CA61" i="4"/>
  <c r="CY61" i="4"/>
  <c r="AK61" i="4"/>
  <c r="BI61" i="4"/>
  <c r="CG61" i="4"/>
  <c r="V61" i="4"/>
  <c r="DE61" i="4"/>
  <c r="CP61" i="4"/>
  <c r="Y61" i="4"/>
  <c r="AT61" i="4"/>
  <c r="BR61" i="4"/>
  <c r="AW61" i="4"/>
  <c r="CS61" i="4"/>
  <c r="BU61" i="4"/>
  <c r="AH37" i="4"/>
  <c r="BF37" i="4"/>
  <c r="CD37" i="4"/>
  <c r="DB37" i="4"/>
  <c r="S37" i="4"/>
  <c r="AQ37" i="4"/>
  <c r="BO37" i="4"/>
  <c r="CM37" i="4"/>
  <c r="AB37" i="4"/>
  <c r="AZ37" i="4"/>
  <c r="BX37" i="4"/>
  <c r="CV37" i="4"/>
  <c r="V37" i="4"/>
  <c r="AT37" i="4"/>
  <c r="BR37" i="4"/>
  <c r="CP37" i="4"/>
  <c r="AE37" i="4"/>
  <c r="BC37" i="4"/>
  <c r="CA37" i="4"/>
  <c r="CY37" i="4"/>
  <c r="CJ37" i="4"/>
  <c r="DE37" i="4"/>
  <c r="Y37" i="4"/>
  <c r="AW37" i="4"/>
  <c r="BU37" i="4"/>
  <c r="CS37" i="4"/>
  <c r="P37" i="4"/>
  <c r="AK37" i="4"/>
  <c r="BL37" i="4"/>
  <c r="CG37" i="4"/>
  <c r="AN37" i="4"/>
  <c r="BI37" i="4"/>
  <c r="Y13" i="4"/>
  <c r="AW13" i="4"/>
  <c r="BU13" i="4"/>
  <c r="CS13" i="4"/>
  <c r="AH13" i="4"/>
  <c r="BF13" i="4"/>
  <c r="CD13" i="4"/>
  <c r="DB13" i="4"/>
  <c r="S13" i="4"/>
  <c r="AQ13" i="4"/>
  <c r="BO13" i="4"/>
  <c r="CM13" i="4"/>
  <c r="AB13" i="4"/>
  <c r="AZ13" i="4"/>
  <c r="BX13" i="4"/>
  <c r="CV13" i="4"/>
  <c r="AK13" i="4"/>
  <c r="BI13" i="4"/>
  <c r="CG13" i="4"/>
  <c r="DE13" i="4"/>
  <c r="V13" i="4"/>
  <c r="AT13" i="4"/>
  <c r="BR13" i="4"/>
  <c r="CP13" i="4"/>
  <c r="CA13" i="4"/>
  <c r="P13" i="4"/>
  <c r="BC13" i="4"/>
  <c r="CJ13" i="4"/>
  <c r="AE13" i="4"/>
  <c r="AN13" i="4"/>
  <c r="BL13" i="4"/>
  <c r="CY13" i="4"/>
  <c r="Z59" i="4"/>
  <c r="AX59" i="4"/>
  <c r="BV59" i="4"/>
  <c r="CT59" i="4"/>
  <c r="AI59" i="4"/>
  <c r="T59" i="4"/>
  <c r="AR59" i="4"/>
  <c r="BP59" i="4"/>
  <c r="CN59" i="4"/>
  <c r="AC59" i="4"/>
  <c r="BA59" i="4"/>
  <c r="BY59" i="4"/>
  <c r="CW59" i="4"/>
  <c r="AL59" i="4"/>
  <c r="BJ59" i="4"/>
  <c r="CH59" i="4"/>
  <c r="DF59" i="4"/>
  <c r="Q59" i="4"/>
  <c r="AO59" i="4"/>
  <c r="BM59" i="4"/>
  <c r="CK59" i="4"/>
  <c r="AF59" i="4"/>
  <c r="BD59" i="4"/>
  <c r="BG59" i="4"/>
  <c r="CB59" i="4"/>
  <c r="CE59" i="4"/>
  <c r="CZ59" i="4"/>
  <c r="DC59" i="4"/>
  <c r="BS59" i="4"/>
  <c r="AU59" i="4"/>
  <c r="W59" i="4"/>
  <c r="CQ59" i="4"/>
  <c r="AF25" i="4"/>
  <c r="BD25" i="4"/>
  <c r="CB25" i="4"/>
  <c r="CZ25" i="4"/>
  <c r="Q25" i="4"/>
  <c r="AO25" i="4"/>
  <c r="BM25" i="4"/>
  <c r="CK25" i="4"/>
  <c r="Z25" i="4"/>
  <c r="AX25" i="4"/>
  <c r="BV25" i="4"/>
  <c r="AC25" i="4"/>
  <c r="BA25" i="4"/>
  <c r="BY25" i="4"/>
  <c r="CW25" i="4"/>
  <c r="W25" i="4"/>
  <c r="AU25" i="4"/>
  <c r="AL25" i="4"/>
  <c r="BG25" i="4"/>
  <c r="T25" i="4"/>
  <c r="AR25" i="4"/>
  <c r="BJ25" i="4"/>
  <c r="CN25" i="4"/>
  <c r="CE25" i="4"/>
  <c r="CQ25" i="4"/>
  <c r="DC25" i="4"/>
  <c r="BP25" i="4"/>
  <c r="CT25" i="4"/>
  <c r="BS25" i="4"/>
  <c r="DF25" i="4"/>
  <c r="AI25" i="4"/>
  <c r="CH25" i="4"/>
  <c r="G61" i="4"/>
  <c r="G37" i="4"/>
  <c r="G5" i="4"/>
  <c r="H43" i="4"/>
  <c r="Y60" i="4"/>
  <c r="AW60" i="4"/>
  <c r="BU60" i="4"/>
  <c r="CS60" i="4"/>
  <c r="S60" i="4"/>
  <c r="AQ60" i="4"/>
  <c r="BO60" i="4"/>
  <c r="CM60" i="4"/>
  <c r="AB60" i="4"/>
  <c r="AZ60" i="4"/>
  <c r="BX60" i="4"/>
  <c r="CV60" i="4"/>
  <c r="AK60" i="4"/>
  <c r="BI60" i="4"/>
  <c r="CG60" i="4"/>
  <c r="DE60" i="4"/>
  <c r="P60" i="4"/>
  <c r="AN60" i="4"/>
  <c r="BL60" i="4"/>
  <c r="CJ60" i="4"/>
  <c r="AH60" i="4"/>
  <c r="BC60" i="4"/>
  <c r="BF60" i="4"/>
  <c r="CA60" i="4"/>
  <c r="CD60" i="4"/>
  <c r="CY60" i="4"/>
  <c r="V60" i="4"/>
  <c r="DB60" i="4"/>
  <c r="AT60" i="4"/>
  <c r="CP60" i="4"/>
  <c r="BR60" i="4"/>
  <c r="AE60" i="4"/>
  <c r="P44" i="4"/>
  <c r="AN44" i="4"/>
  <c r="BL44" i="4"/>
  <c r="CJ44" i="4"/>
  <c r="Y44" i="4"/>
  <c r="AW44" i="4"/>
  <c r="BU44" i="4"/>
  <c r="CS44" i="4"/>
  <c r="AH44" i="4"/>
  <c r="BF44" i="4"/>
  <c r="CD44" i="4"/>
  <c r="DB44" i="4"/>
  <c r="S44" i="4"/>
  <c r="AQ44" i="4"/>
  <c r="BO44" i="4"/>
  <c r="CM44" i="4"/>
  <c r="AB44" i="4"/>
  <c r="AZ44" i="4"/>
  <c r="BX44" i="4"/>
  <c r="CV44" i="4"/>
  <c r="V44" i="4"/>
  <c r="DE44" i="4"/>
  <c r="AT44" i="4"/>
  <c r="BR44" i="4"/>
  <c r="CP44" i="4"/>
  <c r="AE44" i="4"/>
  <c r="AK44" i="4"/>
  <c r="BC44" i="4"/>
  <c r="CG44" i="4"/>
  <c r="CY44" i="4"/>
  <c r="CA44" i="4"/>
  <c r="BI44" i="4"/>
  <c r="V28" i="4"/>
  <c r="AT28" i="4"/>
  <c r="BR28" i="4"/>
  <c r="CP28" i="4"/>
  <c r="AE28" i="4"/>
  <c r="BC28" i="4"/>
  <c r="CA28" i="4"/>
  <c r="CY28" i="4"/>
  <c r="P28" i="4"/>
  <c r="AN28" i="4"/>
  <c r="BL28" i="4"/>
  <c r="CJ28" i="4"/>
  <c r="Y28" i="4"/>
  <c r="AW28" i="4"/>
  <c r="BU28" i="4"/>
  <c r="CS28" i="4"/>
  <c r="AH28" i="4"/>
  <c r="BF28" i="4"/>
  <c r="CD28" i="4"/>
  <c r="DB28" i="4"/>
  <c r="S28" i="4"/>
  <c r="AQ28" i="4"/>
  <c r="BO28" i="4"/>
  <c r="CM28" i="4"/>
  <c r="AK28" i="4"/>
  <c r="BI28" i="4"/>
  <c r="CG28" i="4"/>
  <c r="DE28" i="4"/>
  <c r="BX28" i="4"/>
  <c r="AB28" i="4"/>
  <c r="CV28" i="4"/>
  <c r="AZ28" i="4"/>
  <c r="AH12" i="4"/>
  <c r="BF12" i="4"/>
  <c r="CD12" i="4"/>
  <c r="DB12" i="4"/>
  <c r="S12" i="4"/>
  <c r="AQ12" i="4"/>
  <c r="BO12" i="4"/>
  <c r="CM12" i="4"/>
  <c r="AB12" i="4"/>
  <c r="AZ12" i="4"/>
  <c r="BX12" i="4"/>
  <c r="CV12" i="4"/>
  <c r="AK12" i="4"/>
  <c r="BI12" i="4"/>
  <c r="CG12" i="4"/>
  <c r="DE12" i="4"/>
  <c r="V12" i="4"/>
  <c r="AT12" i="4"/>
  <c r="BR12" i="4"/>
  <c r="CP12" i="4"/>
  <c r="AE12" i="4"/>
  <c r="BC12" i="4"/>
  <c r="CA12" i="4"/>
  <c r="CY12" i="4"/>
  <c r="CJ12" i="4"/>
  <c r="Y12" i="4"/>
  <c r="BL12" i="4"/>
  <c r="CS12" i="4"/>
  <c r="AN12" i="4"/>
  <c r="AW12" i="4"/>
  <c r="P12" i="4"/>
  <c r="BU12" i="4"/>
  <c r="AC66" i="4"/>
  <c r="BA66" i="4"/>
  <c r="BY66" i="4"/>
  <c r="CW66" i="4"/>
  <c r="BV66" i="4"/>
  <c r="AL66" i="4"/>
  <c r="CH66" i="4"/>
  <c r="DF66" i="4"/>
  <c r="AX66" i="4"/>
  <c r="CE66" i="4"/>
  <c r="W66" i="4"/>
  <c r="AU66" i="4"/>
  <c r="BS66" i="4"/>
  <c r="CQ66" i="4"/>
  <c r="BG66" i="4"/>
  <c r="DC66" i="4"/>
  <c r="AF66" i="4"/>
  <c r="BD66" i="4"/>
  <c r="CB66" i="4"/>
  <c r="CZ66" i="4"/>
  <c r="AI66" i="4"/>
  <c r="Q66" i="4"/>
  <c r="AO66" i="4"/>
  <c r="BM66" i="4"/>
  <c r="CK66" i="4"/>
  <c r="CT66" i="4"/>
  <c r="Z66" i="4"/>
  <c r="T66" i="4"/>
  <c r="AR66" i="4"/>
  <c r="BP66" i="4"/>
  <c r="CN66" i="4"/>
  <c r="BJ66" i="4"/>
  <c r="Z50" i="4"/>
  <c r="AX50" i="4"/>
  <c r="BV50" i="4"/>
  <c r="AL50" i="4"/>
  <c r="BJ50" i="4"/>
  <c r="CH50" i="4"/>
  <c r="AC50" i="4"/>
  <c r="CE50" i="4"/>
  <c r="DF50" i="4"/>
  <c r="T50" i="4"/>
  <c r="AO50" i="4"/>
  <c r="CQ50" i="4"/>
  <c r="AF50" i="4"/>
  <c r="BA50" i="4"/>
  <c r="CZ50" i="4"/>
  <c r="W50" i="4"/>
  <c r="AR50" i="4"/>
  <c r="BM50" i="4"/>
  <c r="AI50" i="4"/>
  <c r="BD50" i="4"/>
  <c r="BY50" i="4"/>
  <c r="CT50" i="4"/>
  <c r="AU50" i="4"/>
  <c r="BP50" i="4"/>
  <c r="CK50" i="4"/>
  <c r="DC50" i="4"/>
  <c r="Q50" i="4"/>
  <c r="BS50" i="4"/>
  <c r="CN50" i="4"/>
  <c r="CW50" i="4"/>
  <c r="CB50" i="4"/>
  <c r="BG50" i="4"/>
  <c r="Z42" i="4"/>
  <c r="AX42" i="4"/>
  <c r="BV42" i="4"/>
  <c r="CT42" i="4"/>
  <c r="AI42" i="4"/>
  <c r="BG42" i="4"/>
  <c r="CE42" i="4"/>
  <c r="DC42" i="4"/>
  <c r="T42" i="4"/>
  <c r="AR42" i="4"/>
  <c r="BP42" i="4"/>
  <c r="CN42" i="4"/>
  <c r="AC42" i="4"/>
  <c r="BA42" i="4"/>
  <c r="BY42" i="4"/>
  <c r="CW42" i="4"/>
  <c r="AL42" i="4"/>
  <c r="BJ42" i="4"/>
  <c r="CH42" i="4"/>
  <c r="DF42" i="4"/>
  <c r="Q42" i="4"/>
  <c r="CZ42" i="4"/>
  <c r="W42" i="4"/>
  <c r="AO42" i="4"/>
  <c r="AU42" i="4"/>
  <c r="BM42" i="4"/>
  <c r="BS42" i="4"/>
  <c r="CK42" i="4"/>
  <c r="CQ42" i="4"/>
  <c r="AF42" i="4"/>
  <c r="CB42" i="4"/>
  <c r="BD42" i="4"/>
  <c r="AH59" i="4"/>
  <c r="BF59" i="4"/>
  <c r="CD59" i="4"/>
  <c r="DB59" i="4"/>
  <c r="S59" i="4"/>
  <c r="AB59" i="4"/>
  <c r="AZ59" i="4"/>
  <c r="BX59" i="4"/>
  <c r="CV59" i="4"/>
  <c r="AK59" i="4"/>
  <c r="BI59" i="4"/>
  <c r="CG59" i="4"/>
  <c r="DE59" i="4"/>
  <c r="V59" i="4"/>
  <c r="AT59" i="4"/>
  <c r="BR59" i="4"/>
  <c r="CP59" i="4"/>
  <c r="Y59" i="4"/>
  <c r="AW59" i="4"/>
  <c r="BU59" i="4"/>
  <c r="CS59" i="4"/>
  <c r="AE59" i="4"/>
  <c r="BC59" i="4"/>
  <c r="CA59" i="4"/>
  <c r="CY59" i="4"/>
  <c r="CM59" i="4"/>
  <c r="AN59" i="4"/>
  <c r="AQ59" i="4"/>
  <c r="BL59" i="4"/>
  <c r="P59" i="4"/>
  <c r="BO59" i="4"/>
  <c r="CJ59" i="4"/>
  <c r="AK51" i="4"/>
  <c r="BI51" i="4"/>
  <c r="CG51" i="4"/>
  <c r="DE51" i="4"/>
  <c r="V51" i="4"/>
  <c r="AT51" i="4"/>
  <c r="BR51" i="4"/>
  <c r="CP51" i="4"/>
  <c r="AE51" i="4"/>
  <c r="BC51" i="4"/>
  <c r="CA51" i="4"/>
  <c r="CY51" i="4"/>
  <c r="P51" i="4"/>
  <c r="AN51" i="4"/>
  <c r="Y51" i="4"/>
  <c r="AW51" i="4"/>
  <c r="AH51" i="4"/>
  <c r="BF51" i="4"/>
  <c r="CD51" i="4"/>
  <c r="DB51" i="4"/>
  <c r="AB51" i="4"/>
  <c r="AZ51" i="4"/>
  <c r="BX51" i="4"/>
  <c r="CV51" i="4"/>
  <c r="BU51" i="4"/>
  <c r="AQ51" i="4"/>
  <c r="CS51" i="4"/>
  <c r="BL51" i="4"/>
  <c r="CJ51" i="4"/>
  <c r="CM51" i="4"/>
  <c r="S51" i="4"/>
  <c r="BO51" i="4"/>
  <c r="Y43" i="4"/>
  <c r="AW43" i="4"/>
  <c r="BU43" i="4"/>
  <c r="CS43" i="4"/>
  <c r="AH43" i="4"/>
  <c r="BF43" i="4"/>
  <c r="CD43" i="4"/>
  <c r="DB43" i="4"/>
  <c r="S43" i="4"/>
  <c r="AQ43" i="4"/>
  <c r="BO43" i="4"/>
  <c r="CM43" i="4"/>
  <c r="AB43" i="4"/>
  <c r="AZ43" i="4"/>
  <c r="BX43" i="4"/>
  <c r="CV43" i="4"/>
  <c r="AK43" i="4"/>
  <c r="BI43" i="4"/>
  <c r="CG43" i="4"/>
  <c r="DE43" i="4"/>
  <c r="V43" i="4"/>
  <c r="AN43" i="4"/>
  <c r="AT43" i="4"/>
  <c r="BL43" i="4"/>
  <c r="BR43" i="4"/>
  <c r="CJ43" i="4"/>
  <c r="CP43" i="4"/>
  <c r="AE43" i="4"/>
  <c r="BC43" i="4"/>
  <c r="P43" i="4"/>
  <c r="CY43" i="4"/>
  <c r="CA43" i="4"/>
  <c r="AB35" i="4"/>
  <c r="AZ35" i="4"/>
  <c r="BX35" i="4"/>
  <c r="CV35" i="4"/>
  <c r="AK35" i="4"/>
  <c r="BI35" i="4"/>
  <c r="CG35" i="4"/>
  <c r="DE35" i="4"/>
  <c r="V35" i="4"/>
  <c r="AT35" i="4"/>
  <c r="BR35" i="4"/>
  <c r="CP35" i="4"/>
  <c r="P35" i="4"/>
  <c r="AN35" i="4"/>
  <c r="BL35" i="4"/>
  <c r="CJ35" i="4"/>
  <c r="Y35" i="4"/>
  <c r="AW35" i="4"/>
  <c r="BU35" i="4"/>
  <c r="CS35" i="4"/>
  <c r="AH35" i="4"/>
  <c r="BF35" i="4"/>
  <c r="CD35" i="4"/>
  <c r="DB35" i="4"/>
  <c r="S35" i="4"/>
  <c r="BC35" i="4"/>
  <c r="CM35" i="4"/>
  <c r="AE35" i="4"/>
  <c r="BO35" i="4"/>
  <c r="CY35" i="4"/>
  <c r="CA35" i="4"/>
  <c r="AQ35" i="4"/>
  <c r="AE27" i="4"/>
  <c r="BC27" i="4"/>
  <c r="CA27" i="4"/>
  <c r="CY27" i="4"/>
  <c r="P27" i="4"/>
  <c r="AN27" i="4"/>
  <c r="BL27" i="4"/>
  <c r="CJ27" i="4"/>
  <c r="Y27" i="4"/>
  <c r="AW27" i="4"/>
  <c r="BU27" i="4"/>
  <c r="CS27" i="4"/>
  <c r="AH27" i="4"/>
  <c r="BF27" i="4"/>
  <c r="CD27" i="4"/>
  <c r="DB27" i="4"/>
  <c r="S27" i="4"/>
  <c r="AQ27" i="4"/>
  <c r="BO27" i="4"/>
  <c r="CM27" i="4"/>
  <c r="AB27" i="4"/>
  <c r="AZ27" i="4"/>
  <c r="BX27" i="4"/>
  <c r="CV27" i="4"/>
  <c r="V27" i="4"/>
  <c r="AT27" i="4"/>
  <c r="BR27" i="4"/>
  <c r="CP27" i="4"/>
  <c r="AK27" i="4"/>
  <c r="DE27" i="4"/>
  <c r="BI27" i="4"/>
  <c r="CG27" i="4"/>
  <c r="AB19" i="4"/>
  <c r="AZ19" i="4"/>
  <c r="BX19" i="4"/>
  <c r="CV19" i="4"/>
  <c r="V19" i="4"/>
  <c r="AT19" i="4"/>
  <c r="BR19" i="4"/>
  <c r="CP19" i="4"/>
  <c r="AE19" i="4"/>
  <c r="BC19" i="4"/>
  <c r="CA19" i="4"/>
  <c r="CY19" i="4"/>
  <c r="P19" i="4"/>
  <c r="AN19" i="4"/>
  <c r="BL19" i="4"/>
  <c r="CJ19" i="4"/>
  <c r="S19" i="4"/>
  <c r="AQ19" i="4"/>
  <c r="BO19" i="4"/>
  <c r="CM19" i="4"/>
  <c r="AK19" i="4"/>
  <c r="BF19" i="4"/>
  <c r="BI19" i="4"/>
  <c r="CD19" i="4"/>
  <c r="CG19" i="4"/>
  <c r="DB19" i="4"/>
  <c r="Y19" i="4"/>
  <c r="DE19" i="4"/>
  <c r="AW19" i="4"/>
  <c r="BU19" i="4"/>
  <c r="AH19" i="4"/>
  <c r="CS19" i="4"/>
  <c r="P11" i="4"/>
  <c r="AN11" i="4"/>
  <c r="Y11" i="4"/>
  <c r="AW11" i="4"/>
  <c r="AH11" i="4"/>
  <c r="S11" i="4"/>
  <c r="AQ11" i="4"/>
  <c r="AB11" i="4"/>
  <c r="AZ11" i="4"/>
  <c r="AK11" i="4"/>
  <c r="BO11" i="4"/>
  <c r="CM11" i="4"/>
  <c r="AT11" i="4"/>
  <c r="BX11" i="4"/>
  <c r="CV11" i="4"/>
  <c r="BI11" i="4"/>
  <c r="CG11" i="4"/>
  <c r="DE11" i="4"/>
  <c r="V11" i="4"/>
  <c r="BR11" i="4"/>
  <c r="CP11" i="4"/>
  <c r="BC11" i="4"/>
  <c r="CA11" i="4"/>
  <c r="CY11" i="4"/>
  <c r="BL11" i="4"/>
  <c r="CJ11" i="4"/>
  <c r="CS11" i="4"/>
  <c r="BU11" i="4"/>
  <c r="DB11" i="4"/>
  <c r="AE11" i="4"/>
  <c r="BF11" i="4"/>
  <c r="CD11" i="4"/>
  <c r="AL65" i="4"/>
  <c r="BJ65" i="4"/>
  <c r="CH65" i="4"/>
  <c r="DF65" i="4"/>
  <c r="W65" i="4"/>
  <c r="AU65" i="4"/>
  <c r="BS65" i="4"/>
  <c r="CQ65" i="4"/>
  <c r="T65" i="4"/>
  <c r="AF65" i="4"/>
  <c r="BD65" i="4"/>
  <c r="CB65" i="4"/>
  <c r="CZ65" i="4"/>
  <c r="Q65" i="4"/>
  <c r="AO65" i="4"/>
  <c r="BM65" i="4"/>
  <c r="CK65" i="4"/>
  <c r="AR65" i="4"/>
  <c r="CN65" i="4"/>
  <c r="Z65" i="4"/>
  <c r="AX65" i="4"/>
  <c r="BV65" i="4"/>
  <c r="CT65" i="4"/>
  <c r="AI65" i="4"/>
  <c r="BG65" i="4"/>
  <c r="CE65" i="4"/>
  <c r="DC65" i="4"/>
  <c r="BP65" i="4"/>
  <c r="AC65" i="4"/>
  <c r="BA65" i="4"/>
  <c r="BY65" i="4"/>
  <c r="CW65" i="4"/>
  <c r="T57" i="4"/>
  <c r="AR57" i="4"/>
  <c r="BP57" i="4"/>
  <c r="CN57" i="4"/>
  <c r="AC57" i="4"/>
  <c r="BA57" i="4"/>
  <c r="BY57" i="4"/>
  <c r="CW57" i="4"/>
  <c r="AL57" i="4"/>
  <c r="BJ57" i="4"/>
  <c r="CH57" i="4"/>
  <c r="DF57" i="4"/>
  <c r="W57" i="4"/>
  <c r="AU57" i="4"/>
  <c r="BS57" i="4"/>
  <c r="CQ57" i="4"/>
  <c r="AF57" i="4"/>
  <c r="BD57" i="4"/>
  <c r="CB57" i="4"/>
  <c r="CZ57" i="4"/>
  <c r="AI57" i="4"/>
  <c r="BG57" i="4"/>
  <c r="CE57" i="4"/>
  <c r="DC57" i="4"/>
  <c r="Q57" i="4"/>
  <c r="AX57" i="4"/>
  <c r="CK57" i="4"/>
  <c r="Z57" i="4"/>
  <c r="BM57" i="4"/>
  <c r="AO57" i="4"/>
  <c r="CT57" i="4"/>
  <c r="BV57" i="4"/>
  <c r="AI49" i="4"/>
  <c r="BG49" i="4"/>
  <c r="CE49" i="4"/>
  <c r="DC49" i="4"/>
  <c r="AC49" i="4"/>
  <c r="BA49" i="4"/>
  <c r="BY49" i="4"/>
  <c r="W49" i="4"/>
  <c r="AU49" i="4"/>
  <c r="BS49" i="4"/>
  <c r="CQ49" i="4"/>
  <c r="Z49" i="4"/>
  <c r="BM49" i="4"/>
  <c r="AO49" i="4"/>
  <c r="CB49" i="4"/>
  <c r="CN49" i="4"/>
  <c r="CZ49" i="4"/>
  <c r="Q49" i="4"/>
  <c r="BD49" i="4"/>
  <c r="BP49" i="4"/>
  <c r="AF49" i="4"/>
  <c r="AR49" i="4"/>
  <c r="T49" i="4"/>
  <c r="CH49" i="4"/>
  <c r="CT49" i="4"/>
  <c r="AL49" i="4"/>
  <c r="AX49" i="4"/>
  <c r="CK49" i="4"/>
  <c r="CW49" i="4"/>
  <c r="DF49" i="4"/>
  <c r="BV49" i="4"/>
  <c r="BJ49" i="4"/>
  <c r="W40" i="4"/>
  <c r="AU40" i="4"/>
  <c r="BS40" i="4"/>
  <c r="AF40" i="4"/>
  <c r="BD40" i="4"/>
  <c r="CB40" i="4"/>
  <c r="Q40" i="4"/>
  <c r="AO40" i="4"/>
  <c r="BM40" i="4"/>
  <c r="AI40" i="4"/>
  <c r="BG40" i="4"/>
  <c r="CE40" i="4"/>
  <c r="AC40" i="4"/>
  <c r="BY40" i="4"/>
  <c r="BJ40" i="4"/>
  <c r="CN40" i="4"/>
  <c r="CW40" i="4"/>
  <c r="AX40" i="4"/>
  <c r="DF40" i="4"/>
  <c r="T40" i="4"/>
  <c r="BP40" i="4"/>
  <c r="BA40" i="4"/>
  <c r="CQ40" i="4"/>
  <c r="CZ40" i="4"/>
  <c r="AR40" i="4"/>
  <c r="CK40" i="4"/>
  <c r="DC40" i="4"/>
  <c r="BV40" i="4"/>
  <c r="CH40" i="4"/>
  <c r="Z40" i="4"/>
  <c r="CT40" i="4"/>
  <c r="AL40" i="4"/>
  <c r="AI31" i="4"/>
  <c r="T31" i="4"/>
  <c r="AC31" i="4"/>
  <c r="W31" i="4"/>
  <c r="AF31" i="4"/>
  <c r="AL31" i="4"/>
  <c r="BD31" i="4"/>
  <c r="CB31" i="4"/>
  <c r="CZ31" i="4"/>
  <c r="AO31" i="4"/>
  <c r="BM31" i="4"/>
  <c r="CK31" i="4"/>
  <c r="Q31" i="4"/>
  <c r="AX31" i="4"/>
  <c r="BV31" i="4"/>
  <c r="CT31" i="4"/>
  <c r="BG31" i="4"/>
  <c r="CE31" i="4"/>
  <c r="DC31" i="4"/>
  <c r="Z31" i="4"/>
  <c r="AR31" i="4"/>
  <c r="BP31" i="4"/>
  <c r="CN31" i="4"/>
  <c r="BA31" i="4"/>
  <c r="BY31" i="4"/>
  <c r="CW31" i="4"/>
  <c r="BJ31" i="4"/>
  <c r="CH31" i="4"/>
  <c r="DF31" i="4"/>
  <c r="CQ31" i="4"/>
  <c r="AU31" i="4"/>
  <c r="BS31" i="4"/>
  <c r="Z23" i="4"/>
  <c r="AX23" i="4"/>
  <c r="BV23" i="4"/>
  <c r="CT23" i="4"/>
  <c r="AI23" i="4"/>
  <c r="BG23" i="4"/>
  <c r="CE23" i="4"/>
  <c r="DC23" i="4"/>
  <c r="T23" i="4"/>
  <c r="AR23" i="4"/>
  <c r="BP23" i="4"/>
  <c r="CN23" i="4"/>
  <c r="AC23" i="4"/>
  <c r="BA23" i="4"/>
  <c r="BY23" i="4"/>
  <c r="CW23" i="4"/>
  <c r="AL23" i="4"/>
  <c r="BJ23" i="4"/>
  <c r="CH23" i="4"/>
  <c r="DF23" i="4"/>
  <c r="W23" i="4"/>
  <c r="AU23" i="4"/>
  <c r="BS23" i="4"/>
  <c r="CQ23" i="4"/>
  <c r="Q23" i="4"/>
  <c r="AO23" i="4"/>
  <c r="BM23" i="4"/>
  <c r="CK23" i="4"/>
  <c r="AF23" i="4"/>
  <c r="CZ23" i="4"/>
  <c r="BD23" i="4"/>
  <c r="CB23" i="4"/>
  <c r="W15" i="4"/>
  <c r="AU15" i="4"/>
  <c r="BS15" i="4"/>
  <c r="CQ15" i="4"/>
  <c r="AF15" i="4"/>
  <c r="BD15" i="4"/>
  <c r="CB15" i="4"/>
  <c r="CZ15" i="4"/>
  <c r="Q15" i="4"/>
  <c r="AO15" i="4"/>
  <c r="BM15" i="4"/>
  <c r="CK15" i="4"/>
  <c r="Z15" i="4"/>
  <c r="AX15" i="4"/>
  <c r="BV15" i="4"/>
  <c r="CT15" i="4"/>
  <c r="AI15" i="4"/>
  <c r="BG15" i="4"/>
  <c r="CE15" i="4"/>
  <c r="DC15" i="4"/>
  <c r="T15" i="4"/>
  <c r="AR15" i="4"/>
  <c r="BP15" i="4"/>
  <c r="CN15" i="4"/>
  <c r="AC15" i="4"/>
  <c r="CW15" i="4"/>
  <c r="AL15" i="4"/>
  <c r="BY15" i="4"/>
  <c r="CH15" i="4"/>
  <c r="DF15" i="4"/>
  <c r="BA15" i="4"/>
  <c r="BJ15" i="4"/>
  <c r="T7" i="4"/>
  <c r="AR7" i="4"/>
  <c r="BP7" i="4"/>
  <c r="CN7" i="4"/>
  <c r="AC7" i="4"/>
  <c r="BA7" i="4"/>
  <c r="BY7" i="4"/>
  <c r="CW7" i="4"/>
  <c r="AL7" i="4"/>
  <c r="BJ7" i="4"/>
  <c r="CH7" i="4"/>
  <c r="DF7" i="4"/>
  <c r="W7" i="4"/>
  <c r="AU7" i="4"/>
  <c r="BS7" i="4"/>
  <c r="CQ7" i="4"/>
  <c r="AF7" i="4"/>
  <c r="BD7" i="4"/>
  <c r="CB7" i="4"/>
  <c r="CZ7" i="4"/>
  <c r="Q7" i="4"/>
  <c r="AO7" i="4"/>
  <c r="BM7" i="4"/>
  <c r="CK7" i="4"/>
  <c r="AI7" i="4"/>
  <c r="BG7" i="4"/>
  <c r="CE7" i="4"/>
  <c r="DC7" i="4"/>
  <c r="BV7" i="4"/>
  <c r="Z7" i="4"/>
  <c r="CT7" i="4"/>
  <c r="AX7" i="4"/>
  <c r="G59" i="4"/>
  <c r="G51" i="4"/>
  <c r="G43" i="4"/>
  <c r="G35" i="4"/>
  <c r="G27" i="4"/>
  <c r="G19" i="4"/>
  <c r="G11" i="4"/>
  <c r="H65" i="4"/>
  <c r="H57" i="4"/>
  <c r="H49" i="4"/>
  <c r="H41" i="4"/>
  <c r="H33" i="4"/>
  <c r="H25" i="4"/>
  <c r="H17" i="4"/>
  <c r="H9" i="4"/>
  <c r="J61" i="4"/>
  <c r="J53" i="4"/>
  <c r="J45" i="4"/>
  <c r="J37" i="4"/>
  <c r="J29" i="4"/>
  <c r="J21" i="4"/>
  <c r="J13" i="4"/>
  <c r="J5" i="4"/>
  <c r="K59" i="4"/>
  <c r="K51" i="4"/>
  <c r="K43" i="4"/>
  <c r="K33" i="4"/>
  <c r="K25" i="4"/>
  <c r="K17" i="4"/>
  <c r="K9" i="4"/>
  <c r="M61" i="4"/>
  <c r="M53" i="4"/>
  <c r="M45" i="4"/>
  <c r="M37" i="4"/>
  <c r="M29" i="4"/>
  <c r="M21" i="4"/>
  <c r="M13" i="4"/>
  <c r="M5" i="4"/>
  <c r="N59" i="4"/>
  <c r="N51" i="4"/>
  <c r="N43" i="4"/>
  <c r="N33" i="4"/>
  <c r="N25" i="4"/>
  <c r="N17" i="4"/>
  <c r="N9" i="4"/>
  <c r="AE32" i="4"/>
  <c r="BC32" i="4"/>
  <c r="CA32" i="4"/>
  <c r="CY32" i="4"/>
  <c r="P32" i="4"/>
  <c r="AN32" i="4"/>
  <c r="BL32" i="4"/>
  <c r="CJ32" i="4"/>
  <c r="Y32" i="4"/>
  <c r="AW32" i="4"/>
  <c r="BU32" i="4"/>
  <c r="CS32" i="4"/>
  <c r="AH32" i="4"/>
  <c r="BF32" i="4"/>
  <c r="CD32" i="4"/>
  <c r="DB32" i="4"/>
  <c r="S32" i="4"/>
  <c r="AQ32" i="4"/>
  <c r="BO32" i="4"/>
  <c r="CM32" i="4"/>
  <c r="AB32" i="4"/>
  <c r="AZ32" i="4"/>
  <c r="BX32" i="4"/>
  <c r="CV32" i="4"/>
  <c r="AK32" i="4"/>
  <c r="BI32" i="4"/>
  <c r="CG32" i="4"/>
  <c r="DE32" i="4"/>
  <c r="AT32" i="4"/>
  <c r="BR32" i="4"/>
  <c r="V32" i="4"/>
  <c r="CP32" i="4"/>
  <c r="W62" i="4"/>
  <c r="AU62" i="4"/>
  <c r="BS62" i="4"/>
  <c r="CQ62" i="4"/>
  <c r="Q62" i="4"/>
  <c r="AO62" i="4"/>
  <c r="BM62" i="4"/>
  <c r="CK62" i="4"/>
  <c r="Z62" i="4"/>
  <c r="AX62" i="4"/>
  <c r="BV62" i="4"/>
  <c r="CT62" i="4"/>
  <c r="AI62" i="4"/>
  <c r="BG62" i="4"/>
  <c r="CE62" i="4"/>
  <c r="DC62" i="4"/>
  <c r="AL62" i="4"/>
  <c r="BJ62" i="4"/>
  <c r="CH62" i="4"/>
  <c r="DF62" i="4"/>
  <c r="CB62" i="4"/>
  <c r="CW62" i="4"/>
  <c r="T62" i="4"/>
  <c r="CZ62" i="4"/>
  <c r="AR62" i="4"/>
  <c r="BA62" i="4"/>
  <c r="BP62" i="4"/>
  <c r="AC62" i="4"/>
  <c r="CN62" i="4"/>
  <c r="AF62" i="4"/>
  <c r="BD62" i="4"/>
  <c r="BY62" i="4"/>
  <c r="Z12" i="4"/>
  <c r="AX12" i="4"/>
  <c r="BV12" i="4"/>
  <c r="CT12" i="4"/>
  <c r="AI12" i="4"/>
  <c r="BG12" i="4"/>
  <c r="CE12" i="4"/>
  <c r="DC12" i="4"/>
  <c r="T12" i="4"/>
  <c r="AR12" i="4"/>
  <c r="BP12" i="4"/>
  <c r="CN12" i="4"/>
  <c r="AC12" i="4"/>
  <c r="BA12" i="4"/>
  <c r="BY12" i="4"/>
  <c r="CW12" i="4"/>
  <c r="AL12" i="4"/>
  <c r="BJ12" i="4"/>
  <c r="CH12" i="4"/>
  <c r="DF12" i="4"/>
  <c r="W12" i="4"/>
  <c r="AU12" i="4"/>
  <c r="BS12" i="4"/>
  <c r="CQ12" i="4"/>
  <c r="BD12" i="4"/>
  <c r="CK12" i="4"/>
  <c r="AF12" i="4"/>
  <c r="BM12" i="4"/>
  <c r="CZ12" i="4"/>
  <c r="Q12" i="4"/>
  <c r="AO12" i="4"/>
  <c r="CB12" i="4"/>
  <c r="G56" i="4"/>
  <c r="AK29" i="4"/>
  <c r="BI29" i="4"/>
  <c r="CG29" i="4"/>
  <c r="DE29" i="4"/>
  <c r="V29" i="4"/>
  <c r="AT29" i="4"/>
  <c r="BR29" i="4"/>
  <c r="CP29" i="4"/>
  <c r="AE29" i="4"/>
  <c r="BC29" i="4"/>
  <c r="CA29" i="4"/>
  <c r="CY29" i="4"/>
  <c r="P29" i="4"/>
  <c r="AN29" i="4"/>
  <c r="BL29" i="4"/>
  <c r="CJ29" i="4"/>
  <c r="Y29" i="4"/>
  <c r="AW29" i="4"/>
  <c r="BU29" i="4"/>
  <c r="CS29" i="4"/>
  <c r="AH29" i="4"/>
  <c r="BF29" i="4"/>
  <c r="CD29" i="4"/>
  <c r="DB29" i="4"/>
  <c r="AB29" i="4"/>
  <c r="AZ29" i="4"/>
  <c r="BX29" i="4"/>
  <c r="CV29" i="4"/>
  <c r="S29" i="4"/>
  <c r="CM29" i="4"/>
  <c r="AQ29" i="4"/>
  <c r="BO29" i="4"/>
  <c r="V5" i="4"/>
  <c r="AT5" i="4"/>
  <c r="BR5" i="4"/>
  <c r="CP5" i="4"/>
  <c r="AE5" i="4"/>
  <c r="BC5" i="4"/>
  <c r="CA5" i="4"/>
  <c r="CY5" i="4"/>
  <c r="P5" i="4"/>
  <c r="AN5" i="4"/>
  <c r="BL5" i="4"/>
  <c r="CJ5" i="4"/>
  <c r="Y5" i="4"/>
  <c r="AW5" i="4"/>
  <c r="BU5" i="4"/>
  <c r="CS5" i="4"/>
  <c r="AH5" i="4"/>
  <c r="BF5" i="4"/>
  <c r="CD5" i="4"/>
  <c r="DB5" i="4"/>
  <c r="S5" i="4"/>
  <c r="AQ5" i="4"/>
  <c r="BO5" i="4"/>
  <c r="CM5" i="4"/>
  <c r="AK5" i="4"/>
  <c r="BI5" i="4"/>
  <c r="CG5" i="4"/>
  <c r="DE5" i="4"/>
  <c r="BX5" i="4"/>
  <c r="AB5" i="4"/>
  <c r="CV5" i="4"/>
  <c r="AZ5" i="4"/>
  <c r="AC51" i="4"/>
  <c r="BA51" i="4"/>
  <c r="BY51" i="4"/>
  <c r="CW51" i="4"/>
  <c r="AL51" i="4"/>
  <c r="BJ51" i="4"/>
  <c r="CH51" i="4"/>
  <c r="DF51" i="4"/>
  <c r="W51" i="4"/>
  <c r="AU51" i="4"/>
  <c r="BS51" i="4"/>
  <c r="CQ51" i="4"/>
  <c r="AF51" i="4"/>
  <c r="BD51" i="4"/>
  <c r="Q51" i="4"/>
  <c r="AO51" i="4"/>
  <c r="Z51" i="4"/>
  <c r="AX51" i="4"/>
  <c r="BV51" i="4"/>
  <c r="CT51" i="4"/>
  <c r="T51" i="4"/>
  <c r="AR51" i="4"/>
  <c r="BP51" i="4"/>
  <c r="CN51" i="4"/>
  <c r="AI51" i="4"/>
  <c r="CB51" i="4"/>
  <c r="BG51" i="4"/>
  <c r="CZ51" i="4"/>
  <c r="CE51" i="4"/>
  <c r="BM51" i="4"/>
  <c r="DC51" i="4"/>
  <c r="CK51" i="4"/>
  <c r="AL17" i="4"/>
  <c r="BJ17" i="4"/>
  <c r="CH17" i="4"/>
  <c r="DF17" i="4"/>
  <c r="AF17" i="4"/>
  <c r="BD17" i="4"/>
  <c r="CB17" i="4"/>
  <c r="CZ17" i="4"/>
  <c r="Q17" i="4"/>
  <c r="AO17" i="4"/>
  <c r="BM17" i="4"/>
  <c r="CK17" i="4"/>
  <c r="Z17" i="4"/>
  <c r="AX17" i="4"/>
  <c r="BV17" i="4"/>
  <c r="CT17" i="4"/>
  <c r="AC17" i="4"/>
  <c r="BA17" i="4"/>
  <c r="BY17" i="4"/>
  <c r="CW17" i="4"/>
  <c r="AI17" i="4"/>
  <c r="BG17" i="4"/>
  <c r="CE17" i="4"/>
  <c r="T17" i="4"/>
  <c r="DC17" i="4"/>
  <c r="W17" i="4"/>
  <c r="AR17" i="4"/>
  <c r="AU17" i="4"/>
  <c r="BP17" i="4"/>
  <c r="CQ17" i="4"/>
  <c r="BS17" i="4"/>
  <c r="CN17" i="4"/>
  <c r="G53" i="4"/>
  <c r="G13" i="4"/>
  <c r="AK66" i="4"/>
  <c r="BI66" i="4"/>
  <c r="CG66" i="4"/>
  <c r="DE66" i="4"/>
  <c r="DB66" i="4"/>
  <c r="AQ66" i="4"/>
  <c r="V66" i="4"/>
  <c r="AT66" i="4"/>
  <c r="BR66" i="4"/>
  <c r="CP66" i="4"/>
  <c r="AE66" i="4"/>
  <c r="BC66" i="4"/>
  <c r="CA66" i="4"/>
  <c r="CY66" i="4"/>
  <c r="P66" i="4"/>
  <c r="AN66" i="4"/>
  <c r="BL66" i="4"/>
  <c r="CJ66" i="4"/>
  <c r="BO66" i="4"/>
  <c r="Y66" i="4"/>
  <c r="AW66" i="4"/>
  <c r="BU66" i="4"/>
  <c r="CS66" i="4"/>
  <c r="AH66" i="4"/>
  <c r="CD66" i="4"/>
  <c r="BF66" i="4"/>
  <c r="S66" i="4"/>
  <c r="CM66" i="4"/>
  <c r="AB66" i="4"/>
  <c r="AZ66" i="4"/>
  <c r="BX66" i="4"/>
  <c r="CV66" i="4"/>
  <c r="AH50" i="4"/>
  <c r="BF50" i="4"/>
  <c r="CD50" i="4"/>
  <c r="V50" i="4"/>
  <c r="AT50" i="4"/>
  <c r="BR50" i="4"/>
  <c r="CP50" i="4"/>
  <c r="S50" i="4"/>
  <c r="AN50" i="4"/>
  <c r="BI50" i="4"/>
  <c r="AE50" i="4"/>
  <c r="AZ50" i="4"/>
  <c r="BU50" i="4"/>
  <c r="CY50" i="4"/>
  <c r="AQ50" i="4"/>
  <c r="BL50" i="4"/>
  <c r="CG50" i="4"/>
  <c r="BC50" i="4"/>
  <c r="BX50" i="4"/>
  <c r="CS50" i="4"/>
  <c r="BO50" i="4"/>
  <c r="CJ50" i="4"/>
  <c r="DB50" i="4"/>
  <c r="Y50" i="4"/>
  <c r="CA50" i="4"/>
  <c r="AB50" i="4"/>
  <c r="AW50" i="4"/>
  <c r="DE50" i="4"/>
  <c r="CM50" i="4"/>
  <c r="P50" i="4"/>
  <c r="CV50" i="4"/>
  <c r="AK50" i="4"/>
  <c r="AE26" i="4"/>
  <c r="BC26" i="4"/>
  <c r="CA26" i="4"/>
  <c r="P26" i="4"/>
  <c r="Y26" i="4"/>
  <c r="AH26" i="4"/>
  <c r="AQ26" i="4"/>
  <c r="AZ26" i="4"/>
  <c r="BI26" i="4"/>
  <c r="BR26" i="4"/>
  <c r="CJ26" i="4"/>
  <c r="CS26" i="4"/>
  <c r="BL26" i="4"/>
  <c r="BU26" i="4"/>
  <c r="CD26" i="4"/>
  <c r="DB26" i="4"/>
  <c r="S26" i="4"/>
  <c r="AB26" i="4"/>
  <c r="AK26" i="4"/>
  <c r="AT26" i="4"/>
  <c r="CM26" i="4"/>
  <c r="CV26" i="4"/>
  <c r="AN26" i="4"/>
  <c r="AW26" i="4"/>
  <c r="BF26" i="4"/>
  <c r="BO26" i="4"/>
  <c r="BX26" i="4"/>
  <c r="CG26" i="4"/>
  <c r="DE26" i="4"/>
  <c r="CY26" i="4"/>
  <c r="V26" i="4"/>
  <c r="CP26" i="4"/>
  <c r="Y10" i="4"/>
  <c r="AW10" i="4"/>
  <c r="BU10" i="4"/>
  <c r="CS10" i="4"/>
  <c r="AH10" i="4"/>
  <c r="BF10" i="4"/>
  <c r="CD10" i="4"/>
  <c r="DB10" i="4"/>
  <c r="S10" i="4"/>
  <c r="AQ10" i="4"/>
  <c r="BO10" i="4"/>
  <c r="CM10" i="4"/>
  <c r="AB10" i="4"/>
  <c r="AZ10" i="4"/>
  <c r="BX10" i="4"/>
  <c r="CV10" i="4"/>
  <c r="AK10" i="4"/>
  <c r="BI10" i="4"/>
  <c r="CG10" i="4"/>
  <c r="DE10" i="4"/>
  <c r="V10" i="4"/>
  <c r="AT10" i="4"/>
  <c r="BR10" i="4"/>
  <c r="CP10" i="4"/>
  <c r="P10" i="4"/>
  <c r="AN10" i="4"/>
  <c r="BL10" i="4"/>
  <c r="CJ10" i="4"/>
  <c r="CA10" i="4"/>
  <c r="AE10" i="4"/>
  <c r="CY10" i="4"/>
  <c r="BC10" i="4"/>
  <c r="AC56" i="4"/>
  <c r="BA56" i="4"/>
  <c r="BY56" i="4"/>
  <c r="CW56" i="4"/>
  <c r="AL56" i="4"/>
  <c r="BJ56" i="4"/>
  <c r="CH56" i="4"/>
  <c r="DF56" i="4"/>
  <c r="W56" i="4"/>
  <c r="AU56" i="4"/>
  <c r="BS56" i="4"/>
  <c r="CQ56" i="4"/>
  <c r="AF56" i="4"/>
  <c r="BD56" i="4"/>
  <c r="CB56" i="4"/>
  <c r="CZ56" i="4"/>
  <c r="Q56" i="4"/>
  <c r="AO56" i="4"/>
  <c r="BM56" i="4"/>
  <c r="CK56" i="4"/>
  <c r="T56" i="4"/>
  <c r="AR56" i="4"/>
  <c r="BP56" i="4"/>
  <c r="CN56" i="4"/>
  <c r="Z56" i="4"/>
  <c r="BG56" i="4"/>
  <c r="CT56" i="4"/>
  <c r="AX56" i="4"/>
  <c r="AI56" i="4"/>
  <c r="BV56" i="4"/>
  <c r="DC56" i="4"/>
  <c r="CE56" i="4"/>
  <c r="T48" i="4"/>
  <c r="AR48" i="4"/>
  <c r="BP48" i="4"/>
  <c r="CN48" i="4"/>
  <c r="AL48" i="4"/>
  <c r="BJ48" i="4"/>
  <c r="CH48" i="4"/>
  <c r="DF48" i="4"/>
  <c r="W48" i="4"/>
  <c r="AU48" i="4"/>
  <c r="BS48" i="4"/>
  <c r="CQ48" i="4"/>
  <c r="AF48" i="4"/>
  <c r="BD48" i="4"/>
  <c r="CB48" i="4"/>
  <c r="CZ48" i="4"/>
  <c r="BA48" i="4"/>
  <c r="CW48" i="4"/>
  <c r="AO48" i="4"/>
  <c r="CK48" i="4"/>
  <c r="Z48" i="4"/>
  <c r="BV48" i="4"/>
  <c r="BG48" i="4"/>
  <c r="DC48" i="4"/>
  <c r="AC48" i="4"/>
  <c r="BY48" i="4"/>
  <c r="Q48" i="4"/>
  <c r="BM48" i="4"/>
  <c r="AI48" i="4"/>
  <c r="CE48" i="4"/>
  <c r="CT48" i="4"/>
  <c r="AX48" i="4"/>
  <c r="T30" i="4"/>
  <c r="AR30" i="4"/>
  <c r="BP30" i="4"/>
  <c r="CN30" i="4"/>
  <c r="AC30" i="4"/>
  <c r="BA30" i="4"/>
  <c r="BY30" i="4"/>
  <c r="CW30" i="4"/>
  <c r="AL30" i="4"/>
  <c r="BJ30" i="4"/>
  <c r="CH30" i="4"/>
  <c r="DF30" i="4"/>
  <c r="W30" i="4"/>
  <c r="AU30" i="4"/>
  <c r="BS30" i="4"/>
  <c r="CQ30" i="4"/>
  <c r="AF30" i="4"/>
  <c r="BD30" i="4"/>
  <c r="CB30" i="4"/>
  <c r="CZ30" i="4"/>
  <c r="Q30" i="4"/>
  <c r="AO30" i="4"/>
  <c r="BM30" i="4"/>
  <c r="CK30" i="4"/>
  <c r="AI30" i="4"/>
  <c r="BG30" i="4"/>
  <c r="CE30" i="4"/>
  <c r="DC30" i="4"/>
  <c r="AX30" i="4"/>
  <c r="BV30" i="4"/>
  <c r="Z30" i="4"/>
  <c r="CT30" i="4"/>
  <c r="AI22" i="4"/>
  <c r="BG22" i="4"/>
  <c r="CE22" i="4"/>
  <c r="DC22" i="4"/>
  <c r="T22" i="4"/>
  <c r="AR22" i="4"/>
  <c r="BP22" i="4"/>
  <c r="CN22" i="4"/>
  <c r="AC22" i="4"/>
  <c r="BA22" i="4"/>
  <c r="BY22" i="4"/>
  <c r="CW22" i="4"/>
  <c r="AL22" i="4"/>
  <c r="BJ22" i="4"/>
  <c r="CH22" i="4"/>
  <c r="DF22" i="4"/>
  <c r="W22" i="4"/>
  <c r="AU22" i="4"/>
  <c r="BS22" i="4"/>
  <c r="CQ22" i="4"/>
  <c r="AF22" i="4"/>
  <c r="BD22" i="4"/>
  <c r="CB22" i="4"/>
  <c r="CZ22" i="4"/>
  <c r="Z22" i="4"/>
  <c r="AX22" i="4"/>
  <c r="BV22" i="4"/>
  <c r="CT22" i="4"/>
  <c r="BM22" i="4"/>
  <c r="Q22" i="4"/>
  <c r="CK22" i="4"/>
  <c r="AO22" i="4"/>
  <c r="AF14" i="4"/>
  <c r="BD14" i="4"/>
  <c r="CB14" i="4"/>
  <c r="CZ14" i="4"/>
  <c r="Q14" i="4"/>
  <c r="AO14" i="4"/>
  <c r="BM14" i="4"/>
  <c r="CK14" i="4"/>
  <c r="Z14" i="4"/>
  <c r="AX14" i="4"/>
  <c r="BV14" i="4"/>
  <c r="CT14" i="4"/>
  <c r="AI14" i="4"/>
  <c r="BG14" i="4"/>
  <c r="CE14" i="4"/>
  <c r="DC14" i="4"/>
  <c r="T14" i="4"/>
  <c r="AR14" i="4"/>
  <c r="BP14" i="4"/>
  <c r="CN14" i="4"/>
  <c r="AC14" i="4"/>
  <c r="BA14" i="4"/>
  <c r="BY14" i="4"/>
  <c r="CW14" i="4"/>
  <c r="AL14" i="4"/>
  <c r="DF14" i="4"/>
  <c r="AU14" i="4"/>
  <c r="CH14" i="4"/>
  <c r="CQ14" i="4"/>
  <c r="BJ14" i="4"/>
  <c r="BS14" i="4"/>
  <c r="W14" i="4"/>
  <c r="AC6" i="4"/>
  <c r="BA6" i="4"/>
  <c r="BY6" i="4"/>
  <c r="CW6" i="4"/>
  <c r="AL6" i="4"/>
  <c r="BJ6" i="4"/>
  <c r="CH6" i="4"/>
  <c r="DF6" i="4"/>
  <c r="W6" i="4"/>
  <c r="AU6" i="4"/>
  <c r="BS6" i="4"/>
  <c r="CQ6" i="4"/>
  <c r="AF6" i="4"/>
  <c r="BD6" i="4"/>
  <c r="CB6" i="4"/>
  <c r="CZ6" i="4"/>
  <c r="Q6" i="4"/>
  <c r="AO6" i="4"/>
  <c r="BM6" i="4"/>
  <c r="CK6" i="4"/>
  <c r="Z6" i="4"/>
  <c r="AX6" i="4"/>
  <c r="BV6" i="4"/>
  <c r="CT6" i="4"/>
  <c r="T6" i="4"/>
  <c r="AR6" i="4"/>
  <c r="BP6" i="4"/>
  <c r="CN6" i="4"/>
  <c r="AI6" i="4"/>
  <c r="DC6" i="4"/>
  <c r="BG6" i="4"/>
  <c r="CE6" i="4"/>
  <c r="G66" i="4"/>
  <c r="G58" i="4"/>
  <c r="G50" i="4"/>
  <c r="G42" i="4"/>
  <c r="G34" i="4"/>
  <c r="G26" i="4"/>
  <c r="G18" i="4"/>
  <c r="G10" i="4"/>
  <c r="H64" i="4"/>
  <c r="H56" i="4"/>
  <c r="H48" i="4"/>
  <c r="H40" i="4"/>
  <c r="H32" i="4"/>
  <c r="H24" i="4"/>
  <c r="H16" i="4"/>
  <c r="H8" i="4"/>
  <c r="J60" i="4"/>
  <c r="J52" i="4"/>
  <c r="J44" i="4"/>
  <c r="J36" i="4"/>
  <c r="J28" i="4"/>
  <c r="J20" i="4"/>
  <c r="J12" i="4"/>
  <c r="K66" i="4"/>
  <c r="K58" i="4"/>
  <c r="K50" i="4"/>
  <c r="K41" i="4"/>
  <c r="K32" i="4"/>
  <c r="K24" i="4"/>
  <c r="K16" i="4"/>
  <c r="K8" i="4"/>
  <c r="M60" i="4"/>
  <c r="M52" i="4"/>
  <c r="M44" i="4"/>
  <c r="M36" i="4"/>
  <c r="M28" i="4"/>
  <c r="M20" i="4"/>
  <c r="M12" i="4"/>
  <c r="N66" i="4"/>
  <c r="N58" i="4"/>
  <c r="N50" i="4"/>
  <c r="N41" i="4"/>
  <c r="N32" i="4"/>
  <c r="N24" i="4"/>
  <c r="N16" i="4"/>
  <c r="N8" i="4"/>
  <c r="AE40" i="4"/>
  <c r="BC40" i="4"/>
  <c r="CA40" i="4"/>
  <c r="P40" i="4"/>
  <c r="AN40" i="4"/>
  <c r="BL40" i="4"/>
  <c r="CJ40" i="4"/>
  <c r="Y40" i="4"/>
  <c r="AW40" i="4"/>
  <c r="BU40" i="4"/>
  <c r="S40" i="4"/>
  <c r="AQ40" i="4"/>
  <c r="BO40" i="4"/>
  <c r="CM40" i="4"/>
  <c r="BI40" i="4"/>
  <c r="CV40" i="4"/>
  <c r="AT40" i="4"/>
  <c r="DE40" i="4"/>
  <c r="AH40" i="4"/>
  <c r="CD40" i="4"/>
  <c r="AZ40" i="4"/>
  <c r="CP40" i="4"/>
  <c r="CY40" i="4"/>
  <c r="AK40" i="4"/>
  <c r="CG40" i="4"/>
  <c r="AB40" i="4"/>
  <c r="BX40" i="4"/>
  <c r="BF40" i="4"/>
  <c r="DB40" i="4"/>
  <c r="BR40" i="4"/>
  <c r="V40" i="4"/>
  <c r="CS40" i="4"/>
  <c r="S8" i="4"/>
  <c r="AQ8" i="4"/>
  <c r="BO8" i="4"/>
  <c r="CM8" i="4"/>
  <c r="AB8" i="4"/>
  <c r="AZ8" i="4"/>
  <c r="BX8" i="4"/>
  <c r="CV8" i="4"/>
  <c r="AK8" i="4"/>
  <c r="BI8" i="4"/>
  <c r="CG8" i="4"/>
  <c r="DE8" i="4"/>
  <c r="V8" i="4"/>
  <c r="AT8" i="4"/>
  <c r="BR8" i="4"/>
  <c r="CP8" i="4"/>
  <c r="AE8" i="4"/>
  <c r="BC8" i="4"/>
  <c r="CA8" i="4"/>
  <c r="CY8" i="4"/>
  <c r="P8" i="4"/>
  <c r="AN8" i="4"/>
  <c r="BL8" i="4"/>
  <c r="CJ8" i="4"/>
  <c r="AH8" i="4"/>
  <c r="BF8" i="4"/>
  <c r="CD8" i="4"/>
  <c r="DB8" i="4"/>
  <c r="Y8" i="4"/>
  <c r="CS8" i="4"/>
  <c r="AW8" i="4"/>
  <c r="BU8" i="4"/>
  <c r="AI36" i="4"/>
  <c r="BG36" i="4"/>
  <c r="CE36" i="4"/>
  <c r="DC36" i="4"/>
  <c r="T36" i="4"/>
  <c r="AR36" i="4"/>
  <c r="BP36" i="4"/>
  <c r="CN36" i="4"/>
  <c r="AC36" i="4"/>
  <c r="BA36" i="4"/>
  <c r="BY36" i="4"/>
  <c r="CW36" i="4"/>
  <c r="W36" i="4"/>
  <c r="AU36" i="4"/>
  <c r="BS36" i="4"/>
  <c r="CQ36" i="4"/>
  <c r="AF36" i="4"/>
  <c r="BD36" i="4"/>
  <c r="CB36" i="4"/>
  <c r="CZ36" i="4"/>
  <c r="Q36" i="4"/>
  <c r="AO36" i="4"/>
  <c r="BM36" i="4"/>
  <c r="CK36" i="4"/>
  <c r="BV36" i="4"/>
  <c r="DF36" i="4"/>
  <c r="AX36" i="4"/>
  <c r="CH36" i="4"/>
  <c r="Z36" i="4"/>
  <c r="BJ36" i="4"/>
  <c r="AL36" i="4"/>
  <c r="CT36" i="4"/>
  <c r="G40" i="4"/>
  <c r="H62" i="4"/>
  <c r="S53" i="4"/>
  <c r="AQ53" i="4"/>
  <c r="BO53" i="4"/>
  <c r="CM53" i="4"/>
  <c r="AB53" i="4"/>
  <c r="AZ53" i="4"/>
  <c r="AK53" i="4"/>
  <c r="P53" i="4"/>
  <c r="AN53" i="4"/>
  <c r="BL53" i="4"/>
  <c r="Y53" i="4"/>
  <c r="BX53" i="4"/>
  <c r="CG53" i="4"/>
  <c r="CP53" i="4"/>
  <c r="CY53" i="4"/>
  <c r="BC53" i="4"/>
  <c r="AE53" i="4"/>
  <c r="AT53" i="4"/>
  <c r="BF53" i="4"/>
  <c r="BR53" i="4"/>
  <c r="CA53" i="4"/>
  <c r="CJ53" i="4"/>
  <c r="CS53" i="4"/>
  <c r="DB53" i="4"/>
  <c r="BI53" i="4"/>
  <c r="V53" i="4"/>
  <c r="BU53" i="4"/>
  <c r="CD53" i="4"/>
  <c r="CV53" i="4"/>
  <c r="DE53" i="4"/>
  <c r="AH53" i="4"/>
  <c r="AW53" i="4"/>
  <c r="AH21" i="4"/>
  <c r="BF21" i="4"/>
  <c r="CD21" i="4"/>
  <c r="AB21" i="4"/>
  <c r="AZ21" i="4"/>
  <c r="BX21" i="4"/>
  <c r="AK21" i="4"/>
  <c r="BI21" i="4"/>
  <c r="CG21" i="4"/>
  <c r="V21" i="4"/>
  <c r="AT21" i="4"/>
  <c r="BR21" i="4"/>
  <c r="Y21" i="4"/>
  <c r="AW21" i="4"/>
  <c r="S21" i="4"/>
  <c r="AN21" i="4"/>
  <c r="CV21" i="4"/>
  <c r="AQ21" i="4"/>
  <c r="BL21" i="4"/>
  <c r="DE21" i="4"/>
  <c r="BO21" i="4"/>
  <c r="CP21" i="4"/>
  <c r="CY21" i="4"/>
  <c r="AE21" i="4"/>
  <c r="CJ21" i="4"/>
  <c r="BC21" i="4"/>
  <c r="BU21" i="4"/>
  <c r="CS21" i="4"/>
  <c r="P21" i="4"/>
  <c r="CA21" i="4"/>
  <c r="CM21" i="4"/>
  <c r="DB21" i="4"/>
  <c r="AL33" i="4"/>
  <c r="BJ33" i="4"/>
  <c r="CH33" i="4"/>
  <c r="DF33" i="4"/>
  <c r="W33" i="4"/>
  <c r="AU33" i="4"/>
  <c r="BS33" i="4"/>
  <c r="CQ33" i="4"/>
  <c r="AF33" i="4"/>
  <c r="BD33" i="4"/>
  <c r="CB33" i="4"/>
  <c r="CZ33" i="4"/>
  <c r="Z33" i="4"/>
  <c r="AX33" i="4"/>
  <c r="BV33" i="4"/>
  <c r="CT33" i="4"/>
  <c r="AI33" i="4"/>
  <c r="BG33" i="4"/>
  <c r="CE33" i="4"/>
  <c r="DC33" i="4"/>
  <c r="T33" i="4"/>
  <c r="AR33" i="4"/>
  <c r="BP33" i="4"/>
  <c r="CN33" i="4"/>
  <c r="CW33" i="4"/>
  <c r="AO33" i="4"/>
  <c r="BY33" i="4"/>
  <c r="Q33" i="4"/>
  <c r="BA33" i="4"/>
  <c r="CK33" i="4"/>
  <c r="BM33" i="4"/>
  <c r="AC33" i="4"/>
  <c r="G45" i="4"/>
  <c r="G21" i="4"/>
  <c r="H51" i="4"/>
  <c r="S58" i="4"/>
  <c r="AQ58" i="4"/>
  <c r="BO58" i="4"/>
  <c r="CM58" i="4"/>
  <c r="AB58" i="4"/>
  <c r="AZ58" i="4"/>
  <c r="BX58" i="4"/>
  <c r="CV58" i="4"/>
  <c r="AK58" i="4"/>
  <c r="BI58" i="4"/>
  <c r="CG58" i="4"/>
  <c r="DE58" i="4"/>
  <c r="V58" i="4"/>
  <c r="AT58" i="4"/>
  <c r="BR58" i="4"/>
  <c r="CP58" i="4"/>
  <c r="AE58" i="4"/>
  <c r="BC58" i="4"/>
  <c r="CA58" i="4"/>
  <c r="CY58" i="4"/>
  <c r="AH58" i="4"/>
  <c r="BF58" i="4"/>
  <c r="CD58" i="4"/>
  <c r="DB58" i="4"/>
  <c r="AN58" i="4"/>
  <c r="BU58" i="4"/>
  <c r="P58" i="4"/>
  <c r="AW58" i="4"/>
  <c r="BL58" i="4"/>
  <c r="CJ58" i="4"/>
  <c r="Y58" i="4"/>
  <c r="CS58" i="4"/>
  <c r="AH42" i="4"/>
  <c r="BF42" i="4"/>
  <c r="CD42" i="4"/>
  <c r="DB42" i="4"/>
  <c r="S42" i="4"/>
  <c r="AQ42" i="4"/>
  <c r="BO42" i="4"/>
  <c r="CM42" i="4"/>
  <c r="AB42" i="4"/>
  <c r="AZ42" i="4"/>
  <c r="BX42" i="4"/>
  <c r="CV42" i="4"/>
  <c r="AK42" i="4"/>
  <c r="BI42" i="4"/>
  <c r="CG42" i="4"/>
  <c r="DE42" i="4"/>
  <c r="V42" i="4"/>
  <c r="AT42" i="4"/>
  <c r="BR42" i="4"/>
  <c r="CP42" i="4"/>
  <c r="AN42" i="4"/>
  <c r="BL42" i="4"/>
  <c r="CJ42" i="4"/>
  <c r="Y42" i="4"/>
  <c r="AE42" i="4"/>
  <c r="AW42" i="4"/>
  <c r="BC42" i="4"/>
  <c r="BU42" i="4"/>
  <c r="P42" i="4"/>
  <c r="CY42" i="4"/>
  <c r="CA42" i="4"/>
  <c r="CS42" i="4"/>
  <c r="AK34" i="4"/>
  <c r="BI34" i="4"/>
  <c r="CG34" i="4"/>
  <c r="DE34" i="4"/>
  <c r="V34" i="4"/>
  <c r="AT34" i="4"/>
  <c r="BR34" i="4"/>
  <c r="CP34" i="4"/>
  <c r="AE34" i="4"/>
  <c r="BC34" i="4"/>
  <c r="CA34" i="4"/>
  <c r="CY34" i="4"/>
  <c r="Y34" i="4"/>
  <c r="AW34" i="4"/>
  <c r="BU34" i="4"/>
  <c r="CS34" i="4"/>
  <c r="AH34" i="4"/>
  <c r="BF34" i="4"/>
  <c r="CD34" i="4"/>
  <c r="DB34" i="4"/>
  <c r="S34" i="4"/>
  <c r="AQ34" i="4"/>
  <c r="BO34" i="4"/>
  <c r="CM34" i="4"/>
  <c r="AB34" i="4"/>
  <c r="BL34" i="4"/>
  <c r="CV34" i="4"/>
  <c r="AN34" i="4"/>
  <c r="BX34" i="4"/>
  <c r="P34" i="4"/>
  <c r="CJ34" i="4"/>
  <c r="AZ34" i="4"/>
  <c r="AK18" i="4"/>
  <c r="BI18" i="4"/>
  <c r="CG18" i="4"/>
  <c r="DE18" i="4"/>
  <c r="AE18" i="4"/>
  <c r="BC18" i="4"/>
  <c r="CA18" i="4"/>
  <c r="CY18" i="4"/>
  <c r="P18" i="4"/>
  <c r="AN18" i="4"/>
  <c r="BL18" i="4"/>
  <c r="CJ18" i="4"/>
  <c r="Y18" i="4"/>
  <c r="AW18" i="4"/>
  <c r="BU18" i="4"/>
  <c r="CS18" i="4"/>
  <c r="AB18" i="4"/>
  <c r="AZ18" i="4"/>
  <c r="BX18" i="4"/>
  <c r="CV18" i="4"/>
  <c r="BF18" i="4"/>
  <c r="CD18" i="4"/>
  <c r="S18" i="4"/>
  <c r="DB18" i="4"/>
  <c r="V18" i="4"/>
  <c r="AQ18" i="4"/>
  <c r="AT18" i="4"/>
  <c r="BO18" i="4"/>
  <c r="BR18" i="4"/>
  <c r="CM18" i="4"/>
  <c r="AH18" i="4"/>
  <c r="CP18" i="4"/>
  <c r="AC64" i="4"/>
  <c r="BA64" i="4"/>
  <c r="BY64" i="4"/>
  <c r="CW64" i="4"/>
  <c r="W64" i="4"/>
  <c r="AU64" i="4"/>
  <c r="BS64" i="4"/>
  <c r="CQ64" i="4"/>
  <c r="T64" i="4"/>
  <c r="AR64" i="4"/>
  <c r="BP64" i="4"/>
  <c r="CN64" i="4"/>
  <c r="Z64" i="4"/>
  <c r="BM64" i="4"/>
  <c r="BV64" i="4"/>
  <c r="AO64" i="4"/>
  <c r="CB64" i="4"/>
  <c r="CZ64" i="4"/>
  <c r="Q64" i="4"/>
  <c r="BD64" i="4"/>
  <c r="BJ64" i="4"/>
  <c r="AF64" i="4"/>
  <c r="CE64" i="4"/>
  <c r="DC64" i="4"/>
  <c r="CH64" i="4"/>
  <c r="BG64" i="4"/>
  <c r="CT64" i="4"/>
  <c r="AL64" i="4"/>
  <c r="AX64" i="4"/>
  <c r="CK64" i="4"/>
  <c r="DF64" i="4"/>
  <c r="AI64" i="4"/>
  <c r="AF39" i="4"/>
  <c r="BD39" i="4"/>
  <c r="CB39" i="4"/>
  <c r="CZ39" i="4"/>
  <c r="Q39" i="4"/>
  <c r="AO39" i="4"/>
  <c r="BM39" i="4"/>
  <c r="CK39" i="4"/>
  <c r="Z39" i="4"/>
  <c r="AX39" i="4"/>
  <c r="BV39" i="4"/>
  <c r="CT39" i="4"/>
  <c r="T39" i="4"/>
  <c r="AR39" i="4"/>
  <c r="BP39" i="4"/>
  <c r="CN39" i="4"/>
  <c r="AC39" i="4"/>
  <c r="BA39" i="4"/>
  <c r="AU39" i="4"/>
  <c r="CH39" i="4"/>
  <c r="BS39" i="4"/>
  <c r="DC39" i="4"/>
  <c r="AI39" i="4"/>
  <c r="BY39" i="4"/>
  <c r="AL39" i="4"/>
  <c r="BG39" i="4"/>
  <c r="DF39" i="4"/>
  <c r="W39" i="4"/>
  <c r="CW39" i="4"/>
  <c r="CQ39" i="4"/>
  <c r="BJ39" i="4"/>
  <c r="CE39" i="4"/>
  <c r="V65" i="4"/>
  <c r="AT65" i="4"/>
  <c r="BR65" i="4"/>
  <c r="CP65" i="4"/>
  <c r="AZ65" i="4"/>
  <c r="CV65" i="4"/>
  <c r="AE65" i="4"/>
  <c r="BC65" i="4"/>
  <c r="CA65" i="4"/>
  <c r="CY65" i="4"/>
  <c r="BX65" i="4"/>
  <c r="P65" i="4"/>
  <c r="AN65" i="4"/>
  <c r="BL65" i="4"/>
  <c r="CJ65" i="4"/>
  <c r="AQ65" i="4"/>
  <c r="Y65" i="4"/>
  <c r="AW65" i="4"/>
  <c r="BU65" i="4"/>
  <c r="CS65" i="4"/>
  <c r="S65" i="4"/>
  <c r="AH65" i="4"/>
  <c r="BF65" i="4"/>
  <c r="CD65" i="4"/>
  <c r="DB65" i="4"/>
  <c r="BO65" i="4"/>
  <c r="CM65" i="4"/>
  <c r="AK65" i="4"/>
  <c r="BI65" i="4"/>
  <c r="CG65" i="4"/>
  <c r="DE65" i="4"/>
  <c r="AB65" i="4"/>
  <c r="AB57" i="4"/>
  <c r="AZ57" i="4"/>
  <c r="BX57" i="4"/>
  <c r="CV57" i="4"/>
  <c r="AK57" i="4"/>
  <c r="BI57" i="4"/>
  <c r="CG57" i="4"/>
  <c r="DE57" i="4"/>
  <c r="V57" i="4"/>
  <c r="AT57" i="4"/>
  <c r="BR57" i="4"/>
  <c r="CP57" i="4"/>
  <c r="AE57" i="4"/>
  <c r="BC57" i="4"/>
  <c r="CA57" i="4"/>
  <c r="CY57" i="4"/>
  <c r="P57" i="4"/>
  <c r="AN57" i="4"/>
  <c r="BL57" i="4"/>
  <c r="CJ57" i="4"/>
  <c r="S57" i="4"/>
  <c r="AQ57" i="4"/>
  <c r="BO57" i="4"/>
  <c r="CM57" i="4"/>
  <c r="AW57" i="4"/>
  <c r="CD57" i="4"/>
  <c r="Y57" i="4"/>
  <c r="BF57" i="4"/>
  <c r="CS57" i="4"/>
  <c r="AH57" i="4"/>
  <c r="DB57" i="4"/>
  <c r="BU57" i="4"/>
  <c r="S49" i="4"/>
  <c r="AQ49" i="4"/>
  <c r="BO49" i="4"/>
  <c r="CM49" i="4"/>
  <c r="AK49" i="4"/>
  <c r="BI49" i="4"/>
  <c r="CG49" i="4"/>
  <c r="AE49" i="4"/>
  <c r="BC49" i="4"/>
  <c r="CA49" i="4"/>
  <c r="CY49" i="4"/>
  <c r="AN49" i="4"/>
  <c r="AZ49" i="4"/>
  <c r="P49" i="4"/>
  <c r="AB49" i="4"/>
  <c r="CP49" i="4"/>
  <c r="BR49" i="4"/>
  <c r="CD49" i="4"/>
  <c r="DB49" i="4"/>
  <c r="AT49" i="4"/>
  <c r="BF49" i="4"/>
  <c r="CS49" i="4"/>
  <c r="V49" i="4"/>
  <c r="AH49" i="4"/>
  <c r="BU49" i="4"/>
  <c r="DE49" i="4"/>
  <c r="Y49" i="4"/>
  <c r="BL49" i="4"/>
  <c r="BX49" i="4"/>
  <c r="CJ49" i="4"/>
  <c r="CV49" i="4"/>
  <c r="AW49" i="4"/>
  <c r="S41" i="4"/>
  <c r="AQ41" i="4"/>
  <c r="BO41" i="4"/>
  <c r="CM41" i="4"/>
  <c r="AB41" i="4"/>
  <c r="AZ41" i="4"/>
  <c r="BX41" i="4"/>
  <c r="CV41" i="4"/>
  <c r="AK41" i="4"/>
  <c r="BI41" i="4"/>
  <c r="CG41" i="4"/>
  <c r="DE41" i="4"/>
  <c r="V41" i="4"/>
  <c r="AT41" i="4"/>
  <c r="BR41" i="4"/>
  <c r="CP41" i="4"/>
  <c r="AE41" i="4"/>
  <c r="BC41" i="4"/>
  <c r="CA41" i="4"/>
  <c r="CY41" i="4"/>
  <c r="AH41" i="4"/>
  <c r="BF41" i="4"/>
  <c r="CD41" i="4"/>
  <c r="DB41" i="4"/>
  <c r="BL41" i="4"/>
  <c r="CS41" i="4"/>
  <c r="AN41" i="4"/>
  <c r="BU41" i="4"/>
  <c r="P41" i="4"/>
  <c r="AW41" i="4"/>
  <c r="Y41" i="4"/>
  <c r="CJ41" i="4"/>
  <c r="V33" i="4"/>
  <c r="AT33" i="4"/>
  <c r="BR33" i="4"/>
  <c r="CP33" i="4"/>
  <c r="AE33" i="4"/>
  <c r="BC33" i="4"/>
  <c r="CA33" i="4"/>
  <c r="CY33" i="4"/>
  <c r="P33" i="4"/>
  <c r="AN33" i="4"/>
  <c r="BL33" i="4"/>
  <c r="CJ33" i="4"/>
  <c r="AH33" i="4"/>
  <c r="BF33" i="4"/>
  <c r="CD33" i="4"/>
  <c r="DB33" i="4"/>
  <c r="S33" i="4"/>
  <c r="AQ33" i="4"/>
  <c r="BO33" i="4"/>
  <c r="CM33" i="4"/>
  <c r="AB33" i="4"/>
  <c r="AZ33" i="4"/>
  <c r="BX33" i="4"/>
  <c r="CV33" i="4"/>
  <c r="AK33" i="4"/>
  <c r="BU33" i="4"/>
  <c r="DE33" i="4"/>
  <c r="AW33" i="4"/>
  <c r="CG33" i="4"/>
  <c r="Y33" i="4"/>
  <c r="CS33" i="4"/>
  <c r="BI33" i="4"/>
  <c r="P25" i="4"/>
  <c r="AN25" i="4"/>
  <c r="BL25" i="4"/>
  <c r="CJ25" i="4"/>
  <c r="Y25" i="4"/>
  <c r="AW25" i="4"/>
  <c r="BU25" i="4"/>
  <c r="CS25" i="4"/>
  <c r="AH25" i="4"/>
  <c r="BF25" i="4"/>
  <c r="CD25" i="4"/>
  <c r="AK25" i="4"/>
  <c r="BI25" i="4"/>
  <c r="CG25" i="4"/>
  <c r="AE25" i="4"/>
  <c r="S25" i="4"/>
  <c r="AQ25" i="4"/>
  <c r="BX25" i="4"/>
  <c r="CM25" i="4"/>
  <c r="CY25" i="4"/>
  <c r="V25" i="4"/>
  <c r="AT25" i="4"/>
  <c r="CA25" i="4"/>
  <c r="CP25" i="4"/>
  <c r="DB25" i="4"/>
  <c r="AB25" i="4"/>
  <c r="BO25" i="4"/>
  <c r="AZ25" i="4"/>
  <c r="BC25" i="4"/>
  <c r="CV25" i="4"/>
  <c r="DE25" i="4"/>
  <c r="BR25" i="4"/>
  <c r="V17" i="4"/>
  <c r="AT17" i="4"/>
  <c r="BR17" i="4"/>
  <c r="CP17" i="4"/>
  <c r="P17" i="4"/>
  <c r="AN17" i="4"/>
  <c r="BL17" i="4"/>
  <c r="CJ17" i="4"/>
  <c r="Y17" i="4"/>
  <c r="AW17" i="4"/>
  <c r="BU17" i="4"/>
  <c r="CS17" i="4"/>
  <c r="AH17" i="4"/>
  <c r="BF17" i="4"/>
  <c r="CD17" i="4"/>
  <c r="DB17" i="4"/>
  <c r="AK17" i="4"/>
  <c r="BI17" i="4"/>
  <c r="CG17" i="4"/>
  <c r="DE17" i="4"/>
  <c r="BC17" i="4"/>
  <c r="BX17" i="4"/>
  <c r="CA17" i="4"/>
  <c r="CV17" i="4"/>
  <c r="S17" i="4"/>
  <c r="CY17" i="4"/>
  <c r="AQ17" i="4"/>
  <c r="BO17" i="4"/>
  <c r="CM17" i="4"/>
  <c r="AE17" i="4"/>
  <c r="AZ17" i="4"/>
  <c r="AB17" i="4"/>
  <c r="AH9" i="4"/>
  <c r="BF9" i="4"/>
  <c r="CD9" i="4"/>
  <c r="DB9" i="4"/>
  <c r="S9" i="4"/>
  <c r="AQ9" i="4"/>
  <c r="BO9" i="4"/>
  <c r="CM9" i="4"/>
  <c r="AB9" i="4"/>
  <c r="AZ9" i="4"/>
  <c r="BX9" i="4"/>
  <c r="CV9" i="4"/>
  <c r="AK9" i="4"/>
  <c r="BI9" i="4"/>
  <c r="CG9" i="4"/>
  <c r="DE9" i="4"/>
  <c r="V9" i="4"/>
  <c r="AT9" i="4"/>
  <c r="BR9" i="4"/>
  <c r="CP9" i="4"/>
  <c r="AE9" i="4"/>
  <c r="BC9" i="4"/>
  <c r="CA9" i="4"/>
  <c r="CY9" i="4"/>
  <c r="Y9" i="4"/>
  <c r="AW9" i="4"/>
  <c r="BU9" i="4"/>
  <c r="CS9" i="4"/>
  <c r="AN9" i="4"/>
  <c r="BL9" i="4"/>
  <c r="P9" i="4"/>
  <c r="CJ9" i="4"/>
  <c r="AL63" i="4"/>
  <c r="BJ63" i="4"/>
  <c r="CH63" i="4"/>
  <c r="DF63" i="4"/>
  <c r="AF63" i="4"/>
  <c r="BD63" i="4"/>
  <c r="CB63" i="4"/>
  <c r="CZ63" i="4"/>
  <c r="Q63" i="4"/>
  <c r="AO63" i="4"/>
  <c r="Z63" i="4"/>
  <c r="AC63" i="4"/>
  <c r="BA63" i="4"/>
  <c r="BY63" i="4"/>
  <c r="CW63" i="4"/>
  <c r="CN63" i="4"/>
  <c r="T63" i="4"/>
  <c r="BP63" i="4"/>
  <c r="CQ63" i="4"/>
  <c r="DC63" i="4"/>
  <c r="BM63" i="4"/>
  <c r="W63" i="4"/>
  <c r="AR63" i="4"/>
  <c r="BS63" i="4"/>
  <c r="CE63" i="4"/>
  <c r="AX63" i="4"/>
  <c r="AI63" i="4"/>
  <c r="AU63" i="4"/>
  <c r="BG63" i="4"/>
  <c r="CT63" i="4"/>
  <c r="BV63" i="4"/>
  <c r="CK63" i="4"/>
  <c r="AL55" i="4"/>
  <c r="BJ55" i="4"/>
  <c r="CH55" i="4"/>
  <c r="DF55" i="4"/>
  <c r="W55" i="4"/>
  <c r="AU55" i="4"/>
  <c r="BS55" i="4"/>
  <c r="CQ55" i="4"/>
  <c r="AF55" i="4"/>
  <c r="BD55" i="4"/>
  <c r="CB55" i="4"/>
  <c r="CZ55" i="4"/>
  <c r="Q55" i="4"/>
  <c r="AO55" i="4"/>
  <c r="BM55" i="4"/>
  <c r="CK55" i="4"/>
  <c r="Z55" i="4"/>
  <c r="AX55" i="4"/>
  <c r="BV55" i="4"/>
  <c r="CT55" i="4"/>
  <c r="AC55" i="4"/>
  <c r="BA55" i="4"/>
  <c r="BY55" i="4"/>
  <c r="CW55" i="4"/>
  <c r="AI55" i="4"/>
  <c r="BP55" i="4"/>
  <c r="BG55" i="4"/>
  <c r="DC55" i="4"/>
  <c r="AR55" i="4"/>
  <c r="CE55" i="4"/>
  <c r="T55" i="4"/>
  <c r="CN55" i="4"/>
  <c r="AC47" i="4"/>
  <c r="BA47" i="4"/>
  <c r="BY47" i="4"/>
  <c r="CW47" i="4"/>
  <c r="W47" i="4"/>
  <c r="AU47" i="4"/>
  <c r="BS47" i="4"/>
  <c r="CQ47" i="4"/>
  <c r="AF47" i="4"/>
  <c r="BD47" i="4"/>
  <c r="CB47" i="4"/>
  <c r="CZ47" i="4"/>
  <c r="Q47" i="4"/>
  <c r="AO47" i="4"/>
  <c r="BM47" i="4"/>
  <c r="CK47" i="4"/>
  <c r="BJ47" i="4"/>
  <c r="DF47" i="4"/>
  <c r="AX47" i="4"/>
  <c r="CT47" i="4"/>
  <c r="AI47" i="4"/>
  <c r="CE47" i="4"/>
  <c r="T47" i="4"/>
  <c r="BP47" i="4"/>
  <c r="AL47" i="4"/>
  <c r="CH47" i="4"/>
  <c r="Z47" i="4"/>
  <c r="BV47" i="4"/>
  <c r="AR47" i="4"/>
  <c r="CN47" i="4"/>
  <c r="BG47" i="4"/>
  <c r="DC47" i="4"/>
  <c r="Z37" i="4"/>
  <c r="AX37" i="4"/>
  <c r="BV37" i="4"/>
  <c r="CT37" i="4"/>
  <c r="AI37" i="4"/>
  <c r="BG37" i="4"/>
  <c r="CE37" i="4"/>
  <c r="DC37" i="4"/>
  <c r="T37" i="4"/>
  <c r="AR37" i="4"/>
  <c r="BP37" i="4"/>
  <c r="CN37" i="4"/>
  <c r="AL37" i="4"/>
  <c r="BJ37" i="4"/>
  <c r="CH37" i="4"/>
  <c r="DF37" i="4"/>
  <c r="W37" i="4"/>
  <c r="AU37" i="4"/>
  <c r="BS37" i="4"/>
  <c r="CQ37" i="4"/>
  <c r="BM37" i="4"/>
  <c r="CK37" i="4"/>
  <c r="AC37" i="4"/>
  <c r="AF37" i="4"/>
  <c r="BA37" i="4"/>
  <c r="BD37" i="4"/>
  <c r="BY37" i="4"/>
  <c r="CB37" i="4"/>
  <c r="CW37" i="4"/>
  <c r="AO37" i="4"/>
  <c r="Q37" i="4"/>
  <c r="CZ37" i="4"/>
  <c r="AC29" i="4"/>
  <c r="BA29" i="4"/>
  <c r="BY29" i="4"/>
  <c r="CW29" i="4"/>
  <c r="AL29" i="4"/>
  <c r="BJ29" i="4"/>
  <c r="CH29" i="4"/>
  <c r="DF29" i="4"/>
  <c r="W29" i="4"/>
  <c r="AU29" i="4"/>
  <c r="BS29" i="4"/>
  <c r="CQ29" i="4"/>
  <c r="AF29" i="4"/>
  <c r="BD29" i="4"/>
  <c r="CB29" i="4"/>
  <c r="CZ29" i="4"/>
  <c r="Q29" i="4"/>
  <c r="AO29" i="4"/>
  <c r="BM29" i="4"/>
  <c r="CK29" i="4"/>
  <c r="Z29" i="4"/>
  <c r="AX29" i="4"/>
  <c r="BV29" i="4"/>
  <c r="CT29" i="4"/>
  <c r="T29" i="4"/>
  <c r="AR29" i="4"/>
  <c r="BP29" i="4"/>
  <c r="CN29" i="4"/>
  <c r="CE29" i="4"/>
  <c r="AI29" i="4"/>
  <c r="DC29" i="4"/>
  <c r="BG29" i="4"/>
  <c r="Z21" i="4"/>
  <c r="AX21" i="4"/>
  <c r="BV21" i="4"/>
  <c r="T21" i="4"/>
  <c r="AR21" i="4"/>
  <c r="BP21" i="4"/>
  <c r="AC21" i="4"/>
  <c r="BA21" i="4"/>
  <c r="BY21" i="4"/>
  <c r="AL21" i="4"/>
  <c r="BJ21" i="4"/>
  <c r="CH21" i="4"/>
  <c r="Q21" i="4"/>
  <c r="AO21" i="4"/>
  <c r="BM21" i="4"/>
  <c r="CB21" i="4"/>
  <c r="CN21" i="4"/>
  <c r="W21" i="4"/>
  <c r="CW21" i="4"/>
  <c r="AU21" i="4"/>
  <c r="CE21" i="4"/>
  <c r="DF21" i="4"/>
  <c r="BS21" i="4"/>
  <c r="CQ21" i="4"/>
  <c r="CZ21" i="4"/>
  <c r="AF21" i="4"/>
  <c r="CK21" i="4"/>
  <c r="BG21" i="4"/>
  <c r="DC21" i="4"/>
  <c r="AI21" i="4"/>
  <c r="BD21" i="4"/>
  <c r="CT21" i="4"/>
  <c r="Q13" i="4"/>
  <c r="AO13" i="4"/>
  <c r="BM13" i="4"/>
  <c r="CK13" i="4"/>
  <c r="Z13" i="4"/>
  <c r="AX13" i="4"/>
  <c r="BV13" i="4"/>
  <c r="CT13" i="4"/>
  <c r="AI13" i="4"/>
  <c r="BG13" i="4"/>
  <c r="CE13" i="4"/>
  <c r="DC13" i="4"/>
  <c r="T13" i="4"/>
  <c r="AR13" i="4"/>
  <c r="BP13" i="4"/>
  <c r="CN13" i="4"/>
  <c r="AC13" i="4"/>
  <c r="BA13" i="4"/>
  <c r="BY13" i="4"/>
  <c r="CW13" i="4"/>
  <c r="AL13" i="4"/>
  <c r="BJ13" i="4"/>
  <c r="CH13" i="4"/>
  <c r="DF13" i="4"/>
  <c r="AU13" i="4"/>
  <c r="CB13" i="4"/>
  <c r="W13" i="4"/>
  <c r="BD13" i="4"/>
  <c r="CQ13" i="4"/>
  <c r="CZ13" i="4"/>
  <c r="AF13" i="4"/>
  <c r="BS13" i="4"/>
  <c r="AL5" i="4"/>
  <c r="BJ5" i="4"/>
  <c r="CH5" i="4"/>
  <c r="DF5" i="4"/>
  <c r="W5" i="4"/>
  <c r="AU5" i="4"/>
  <c r="BS5" i="4"/>
  <c r="CQ5" i="4"/>
  <c r="AF5" i="4"/>
  <c r="BD5" i="4"/>
  <c r="CB5" i="4"/>
  <c r="CZ5" i="4"/>
  <c r="Q5" i="4"/>
  <c r="AO5" i="4"/>
  <c r="BM5" i="4"/>
  <c r="CK5" i="4"/>
  <c r="Z5" i="4"/>
  <c r="AX5" i="4"/>
  <c r="BV5" i="4"/>
  <c r="CT5" i="4"/>
  <c r="AI5" i="4"/>
  <c r="BG5" i="4"/>
  <c r="CE5" i="4"/>
  <c r="DC5" i="4"/>
  <c r="AC5" i="4"/>
  <c r="BA5" i="4"/>
  <c r="BY5" i="4"/>
  <c r="CW5" i="4"/>
  <c r="T5" i="4"/>
  <c r="CN5" i="4"/>
  <c r="AR5" i="4"/>
  <c r="BP5" i="4"/>
  <c r="G65" i="4"/>
  <c r="G57" i="4"/>
  <c r="G49" i="4"/>
  <c r="G41" i="4"/>
  <c r="G33" i="4"/>
  <c r="G25" i="4"/>
  <c r="G17" i="4"/>
  <c r="G9" i="4"/>
  <c r="H63" i="4"/>
  <c r="H55" i="4"/>
  <c r="H47" i="4"/>
  <c r="H39" i="4"/>
  <c r="H31" i="4"/>
  <c r="H23" i="4"/>
  <c r="H15" i="4"/>
  <c r="H7" i="4"/>
  <c r="J59" i="4"/>
  <c r="J51" i="4"/>
  <c r="J43" i="4"/>
  <c r="J35" i="4"/>
  <c r="J27" i="4"/>
  <c r="J19" i="4"/>
  <c r="J11" i="4"/>
  <c r="K65" i="4"/>
  <c r="K57" i="4"/>
  <c r="K49" i="4"/>
  <c r="K40" i="4"/>
  <c r="K31" i="4"/>
  <c r="K23" i="4"/>
  <c r="K15" i="4"/>
  <c r="K7" i="4"/>
  <c r="M59" i="4"/>
  <c r="M51" i="4"/>
  <c r="M43" i="4"/>
  <c r="M35" i="4"/>
  <c r="M27" i="4"/>
  <c r="M19" i="4"/>
  <c r="M11" i="4"/>
  <c r="N65" i="4"/>
  <c r="N57" i="4"/>
  <c r="N49" i="4"/>
  <c r="N40" i="4"/>
  <c r="N31" i="4"/>
  <c r="N23" i="4"/>
  <c r="N15" i="4"/>
  <c r="N7" i="4"/>
  <c r="CY37" i="10" a="1"/>
  <c r="CY37" i="10" s="1"/>
  <c r="BF37" i="10" a="1"/>
  <c r="BF37" i="10" s="1"/>
  <c r="AZ38" i="10"/>
  <c r="D38" i="3"/>
  <c r="H38" i="6" s="1"/>
  <c r="BX38" i="10"/>
  <c r="CP37" i="10" a="1"/>
  <c r="CP37" i="10" s="1"/>
  <c r="AW37" i="10" a="1"/>
  <c r="AW37" i="10" s="1"/>
  <c r="AQ37" i="10" a="1"/>
  <c r="AQ37" i="10" s="1"/>
  <c r="BC37" i="10" a="1"/>
  <c r="BC37" i="10" s="1"/>
  <c r="BO37" i="10" a="1"/>
  <c r="BO37" i="10" s="1"/>
  <c r="CP38" i="10"/>
  <c r="AQ38" i="10"/>
  <c r="BC38" i="10"/>
  <c r="BO38" i="10"/>
  <c r="BI38" i="10"/>
  <c r="BU38" i="10"/>
  <c r="V38" i="10"/>
  <c r="CG38" i="10"/>
  <c r="CA38" i="10"/>
  <c r="AN38" i="10"/>
  <c r="AH38" i="10"/>
  <c r="DB38" i="10"/>
  <c r="CS38" i="10"/>
  <c r="CM38" i="10"/>
  <c r="AT38" i="10"/>
  <c r="AB38" i="10"/>
  <c r="CY38" i="10"/>
  <c r="BL38" i="10"/>
  <c r="BF38" i="10"/>
  <c r="M38" i="10"/>
  <c r="G38" i="10"/>
  <c r="J38" i="10"/>
  <c r="BR38" i="10"/>
  <c r="Y38" i="10"/>
  <c r="S38" i="10"/>
  <c r="P38" i="10"/>
  <c r="CJ38" i="10"/>
  <c r="CD38" i="10"/>
  <c r="AK38" i="10"/>
  <c r="AE38" i="10"/>
  <c r="D38" i="10"/>
  <c r="J37" i="10" a="1"/>
  <c r="J37" i="10" s="1"/>
  <c r="BU37" i="10" a="1"/>
  <c r="BU37" i="10" s="1"/>
  <c r="AB37" i="10" a="1"/>
  <c r="AB37" i="10" s="1"/>
  <c r="V37" i="10" a="1"/>
  <c r="V37" i="10" s="1"/>
  <c r="P37" i="10" a="1"/>
  <c r="P37" i="10" s="1"/>
  <c r="CG37" i="10" a="1"/>
  <c r="CG37" i="10" s="1"/>
  <c r="CA37" i="10" a="1"/>
  <c r="CA37" i="10" s="1"/>
  <c r="AN37" i="10" a="1"/>
  <c r="AN37" i="10" s="1"/>
  <c r="AH37" i="10" a="1"/>
  <c r="AH37" i="10" s="1"/>
  <c r="BI37" i="10" a="1"/>
  <c r="BI37" i="10" s="1"/>
  <c r="CS37" i="10" a="1"/>
  <c r="CS37" i="10" s="1"/>
  <c r="CM37" i="10" a="1"/>
  <c r="CM37" i="10" s="1"/>
  <c r="AZ37" i="10" a="1"/>
  <c r="AZ37" i="10" s="1"/>
  <c r="AT37" i="10" a="1"/>
  <c r="AT37" i="10" s="1"/>
  <c r="G37" i="10" a="1"/>
  <c r="G37" i="10" s="1"/>
  <c r="DB37" i="10" a="1"/>
  <c r="DB37" i="10" s="1"/>
  <c r="BX37" i="10" a="1"/>
  <c r="BX37" i="10" s="1"/>
  <c r="BR37" i="10" a="1"/>
  <c r="BR37" i="10" s="1"/>
  <c r="Y37" i="10" a="1"/>
  <c r="Y37" i="10" s="1"/>
  <c r="S37" i="10" a="1"/>
  <c r="S37" i="10" s="1"/>
  <c r="CJ37" i="10" a="1"/>
  <c r="CJ37" i="10" s="1"/>
  <c r="CD37" i="10" a="1"/>
  <c r="CD37" i="10" s="1"/>
  <c r="AK37" i="10" a="1"/>
  <c r="AK37" i="10" s="1"/>
  <c r="AE37" i="10" a="1"/>
  <c r="AE37" i="10" s="1"/>
  <c r="D37" i="10" a="1"/>
  <c r="D37" i="10" s="1"/>
  <c r="D67" i="9"/>
  <c r="D66" i="9" a="1"/>
  <c r="D66" i="9" s="1"/>
  <c r="DO105" i="6" l="1" a="1"/>
  <c r="DO105" i="6" s="1"/>
  <c r="DO104" i="6"/>
  <c r="DO103" i="6"/>
  <c r="DL106" i="6"/>
  <c r="DJ100" i="6" a="1"/>
  <c r="DJ100" i="6" s="1"/>
  <c r="DJ101" i="6"/>
  <c r="DK100" i="6" a="1"/>
  <c r="DK100" i="6" s="1"/>
  <c r="DK101" i="6"/>
  <c r="DL100" i="6" a="1"/>
  <c r="DL100" i="6" s="1"/>
  <c r="DL101" i="6"/>
  <c r="DI101" i="6"/>
  <c r="DI100" i="6" a="1"/>
  <c r="DI100" i="6" s="1"/>
  <c r="DI106" i="6"/>
  <c r="DH101" i="6"/>
  <c r="DH100" i="6" a="1"/>
  <c r="DH100" i="6" s="1"/>
  <c r="DG100" i="6" a="1"/>
  <c r="DG100" i="6" s="1"/>
  <c r="DG101" i="6"/>
  <c r="K38" i="6"/>
  <c r="Z38" i="6"/>
  <c r="AX38" i="6"/>
  <c r="BV38" i="6"/>
  <c r="CT38" i="6"/>
  <c r="AI38" i="6"/>
  <c r="BG38" i="6"/>
  <c r="CE38" i="6"/>
  <c r="DC38" i="6"/>
  <c r="T38" i="6"/>
  <c r="AR38" i="6"/>
  <c r="BP38" i="6"/>
  <c r="CN38" i="6"/>
  <c r="AC38" i="6"/>
  <c r="BA38" i="6"/>
  <c r="BY38" i="6"/>
  <c r="CW38" i="6"/>
  <c r="AL38" i="6"/>
  <c r="BJ38" i="6"/>
  <c r="CH38" i="6"/>
  <c r="DF38" i="6"/>
  <c r="W38" i="6"/>
  <c r="AU38" i="6"/>
  <c r="BS38" i="6"/>
  <c r="CQ38" i="6"/>
  <c r="Q38" i="6"/>
  <c r="BD38" i="6"/>
  <c r="CK38" i="6"/>
  <c r="AF38" i="6"/>
  <c r="BM38" i="6"/>
  <c r="CZ38" i="6"/>
  <c r="AO38" i="6"/>
  <c r="CB38" i="6"/>
  <c r="N38" i="6"/>
  <c r="Q38" i="4"/>
  <c r="AO38" i="4"/>
  <c r="BM38" i="4"/>
  <c r="CK38" i="4"/>
  <c r="Z38" i="4"/>
  <c r="AX38" i="4"/>
  <c r="BV38" i="4"/>
  <c r="CT38" i="4"/>
  <c r="AI38" i="4"/>
  <c r="BG38" i="4"/>
  <c r="CE38" i="4"/>
  <c r="DC38" i="4"/>
  <c r="AC38" i="4"/>
  <c r="BA38" i="4"/>
  <c r="BY38" i="4"/>
  <c r="CW38" i="4"/>
  <c r="AL38" i="4"/>
  <c r="BJ38" i="4"/>
  <c r="CH38" i="4"/>
  <c r="DF38" i="4"/>
  <c r="AU38" i="4"/>
  <c r="BP38" i="4"/>
  <c r="BS38" i="4"/>
  <c r="CN38" i="4"/>
  <c r="CQ38" i="4"/>
  <c r="AF38" i="4"/>
  <c r="BD38" i="4"/>
  <c r="W38" i="4"/>
  <c r="AR38" i="4"/>
  <c r="CB38" i="4"/>
  <c r="T38" i="4"/>
  <c r="CZ38" i="4"/>
  <c r="N38" i="4"/>
  <c r="H38" i="4"/>
  <c r="K38" i="4"/>
  <c r="K106" i="4"/>
  <c r="N106" i="4"/>
  <c r="H106" i="4"/>
  <c r="F4" i="3"/>
  <c r="G4" i="3"/>
  <c r="H4" i="3"/>
  <c r="I4" i="3"/>
  <c r="J4" i="3"/>
  <c r="K4" i="3"/>
  <c r="L4" i="3"/>
  <c r="M4" i="3"/>
  <c r="N4" i="3"/>
  <c r="D4" i="4"/>
  <c r="C4" i="4"/>
  <c r="B4" i="4"/>
  <c r="D4" i="3"/>
  <c r="C4" i="3"/>
  <c r="B4" i="3"/>
  <c r="DL103" i="6" l="1"/>
  <c r="DL105" i="6" a="1"/>
  <c r="DL105" i="6" s="1"/>
  <c r="DL104" i="6"/>
  <c r="DI4" i="4"/>
  <c r="DI102" i="4" s="1" a="1"/>
  <c r="DI102" i="4" s="1"/>
  <c r="DL4" i="4"/>
  <c r="DL102" i="4" s="1" a="1"/>
  <c r="DL102" i="4" s="1"/>
  <c r="DH4" i="4"/>
  <c r="DH102" i="4" s="1" a="1"/>
  <c r="DH102" i="4" s="1"/>
  <c r="DK4" i="4"/>
  <c r="DK102" i="4" s="1" a="1"/>
  <c r="DK102" i="4" s="1"/>
  <c r="DJ4" i="4"/>
  <c r="DJ102" i="4" s="1" a="1"/>
  <c r="DJ102" i="4" s="1"/>
  <c r="DI104" i="6"/>
  <c r="DG4" i="4"/>
  <c r="DG102" i="4" s="1" a="1"/>
  <c r="DG102" i="4" s="1"/>
  <c r="DI103" i="6"/>
  <c r="DI105" i="6" a="1"/>
  <c r="DI105" i="6" s="1"/>
  <c r="K4" i="6"/>
  <c r="J4" i="6"/>
  <c r="I4" i="6"/>
  <c r="AG4" i="6"/>
  <c r="BE4" i="6"/>
  <c r="CC4" i="6"/>
  <c r="DA4" i="6"/>
  <c r="R4" i="6"/>
  <c r="AP4" i="6"/>
  <c r="BN4" i="6"/>
  <c r="CL4" i="6"/>
  <c r="AA4" i="6"/>
  <c r="AY4" i="6"/>
  <c r="BW4" i="6"/>
  <c r="CU4" i="6"/>
  <c r="AJ4" i="6"/>
  <c r="BH4" i="6"/>
  <c r="CF4" i="6"/>
  <c r="DD4" i="6"/>
  <c r="U4" i="6"/>
  <c r="AS4" i="6"/>
  <c r="BQ4" i="6"/>
  <c r="CO4" i="6"/>
  <c r="AD4" i="6"/>
  <c r="BB4" i="6"/>
  <c r="BZ4" i="6"/>
  <c r="CX4" i="6"/>
  <c r="O4" i="6"/>
  <c r="AM4" i="6"/>
  <c r="BK4" i="6"/>
  <c r="CI4" i="6"/>
  <c r="X4" i="6"/>
  <c r="AV4" i="6"/>
  <c r="BT4" i="6"/>
  <c r="CR4" i="6"/>
  <c r="N4" i="6"/>
  <c r="M4" i="6"/>
  <c r="Y4" i="6"/>
  <c r="AW4" i="6"/>
  <c r="BU4" i="6"/>
  <c r="CS4" i="6"/>
  <c r="AH4" i="6"/>
  <c r="BF4" i="6"/>
  <c r="CD4" i="6"/>
  <c r="DB4" i="6"/>
  <c r="S4" i="6"/>
  <c r="AQ4" i="6"/>
  <c r="BO4" i="6"/>
  <c r="CM4" i="6"/>
  <c r="AB4" i="6"/>
  <c r="AZ4" i="6"/>
  <c r="BX4" i="6"/>
  <c r="CV4" i="6"/>
  <c r="AK4" i="6"/>
  <c r="BI4" i="6"/>
  <c r="CG4" i="6"/>
  <c r="DE4" i="6"/>
  <c r="V4" i="6"/>
  <c r="AT4" i="6"/>
  <c r="BR4" i="6"/>
  <c r="CP4" i="6"/>
  <c r="AE4" i="6"/>
  <c r="BC4" i="6"/>
  <c r="CA4" i="6"/>
  <c r="CY4" i="6"/>
  <c r="P4" i="6"/>
  <c r="AN4" i="6"/>
  <c r="BL4" i="6"/>
  <c r="CJ4" i="6"/>
  <c r="Q4" i="6"/>
  <c r="AO4" i="6"/>
  <c r="BM4" i="6"/>
  <c r="CK4" i="6"/>
  <c r="Z4" i="6"/>
  <c r="AX4" i="6"/>
  <c r="BV4" i="6"/>
  <c r="CT4" i="6"/>
  <c r="AI4" i="6"/>
  <c r="BG4" i="6"/>
  <c r="CE4" i="6"/>
  <c r="DC4" i="6"/>
  <c r="T4" i="6"/>
  <c r="AR4" i="6"/>
  <c r="BP4" i="6"/>
  <c r="CN4" i="6"/>
  <c r="AC4" i="6"/>
  <c r="BA4" i="6"/>
  <c r="BY4" i="6"/>
  <c r="CW4" i="6"/>
  <c r="AL4" i="6"/>
  <c r="BJ4" i="6"/>
  <c r="CH4" i="6"/>
  <c r="DF4" i="6"/>
  <c r="W4" i="6"/>
  <c r="AU4" i="6"/>
  <c r="BS4" i="6"/>
  <c r="CQ4" i="6"/>
  <c r="AF4" i="6"/>
  <c r="BD4" i="6"/>
  <c r="CB4" i="6"/>
  <c r="CZ4" i="6"/>
  <c r="L4" i="6"/>
  <c r="H4" i="6"/>
  <c r="G4" i="6"/>
  <c r="F4" i="6"/>
  <c r="F102" i="6" s="1" a="1"/>
  <c r="F102" i="6" s="1"/>
  <c r="AH4" i="4"/>
  <c r="BF4" i="4"/>
  <c r="CD4" i="4"/>
  <c r="CD102" i="4" s="1" a="1"/>
  <c r="CD102" i="4" s="1"/>
  <c r="DB4" i="4"/>
  <c r="DB102" i="4" s="1" a="1"/>
  <c r="DB102" i="4" s="1"/>
  <c r="S4" i="4"/>
  <c r="AQ4" i="4"/>
  <c r="BO4" i="4"/>
  <c r="BO102" i="4" s="1" a="1"/>
  <c r="BO102" i="4" s="1"/>
  <c r="CM4" i="4"/>
  <c r="CM102" i="4" s="1" a="1"/>
  <c r="CM102" i="4" s="1"/>
  <c r="AW4" i="4"/>
  <c r="AB4" i="4"/>
  <c r="AZ4" i="4"/>
  <c r="BX4" i="4"/>
  <c r="CV4" i="4"/>
  <c r="CV102" i="4" s="1" a="1"/>
  <c r="CV102" i="4" s="1"/>
  <c r="Y4" i="4"/>
  <c r="BU4" i="4"/>
  <c r="AK4" i="4"/>
  <c r="BI4" i="4"/>
  <c r="CG4" i="4"/>
  <c r="DE4" i="4"/>
  <c r="DE102" i="4" s="1" a="1"/>
  <c r="DE102" i="4" s="1"/>
  <c r="AN4" i="4"/>
  <c r="V4" i="4"/>
  <c r="AT4" i="4"/>
  <c r="BR4" i="4"/>
  <c r="CP4" i="4"/>
  <c r="CP102" i="4" s="1" a="1"/>
  <c r="CP102" i="4" s="1"/>
  <c r="BL4" i="4"/>
  <c r="CS4" i="4"/>
  <c r="CS102" i="4" s="1" a="1"/>
  <c r="CS102" i="4" s="1"/>
  <c r="AE4" i="4"/>
  <c r="BC4" i="4"/>
  <c r="CA4" i="4"/>
  <c r="CY4" i="4"/>
  <c r="CY102" i="4" s="1" a="1"/>
  <c r="CY102" i="4" s="1"/>
  <c r="CJ4" i="4"/>
  <c r="R4" i="4"/>
  <c r="R102" i="4" s="1" a="1"/>
  <c r="R102" i="4" s="1"/>
  <c r="AP4" i="4"/>
  <c r="BN4" i="4"/>
  <c r="CL4" i="4"/>
  <c r="CL102" i="4" s="1" a="1"/>
  <c r="CL102" i="4" s="1"/>
  <c r="BE4" i="4"/>
  <c r="AA4" i="4"/>
  <c r="AY4" i="4"/>
  <c r="BW4" i="4"/>
  <c r="CU4" i="4"/>
  <c r="CU102" i="4" s="1" a="1"/>
  <c r="CU102" i="4" s="1"/>
  <c r="AJ4" i="4"/>
  <c r="BH4" i="4"/>
  <c r="CF4" i="4"/>
  <c r="DD4" i="4"/>
  <c r="DD102" i="4" s="1" a="1"/>
  <c r="DD102" i="4" s="1"/>
  <c r="U4" i="4"/>
  <c r="AS4" i="4"/>
  <c r="BQ4" i="4"/>
  <c r="CO4" i="4"/>
  <c r="CO102" i="4" s="1" a="1"/>
  <c r="CO102" i="4" s="1"/>
  <c r="CR4" i="4"/>
  <c r="CR102" i="4" s="1" a="1"/>
  <c r="CR102" i="4" s="1"/>
  <c r="CC4" i="4"/>
  <c r="DA4" i="4"/>
  <c r="DA102" i="4" s="1" a="1"/>
  <c r="DA102" i="4" s="1"/>
  <c r="AD4" i="4"/>
  <c r="BB4" i="4"/>
  <c r="BZ4" i="4"/>
  <c r="CX4" i="4"/>
  <c r="CX102" i="4" s="1" a="1"/>
  <c r="CX102" i="4" s="1"/>
  <c r="X4" i="4"/>
  <c r="AG4" i="4"/>
  <c r="AM4" i="4"/>
  <c r="BK4" i="4"/>
  <c r="BK102" i="4" s="1" a="1"/>
  <c r="BK102" i="4" s="1"/>
  <c r="CI4" i="4"/>
  <c r="AV4" i="4"/>
  <c r="BT4" i="4"/>
  <c r="Z4" i="4"/>
  <c r="AX4" i="4"/>
  <c r="BV4" i="4"/>
  <c r="CT4" i="4"/>
  <c r="CT102" i="4" s="1" a="1"/>
  <c r="CT102" i="4" s="1"/>
  <c r="AI4" i="4"/>
  <c r="BG4" i="4"/>
  <c r="CE4" i="4"/>
  <c r="DC4" i="4"/>
  <c r="DC102" i="4" s="1" a="1"/>
  <c r="DC102" i="4" s="1"/>
  <c r="T4" i="4"/>
  <c r="AR4" i="4"/>
  <c r="BP4" i="4"/>
  <c r="CN4" i="4"/>
  <c r="CN102" i="4" s="1" a="1"/>
  <c r="CN102" i="4" s="1"/>
  <c r="AF4" i="4"/>
  <c r="CZ4" i="4"/>
  <c r="CZ102" i="4" s="1" a="1"/>
  <c r="CZ102" i="4" s="1"/>
  <c r="AC4" i="4"/>
  <c r="BA4" i="4"/>
  <c r="BY4" i="4"/>
  <c r="CW4" i="4"/>
  <c r="CW102" i="4" s="1" a="1"/>
  <c r="CW102" i="4" s="1"/>
  <c r="AO4" i="4"/>
  <c r="AL4" i="4"/>
  <c r="BJ4" i="4"/>
  <c r="CH4" i="4"/>
  <c r="DF4" i="4"/>
  <c r="DF102" i="4" s="1" a="1"/>
  <c r="DF102" i="4" s="1"/>
  <c r="CB4" i="4"/>
  <c r="W4" i="4"/>
  <c r="AU4" i="4"/>
  <c r="BS4" i="4"/>
  <c r="CQ4" i="4"/>
  <c r="CQ102" i="4" s="1" a="1"/>
  <c r="CQ102" i="4" s="1"/>
  <c r="BD4" i="4"/>
  <c r="BM4" i="4"/>
  <c r="CK4" i="4"/>
  <c r="Q4" i="4"/>
  <c r="M4" i="4"/>
  <c r="L4" i="4"/>
  <c r="K4" i="4"/>
  <c r="O4" i="4"/>
  <c r="J4" i="4"/>
  <c r="I4" i="4"/>
  <c r="P4" i="4"/>
  <c r="N4" i="4"/>
  <c r="H4" i="4"/>
  <c r="G4" i="4"/>
  <c r="F4" i="4"/>
  <c r="DI105" i="4" l="1"/>
  <c r="DL105" i="4"/>
  <c r="DF105" i="4"/>
  <c r="DG100" i="4" a="1"/>
  <c r="DG100" i="4" s="1"/>
  <c r="DG101" i="4"/>
  <c r="DJ100" i="4" a="1"/>
  <c r="DJ100" i="4" s="1"/>
  <c r="DJ101" i="4"/>
  <c r="DK100" i="4" a="1"/>
  <c r="DK100" i="4" s="1"/>
  <c r="DK101" i="4"/>
  <c r="DH100" i="4" a="1"/>
  <c r="DH100" i="4" s="1"/>
  <c r="DH101" i="4"/>
  <c r="DL100" i="4" a="1"/>
  <c r="DL100" i="4" s="1"/>
  <c r="DL101" i="4"/>
  <c r="DI100" i="4" a="1"/>
  <c r="DI100" i="4" s="1"/>
  <c r="DI101" i="4"/>
  <c r="BS101" i="6"/>
  <c r="BS102" i="6" a="1"/>
  <c r="BS102" i="6" s="1"/>
  <c r="BY101" i="6"/>
  <c r="BY102" i="6" a="1"/>
  <c r="BY102" i="6" s="1"/>
  <c r="BM101" i="6"/>
  <c r="BM102" i="6" a="1"/>
  <c r="BM102" i="6" s="1"/>
  <c r="CG101" i="6"/>
  <c r="CG102" i="6" a="1"/>
  <c r="CG102" i="6" s="1"/>
  <c r="BU101" i="6"/>
  <c r="BU102" i="6" a="1"/>
  <c r="BU102" i="6" s="1"/>
  <c r="AD101" i="6"/>
  <c r="AD102" i="6" a="1"/>
  <c r="AD102" i="6" s="1"/>
  <c r="R101" i="6"/>
  <c r="R102" i="6" a="1"/>
  <c r="R102" i="6" s="1"/>
  <c r="H101" i="6"/>
  <c r="H102" i="6" a="1"/>
  <c r="H102" i="6" s="1"/>
  <c r="AU101" i="6"/>
  <c r="AU102" i="6" a="1"/>
  <c r="AU102" i="6" s="1"/>
  <c r="BA101" i="6"/>
  <c r="BA102" i="6" a="1"/>
  <c r="BA102" i="6" s="1"/>
  <c r="BG101" i="6"/>
  <c r="BG102" i="6" a="1"/>
  <c r="BG102" i="6" s="1"/>
  <c r="AO101" i="6"/>
  <c r="AO102" i="6" a="1"/>
  <c r="AO102" i="6" s="1"/>
  <c r="BC101" i="6"/>
  <c r="BC102" i="6" a="1"/>
  <c r="BC102" i="6" s="1"/>
  <c r="BI101" i="6"/>
  <c r="BI102" i="6" a="1"/>
  <c r="BI102" i="6" s="1"/>
  <c r="AQ101" i="6"/>
  <c r="AQ102" i="6" a="1"/>
  <c r="AQ102" i="6" s="1"/>
  <c r="AW101" i="6"/>
  <c r="AW102" i="6" a="1"/>
  <c r="AW102" i="6" s="1"/>
  <c r="CI101" i="6"/>
  <c r="CI102" i="6" a="1"/>
  <c r="CI102" i="6" s="1"/>
  <c r="CO101" i="6"/>
  <c r="CO102" i="6" a="1"/>
  <c r="CO102" i="6" s="1"/>
  <c r="CU101" i="6"/>
  <c r="CU102" i="6" a="1"/>
  <c r="CU102" i="6" s="1"/>
  <c r="DA101" i="6"/>
  <c r="DA102" i="6" a="1"/>
  <c r="DA102" i="6" s="1"/>
  <c r="G101" i="6"/>
  <c r="G102" i="6" a="1"/>
  <c r="G102" i="6" s="1"/>
  <c r="CE101" i="6"/>
  <c r="CE102" i="6" a="1"/>
  <c r="CE102" i="6" s="1"/>
  <c r="CA101" i="6"/>
  <c r="CA102" i="6" a="1"/>
  <c r="CA102" i="6" s="1"/>
  <c r="BO101" i="6"/>
  <c r="BO102" i="6" a="1"/>
  <c r="BO102" i="6" s="1"/>
  <c r="X101" i="6"/>
  <c r="X102" i="6" a="1"/>
  <c r="X102" i="6" s="1"/>
  <c r="AJ101" i="6"/>
  <c r="AJ102" i="6" a="1"/>
  <c r="AJ102" i="6" s="1"/>
  <c r="L101" i="6"/>
  <c r="L102" i="6" a="1"/>
  <c r="L102" i="6" s="1"/>
  <c r="W101" i="6"/>
  <c r="W102" i="6" a="1"/>
  <c r="W102" i="6" s="1"/>
  <c r="AC101" i="6"/>
  <c r="AC102" i="6" a="1"/>
  <c r="AC102" i="6" s="1"/>
  <c r="AI101" i="6"/>
  <c r="AI102" i="6" a="1"/>
  <c r="AI102" i="6" s="1"/>
  <c r="Q101" i="6"/>
  <c r="Q102" i="6" a="1"/>
  <c r="Q102" i="6" s="1"/>
  <c r="AE101" i="6"/>
  <c r="AE102" i="6" a="1"/>
  <c r="AE102" i="6" s="1"/>
  <c r="AK101" i="6"/>
  <c r="AK102" i="6" a="1"/>
  <c r="AK102" i="6" s="1"/>
  <c r="S101" i="6"/>
  <c r="S102" i="6" a="1"/>
  <c r="S102" i="6" s="1"/>
  <c r="Y101" i="6"/>
  <c r="Y102" i="6" a="1"/>
  <c r="Y102" i="6" s="1"/>
  <c r="BK101" i="6"/>
  <c r="BK102" i="6" a="1"/>
  <c r="BK102" i="6" s="1"/>
  <c r="BQ101" i="6"/>
  <c r="BQ102" i="6" a="1"/>
  <c r="BQ102" i="6" s="1"/>
  <c r="BW101" i="6"/>
  <c r="BW102" i="6" a="1"/>
  <c r="BW102" i="6" s="1"/>
  <c r="CC101" i="6"/>
  <c r="CC102" i="6" a="1"/>
  <c r="CC102" i="6" s="1"/>
  <c r="CB101" i="6"/>
  <c r="CB102" i="6" a="1"/>
  <c r="CB102" i="6" s="1"/>
  <c r="CH101" i="6"/>
  <c r="CH102" i="6" a="1"/>
  <c r="CH102" i="6" s="1"/>
  <c r="BP101" i="6"/>
  <c r="BP102" i="6" a="1"/>
  <c r="BP102" i="6" s="1"/>
  <c r="BV101" i="6"/>
  <c r="BV102" i="6" a="1"/>
  <c r="BV102" i="6" s="1"/>
  <c r="BL101" i="6"/>
  <c r="BL102" i="6" a="1"/>
  <c r="BL102" i="6" s="1"/>
  <c r="BR101" i="6"/>
  <c r="BR102" i="6" a="1"/>
  <c r="BR102" i="6" s="1"/>
  <c r="BX101" i="6"/>
  <c r="BX102" i="6" a="1"/>
  <c r="BX102" i="6" s="1"/>
  <c r="CD101" i="6"/>
  <c r="CD102" i="6" a="1"/>
  <c r="CD102" i="6" s="1"/>
  <c r="N101" i="6"/>
  <c r="N102" i="6" a="1"/>
  <c r="N102" i="6" s="1"/>
  <c r="O101" i="6"/>
  <c r="O102" i="6" a="1"/>
  <c r="O102" i="6" s="1"/>
  <c r="U101" i="6"/>
  <c r="U102" i="6" a="1"/>
  <c r="U102" i="6" s="1"/>
  <c r="AA101" i="6"/>
  <c r="AA102" i="6" a="1"/>
  <c r="AA102" i="6" s="1"/>
  <c r="AG101" i="6"/>
  <c r="AG102" i="6" a="1"/>
  <c r="AG102" i="6" s="1"/>
  <c r="DF101" i="6"/>
  <c r="DF102" i="6" a="1"/>
  <c r="DF102" i="6" s="1"/>
  <c r="CN101" i="6"/>
  <c r="CN102" i="6" a="1"/>
  <c r="CN102" i="6" s="1"/>
  <c r="CT101" i="6"/>
  <c r="CT102" i="6" a="1"/>
  <c r="CT102" i="6" s="1"/>
  <c r="CJ101" i="6"/>
  <c r="CJ102" i="6" a="1"/>
  <c r="CJ102" i="6" s="1"/>
  <c r="CP101" i="6"/>
  <c r="CP102" i="6" a="1"/>
  <c r="CP102" i="6" s="1"/>
  <c r="CV101" i="6"/>
  <c r="CV102" i="6" a="1"/>
  <c r="CV102" i="6" s="1"/>
  <c r="DB101" i="6"/>
  <c r="DB102" i="6" a="1"/>
  <c r="DB102" i="6" s="1"/>
  <c r="M101" i="6"/>
  <c r="M102" i="6" a="1"/>
  <c r="M102" i="6" s="1"/>
  <c r="AM101" i="6"/>
  <c r="AM102" i="6" a="1"/>
  <c r="AM102" i="6" s="1"/>
  <c r="AS101" i="6"/>
  <c r="AS102" i="6" a="1"/>
  <c r="AS102" i="6" s="1"/>
  <c r="AY101" i="6"/>
  <c r="AY102" i="6" a="1"/>
  <c r="AY102" i="6" s="1"/>
  <c r="BE101" i="6"/>
  <c r="BE102" i="6" a="1"/>
  <c r="BE102" i="6" s="1"/>
  <c r="BD101" i="6"/>
  <c r="BD102" i="6" a="1"/>
  <c r="BD102" i="6" s="1"/>
  <c r="BJ101" i="6"/>
  <c r="BJ102" i="6" a="1"/>
  <c r="BJ102" i="6" s="1"/>
  <c r="AR101" i="6"/>
  <c r="AR102" i="6" a="1"/>
  <c r="AR102" i="6" s="1"/>
  <c r="AX101" i="6"/>
  <c r="AX102" i="6" a="1"/>
  <c r="AX102" i="6" s="1"/>
  <c r="AN101" i="6"/>
  <c r="AN102" i="6" a="1"/>
  <c r="AN102" i="6" s="1"/>
  <c r="AT101" i="6"/>
  <c r="AT102" i="6" a="1"/>
  <c r="AT102" i="6" s="1"/>
  <c r="AZ101" i="6"/>
  <c r="AZ102" i="6" a="1"/>
  <c r="AZ102" i="6" s="1"/>
  <c r="BF101" i="6"/>
  <c r="BF102" i="6" a="1"/>
  <c r="BF102" i="6" s="1"/>
  <c r="CR101" i="6"/>
  <c r="CR102" i="6" a="1"/>
  <c r="CR102" i="6" s="1"/>
  <c r="CX101" i="6"/>
  <c r="CX102" i="6" a="1"/>
  <c r="CX102" i="6" s="1"/>
  <c r="DD101" i="6"/>
  <c r="DD102" i="6" a="1"/>
  <c r="DD102" i="6" s="1"/>
  <c r="CL101" i="6"/>
  <c r="CL102" i="6" a="1"/>
  <c r="CL102" i="6" s="1"/>
  <c r="I101" i="6"/>
  <c r="I102" i="6" a="1"/>
  <c r="I102" i="6" s="1"/>
  <c r="CZ101" i="6"/>
  <c r="CZ102" i="6" a="1"/>
  <c r="CZ102" i="6" s="1"/>
  <c r="AF101" i="6"/>
  <c r="AF102" i="6" a="1"/>
  <c r="AF102" i="6" s="1"/>
  <c r="AL101" i="6"/>
  <c r="AL102" i="6" a="1"/>
  <c r="AL102" i="6" s="1"/>
  <c r="T101" i="6"/>
  <c r="T102" i="6" a="1"/>
  <c r="T102" i="6" s="1"/>
  <c r="Z101" i="6"/>
  <c r="Z102" i="6" a="1"/>
  <c r="Z102" i="6" s="1"/>
  <c r="P101" i="6"/>
  <c r="P102" i="6" a="1"/>
  <c r="P102" i="6" s="1"/>
  <c r="V101" i="6"/>
  <c r="V102" i="6" a="1"/>
  <c r="V102" i="6" s="1"/>
  <c r="AB101" i="6"/>
  <c r="AB102" i="6" a="1"/>
  <c r="AB102" i="6" s="1"/>
  <c r="AH101" i="6"/>
  <c r="AH102" i="6" a="1"/>
  <c r="AH102" i="6" s="1"/>
  <c r="BT101" i="6"/>
  <c r="BT102" i="6" a="1"/>
  <c r="BT102" i="6" s="1"/>
  <c r="BZ101" i="6"/>
  <c r="BZ102" i="6" a="1"/>
  <c r="BZ102" i="6" s="1"/>
  <c r="CF101" i="6"/>
  <c r="CF102" i="6" a="1"/>
  <c r="CF102" i="6" s="1"/>
  <c r="BN101" i="6"/>
  <c r="BN102" i="6" a="1"/>
  <c r="BN102" i="6" s="1"/>
  <c r="J101" i="6"/>
  <c r="J102" i="6" a="1"/>
  <c r="J102" i="6" s="1"/>
  <c r="CQ101" i="6"/>
  <c r="CQ102" i="6" a="1"/>
  <c r="CQ102" i="6" s="1"/>
  <c r="CW101" i="6"/>
  <c r="CW102" i="6" a="1"/>
  <c r="CW102" i="6" s="1"/>
  <c r="DC101" i="6"/>
  <c r="DC102" i="6" a="1"/>
  <c r="DC102" i="6" s="1"/>
  <c r="CK101" i="6"/>
  <c r="CK102" i="6" a="1"/>
  <c r="CK102" i="6" s="1"/>
  <c r="CY101" i="6"/>
  <c r="CY102" i="6" a="1"/>
  <c r="CY102" i="6" s="1"/>
  <c r="DE101" i="6"/>
  <c r="DE102" i="6" a="1"/>
  <c r="DE102" i="6" s="1"/>
  <c r="CM101" i="6"/>
  <c r="CM102" i="6" a="1"/>
  <c r="CM102" i="6" s="1"/>
  <c r="CS101" i="6"/>
  <c r="CS102" i="6" a="1"/>
  <c r="CS102" i="6" s="1"/>
  <c r="AV101" i="6"/>
  <c r="AV102" i="6" a="1"/>
  <c r="AV102" i="6" s="1"/>
  <c r="BB101" i="6"/>
  <c r="BB102" i="6" a="1"/>
  <c r="BB102" i="6" s="1"/>
  <c r="BH101" i="6"/>
  <c r="BJ104" i="6" s="1"/>
  <c r="BH102" i="6" a="1"/>
  <c r="BH102" i="6" s="1"/>
  <c r="AP101" i="6"/>
  <c r="AR104" i="6" s="1"/>
  <c r="AP102" i="6" a="1"/>
  <c r="AP102" i="6" s="1"/>
  <c r="K101" i="6"/>
  <c r="K102" i="6" a="1"/>
  <c r="K102" i="6" s="1"/>
  <c r="G100" i="6" a="1"/>
  <c r="G100" i="6" s="1"/>
  <c r="BS100" i="6" a="1"/>
  <c r="BS100" i="6" s="1"/>
  <c r="BY100" i="6" a="1"/>
  <c r="BY100" i="6" s="1"/>
  <c r="CE100" i="6" a="1"/>
  <c r="CE100" i="6" s="1"/>
  <c r="BM100" i="6" a="1"/>
  <c r="BM100" i="6" s="1"/>
  <c r="CA100" i="6" a="1"/>
  <c r="CA100" i="6" s="1"/>
  <c r="CG100" i="6" a="1"/>
  <c r="CG100" i="6" s="1"/>
  <c r="BO100" i="6" a="1"/>
  <c r="BO100" i="6" s="1"/>
  <c r="BU100" i="6" a="1"/>
  <c r="BU100" i="6" s="1"/>
  <c r="X100" i="6" a="1"/>
  <c r="X100" i="6" s="1"/>
  <c r="AD100" i="6" a="1"/>
  <c r="AD100" i="6" s="1"/>
  <c r="AJ100" i="6" a="1"/>
  <c r="AJ100" i="6" s="1"/>
  <c r="R100" i="6" a="1"/>
  <c r="R100" i="6" s="1"/>
  <c r="BA100" i="6" a="1"/>
  <c r="BA100" i="6" s="1"/>
  <c r="AO100" i="6" a="1"/>
  <c r="AO100" i="6" s="1"/>
  <c r="BI100" i="6" a="1"/>
  <c r="BI100" i="6" s="1"/>
  <c r="AQ100" i="6" a="1"/>
  <c r="AQ100" i="6" s="1"/>
  <c r="AW100" i="6" a="1"/>
  <c r="AW100" i="6" s="1"/>
  <c r="CI100" i="6" a="1"/>
  <c r="CI100" i="6" s="1"/>
  <c r="CU100" i="6" a="1"/>
  <c r="CU100" i="6" s="1"/>
  <c r="H100" i="6" a="1"/>
  <c r="H100" i="6" s="1"/>
  <c r="CO100" i="6" a="1"/>
  <c r="CO100" i="6" s="1"/>
  <c r="L100" i="6" a="1"/>
  <c r="L100" i="6" s="1"/>
  <c r="W100" i="6" a="1"/>
  <c r="W100" i="6" s="1"/>
  <c r="AC100" i="6" a="1"/>
  <c r="AC100" i="6" s="1"/>
  <c r="AI100" i="6" a="1"/>
  <c r="AI100" i="6" s="1"/>
  <c r="Q100" i="6" a="1"/>
  <c r="Q100" i="6" s="1"/>
  <c r="AE100" i="6" a="1"/>
  <c r="AE100" i="6" s="1"/>
  <c r="AK100" i="6" a="1"/>
  <c r="AK100" i="6" s="1"/>
  <c r="S100" i="6" a="1"/>
  <c r="S100" i="6" s="1"/>
  <c r="Y100" i="6" a="1"/>
  <c r="Y100" i="6" s="1"/>
  <c r="BK100" i="6" a="1"/>
  <c r="BK100" i="6" s="1"/>
  <c r="BQ100" i="6" a="1"/>
  <c r="BQ100" i="6" s="1"/>
  <c r="BW100" i="6" a="1"/>
  <c r="BW100" i="6" s="1"/>
  <c r="CC100" i="6" a="1"/>
  <c r="CC100" i="6" s="1"/>
  <c r="AU100" i="6" a="1"/>
  <c r="AU100" i="6" s="1"/>
  <c r="BG100" i="6" a="1"/>
  <c r="BG100" i="6" s="1"/>
  <c r="BC100" i="6" a="1"/>
  <c r="BC100" i="6" s="1"/>
  <c r="DA100" i="6" a="1"/>
  <c r="DA100" i="6" s="1"/>
  <c r="CZ100" i="6" a="1"/>
  <c r="CZ100" i="6" s="1"/>
  <c r="DF100" i="6" a="1"/>
  <c r="DF100" i="6" s="1"/>
  <c r="CN100" i="6" a="1"/>
  <c r="CN100" i="6" s="1"/>
  <c r="CT100" i="6" a="1"/>
  <c r="CT100" i="6" s="1"/>
  <c r="CJ100" i="6" a="1"/>
  <c r="CJ100" i="6" s="1"/>
  <c r="CP100" i="6" a="1"/>
  <c r="CP100" i="6" s="1"/>
  <c r="CV100" i="6" a="1"/>
  <c r="CV100" i="6" s="1"/>
  <c r="DB100" i="6" a="1"/>
  <c r="DB100" i="6" s="1"/>
  <c r="M100" i="6" a="1"/>
  <c r="M100" i="6" s="1"/>
  <c r="AM100" i="6" a="1"/>
  <c r="AM100" i="6" s="1"/>
  <c r="AS100" i="6" a="1"/>
  <c r="AS100" i="6" s="1"/>
  <c r="AY100" i="6" a="1"/>
  <c r="AY100" i="6" s="1"/>
  <c r="BE100" i="6" a="1"/>
  <c r="BE100" i="6" s="1"/>
  <c r="CB100" i="6" a="1"/>
  <c r="CB100" i="6" s="1"/>
  <c r="CH100" i="6" a="1"/>
  <c r="CH100" i="6" s="1"/>
  <c r="BP100" i="6" a="1"/>
  <c r="BP100" i="6" s="1"/>
  <c r="BV100" i="6" a="1"/>
  <c r="BV100" i="6" s="1"/>
  <c r="BL100" i="6" a="1"/>
  <c r="BL100" i="6" s="1"/>
  <c r="BR100" i="6" a="1"/>
  <c r="BR100" i="6" s="1"/>
  <c r="BX100" i="6" a="1"/>
  <c r="BX100" i="6" s="1"/>
  <c r="CD100" i="6" a="1"/>
  <c r="CD100" i="6" s="1"/>
  <c r="N100" i="6" a="1"/>
  <c r="N100" i="6" s="1"/>
  <c r="O100" i="6" a="1"/>
  <c r="O100" i="6" s="1"/>
  <c r="U100" i="6" a="1"/>
  <c r="U100" i="6" s="1"/>
  <c r="AA100" i="6" a="1"/>
  <c r="AA100" i="6" s="1"/>
  <c r="AG100" i="6" a="1"/>
  <c r="AG100" i="6" s="1"/>
  <c r="BD100" i="6" a="1"/>
  <c r="BD100" i="6" s="1"/>
  <c r="BJ100" i="6" a="1"/>
  <c r="BJ100" i="6" s="1"/>
  <c r="AR100" i="6" a="1"/>
  <c r="AR100" i="6" s="1"/>
  <c r="AX100" i="6" a="1"/>
  <c r="AX100" i="6" s="1"/>
  <c r="AN100" i="6" a="1"/>
  <c r="AN100" i="6" s="1"/>
  <c r="AT100" i="6" a="1"/>
  <c r="AT100" i="6" s="1"/>
  <c r="AZ100" i="6" a="1"/>
  <c r="AZ100" i="6" s="1"/>
  <c r="BF100" i="6" a="1"/>
  <c r="BF100" i="6" s="1"/>
  <c r="CR100" i="6" a="1"/>
  <c r="CR100" i="6" s="1"/>
  <c r="CX100" i="6" a="1"/>
  <c r="CX100" i="6" s="1"/>
  <c r="DD100" i="6" a="1"/>
  <c r="DD100" i="6" s="1"/>
  <c r="CL100" i="6" a="1"/>
  <c r="CL100" i="6" s="1"/>
  <c r="I100" i="6" a="1"/>
  <c r="I100" i="6" s="1"/>
  <c r="AF100" i="6" a="1"/>
  <c r="AF100" i="6" s="1"/>
  <c r="AL100" i="6" a="1"/>
  <c r="AL100" i="6" s="1"/>
  <c r="T100" i="6" a="1"/>
  <c r="T100" i="6" s="1"/>
  <c r="Z100" i="6" a="1"/>
  <c r="Z100" i="6" s="1"/>
  <c r="P100" i="6" a="1"/>
  <c r="P100" i="6" s="1"/>
  <c r="V100" i="6" a="1"/>
  <c r="V100" i="6" s="1"/>
  <c r="AB100" i="6" a="1"/>
  <c r="AB100" i="6" s="1"/>
  <c r="AH100" i="6" a="1"/>
  <c r="AH100" i="6" s="1"/>
  <c r="BT100" i="6" a="1"/>
  <c r="BT100" i="6" s="1"/>
  <c r="BZ100" i="6" a="1"/>
  <c r="BZ100" i="6" s="1"/>
  <c r="CF100" i="6" a="1"/>
  <c r="CF100" i="6" s="1"/>
  <c r="BN100" i="6" a="1"/>
  <c r="BN100" i="6" s="1"/>
  <c r="J100" i="6" a="1"/>
  <c r="J100" i="6" s="1"/>
  <c r="CQ100" i="6" a="1"/>
  <c r="CQ100" i="6" s="1"/>
  <c r="CW100" i="6" a="1"/>
  <c r="CW100" i="6" s="1"/>
  <c r="DC100" i="6" a="1"/>
  <c r="DC100" i="6" s="1"/>
  <c r="CK100" i="6" a="1"/>
  <c r="CK100" i="6" s="1"/>
  <c r="CY100" i="6" a="1"/>
  <c r="CY100" i="6" s="1"/>
  <c r="DE100" i="6" a="1"/>
  <c r="DE100" i="6" s="1"/>
  <c r="CM100" i="6" a="1"/>
  <c r="CM100" i="6" s="1"/>
  <c r="CS100" i="6" a="1"/>
  <c r="CS100" i="6" s="1"/>
  <c r="AV100" i="6" a="1"/>
  <c r="AV100" i="6" s="1"/>
  <c r="BB100" i="6" a="1"/>
  <c r="BB100" i="6" s="1"/>
  <c r="BH100" i="6" a="1"/>
  <c r="BH100" i="6" s="1"/>
  <c r="AP100" i="6" a="1"/>
  <c r="AP100" i="6" s="1"/>
  <c r="K100" i="6" a="1"/>
  <c r="K100" i="6" s="1"/>
  <c r="F100" i="6" a="1"/>
  <c r="F100" i="6" s="1"/>
  <c r="F101" i="6"/>
  <c r="BJ101" i="4"/>
  <c r="BJ102" i="4" a="1"/>
  <c r="BJ102" i="4" s="1"/>
  <c r="G101" i="4"/>
  <c r="G102" i="4" a="1"/>
  <c r="G102" i="4" s="1"/>
  <c r="AU101" i="4"/>
  <c r="AU102" i="4" a="1"/>
  <c r="AU102" i="4" s="1"/>
  <c r="H101" i="4"/>
  <c r="H102" i="4" a="1"/>
  <c r="H102" i="4" s="1"/>
  <c r="M101" i="4"/>
  <c r="M102" i="4" a="1"/>
  <c r="M102" i="4" s="1"/>
  <c r="W101" i="4"/>
  <c r="W102" i="4" a="1"/>
  <c r="W102" i="4" s="1"/>
  <c r="BY101" i="4"/>
  <c r="BY102" i="4" a="1"/>
  <c r="BY102" i="4" s="1"/>
  <c r="T101" i="4"/>
  <c r="T102" i="4" a="1"/>
  <c r="T102" i="4" s="1"/>
  <c r="Z101" i="4"/>
  <c r="Z102" i="4" a="1"/>
  <c r="Z102" i="4" s="1"/>
  <c r="BQ101" i="4"/>
  <c r="BQ102" i="4" a="1"/>
  <c r="BQ102" i="4" s="1"/>
  <c r="BW101" i="4"/>
  <c r="BW102" i="4" a="1"/>
  <c r="BW102" i="4" s="1"/>
  <c r="CJ101" i="4"/>
  <c r="CJ102" i="4" a="1"/>
  <c r="CJ102" i="4" s="1"/>
  <c r="BR101" i="4"/>
  <c r="BR102" i="4" a="1"/>
  <c r="BR102" i="4" s="1"/>
  <c r="BU101" i="4"/>
  <c r="BU102" i="4" a="1"/>
  <c r="BU102" i="4" s="1"/>
  <c r="CB101" i="4"/>
  <c r="CB102" i="4" a="1"/>
  <c r="CB102" i="4" s="1"/>
  <c r="N101" i="4"/>
  <c r="N102" i="4" a="1"/>
  <c r="N102" i="4" s="1"/>
  <c r="AS101" i="4"/>
  <c r="AS102" i="4" a="1"/>
  <c r="AS102" i="4" s="1"/>
  <c r="AC101" i="4"/>
  <c r="AC102" i="4" a="1"/>
  <c r="AC102" i="4" s="1"/>
  <c r="CE101" i="4"/>
  <c r="CE102" i="4" a="1"/>
  <c r="CE102" i="4" s="1"/>
  <c r="AV101" i="4"/>
  <c r="AV102" i="4" a="1"/>
  <c r="AV102" i="4" s="1"/>
  <c r="BB101" i="4"/>
  <c r="BB102" i="4" a="1"/>
  <c r="BB102" i="4" s="1"/>
  <c r="U101" i="4"/>
  <c r="U102" i="4" a="1"/>
  <c r="U102" i="4" s="1"/>
  <c r="AA101" i="4"/>
  <c r="AA102" i="4" a="1"/>
  <c r="AA102" i="4" s="1"/>
  <c r="CA101" i="4"/>
  <c r="CA102" i="4" a="1"/>
  <c r="CA102" i="4" s="1"/>
  <c r="V101" i="4"/>
  <c r="V102" i="4" a="1"/>
  <c r="V102" i="4" s="1"/>
  <c r="S101" i="4"/>
  <c r="S102" i="4" a="1"/>
  <c r="S102" i="4" s="1"/>
  <c r="Y101" i="4"/>
  <c r="Y102" i="4" a="1"/>
  <c r="Y102" i="4" s="1"/>
  <c r="AQ101" i="4"/>
  <c r="AQ102" i="4" a="1"/>
  <c r="AQ102" i="4" s="1"/>
  <c r="P101" i="4"/>
  <c r="P102" i="4" a="1"/>
  <c r="P102" i="4" s="1"/>
  <c r="CK101" i="4"/>
  <c r="CK102" i="4" a="1"/>
  <c r="CK102" i="4" s="1"/>
  <c r="I101" i="4"/>
  <c r="I102" i="4" a="1"/>
  <c r="I102" i="4" s="1"/>
  <c r="BM101" i="4"/>
  <c r="BM102" i="4" a="1"/>
  <c r="BM102" i="4" s="1"/>
  <c r="CH101" i="4"/>
  <c r="CH102" i="4" a="1"/>
  <c r="CH102" i="4" s="1"/>
  <c r="BG101" i="4"/>
  <c r="BG102" i="4" a="1"/>
  <c r="BG102" i="4" s="1"/>
  <c r="CI101" i="4"/>
  <c r="CI102" i="4" a="1"/>
  <c r="CI102" i="4" s="1"/>
  <c r="AD101" i="4"/>
  <c r="AD102" i="4" a="1"/>
  <c r="AD102" i="4" s="1"/>
  <c r="BE101" i="4"/>
  <c r="BE102" i="4" a="1"/>
  <c r="BE102" i="4" s="1"/>
  <c r="BC101" i="4"/>
  <c r="BC102" i="4" a="1"/>
  <c r="BC102" i="4" s="1"/>
  <c r="AN101" i="4"/>
  <c r="AN102" i="4" a="1"/>
  <c r="AN102" i="4" s="1"/>
  <c r="BX101" i="4"/>
  <c r="BX102" i="4" a="1"/>
  <c r="BX102" i="4" s="1"/>
  <c r="CF101" i="4"/>
  <c r="CF102" i="4" a="1"/>
  <c r="CF102" i="4" s="1"/>
  <c r="Q101" i="4"/>
  <c r="Q102" i="4" a="1"/>
  <c r="Q102" i="4" s="1"/>
  <c r="BT101" i="4"/>
  <c r="BT102" i="4" a="1"/>
  <c r="BT102" i="4" s="1"/>
  <c r="BZ101" i="4"/>
  <c r="BZ102" i="4" a="1"/>
  <c r="BZ102" i="4" s="1"/>
  <c r="AY101" i="4"/>
  <c r="AY102" i="4" a="1"/>
  <c r="AY102" i="4" s="1"/>
  <c r="AT101" i="4"/>
  <c r="AT102" i="4" a="1"/>
  <c r="AT102" i="4" s="1"/>
  <c r="CC101" i="4"/>
  <c r="CC102" i="4" a="1"/>
  <c r="CC102" i="4" s="1"/>
  <c r="BN101" i="4"/>
  <c r="BN102" i="4" a="1"/>
  <c r="BN102" i="4" s="1"/>
  <c r="CG101" i="4"/>
  <c r="CG102" i="4" a="1"/>
  <c r="CG102" i="4" s="1"/>
  <c r="AB101" i="4"/>
  <c r="AB102" i="4" a="1"/>
  <c r="AB102" i="4" s="1"/>
  <c r="BF101" i="4"/>
  <c r="BF102" i="4" a="1"/>
  <c r="BF102" i="4" s="1"/>
  <c r="BA101" i="4"/>
  <c r="BA102" i="4" a="1"/>
  <c r="BA102" i="4" s="1"/>
  <c r="J101" i="4"/>
  <c r="J102" i="4" a="1"/>
  <c r="J102" i="4" s="1"/>
  <c r="AF101" i="4"/>
  <c r="AF102" i="4" a="1"/>
  <c r="AF102" i="4" s="1"/>
  <c r="AE101" i="4"/>
  <c r="AE102" i="4" a="1"/>
  <c r="AE102" i="4" s="1"/>
  <c r="AZ101" i="4"/>
  <c r="AZ102" i="4" a="1"/>
  <c r="AZ102" i="4" s="1"/>
  <c r="O101" i="4"/>
  <c r="O102" i="4" a="1"/>
  <c r="O102" i="4" s="1"/>
  <c r="AL101" i="4"/>
  <c r="AL102" i="4" a="1"/>
  <c r="AL102" i="4" s="1"/>
  <c r="AM101" i="4"/>
  <c r="AM102" i="4" a="1"/>
  <c r="AM102" i="4" s="1"/>
  <c r="BH101" i="4"/>
  <c r="BH102" i="4" a="1"/>
  <c r="BH102" i="4" s="1"/>
  <c r="K101" i="4"/>
  <c r="K102" i="4" a="1"/>
  <c r="K102" i="4" s="1"/>
  <c r="BS101" i="4"/>
  <c r="BS102" i="4" a="1"/>
  <c r="BS102" i="4" s="1"/>
  <c r="AO101" i="4"/>
  <c r="AO102" i="4" a="1"/>
  <c r="AO102" i="4" s="1"/>
  <c r="BP101" i="4"/>
  <c r="BP102" i="4" a="1"/>
  <c r="BP102" i="4" s="1"/>
  <c r="BV101" i="4"/>
  <c r="BV102" i="4" a="1"/>
  <c r="BV102" i="4" s="1"/>
  <c r="AG101" i="4"/>
  <c r="AG102" i="4" a="1"/>
  <c r="AG102" i="4" s="1"/>
  <c r="AJ101" i="4"/>
  <c r="AJ102" i="4" a="1"/>
  <c r="AJ102" i="4" s="1"/>
  <c r="AP101" i="4"/>
  <c r="AP102" i="4" a="1"/>
  <c r="AP102" i="4" s="1"/>
  <c r="BL101" i="4"/>
  <c r="BL102" i="4" a="1"/>
  <c r="BL102" i="4" s="1"/>
  <c r="BI101" i="4"/>
  <c r="BI102" i="4" a="1"/>
  <c r="BI102" i="4" s="1"/>
  <c r="AW101" i="4"/>
  <c r="AW102" i="4" a="1"/>
  <c r="AW102" i="4" s="1"/>
  <c r="AH101" i="4"/>
  <c r="AH102" i="4" a="1"/>
  <c r="AH102" i="4" s="1"/>
  <c r="BD101" i="4"/>
  <c r="BD102" i="4" a="1"/>
  <c r="BD102" i="4" s="1"/>
  <c r="AI101" i="4"/>
  <c r="AI102" i="4" a="1"/>
  <c r="AI102" i="4" s="1"/>
  <c r="L101" i="4"/>
  <c r="L102" i="4" a="1"/>
  <c r="L102" i="4" s="1"/>
  <c r="AR101" i="4"/>
  <c r="AR102" i="4" a="1"/>
  <c r="AR102" i="4" s="1"/>
  <c r="AX101" i="4"/>
  <c r="AX102" i="4" a="1"/>
  <c r="AX102" i="4" s="1"/>
  <c r="X101" i="4"/>
  <c r="X102" i="4" a="1"/>
  <c r="X102" i="4" s="1"/>
  <c r="AK101" i="4"/>
  <c r="AK102" i="4" a="1"/>
  <c r="AK102" i="4" s="1"/>
  <c r="F101" i="4"/>
  <c r="F102" i="4" a="1"/>
  <c r="F102" i="4" s="1"/>
  <c r="CX100" i="4" a="1"/>
  <c r="CX100" i="4" s="1"/>
  <c r="CX101" i="4"/>
  <c r="BO100" i="4" a="1"/>
  <c r="BO100" i="4" s="1"/>
  <c r="BO101" i="4"/>
  <c r="CY100" i="4" a="1"/>
  <c r="CY100" i="4" s="1"/>
  <c r="CY101" i="4"/>
  <c r="DF100" i="4" a="1"/>
  <c r="DF100" i="4" s="1"/>
  <c r="DF101" i="4"/>
  <c r="CV100" i="4" a="1"/>
  <c r="CV100" i="4" s="1"/>
  <c r="CV101" i="4"/>
  <c r="CZ100" i="4" a="1"/>
  <c r="CZ100" i="4" s="1"/>
  <c r="CZ101" i="4"/>
  <c r="DD100" i="4" a="1"/>
  <c r="DD100" i="4" s="1"/>
  <c r="DD101" i="4"/>
  <c r="DB100" i="4" a="1"/>
  <c r="DB100" i="4" s="1"/>
  <c r="DB101" i="4"/>
  <c r="DC100" i="4" a="1"/>
  <c r="DC100" i="4" s="1"/>
  <c r="DC101" i="4"/>
  <c r="BK100" i="4" a="1"/>
  <c r="BK100" i="4" s="1"/>
  <c r="BK101" i="4"/>
  <c r="DA100" i="4" a="1"/>
  <c r="DA100" i="4" s="1"/>
  <c r="DA101" i="4"/>
  <c r="CL100" i="4" a="1"/>
  <c r="CL100" i="4" s="1"/>
  <c r="CL101" i="4"/>
  <c r="DE100" i="4" a="1"/>
  <c r="DE100" i="4" s="1"/>
  <c r="DE101" i="4"/>
  <c r="CD100" i="4" a="1"/>
  <c r="CD100" i="4" s="1"/>
  <c r="CD101" i="4"/>
  <c r="CQ100" i="4" a="1"/>
  <c r="CQ100" i="4" s="1"/>
  <c r="CQ101" i="4"/>
  <c r="CN100" i="4" a="1"/>
  <c r="CN100" i="4" s="1"/>
  <c r="CN101" i="4"/>
  <c r="CT100" i="4" a="1"/>
  <c r="CT100" i="4" s="1"/>
  <c r="CT101" i="4"/>
  <c r="CS100" i="4" a="1"/>
  <c r="CS100" i="4" s="1"/>
  <c r="CS101" i="4"/>
  <c r="CR100" i="4" a="1"/>
  <c r="CR100" i="4" s="1"/>
  <c r="CR101" i="4"/>
  <c r="CW100" i="4" a="1"/>
  <c r="CW100" i="4" s="1"/>
  <c r="CW101" i="4"/>
  <c r="CO100" i="4" a="1"/>
  <c r="CO100" i="4" s="1"/>
  <c r="CO101" i="4"/>
  <c r="CU100" i="4" a="1"/>
  <c r="CU100" i="4" s="1"/>
  <c r="CU101" i="4"/>
  <c r="R100" i="4" a="1"/>
  <c r="R100" i="4" s="1"/>
  <c r="R101" i="4"/>
  <c r="CP100" i="4" a="1"/>
  <c r="CP100" i="4" s="1"/>
  <c r="CP101" i="4"/>
  <c r="CM100" i="4" a="1"/>
  <c r="CM100" i="4" s="1"/>
  <c r="CM101" i="4"/>
  <c r="AR100" i="4" a="1"/>
  <c r="AR100" i="4" s="1"/>
  <c r="AX100" i="4" a="1"/>
  <c r="AX100" i="4" s="1"/>
  <c r="X100" i="4" a="1"/>
  <c r="X100" i="4" s="1"/>
  <c r="H100" i="4" a="1"/>
  <c r="H100" i="4" s="1"/>
  <c r="M100" i="4" a="1"/>
  <c r="M100" i="4" s="1"/>
  <c r="W100" i="4" a="1"/>
  <c r="W100" i="4" s="1"/>
  <c r="BY100" i="4" a="1"/>
  <c r="BY100" i="4" s="1"/>
  <c r="T100" i="4" a="1"/>
  <c r="T100" i="4" s="1"/>
  <c r="Z100" i="4" a="1"/>
  <c r="Z100" i="4" s="1"/>
  <c r="BQ100" i="4" a="1"/>
  <c r="BQ100" i="4" s="1"/>
  <c r="BW100" i="4" a="1"/>
  <c r="BW100" i="4" s="1"/>
  <c r="CJ100" i="4" a="1"/>
  <c r="CJ100" i="4" s="1"/>
  <c r="BR100" i="4" a="1"/>
  <c r="BR100" i="4" s="1"/>
  <c r="BU100" i="4" a="1"/>
  <c r="BU100" i="4" s="1"/>
  <c r="BZ100" i="4" a="1"/>
  <c r="BZ100" i="4" s="1"/>
  <c r="AY100" i="4" a="1"/>
  <c r="AY100" i="4" s="1"/>
  <c r="P100" i="4" a="1"/>
  <c r="P100" i="4" s="1"/>
  <c r="CK100" i="4" a="1"/>
  <c r="CK100" i="4" s="1"/>
  <c r="AC100" i="4" a="1"/>
  <c r="AC100" i="4" s="1"/>
  <c r="CE100" i="4" a="1"/>
  <c r="CE100" i="4" s="1"/>
  <c r="AV100" i="4" a="1"/>
  <c r="AV100" i="4" s="1"/>
  <c r="BB100" i="4" a="1"/>
  <c r="BB100" i="4" s="1"/>
  <c r="U100" i="4" a="1"/>
  <c r="U100" i="4" s="1"/>
  <c r="AA100" i="4" a="1"/>
  <c r="AA100" i="4" s="1"/>
  <c r="CA100" i="4" a="1"/>
  <c r="CA100" i="4" s="1"/>
  <c r="V100" i="4" a="1"/>
  <c r="V100" i="4" s="1"/>
  <c r="S100" i="4" a="1"/>
  <c r="S100" i="4" s="1"/>
  <c r="Y100" i="4" a="1"/>
  <c r="Y100" i="4" s="1"/>
  <c r="AQ100" i="4" a="1"/>
  <c r="AQ100" i="4" s="1"/>
  <c r="I100" i="4" a="1"/>
  <c r="I100" i="4" s="1"/>
  <c r="BM100" i="4" a="1"/>
  <c r="BM100" i="4" s="1"/>
  <c r="CH100" i="4" a="1"/>
  <c r="CH100" i="4" s="1"/>
  <c r="BG100" i="4" a="1"/>
  <c r="BG100" i="4" s="1"/>
  <c r="CI100" i="4" a="1"/>
  <c r="CI100" i="4" s="1"/>
  <c r="AD100" i="4" a="1"/>
  <c r="AD100" i="4" s="1"/>
  <c r="BE100" i="4" a="1"/>
  <c r="BE100" i="4" s="1"/>
  <c r="BC100" i="4" a="1"/>
  <c r="BC100" i="4" s="1"/>
  <c r="AN100" i="4" a="1"/>
  <c r="AN100" i="4" s="1"/>
  <c r="BX100" i="4" a="1"/>
  <c r="BX100" i="4" s="1"/>
  <c r="AE100" i="4" a="1"/>
  <c r="AE100" i="4" s="1"/>
  <c r="AZ100" i="4" a="1"/>
  <c r="AZ100" i="4" s="1"/>
  <c r="L100" i="4" a="1"/>
  <c r="L100" i="4" s="1"/>
  <c r="N100" i="4" a="1"/>
  <c r="N100" i="4" s="1"/>
  <c r="Q100" i="4" a="1"/>
  <c r="Q100" i="4" s="1"/>
  <c r="BA100" i="4" a="1"/>
  <c r="BA100" i="4" s="1"/>
  <c r="BT100" i="4" a="1"/>
  <c r="BT100" i="4" s="1"/>
  <c r="AS100" i="4" a="1"/>
  <c r="AS100" i="4" s="1"/>
  <c r="AT100" i="4" a="1"/>
  <c r="AT100" i="4" s="1"/>
  <c r="J100" i="4" a="1"/>
  <c r="J100" i="4" s="1"/>
  <c r="BD100" i="4" a="1"/>
  <c r="BD100" i="4" s="1"/>
  <c r="BJ100" i="4" a="1"/>
  <c r="BJ100" i="4" s="1"/>
  <c r="AF100" i="4" a="1"/>
  <c r="AF100" i="4" s="1"/>
  <c r="AI100" i="4" a="1"/>
  <c r="AI100" i="4" s="1"/>
  <c r="AL100" i="4" a="1"/>
  <c r="AL100" i="4" s="1"/>
  <c r="CC100" i="4" a="1"/>
  <c r="CC100" i="4" s="1"/>
  <c r="BN100" i="4" a="1"/>
  <c r="BN100" i="4" s="1"/>
  <c r="CG100" i="4" a="1"/>
  <c r="CG100" i="4" s="1"/>
  <c r="AB100" i="4" a="1"/>
  <c r="AB100" i="4" s="1"/>
  <c r="BF100" i="4" a="1"/>
  <c r="BF100" i="4" s="1"/>
  <c r="G100" i="4" a="1"/>
  <c r="G100" i="4" s="1"/>
  <c r="CB100" i="4" a="1"/>
  <c r="CB100" i="4" s="1"/>
  <c r="CF100" i="4" a="1"/>
  <c r="CF100" i="4" s="1"/>
  <c r="O100" i="4" a="1"/>
  <c r="O100" i="4" s="1"/>
  <c r="AM100" i="4" a="1"/>
  <c r="AM100" i="4" s="1"/>
  <c r="BH100" i="4" a="1"/>
  <c r="BH100" i="4" s="1"/>
  <c r="K100" i="4" a="1"/>
  <c r="K100" i="4" s="1"/>
  <c r="BS100" i="4" a="1"/>
  <c r="BS100" i="4" s="1"/>
  <c r="AO100" i="4" a="1"/>
  <c r="AO100" i="4" s="1"/>
  <c r="BP100" i="4" a="1"/>
  <c r="BP100" i="4" s="1"/>
  <c r="BV100" i="4" a="1"/>
  <c r="BV100" i="4" s="1"/>
  <c r="AG100" i="4" a="1"/>
  <c r="AG100" i="4" s="1"/>
  <c r="AJ100" i="4" a="1"/>
  <c r="AJ100" i="4" s="1"/>
  <c r="AP100" i="4" a="1"/>
  <c r="AP100" i="4" s="1"/>
  <c r="BL100" i="4" a="1"/>
  <c r="BL100" i="4" s="1"/>
  <c r="BI100" i="4" a="1"/>
  <c r="BI100" i="4" s="1"/>
  <c r="AW100" i="4" a="1"/>
  <c r="AW100" i="4" s="1"/>
  <c r="AH100" i="4" a="1"/>
  <c r="AH100" i="4" s="1"/>
  <c r="AU100" i="4" a="1"/>
  <c r="AU100" i="4" s="1"/>
  <c r="AK100" i="4" a="1"/>
  <c r="AK100" i="4" s="1"/>
  <c r="F100" i="4" a="1"/>
  <c r="F100" i="4" s="1"/>
  <c r="BD104" i="6" l="1"/>
  <c r="BS104" i="6"/>
  <c r="CW104" i="6"/>
  <c r="AU104" i="6"/>
  <c r="BY104" i="6"/>
  <c r="DL104" i="4" a="1"/>
  <c r="DL104" i="4" s="1"/>
  <c r="DI104" i="4" a="1"/>
  <c r="DI104" i="4" s="1"/>
  <c r="DL103" i="4"/>
  <c r="DI103" i="4"/>
  <c r="AX104" i="6"/>
  <c r="BV104" i="6"/>
  <c r="CE104" i="6"/>
  <c r="AL104" i="6"/>
  <c r="Q104" i="6"/>
  <c r="CQ104" i="6"/>
  <c r="CT104" i="6"/>
  <c r="DF104" i="6"/>
  <c r="AC104" i="6"/>
  <c r="T104" i="6"/>
  <c r="BA104" i="6"/>
  <c r="Z104" i="6"/>
  <c r="CB104" i="6"/>
  <c r="N104" i="6"/>
  <c r="K104" i="6"/>
  <c r="CZ104" i="6"/>
  <c r="W104" i="6"/>
  <c r="CK104" i="6"/>
  <c r="AF104" i="6"/>
  <c r="CN104" i="6"/>
  <c r="BG104" i="6"/>
  <c r="AI104" i="6"/>
  <c r="BM104" i="6"/>
  <c r="BP104" i="6"/>
  <c r="DC104" i="6"/>
  <c r="AO104" i="6"/>
  <c r="CH104" i="6"/>
  <c r="H104" i="6"/>
  <c r="T103" i="6"/>
  <c r="BS105" i="6" a="1"/>
  <c r="BS105" i="6" s="1"/>
  <c r="AI105" i="6" a="1"/>
  <c r="AI105" i="6" s="1"/>
  <c r="AO103" i="6"/>
  <c r="DC105" i="6" a="1"/>
  <c r="DC105" i="6" s="1"/>
  <c r="CW103" i="6"/>
  <c r="CT103" i="6"/>
  <c r="Q105" i="6" a="1"/>
  <c r="Q105" i="6" s="1"/>
  <c r="AU105" i="6" a="1"/>
  <c r="AU105" i="6" s="1"/>
  <c r="BY103" i="6"/>
  <c r="AU103" i="6"/>
  <c r="Q103" i="6"/>
  <c r="BD103" i="6"/>
  <c r="CN105" i="6" a="1"/>
  <c r="CN105" i="6" s="1"/>
  <c r="AI103" i="6"/>
  <c r="AO105" i="6" a="1"/>
  <c r="AO105" i="6" s="1"/>
  <c r="BS103" i="6"/>
  <c r="T105" i="6" a="1"/>
  <c r="T105" i="6" s="1"/>
  <c r="CW105" i="6" a="1"/>
  <c r="CW105" i="6" s="1"/>
  <c r="AX103" i="6"/>
  <c r="CQ105" i="6" a="1"/>
  <c r="CQ105" i="6" s="1"/>
  <c r="CB103" i="6"/>
  <c r="AL103" i="6"/>
  <c r="BD105" i="6" a="1"/>
  <c r="BD105" i="6" s="1"/>
  <c r="CN103" i="6"/>
  <c r="BD106" i="6"/>
  <c r="CH106" i="6"/>
  <c r="AX106" i="6"/>
  <c r="CB106" i="6"/>
  <c r="BJ103" i="6"/>
  <c r="DC103" i="6"/>
  <c r="Z103" i="6"/>
  <c r="CH103" i="6"/>
  <c r="CH105" i="6" a="1"/>
  <c r="CH105" i="6" s="1"/>
  <c r="W103" i="6"/>
  <c r="CT105" i="6" a="1"/>
  <c r="CT105" i="6" s="1"/>
  <c r="BY105" i="6" a="1"/>
  <c r="BY105" i="6" s="1"/>
  <c r="Z105" i="6" a="1"/>
  <c r="Z105" i="6" s="1"/>
  <c r="AC103" i="6"/>
  <c r="BP103" i="6"/>
  <c r="CZ105" i="6" a="1"/>
  <c r="CZ105" i="6" s="1"/>
  <c r="W105" i="6" a="1"/>
  <c r="W105" i="6" s="1"/>
  <c r="BA105" i="6" a="1"/>
  <c r="BA105" i="6" s="1"/>
  <c r="CE103" i="6"/>
  <c r="AR106" i="6"/>
  <c r="BV106" i="6"/>
  <c r="BJ106" i="6"/>
  <c r="BP106" i="6"/>
  <c r="DF106" i="6"/>
  <c r="AC106" i="6"/>
  <c r="BG106" i="6"/>
  <c r="BM106" i="6"/>
  <c r="CQ106" i="6"/>
  <c r="AL106" i="6"/>
  <c r="DF105" i="6" a="1"/>
  <c r="DF105" i="6" s="1"/>
  <c r="AR105" i="6" a="1"/>
  <c r="AR105" i="6" s="1"/>
  <c r="AC105" i="6" a="1"/>
  <c r="AC105" i="6" s="1"/>
  <c r="BV103" i="6"/>
  <c r="BG103" i="6"/>
  <c r="N105" i="6" a="1"/>
  <c r="N105" i="6" s="1"/>
  <c r="CK103" i="6"/>
  <c r="BM105" i="6" a="1"/>
  <c r="BM105" i="6" s="1"/>
  <c r="AF105" i="6" a="1"/>
  <c r="AF105" i="6" s="1"/>
  <c r="BJ105" i="6" a="1"/>
  <c r="BJ105" i="6" s="1"/>
  <c r="BP105" i="6" a="1"/>
  <c r="BP105" i="6" s="1"/>
  <c r="CZ106" i="6"/>
  <c r="W106" i="6"/>
  <c r="BA106" i="6"/>
  <c r="CE106" i="6"/>
  <c r="N106" i="6"/>
  <c r="CK106" i="6"/>
  <c r="AF106" i="6"/>
  <c r="K106" i="6"/>
  <c r="CT106" i="6"/>
  <c r="Q106" i="6"/>
  <c r="AU106" i="6"/>
  <c r="BY106" i="6"/>
  <c r="DC106" i="6"/>
  <c r="Z106" i="6"/>
  <c r="CN106" i="6"/>
  <c r="AI106" i="6"/>
  <c r="AO106" i="6"/>
  <c r="BS106" i="6"/>
  <c r="CW106" i="6"/>
  <c r="T106" i="6"/>
  <c r="H106" i="6"/>
  <c r="AF103" i="6"/>
  <c r="CE105" i="6" a="1"/>
  <c r="CE105" i="6" s="1"/>
  <c r="AX105" i="6" a="1"/>
  <c r="AX105" i="6" s="1"/>
  <c r="BM103" i="6"/>
  <c r="AR103" i="6"/>
  <c r="CK105" i="6" a="1"/>
  <c r="CK105" i="6" s="1"/>
  <c r="BV105" i="6" a="1"/>
  <c r="BV105" i="6" s="1"/>
  <c r="BG105" i="6" a="1"/>
  <c r="BG105" i="6" s="1"/>
  <c r="DF103" i="6"/>
  <c r="CQ103" i="6"/>
  <c r="CZ103" i="6"/>
  <c r="BA103" i="6"/>
  <c r="AL105" i="6" a="1"/>
  <c r="AL105" i="6" s="1"/>
  <c r="CB105" i="6" a="1"/>
  <c r="CB105" i="6" s="1"/>
  <c r="DC105" i="4"/>
  <c r="N103" i="6"/>
  <c r="CW105" i="4"/>
  <c r="CZ105" i="4"/>
  <c r="CQ105" i="4"/>
  <c r="CN105" i="4"/>
  <c r="CT105" i="4"/>
  <c r="K105" i="6" a="1"/>
  <c r="K105" i="6" s="1"/>
  <c r="K103" i="6"/>
  <c r="AI103" i="4"/>
  <c r="DC104" i="4" a="1"/>
  <c r="DC104" i="4" s="1"/>
  <c r="DF104" i="4" a="1"/>
  <c r="DF104" i="4" s="1"/>
  <c r="CN104" i="4" a="1"/>
  <c r="CN104" i="4" s="1"/>
  <c r="CW104" i="4" a="1"/>
  <c r="CW104" i="4" s="1"/>
  <c r="DC103" i="4"/>
  <c r="CZ104" i="4" a="1"/>
  <c r="CZ104" i="4" s="1"/>
  <c r="CQ104" i="4" a="1"/>
  <c r="CQ104" i="4" s="1"/>
  <c r="CT104" i="4" a="1"/>
  <c r="CT104" i="4" s="1"/>
  <c r="DF103" i="4"/>
  <c r="CN103" i="4"/>
  <c r="CW103" i="4"/>
  <c r="CZ103" i="4"/>
  <c r="CQ103" i="4"/>
  <c r="CT103" i="4"/>
  <c r="AO105" i="4"/>
  <c r="T103" i="4"/>
  <c r="BM103" i="4"/>
  <c r="BD105" i="4"/>
  <c r="CE105" i="4"/>
  <c r="AL103" i="4"/>
  <c r="CE103" i="4"/>
  <c r="AI104" i="4" a="1"/>
  <c r="AI104" i="4" s="1"/>
  <c r="AC104" i="4" a="1"/>
  <c r="AC104" i="4" s="1"/>
  <c r="AR105" i="4"/>
  <c r="T105" i="4"/>
  <c r="K105" i="4"/>
  <c r="BJ105" i="4"/>
  <c r="BD104" i="4" a="1"/>
  <c r="BD104" i="4" s="1"/>
  <c r="BP103" i="4"/>
  <c r="BM105" i="4"/>
  <c r="Q105" i="4"/>
  <c r="BP105" i="4"/>
  <c r="CB104" i="4" a="1"/>
  <c r="CB104" i="4" s="1"/>
  <c r="BG104" i="4" a="1"/>
  <c r="BG104" i="4" s="1"/>
  <c r="AF104" i="4" a="1"/>
  <c r="AF104" i="4" s="1"/>
  <c r="T104" i="4" a="1"/>
  <c r="T104" i="4" s="1"/>
  <c r="AL105" i="4"/>
  <c r="AU105" i="4"/>
  <c r="CB105" i="4"/>
  <c r="CH105" i="4"/>
  <c r="BG105" i="4"/>
  <c r="AX105" i="4"/>
  <c r="BY105" i="4"/>
  <c r="AF105" i="4"/>
  <c r="BS105" i="4"/>
  <c r="N105" i="4"/>
  <c r="CE104" i="4" a="1"/>
  <c r="CE104" i="4" s="1"/>
  <c r="BV105" i="4"/>
  <c r="AC105" i="4"/>
  <c r="CK105" i="4"/>
  <c r="W105" i="4"/>
  <c r="Z105" i="4"/>
  <c r="BA105" i="4"/>
  <c r="AI105" i="4"/>
  <c r="AU104" i="4" a="1"/>
  <c r="AU104" i="4" s="1"/>
  <c r="CK104" i="4" a="1"/>
  <c r="CK104" i="4" s="1"/>
  <c r="BA104" i="4" a="1"/>
  <c r="BA104" i="4" s="1"/>
  <c r="AX104" i="4" a="1"/>
  <c r="AX104" i="4" s="1"/>
  <c r="BM104" i="4" a="1"/>
  <c r="BM104" i="4" s="1"/>
  <c r="BJ104" i="4" a="1"/>
  <c r="BJ104" i="4" s="1"/>
  <c r="N104" i="4" a="1"/>
  <c r="N104" i="4" s="1"/>
  <c r="BS104" i="4" a="1"/>
  <c r="BS104" i="4" s="1"/>
  <c r="BP104" i="4" a="1"/>
  <c r="BP104" i="4" s="1"/>
  <c r="AL104" i="4" a="1"/>
  <c r="AL104" i="4" s="1"/>
  <c r="AO104" i="4" a="1"/>
  <c r="AO104" i="4" s="1"/>
  <c r="CH104" i="4" a="1"/>
  <c r="CH104" i="4" s="1"/>
  <c r="Z104" i="4" a="1"/>
  <c r="Z104" i="4" s="1"/>
  <c r="Q104" i="4" a="1"/>
  <c r="Q104" i="4" s="1"/>
  <c r="BY104" i="4" a="1"/>
  <c r="BY104" i="4" s="1"/>
  <c r="W104" i="4" a="1"/>
  <c r="W104" i="4" s="1"/>
  <c r="K104" i="4" a="1"/>
  <c r="K104" i="4" s="1"/>
  <c r="BV104" i="4" a="1"/>
  <c r="BV104" i="4" s="1"/>
  <c r="AR104" i="4" a="1"/>
  <c r="AR104" i="4" s="1"/>
  <c r="BJ103" i="4"/>
  <c r="AU103" i="4"/>
  <c r="CB103" i="4"/>
  <c r="CH103" i="4"/>
  <c r="BG103" i="4"/>
  <c r="AX103" i="4"/>
  <c r="BY103" i="4"/>
  <c r="BD103" i="4"/>
  <c r="BS103" i="4"/>
  <c r="N103" i="4"/>
  <c r="AO103" i="4"/>
  <c r="BV103" i="4"/>
  <c r="AC103" i="4"/>
  <c r="CK103" i="4"/>
  <c r="W103" i="4"/>
  <c r="Z103" i="4"/>
  <c r="BA103" i="4"/>
  <c r="AF103" i="4"/>
  <c r="Q103" i="4"/>
  <c r="AR103" i="4"/>
  <c r="K103" i="4"/>
  <c r="H105" i="4"/>
  <c r="H103" i="4"/>
  <c r="H105" i="6" a="1"/>
  <c r="H105" i="6" s="1"/>
  <c r="H103" i="6"/>
  <c r="H104" i="4" a="1"/>
  <c r="H10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<sst xmlns="http://schemas.openxmlformats.org/spreadsheetml/2006/main" count="6091" uniqueCount="169">
  <si>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</si>
  <si>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</si>
  <si>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</si>
  <si>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</si>
  <si>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</si>
  <si>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</si>
  <si>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</si>
  <si>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</si>
  <si>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</si>
  <si>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</si>
  <si>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</si>
  <si>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</si>
  <si>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</si>
  <si>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</si>
  <si>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</si>
  <si>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</si>
  <si>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</si>
  <si>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</si>
  <si>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</si>
  <si>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</si>
  <si>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</si>
  <si>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</si>
  <si>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</si>
  <si>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</si>
  <si>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</si>
  <si>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</si>
  <si>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</si>
  <si>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</si>
  <si>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</si>
  <si>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</si>
  <si>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</si>
  <si>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</si>
  <si>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</si>
  <si>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</si>
  <si>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</si>
  <si>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</si>
  <si>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</si>
  <si>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</si>
  <si>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</si>
  <si>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</si>
  <si>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</si>
  <si>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</si>
  <si>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</si>
  <si>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</si>
  <si>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</si>
  <si>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P</t>
  </si>
  <si>
    <t>HCl</t>
  </si>
  <si>
    <t>NH</t>
  </si>
  <si>
    <t>PH</t>
  </si>
  <si>
    <t>Slater</t>
  </si>
  <si>
    <t>SPW92</t>
  </si>
  <si>
    <t>B97-D3</t>
  </si>
  <si>
    <t>BLYP</t>
  </si>
  <si>
    <t>BPBE</t>
  </si>
  <si>
    <t>mPW91</t>
  </si>
  <si>
    <t>PBE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</si>
  <si>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</si>
  <si>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</si>
  <si>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</si>
  <si>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</si>
  <si>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</si>
  <si>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</si>
  <si>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</si>
  <si>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</si>
  <si>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</si>
  <si>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</si>
  <si>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</si>
  <si>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</si>
  <si>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</si>
  <si>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</si>
  <si>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</si>
  <si>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</si>
  <si>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</si>
  <si>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</si>
  <si>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</si>
  <si>
    <t>hf</t>
  </si>
  <si>
    <t>AlF</t>
  </si>
  <si>
    <t>BH2</t>
  </si>
  <si>
    <t>BH2F</t>
  </si>
  <si>
    <t>CH2BH</t>
  </si>
  <si>
    <t>CH2-t</t>
  </si>
  <si>
    <t>ClF</t>
  </si>
  <si>
    <t>CO2</t>
  </si>
  <si>
    <t>FCN</t>
  </si>
  <si>
    <t>H2CN</t>
  </si>
  <si>
    <t>HCCF</t>
  </si>
  <si>
    <t>Mg2</t>
  </si>
  <si>
    <t>Na2</t>
  </si>
  <si>
    <t>NaCl</t>
  </si>
  <si>
    <t>NH2</t>
  </si>
  <si>
    <t>O3</t>
  </si>
  <si>
    <t>LiH</t>
  </si>
  <si>
    <t>RMSE</t>
  </si>
  <si>
    <t>Functional</t>
  </si>
  <si>
    <t>Average_RMSE</t>
  </si>
  <si>
    <t>RMSRE</t>
  </si>
  <si>
    <t>Total_RMSRE</t>
  </si>
  <si>
    <t>1st_quartile</t>
  </si>
  <si>
    <t>2nd_quartile</t>
  </si>
  <si>
    <t>3rd_quartile</t>
  </si>
  <si>
    <t>Max_error</t>
  </si>
  <si>
    <t>Molecule</t>
  </si>
  <si>
    <t>MRE</t>
  </si>
  <si>
    <t>MAX</t>
  </si>
  <si>
    <t>Average_MRE</t>
  </si>
  <si>
    <t>N12</t>
  </si>
  <si>
    <t>SOGGA11</t>
  </si>
  <si>
    <t>B97-2</t>
  </si>
  <si>
    <t>HFLYP</t>
  </si>
  <si>
    <t>M06</t>
  </si>
  <si>
    <t>TPSSh</t>
  </si>
  <si>
    <t>wM05-D</t>
  </si>
  <si>
    <t>SiO</t>
  </si>
  <si>
    <t>BHF2</t>
  </si>
  <si>
    <t>C2H4</t>
  </si>
  <si>
    <t>CH3Cl</t>
  </si>
  <si>
    <t>Cl2</t>
  </si>
  <si>
    <t>ClCN</t>
  </si>
  <si>
    <t>CS</t>
  </si>
  <si>
    <t>CSO</t>
  </si>
  <si>
    <t>HBS</t>
  </si>
  <si>
    <t>HCCCl</t>
  </si>
  <si>
    <t>HCHS</t>
  </si>
  <si>
    <t>HCP</t>
  </si>
  <si>
    <t>Li</t>
  </si>
  <si>
    <t>LiCl</t>
  </si>
  <si>
    <t>OCl2</t>
  </si>
  <si>
    <t>OF2</t>
  </si>
  <si>
    <t>P2</t>
  </si>
  <si>
    <t>PH2</t>
  </si>
  <si>
    <t>PH3O</t>
  </si>
  <si>
    <t>S2</t>
  </si>
  <si>
    <t>SH2</t>
  </si>
  <si>
    <t>SiH3Cl</t>
  </si>
  <si>
    <t>SiH3F</t>
  </si>
  <si>
    <t>SiH4</t>
  </si>
  <si>
    <t>SO2</t>
  </si>
  <si>
    <t>SO-trip</t>
  </si>
  <si>
    <t>NaH</t>
  </si>
  <si>
    <t>NaLi</t>
  </si>
  <si>
    <t>NP</t>
  </si>
  <si>
    <t>PH3</t>
  </si>
  <si>
    <t>SiH3</t>
  </si>
  <si>
    <t>Total_RMSE</t>
  </si>
  <si>
    <t>Average_ME</t>
  </si>
  <si>
    <t>ME</t>
  </si>
  <si>
    <t>Ranking</t>
  </si>
  <si>
    <t>Cl-</t>
  </si>
  <si>
    <t>F-</t>
  </si>
  <si>
    <t>H-</t>
  </si>
  <si>
    <t>BH4-</t>
  </si>
  <si>
    <t>CH3-</t>
  </si>
  <si>
    <t>NH2-</t>
  </si>
  <si>
    <t>CN-</t>
  </si>
  <si>
    <t>OH-</t>
  </si>
  <si>
    <t>SH-</t>
  </si>
  <si>
    <t>SCF</t>
  </si>
  <si>
    <t>SCl2</t>
  </si>
  <si>
    <t>B2GPPLYP</t>
  </si>
  <si>
    <t>DSDPBE</t>
  </si>
  <si>
    <t>by relative err</t>
  </si>
  <si>
    <t>by absolute err</t>
  </si>
  <si>
    <t>polar, by abs</t>
  </si>
  <si>
    <t>nonpolar, by abs</t>
  </si>
  <si>
    <t>sp, by abs</t>
  </si>
  <si>
    <t>nsp, by abs</t>
  </si>
  <si>
    <t>CCSD(T)</t>
  </si>
  <si>
    <t>RMP2</t>
  </si>
  <si>
    <t>PTPSS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</si>
</sst>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Font="1"/>
    <xf numFmtId="2" fontId="0" fillId="0" borderId="0" xfId="0" applyNumberFormat="1"/>
    <xf numFmtId="164" fontId="11" fillId="6" borderId="4" xfId="11" applyNumberFormat="1"/>
    <xf numFmtId="0" fontId="19" fillId="0" borderId="0" xfId="0" applyFont="1" applyAlignment="1">
      <alignment horizontal="left" vertical="center"/>
    </xf>
    <xf numFmtId="0" fontId="0" fillId="0" borderId="0" xfId="0" applyFont="1"/>
    <xf numFmtId="11" fontId="0" fillId="0" borderId="0" xfId="0" applyNumberFormat="1"/>
    <xf numFmtId="164" fontId="0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left" vertic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1"/>
  <sheetViews>
    <sheetView topLeftCell="A7" workbookViewId="0">
      <selection activeCell="M37" sqref="M37"/>
    </sheetView>
  </sheetViews>
  <sheetFormatPr defaultRowHeight="15" x14ac:dyDescent="0.25"/>
  <sheetData>
    <row r="1" spans="1:14" x14ac:dyDescent="0.25">
      <c r="A1" t="s">
        <v>0</v>
      </c>
      <c r="C1" t="s">
        <v>75</v>
      </c>
      <c r="D1" t="s">
        <v>75</v>
      </c>
      <c r="E1" t="s">
        <v>75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4</v>
      </c>
      <c r="M1" t="s">
        <v>4</v>
      </c>
      <c r="N1" t="s">
        <v>4</v>
      </c>
    </row>
    <row r="2" spans="1:14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 t="s">
        <v>10</v>
      </c>
    </row>
    <row r="4" spans="1:14" x14ac:dyDescent="0.25">
      <c r="A4" t="s">
        <v>76</v>
      </c>
      <c r="B4" t="s">
        <v>12</v>
      </c>
      <c r="C4">
        <v>0.72854305925032203</v>
      </c>
      <c r="D4">
        <v>0.72854305925032203</v>
      </c>
      <c r="E4">
        <v>1.76219380466846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76</v>
      </c>
      <c r="B5" t="s">
        <v>13</v>
      </c>
      <c r="C5">
        <v>0.72861959260770504</v>
      </c>
      <c r="D5">
        <v>0.72861959260770504</v>
      </c>
      <c r="E5">
        <v>1.76222971970599</v>
      </c>
      <c r="F5">
        <v>0.73147015100878099</v>
      </c>
      <c r="G5">
        <v>0.73147015100878099</v>
      </c>
      <c r="H5">
        <v>1.75231367467543</v>
      </c>
      <c r="I5">
        <v>0.72835177065215295</v>
      </c>
      <c r="J5">
        <v>0.72835177065215295</v>
      </c>
      <c r="K5">
        <v>1.75244988419117</v>
      </c>
      <c r="L5">
        <v>0.72993208653538999</v>
      </c>
      <c r="M5">
        <v>0.72993208653538999</v>
      </c>
      <c r="N5">
        <v>1.7510654172559601</v>
      </c>
    </row>
    <row r="6" spans="1:14" x14ac:dyDescent="0.25">
      <c r="A6" t="s">
        <v>76</v>
      </c>
      <c r="B6" t="s">
        <v>14</v>
      </c>
      <c r="C6">
        <v>0.72917827449184802</v>
      </c>
      <c r="D6">
        <v>0.72917827449184802</v>
      </c>
      <c r="E6">
        <v>1.7623955789783301</v>
      </c>
      <c r="F6">
        <v>0.73343738968488603</v>
      </c>
      <c r="G6">
        <v>0.73343738968488603</v>
      </c>
      <c r="H6">
        <v>1.7534158857167299</v>
      </c>
      <c r="I6">
        <v>0.73029784520657703</v>
      </c>
      <c r="J6">
        <v>0.73029784520657703</v>
      </c>
      <c r="K6">
        <v>1.7533173049120401</v>
      </c>
      <c r="L6">
        <v>0.73192830073876003</v>
      </c>
      <c r="M6">
        <v>0.73192830073876003</v>
      </c>
      <c r="N6">
        <v>1.75209942109038</v>
      </c>
    </row>
    <row r="7" spans="1:14" x14ac:dyDescent="0.25">
      <c r="A7" t="s">
        <v>76</v>
      </c>
      <c r="B7" t="s">
        <v>15</v>
      </c>
      <c r="C7">
        <v>0.72854305925032203</v>
      </c>
      <c r="D7">
        <v>0.72854305925032203</v>
      </c>
      <c r="E7">
        <v>1.76219380466846</v>
      </c>
      <c r="F7">
        <v>0.73036575188428998</v>
      </c>
      <c r="G7">
        <v>0.73036575188428998</v>
      </c>
      <c r="H7">
        <v>1.75159447591462</v>
      </c>
      <c r="I7">
        <v>0.727262815616457</v>
      </c>
      <c r="J7">
        <v>0.727262815616457</v>
      </c>
      <c r="K7">
        <v>1.7519020189074199</v>
      </c>
      <c r="L7">
        <v>0.72880654310721904</v>
      </c>
      <c r="M7">
        <v>0.72880654310721904</v>
      </c>
      <c r="N7">
        <v>1.7503959913217799</v>
      </c>
    </row>
    <row r="8" spans="1:14" x14ac:dyDescent="0.25">
      <c r="A8" t="s">
        <v>11</v>
      </c>
      <c r="B8" t="s">
        <v>12</v>
      </c>
      <c r="C8">
        <v>0.69439921457728804</v>
      </c>
      <c r="D8">
        <v>0.69439921457728804</v>
      </c>
      <c r="E8">
        <v>0.69439921457728804</v>
      </c>
      <c r="F8">
        <v>0.69386453371963497</v>
      </c>
      <c r="G8">
        <v>0.69386453371963497</v>
      </c>
      <c r="H8">
        <v>0.69386453371963497</v>
      </c>
      <c r="I8">
        <v>0.69292912110329197</v>
      </c>
      <c r="J8">
        <v>0.69292912110329197</v>
      </c>
      <c r="K8">
        <v>0.69292912110329197</v>
      </c>
      <c r="L8">
        <v>0.69334189977914495</v>
      </c>
      <c r="M8">
        <v>0.69334189977914495</v>
      </c>
      <c r="N8">
        <v>0.69334189977914495</v>
      </c>
    </row>
    <row r="9" spans="1:14" x14ac:dyDescent="0.25">
      <c r="A9" t="s">
        <v>11</v>
      </c>
      <c r="B9" t="s">
        <v>13</v>
      </c>
      <c r="C9">
        <v>0.69447653691667499</v>
      </c>
      <c r="D9">
        <v>0.69447653691667499</v>
      </c>
      <c r="E9">
        <v>0.69447653691667499</v>
      </c>
      <c r="F9">
        <v>0.69438277394369796</v>
      </c>
      <c r="G9">
        <v>0.69438277394369796</v>
      </c>
      <c r="H9">
        <v>0.69438277394369796</v>
      </c>
      <c r="I9">
        <v>0.69344405460595204</v>
      </c>
      <c r="J9">
        <v>0.69344405460595204</v>
      </c>
      <c r="K9">
        <v>0.69344405460595204</v>
      </c>
      <c r="L9">
        <v>0.69388455017139905</v>
      </c>
      <c r="M9">
        <v>0.69388455017139905</v>
      </c>
      <c r="N9">
        <v>0.69388455017139905</v>
      </c>
    </row>
    <row r="10" spans="1:14" x14ac:dyDescent="0.25">
      <c r="A10" t="s">
        <v>11</v>
      </c>
      <c r="B10" t="s">
        <v>14</v>
      </c>
      <c r="C10">
        <v>0.69479762990944105</v>
      </c>
      <c r="D10">
        <v>0.69479762990944105</v>
      </c>
      <c r="E10">
        <v>0.69479762990944105</v>
      </c>
      <c r="F10">
        <v>0.69562777047249302</v>
      </c>
      <c r="G10">
        <v>0.69562777047249302</v>
      </c>
      <c r="H10">
        <v>0.69562777047249302</v>
      </c>
      <c r="I10">
        <v>0.69500055501537095</v>
      </c>
      <c r="J10">
        <v>0.69500055501537095</v>
      </c>
      <c r="K10">
        <v>0.69500055501537095</v>
      </c>
      <c r="L10">
        <v>0.69546602699496896</v>
      </c>
      <c r="M10">
        <v>0.69546602699496896</v>
      </c>
      <c r="N10">
        <v>0.69546602699496896</v>
      </c>
    </row>
    <row r="11" spans="1:14" x14ac:dyDescent="0.25">
      <c r="A11" t="s">
        <v>11</v>
      </c>
      <c r="B11" t="s">
        <v>15</v>
      </c>
      <c r="C11">
        <v>0.69439921457728804</v>
      </c>
      <c r="D11">
        <v>0.69439921457728804</v>
      </c>
      <c r="E11">
        <v>0.69439921457728804</v>
      </c>
      <c r="F11">
        <v>0.69340193134882699</v>
      </c>
      <c r="G11">
        <v>0.69340193134882699</v>
      </c>
      <c r="H11">
        <v>0.69340193134882699</v>
      </c>
      <c r="I11">
        <v>0.69246998807952898</v>
      </c>
      <c r="J11">
        <v>0.69246998807952898</v>
      </c>
      <c r="K11">
        <v>0.69246998807952898</v>
      </c>
      <c r="L11">
        <v>0.69285368674006997</v>
      </c>
      <c r="M11">
        <v>0.69285368674006997</v>
      </c>
      <c r="N11">
        <v>0.69285368674006997</v>
      </c>
    </row>
    <row r="12" spans="1:14" x14ac:dyDescent="0.25">
      <c r="A12" t="s">
        <v>16</v>
      </c>
      <c r="B12" t="s">
        <v>12</v>
      </c>
      <c r="C12">
        <v>0.98914899383257704</v>
      </c>
      <c r="D12">
        <v>0.98914899383257704</v>
      </c>
      <c r="E12">
        <v>1.6465446962486601</v>
      </c>
      <c r="F12">
        <v>0.99014219473323495</v>
      </c>
      <c r="G12">
        <v>0.99014219473323495</v>
      </c>
      <c r="H12">
        <v>1.6340304031497499</v>
      </c>
      <c r="I12">
        <v>0.99306171763791395</v>
      </c>
      <c r="J12">
        <v>0.99306171763791395</v>
      </c>
      <c r="K12">
        <v>1.6273621612907201</v>
      </c>
      <c r="L12">
        <v>0.99395250282177405</v>
      </c>
      <c r="M12">
        <v>0.99395250282177405</v>
      </c>
      <c r="N12">
        <v>1.62611852561653</v>
      </c>
    </row>
    <row r="13" spans="1:14" x14ac:dyDescent="0.25">
      <c r="A13" t="s">
        <v>16</v>
      </c>
      <c r="B13" t="s">
        <v>13</v>
      </c>
      <c r="C13">
        <v>0.98912644458633203</v>
      </c>
      <c r="D13">
        <v>0.98912644458633203</v>
      </c>
      <c r="E13">
        <v>1.64674165679637</v>
      </c>
      <c r="F13">
        <v>0.99039465193942999</v>
      </c>
      <c r="G13">
        <v>0.99039465193942999</v>
      </c>
      <c r="H13">
        <v>1.6346673285258799</v>
      </c>
      <c r="I13">
        <v>0.99330336544632603</v>
      </c>
      <c r="J13">
        <v>0.99330336544632603</v>
      </c>
      <c r="K13">
        <v>1.6278296711211699</v>
      </c>
      <c r="L13">
        <v>0.99418890489490297</v>
      </c>
      <c r="M13">
        <v>0.99418890489490297</v>
      </c>
      <c r="N13">
        <v>1.6265945789454299</v>
      </c>
    </row>
    <row r="14" spans="1:14" x14ac:dyDescent="0.25">
      <c r="A14" t="s">
        <v>16</v>
      </c>
      <c r="B14" t="s">
        <v>14</v>
      </c>
      <c r="C14">
        <v>0.98951722544885501</v>
      </c>
      <c r="D14">
        <v>0.98951722544885501</v>
      </c>
      <c r="E14">
        <v>1.64739328708903</v>
      </c>
      <c r="F14">
        <v>0.991933249498966</v>
      </c>
      <c r="G14">
        <v>0.991933249498966</v>
      </c>
      <c r="H14">
        <v>1.6390438448795599</v>
      </c>
      <c r="I14">
        <v>0.99499325684684303</v>
      </c>
      <c r="J14">
        <v>0.99499325684684303</v>
      </c>
      <c r="K14">
        <v>1.62991857863286</v>
      </c>
      <c r="L14">
        <v>0.99587227291785296</v>
      </c>
      <c r="M14">
        <v>0.99587227291785296</v>
      </c>
      <c r="N14">
        <v>1.62887331566937</v>
      </c>
    </row>
    <row r="15" spans="1:14" x14ac:dyDescent="0.25">
      <c r="A15" t="s">
        <v>16</v>
      </c>
      <c r="B15" t="s">
        <v>15</v>
      </c>
      <c r="C15">
        <v>0.98914899383257704</v>
      </c>
      <c r="D15">
        <v>0.98914899383257704</v>
      </c>
      <c r="E15">
        <v>1.6465446962486601</v>
      </c>
      <c r="F15">
        <v>0.98985366337329905</v>
      </c>
      <c r="G15">
        <v>0.98985366337329905</v>
      </c>
      <c r="H15">
        <v>1.6335688007068201</v>
      </c>
      <c r="I15">
        <v>0.99278452728548805</v>
      </c>
      <c r="J15">
        <v>0.99278452728548805</v>
      </c>
      <c r="K15">
        <v>1.6270783063055501</v>
      </c>
      <c r="L15">
        <v>0.99368081619161197</v>
      </c>
      <c r="M15">
        <v>0.99368081619161197</v>
      </c>
      <c r="N15">
        <v>1.6258257069608599</v>
      </c>
    </row>
    <row r="16" spans="1:14" x14ac:dyDescent="0.25">
      <c r="A16" t="s">
        <v>17</v>
      </c>
      <c r="B16" t="s">
        <v>12</v>
      </c>
      <c r="C16">
        <v>0.90169510141547604</v>
      </c>
      <c r="D16">
        <v>0.90169510141547604</v>
      </c>
      <c r="E16">
        <v>1.9001487043807701</v>
      </c>
      <c r="F16">
        <v>0.90029233836082401</v>
      </c>
      <c r="G16">
        <v>0.90029233836082401</v>
      </c>
      <c r="H16">
        <v>1.89056987555473</v>
      </c>
      <c r="I16">
        <v>0.90117587835000801</v>
      </c>
      <c r="J16">
        <v>0.90117587835000801</v>
      </c>
      <c r="K16">
        <v>1.88794979767549</v>
      </c>
      <c r="L16">
        <v>0.90176750445505505</v>
      </c>
      <c r="M16">
        <v>0.90176750445505505</v>
      </c>
      <c r="N16">
        <v>1.88712420547767</v>
      </c>
    </row>
    <row r="17" spans="1:14" x14ac:dyDescent="0.25">
      <c r="A17" t="s">
        <v>17</v>
      </c>
      <c r="B17" t="s">
        <v>13</v>
      </c>
      <c r="C17">
        <v>0.901701972494238</v>
      </c>
      <c r="D17">
        <v>0.901701972494238</v>
      </c>
      <c r="E17">
        <v>1.9001258799817999</v>
      </c>
      <c r="F17">
        <v>0.90067176536999904</v>
      </c>
      <c r="G17">
        <v>0.90067176536999904</v>
      </c>
      <c r="H17">
        <v>1.8910458633335001</v>
      </c>
      <c r="I17">
        <v>0.901476362004071</v>
      </c>
      <c r="J17">
        <v>0.901476362004071</v>
      </c>
      <c r="K17">
        <v>1.88826536988641</v>
      </c>
      <c r="L17">
        <v>0.90207241004762695</v>
      </c>
      <c r="M17">
        <v>0.90207241004762695</v>
      </c>
      <c r="N17">
        <v>1.8874597838331899</v>
      </c>
    </row>
    <row r="18" spans="1:14" x14ac:dyDescent="0.25">
      <c r="A18" t="s">
        <v>17</v>
      </c>
      <c r="B18" t="s">
        <v>14</v>
      </c>
      <c r="C18">
        <v>0.90205232811073599</v>
      </c>
      <c r="D18">
        <v>0.90205232811073599</v>
      </c>
      <c r="E18">
        <v>1.90050407751293</v>
      </c>
      <c r="F18">
        <v>0.90223406059658295</v>
      </c>
      <c r="G18">
        <v>0.90223406059658295</v>
      </c>
      <c r="H18">
        <v>1.8931599166490201</v>
      </c>
      <c r="I18">
        <v>0.90303726524323602</v>
      </c>
      <c r="J18">
        <v>0.90303726524323602</v>
      </c>
      <c r="K18">
        <v>1.89023264502502</v>
      </c>
      <c r="L18">
        <v>0.90363689470985697</v>
      </c>
      <c r="M18">
        <v>0.90363689470985697</v>
      </c>
      <c r="N18">
        <v>1.88949846464243</v>
      </c>
    </row>
    <row r="19" spans="1:14" x14ac:dyDescent="0.25">
      <c r="A19" t="s">
        <v>17</v>
      </c>
      <c r="B19" t="s">
        <v>15</v>
      </c>
      <c r="C19">
        <v>0.90169510141547604</v>
      </c>
      <c r="D19">
        <v>0.90169510141547604</v>
      </c>
      <c r="E19">
        <v>1.9001487043807701</v>
      </c>
      <c r="F19">
        <v>0.89990146000760296</v>
      </c>
      <c r="G19">
        <v>0.89990146000760296</v>
      </c>
      <c r="H19">
        <v>1.8900465316305299</v>
      </c>
      <c r="I19">
        <v>0.90086782581198799</v>
      </c>
      <c r="J19">
        <v>0.90086782581198799</v>
      </c>
      <c r="K19">
        <v>1.88759475860937</v>
      </c>
      <c r="L19">
        <v>0.90145481250613801</v>
      </c>
      <c r="M19">
        <v>0.90145481250613801</v>
      </c>
      <c r="N19">
        <v>1.8867481763581999</v>
      </c>
    </row>
    <row r="20" spans="1:14" x14ac:dyDescent="0.25">
      <c r="A20" t="s">
        <v>18</v>
      </c>
      <c r="B20" t="s">
        <v>12</v>
      </c>
      <c r="C20">
        <v>0.74345992837542996</v>
      </c>
      <c r="D20">
        <v>0.74345992837542996</v>
      </c>
      <c r="E20">
        <v>1.4472363200413201</v>
      </c>
      <c r="F20">
        <v>0.75036717629648397</v>
      </c>
      <c r="G20">
        <v>0.75036717629648397</v>
      </c>
      <c r="H20">
        <v>1.4388822216228501</v>
      </c>
      <c r="I20">
        <v>0.74544629130402096</v>
      </c>
      <c r="J20">
        <v>0.74544629130402096</v>
      </c>
      <c r="K20">
        <v>1.4348287140899101</v>
      </c>
      <c r="L20">
        <v>0.74724792621329705</v>
      </c>
      <c r="M20">
        <v>0.74724792621329705</v>
      </c>
      <c r="N20">
        <v>1.43351277484618</v>
      </c>
    </row>
    <row r="21" spans="1:14" x14ac:dyDescent="0.25">
      <c r="A21" t="s">
        <v>18</v>
      </c>
      <c r="B21" t="s">
        <v>13</v>
      </c>
      <c r="C21">
        <v>0.74361705823629398</v>
      </c>
      <c r="D21">
        <v>0.74361705823629398</v>
      </c>
      <c r="E21">
        <v>1.44725317911337</v>
      </c>
      <c r="F21">
        <v>0.75092621895817202</v>
      </c>
      <c r="G21">
        <v>0.75092621895817202</v>
      </c>
      <c r="H21">
        <v>1.43911877023519</v>
      </c>
      <c r="I21">
        <v>0.74597550911250399</v>
      </c>
      <c r="J21">
        <v>0.74597550911250399</v>
      </c>
      <c r="K21">
        <v>1.43501281405644</v>
      </c>
      <c r="L21">
        <v>0.74777586896530202</v>
      </c>
      <c r="M21">
        <v>0.74777586896530202</v>
      </c>
      <c r="N21">
        <v>1.4337400604631501</v>
      </c>
    </row>
    <row r="22" spans="1:14" x14ac:dyDescent="0.25">
      <c r="A22" t="s">
        <v>18</v>
      </c>
      <c r="B22" t="s">
        <v>14</v>
      </c>
      <c r="C22">
        <v>0.74400259992825302</v>
      </c>
      <c r="D22">
        <v>0.74400259992825302</v>
      </c>
      <c r="E22">
        <v>1.4475095316755999</v>
      </c>
      <c r="F22">
        <v>0.75237541243016703</v>
      </c>
      <c r="G22">
        <v>0.75237541243016703</v>
      </c>
      <c r="H22">
        <v>1.4400679221163799</v>
      </c>
      <c r="I22">
        <v>0.74750358306577702</v>
      </c>
      <c r="J22">
        <v>0.74750358306577702</v>
      </c>
      <c r="K22">
        <v>1.4358292548018901</v>
      </c>
      <c r="L22">
        <v>0.74929312181959495</v>
      </c>
      <c r="M22">
        <v>0.74929312181959495</v>
      </c>
      <c r="N22">
        <v>1.4346879036726301</v>
      </c>
    </row>
    <row r="23" spans="1:14" x14ac:dyDescent="0.25">
      <c r="A23" t="s">
        <v>18</v>
      </c>
      <c r="B23" t="s">
        <v>15</v>
      </c>
      <c r="C23">
        <v>0.74345992837542996</v>
      </c>
      <c r="D23">
        <v>0.74345992837542996</v>
      </c>
      <c r="E23">
        <v>1.4472363200413201</v>
      </c>
      <c r="F23">
        <v>0.74994549729234095</v>
      </c>
      <c r="G23">
        <v>0.74994549729234095</v>
      </c>
      <c r="H23">
        <v>1.4386517276789299</v>
      </c>
      <c r="I23">
        <v>0.74505590394914201</v>
      </c>
      <c r="J23">
        <v>0.74505590394914201</v>
      </c>
      <c r="K23">
        <v>1.43465324823341</v>
      </c>
      <c r="L23">
        <v>0.74685887662259098</v>
      </c>
      <c r="M23">
        <v>0.74685887662259098</v>
      </c>
      <c r="N23">
        <v>1.4332919994547899</v>
      </c>
    </row>
    <row r="24" spans="1:14" x14ac:dyDescent="0.25">
      <c r="A24" t="s">
        <v>77</v>
      </c>
      <c r="B24" t="s">
        <v>12</v>
      </c>
      <c r="C24">
        <v>0.83593901230891199</v>
      </c>
      <c r="D24">
        <v>1.0905730714667401</v>
      </c>
      <c r="E24">
        <v>1.4378513930766801</v>
      </c>
      <c r="F24">
        <v>0.83873270599403005</v>
      </c>
      <c r="G24">
        <v>1.08768871844097</v>
      </c>
      <c r="H24">
        <v>1.4328626510268301</v>
      </c>
      <c r="I24">
        <v>0.83914989913698301</v>
      </c>
      <c r="J24">
        <v>1.0858849503133401</v>
      </c>
      <c r="K24">
        <v>1.43180543386408</v>
      </c>
      <c r="L24">
        <v>0.84013246328117497</v>
      </c>
      <c r="M24">
        <v>1.08621060750409</v>
      </c>
      <c r="N24">
        <v>1.4317455680378399</v>
      </c>
    </row>
    <row r="25" spans="1:14" x14ac:dyDescent="0.25">
      <c r="A25" t="s">
        <v>77</v>
      </c>
      <c r="B25" t="s">
        <v>13</v>
      </c>
      <c r="C25">
        <v>0.83605970671956198</v>
      </c>
      <c r="D25">
        <v>1.0907264510618599</v>
      </c>
      <c r="E25">
        <v>1.4378513930766801</v>
      </c>
      <c r="F25">
        <v>0.83917117894073401</v>
      </c>
      <c r="G25">
        <v>1.08828090572452</v>
      </c>
      <c r="H25">
        <v>1.43339096719592</v>
      </c>
      <c r="I25">
        <v>0.83957964657712902</v>
      </c>
      <c r="J25">
        <v>1.08640166748036</v>
      </c>
      <c r="K25">
        <v>1.43220198175391</v>
      </c>
      <c r="L25">
        <v>0.84056595722639704</v>
      </c>
      <c r="M25">
        <v>1.0867406886712301</v>
      </c>
      <c r="N25">
        <v>1.4321620825324599</v>
      </c>
    </row>
    <row r="26" spans="1:14" x14ac:dyDescent="0.25">
      <c r="A26" t="s">
        <v>77</v>
      </c>
      <c r="B26" t="s">
        <v>14</v>
      </c>
      <c r="C26">
        <v>0.83655500655963999</v>
      </c>
      <c r="D26">
        <v>1.09125702697524</v>
      </c>
      <c r="E26">
        <v>1.4379067929016001</v>
      </c>
      <c r="F26">
        <v>0.84062968748431799</v>
      </c>
      <c r="G26">
        <v>1.09022363973331</v>
      </c>
      <c r="H26">
        <v>1.43500710330343</v>
      </c>
      <c r="I26">
        <v>0.84120304251288502</v>
      </c>
      <c r="J26">
        <v>1.08829187097416</v>
      </c>
      <c r="K26">
        <v>1.43374473047794</v>
      </c>
      <c r="L26">
        <v>0.84217048913079096</v>
      </c>
      <c r="M26">
        <v>1.0886762324777299</v>
      </c>
      <c r="N26">
        <v>1.4337646582071499</v>
      </c>
    </row>
    <row r="27" spans="1:14" x14ac:dyDescent="0.25">
      <c r="A27" t="s">
        <v>77</v>
      </c>
      <c r="B27" t="s">
        <v>15</v>
      </c>
      <c r="C27">
        <v>0.83593901230891199</v>
      </c>
      <c r="D27">
        <v>1.0905730714667401</v>
      </c>
      <c r="E27">
        <v>1.4378513930766801</v>
      </c>
      <c r="F27">
        <v>0.83839929900538301</v>
      </c>
      <c r="G27">
        <v>1.0872283300465599</v>
      </c>
      <c r="H27">
        <v>1.4323083520953399</v>
      </c>
      <c r="I27">
        <v>0.83882564677816795</v>
      </c>
      <c r="J27">
        <v>1.0855037436805299</v>
      </c>
      <c r="K27">
        <v>1.4313893836190099</v>
      </c>
      <c r="L27">
        <v>0.83980428016293596</v>
      </c>
      <c r="M27">
        <v>1.0858153796252501</v>
      </c>
      <c r="N27">
        <v>1.4313085692237999</v>
      </c>
    </row>
    <row r="28" spans="1:14" x14ac:dyDescent="0.25">
      <c r="A28" t="s">
        <v>78</v>
      </c>
      <c r="B28" t="s">
        <v>12</v>
      </c>
      <c r="C28">
        <v>0.70462985606806305</v>
      </c>
      <c r="D28">
        <v>1.04302420254534</v>
      </c>
      <c r="E28">
        <v>1.6194996250318201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78</v>
      </c>
      <c r="B29" t="s">
        <v>13</v>
      </c>
      <c r="C29">
        <v>0.70469909565625899</v>
      </c>
      <c r="D29">
        <v>1.0431066178256101</v>
      </c>
      <c r="E29">
        <v>1.61953549012038</v>
      </c>
      <c r="F29">
        <v>0.71218909713878298</v>
      </c>
      <c r="G29">
        <v>1.0447526543622301</v>
      </c>
      <c r="H29">
        <v>1.6186030207567399</v>
      </c>
      <c r="I29">
        <v>0.70961313702102602</v>
      </c>
      <c r="J29">
        <v>1.04268672280209</v>
      </c>
      <c r="K29">
        <v>1.6178185792423201</v>
      </c>
      <c r="L29">
        <v>0.71112863300135098</v>
      </c>
      <c r="M29">
        <v>1.04345518805064</v>
      </c>
      <c r="N29">
        <v>1.6178886097878</v>
      </c>
    </row>
    <row r="30" spans="1:14" x14ac:dyDescent="0.25">
      <c r="A30" t="s">
        <v>78</v>
      </c>
      <c r="B30" t="s">
        <v>14</v>
      </c>
      <c r="C30">
        <v>0.70504519160121903</v>
      </c>
      <c r="D30">
        <v>1.04324247745087</v>
      </c>
      <c r="E30">
        <v>1.61969483877011</v>
      </c>
      <c r="F30">
        <v>0.71336408148957597</v>
      </c>
      <c r="G30">
        <v>1.0460350678055801</v>
      </c>
      <c r="H30">
        <v>1.61943997482376</v>
      </c>
      <c r="I30">
        <v>0.71100997349138195</v>
      </c>
      <c r="J30">
        <v>1.0440330365433801</v>
      </c>
      <c r="K30">
        <v>1.6186717408126301</v>
      </c>
      <c r="L30">
        <v>0.71251153381352095</v>
      </c>
      <c r="M30">
        <v>1.0448289257333501</v>
      </c>
      <c r="N30">
        <v>1.6187770443460801</v>
      </c>
    </row>
    <row r="31" spans="1:14" x14ac:dyDescent="0.25">
      <c r="A31" t="s">
        <v>78</v>
      </c>
      <c r="B31" t="s">
        <v>15</v>
      </c>
      <c r="C31">
        <v>0.70462985606806305</v>
      </c>
      <c r="D31">
        <v>1.04302420254534</v>
      </c>
      <c r="E31">
        <v>1.6194996250318201</v>
      </c>
      <c r="F31">
        <v>0.71151499303822296</v>
      </c>
      <c r="G31">
        <v>1.0438335646741601</v>
      </c>
      <c r="H31">
        <v>1.61807268685017</v>
      </c>
      <c r="I31">
        <v>0.70877714083321597</v>
      </c>
      <c r="J31">
        <v>1.04172100316688</v>
      </c>
      <c r="K31">
        <v>1.61727641823875</v>
      </c>
      <c r="L31">
        <v>0.71030280607762397</v>
      </c>
      <c r="M31">
        <v>1.0424694563500601</v>
      </c>
      <c r="N31">
        <v>1.61732070903625</v>
      </c>
    </row>
    <row r="32" spans="1:14" x14ac:dyDescent="0.25">
      <c r="A32" t="s">
        <v>19</v>
      </c>
      <c r="B32" t="s">
        <v>12</v>
      </c>
      <c r="C32">
        <v>1.35055324380255</v>
      </c>
      <c r="D32">
        <v>1.3505364036027501</v>
      </c>
      <c r="E32">
        <v>0.81298896240969898</v>
      </c>
      <c r="F32">
        <v>1.34576914463996</v>
      </c>
      <c r="G32">
        <v>1.3457511138110201</v>
      </c>
      <c r="H32">
        <v>0.81389176673942798</v>
      </c>
      <c r="I32">
        <v>1.34467964065159</v>
      </c>
      <c r="J32">
        <v>1.34465927120257</v>
      </c>
      <c r="K32">
        <v>0.81332715219544005</v>
      </c>
      <c r="L32">
        <v>1.34470288022427</v>
      </c>
      <c r="M32">
        <v>1.34468483509783</v>
      </c>
      <c r="N32">
        <v>0.81411827061970099</v>
      </c>
    </row>
    <row r="33" spans="1:14" x14ac:dyDescent="0.25">
      <c r="A33" t="s">
        <v>19</v>
      </c>
      <c r="B33" t="s">
        <v>13</v>
      </c>
      <c r="C33">
        <v>1.3505842089659199</v>
      </c>
      <c r="D33">
        <v>1.3505639285706701</v>
      </c>
      <c r="E33">
        <v>0.81304040131010702</v>
      </c>
      <c r="F33">
        <v>1.3462427688571701</v>
      </c>
      <c r="G33">
        <v>1.3462224230595601</v>
      </c>
      <c r="H33">
        <v>0.81427947227800901</v>
      </c>
      <c r="I33">
        <v>1.34504910228962</v>
      </c>
      <c r="J33">
        <v>1.34503106180814</v>
      </c>
      <c r="K33">
        <v>0.81366904045094501</v>
      </c>
      <c r="L33">
        <v>1.3450862752000099</v>
      </c>
      <c r="M33">
        <v>1.3450682352162799</v>
      </c>
      <c r="N33">
        <v>0.81446750055688999</v>
      </c>
    </row>
    <row r="34" spans="1:14" x14ac:dyDescent="0.25">
      <c r="A34" t="s">
        <v>19</v>
      </c>
      <c r="B34" t="s">
        <v>14</v>
      </c>
      <c r="C34">
        <v>1.35064269678202</v>
      </c>
      <c r="D34">
        <v>1.3506224172649901</v>
      </c>
      <c r="E34">
        <v>0.81349178096647001</v>
      </c>
      <c r="F34">
        <v>1.3476951060787199</v>
      </c>
      <c r="G34">
        <v>1.3476794198241899</v>
      </c>
      <c r="H34">
        <v>0.815705867753866</v>
      </c>
      <c r="I34">
        <v>1.3464261374050499</v>
      </c>
      <c r="J34">
        <v>1.3464057943783601</v>
      </c>
      <c r="K34">
        <v>0.81516934516177597</v>
      </c>
      <c r="L34">
        <v>1.34652129351821</v>
      </c>
      <c r="M34">
        <v>1.3465032727611901</v>
      </c>
      <c r="N34">
        <v>0.81597016696506897</v>
      </c>
    </row>
    <row r="35" spans="1:14" x14ac:dyDescent="0.25">
      <c r="A35" t="s">
        <v>19</v>
      </c>
      <c r="B35" t="s">
        <v>15</v>
      </c>
      <c r="C35">
        <v>1.35055324380255</v>
      </c>
      <c r="D35">
        <v>1.3505364036027501</v>
      </c>
      <c r="E35">
        <v>0.81298896240969898</v>
      </c>
      <c r="F35">
        <v>1.3453047154687201</v>
      </c>
      <c r="G35">
        <v>1.34528550407398</v>
      </c>
      <c r="H35">
        <v>0.81353896239773804</v>
      </c>
      <c r="I35">
        <v>1.34432449680933</v>
      </c>
      <c r="J35">
        <v>1.34429807446799</v>
      </c>
      <c r="K35">
        <v>0.81302241844583001</v>
      </c>
      <c r="L35">
        <v>1.3443331177981701</v>
      </c>
      <c r="M35">
        <v>1.34431145789072</v>
      </c>
      <c r="N35">
        <v>0.81380583412209495</v>
      </c>
    </row>
    <row r="36" spans="1:14" x14ac:dyDescent="0.25">
      <c r="A36" t="s">
        <v>20</v>
      </c>
      <c r="B36" t="s">
        <v>12</v>
      </c>
      <c r="C36">
        <v>0.76742958313901499</v>
      </c>
      <c r="D36">
        <v>0.76742958313901499</v>
      </c>
      <c r="E36">
        <v>1.34134898852124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20</v>
      </c>
      <c r="B37" t="s">
        <v>13</v>
      </c>
      <c r="C37">
        <v>0.76755998590438401</v>
      </c>
      <c r="D37">
        <v>0.76755998590438401</v>
      </c>
      <c r="E37">
        <v>1.3414077733597201</v>
      </c>
      <c r="F37">
        <v>0.77226999975594102</v>
      </c>
      <c r="G37">
        <v>0.77226999975594102</v>
      </c>
      <c r="H37">
        <v>1.3463525243732</v>
      </c>
      <c r="I37">
        <v>0.77075698726032604</v>
      </c>
      <c r="J37">
        <v>0.77075698726032604</v>
      </c>
      <c r="K37">
        <v>1.34430758379001</v>
      </c>
      <c r="L37">
        <v>0.77189638458255605</v>
      </c>
      <c r="M37">
        <v>0.77189638458255605</v>
      </c>
      <c r="N37">
        <v>1.3459520051821301</v>
      </c>
    </row>
    <row r="38" spans="1:14" x14ac:dyDescent="0.25">
      <c r="A38" t="s">
        <v>20</v>
      </c>
      <c r="B38" t="s">
        <v>14</v>
      </c>
      <c r="C38">
        <v>0.76782817338155895</v>
      </c>
      <c r="D38">
        <v>0.76782817338155895</v>
      </c>
      <c r="E38">
        <v>1.34165006586071</v>
      </c>
      <c r="F38">
        <v>0.77367566390507803</v>
      </c>
      <c r="G38">
        <v>0.77367566390507803</v>
      </c>
      <c r="H38">
        <v>1.3473871217014299</v>
      </c>
      <c r="I38">
        <v>0.77230486128687603</v>
      </c>
      <c r="J38">
        <v>0.77230486128687603</v>
      </c>
      <c r="K38">
        <v>1.3454676232653</v>
      </c>
      <c r="L38">
        <v>0.77347181448395597</v>
      </c>
      <c r="M38">
        <v>0.77347181448395597</v>
      </c>
      <c r="N38">
        <v>1.3471266922920599</v>
      </c>
    </row>
    <row r="39" spans="1:14" x14ac:dyDescent="0.25">
      <c r="A39" t="s">
        <v>20</v>
      </c>
      <c r="B39" t="s">
        <v>15</v>
      </c>
      <c r="C39">
        <v>0.76742958313901499</v>
      </c>
      <c r="D39">
        <v>0.76742958313901499</v>
      </c>
      <c r="E39">
        <v>1.34134898852124</v>
      </c>
      <c r="F39">
        <v>0.771309546446167</v>
      </c>
      <c r="G39">
        <v>0.771309546446167</v>
      </c>
      <c r="H39">
        <v>1.3457155711472699</v>
      </c>
      <c r="I39">
        <v>0.76969275917514202</v>
      </c>
      <c r="J39">
        <v>0.76969275917514202</v>
      </c>
      <c r="K39">
        <v>1.3435790917000101</v>
      </c>
      <c r="L39">
        <v>0.77081204815626603</v>
      </c>
      <c r="M39">
        <v>0.77081204815626603</v>
      </c>
      <c r="N39">
        <v>1.34521282427767</v>
      </c>
    </row>
    <row r="40" spans="1:14" x14ac:dyDescent="0.25">
      <c r="A40" t="s">
        <v>21</v>
      </c>
      <c r="B40" t="s">
        <v>12</v>
      </c>
      <c r="C40">
        <v>0.82972191715055899</v>
      </c>
      <c r="D40">
        <v>0.82972191715055899</v>
      </c>
      <c r="E40">
        <v>1.5018979561319901</v>
      </c>
      <c r="F40">
        <v>0.82594168132642298</v>
      </c>
      <c r="G40">
        <v>0.82594168132642298</v>
      </c>
      <c r="H40">
        <v>1.5007436518530901</v>
      </c>
      <c r="I40">
        <v>0.82327663384944205</v>
      </c>
      <c r="J40">
        <v>0.82327663384944205</v>
      </c>
      <c r="K40">
        <v>1.50453587659072</v>
      </c>
      <c r="L40">
        <v>0.82284271218087601</v>
      </c>
      <c r="M40">
        <v>0.82284271218087601</v>
      </c>
      <c r="N40">
        <v>1.5065562845648199</v>
      </c>
    </row>
    <row r="41" spans="1:14" x14ac:dyDescent="0.25">
      <c r="A41" t="s">
        <v>21</v>
      </c>
      <c r="B41" t="s">
        <v>13</v>
      </c>
      <c r="C41">
        <v>0.82982645038987901</v>
      </c>
      <c r="D41">
        <v>0.82982645038987901</v>
      </c>
      <c r="E41">
        <v>1.5018732541236699</v>
      </c>
      <c r="F41">
        <v>0.82660588054859097</v>
      </c>
      <c r="G41">
        <v>0.82660588054859097</v>
      </c>
      <c r="H41">
        <v>1.53013875154607</v>
      </c>
      <c r="I41">
        <v>0.82390107956244596</v>
      </c>
      <c r="J41">
        <v>0.82390107956244596</v>
      </c>
      <c r="K41">
        <v>1.50500779689019</v>
      </c>
      <c r="L41">
        <v>0.823509410863555</v>
      </c>
      <c r="M41">
        <v>0.823509410863555</v>
      </c>
      <c r="N41">
        <v>1.5070478589532399</v>
      </c>
    </row>
    <row r="42" spans="1:14" x14ac:dyDescent="0.25">
      <c r="A42" t="s">
        <v>21</v>
      </c>
      <c r="B42" t="s">
        <v>14</v>
      </c>
      <c r="C42">
        <v>0.83009305719298698</v>
      </c>
      <c r="D42">
        <v>0.83009305719298698</v>
      </c>
      <c r="E42">
        <v>1.5020053856703801</v>
      </c>
      <c r="F42">
        <v>0.82818571084647896</v>
      </c>
      <c r="G42">
        <v>0.82818571084647896</v>
      </c>
      <c r="H42">
        <v>1.50290133283595</v>
      </c>
      <c r="I42">
        <v>0.82563317298352801</v>
      </c>
      <c r="J42">
        <v>0.82563317298352801</v>
      </c>
      <c r="K42">
        <v>1.5065338419222301</v>
      </c>
      <c r="L42">
        <v>0.82534907036720295</v>
      </c>
      <c r="M42">
        <v>0.82534907036720295</v>
      </c>
      <c r="N42">
        <v>1.5086252430926099</v>
      </c>
    </row>
    <row r="43" spans="1:14" x14ac:dyDescent="0.25">
      <c r="A43" t="s">
        <v>21</v>
      </c>
      <c r="B43" t="s">
        <v>15</v>
      </c>
      <c r="C43">
        <v>0.82972191715055899</v>
      </c>
      <c r="D43">
        <v>0.82972191715055899</v>
      </c>
      <c r="E43">
        <v>1.5018979561319901</v>
      </c>
      <c r="F43">
        <v>0.82535449078704004</v>
      </c>
      <c r="G43">
        <v>0.82535449078704004</v>
      </c>
      <c r="H43">
        <v>1.46987697465828</v>
      </c>
      <c r="I43">
        <v>0.82273115190983803</v>
      </c>
      <c r="J43">
        <v>0.82273115190983803</v>
      </c>
      <c r="K43">
        <v>1.50401483023501</v>
      </c>
      <c r="L43">
        <v>0.82225289925669598</v>
      </c>
      <c r="M43">
        <v>0.82225289925669598</v>
      </c>
      <c r="N43">
        <v>1.5060146175256199</v>
      </c>
    </row>
    <row r="44" spans="1:14" x14ac:dyDescent="0.25">
      <c r="A44" t="s">
        <v>22</v>
      </c>
      <c r="B44" t="s">
        <v>12</v>
      </c>
      <c r="C44">
        <v>0.86049830887063905</v>
      </c>
      <c r="D44">
        <v>0.86049830887063905</v>
      </c>
      <c r="E44">
        <v>1.5450047412841299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22</v>
      </c>
      <c r="B45" t="s">
        <v>13</v>
      </c>
      <c r="C45">
        <v>0.86066777058013699</v>
      </c>
      <c r="D45">
        <v>0.86066777058013699</v>
      </c>
      <c r="E45">
        <v>1.5450159297275801</v>
      </c>
      <c r="F45">
        <v>0.87042057608020496</v>
      </c>
      <c r="G45">
        <v>0.87042057608020496</v>
      </c>
      <c r="H45">
        <v>1.54762030923175</v>
      </c>
      <c r="I45">
        <v>0.85555493451475395</v>
      </c>
      <c r="J45">
        <v>0.85555493451475395</v>
      </c>
      <c r="K45">
        <v>1.55735408521541</v>
      </c>
      <c r="L45">
        <v>0.85579765789489703</v>
      </c>
      <c r="M45">
        <v>0.85579765789489703</v>
      </c>
      <c r="N45">
        <v>1.55839593998894</v>
      </c>
    </row>
    <row r="46" spans="1:14" x14ac:dyDescent="0.25">
      <c r="A46" t="s">
        <v>22</v>
      </c>
      <c r="B46" t="s">
        <v>14</v>
      </c>
      <c r="C46">
        <v>0.86116599409887695</v>
      </c>
      <c r="D46">
        <v>0.86116599409887695</v>
      </c>
      <c r="E46">
        <v>1.5449311794967999</v>
      </c>
      <c r="F46">
        <v>0.87170989250860098</v>
      </c>
      <c r="G46">
        <v>0.87170989250860098</v>
      </c>
      <c r="H46">
        <v>1.5487394912303301</v>
      </c>
      <c r="I46">
        <v>0.85716281798057103</v>
      </c>
      <c r="J46">
        <v>0.85716281798057103</v>
      </c>
      <c r="K46">
        <v>1.5583181952631899</v>
      </c>
      <c r="L46">
        <v>0.85754862022630396</v>
      </c>
      <c r="M46">
        <v>0.85754862022630396</v>
      </c>
      <c r="N46">
        <v>1.55936187238254</v>
      </c>
    </row>
    <row r="47" spans="1:14" x14ac:dyDescent="0.25">
      <c r="A47" t="s">
        <v>22</v>
      </c>
      <c r="B47" t="s">
        <v>15</v>
      </c>
      <c r="C47">
        <v>0.86049830887063905</v>
      </c>
      <c r="D47">
        <v>0.86049830887063905</v>
      </c>
      <c r="E47">
        <v>1.5450047412841299</v>
      </c>
      <c r="F47">
        <v>0.86967383035555301</v>
      </c>
      <c r="G47">
        <v>0.86967383035555301</v>
      </c>
      <c r="H47">
        <v>1.5467305756479499</v>
      </c>
      <c r="I47">
        <v>0.85457572095198298</v>
      </c>
      <c r="J47">
        <v>0.85457572095198298</v>
      </c>
      <c r="K47">
        <v>1.5565775122443499</v>
      </c>
      <c r="L47">
        <v>0.85471403543020996</v>
      </c>
      <c r="M47">
        <v>0.85471403543020996</v>
      </c>
      <c r="N47">
        <v>1.55761803719797</v>
      </c>
    </row>
    <row r="48" spans="1:14" x14ac:dyDescent="0.25">
      <c r="A48" t="s">
        <v>23</v>
      </c>
      <c r="B48" t="s">
        <v>12</v>
      </c>
      <c r="C48">
        <v>0.86279293970222004</v>
      </c>
      <c r="D48">
        <v>0.86279293970222004</v>
      </c>
      <c r="E48">
        <v>1.6954770575333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23</v>
      </c>
      <c r="B49" t="s">
        <v>13</v>
      </c>
      <c r="C49">
        <v>0.86288526079659</v>
      </c>
      <c r="D49">
        <v>0.86288526079659</v>
      </c>
      <c r="E49">
        <v>1.6954864540661401</v>
      </c>
      <c r="F49">
        <v>0.85162937180495901</v>
      </c>
      <c r="G49">
        <v>0.85162937180495901</v>
      </c>
      <c r="H49">
        <v>1.70234909660982</v>
      </c>
      <c r="I49">
        <v>0.85071886334386204</v>
      </c>
      <c r="J49">
        <v>0.85071886334386204</v>
      </c>
      <c r="K49">
        <v>1.7002813653046001</v>
      </c>
      <c r="L49">
        <v>0.85076084367484905</v>
      </c>
      <c r="M49">
        <v>0.85076084367484905</v>
      </c>
      <c r="N49">
        <v>1.7016975600984301</v>
      </c>
    </row>
    <row r="50" spans="1:14" x14ac:dyDescent="0.25">
      <c r="A50" t="s">
        <v>23</v>
      </c>
      <c r="B50" t="s">
        <v>14</v>
      </c>
      <c r="C50">
        <v>0.86326674990989805</v>
      </c>
      <c r="D50">
        <v>0.86326674990989805</v>
      </c>
      <c r="E50">
        <v>1.6954175449492599</v>
      </c>
      <c r="F50">
        <v>0.85335331330681996</v>
      </c>
      <c r="G50">
        <v>0.85335331330681996</v>
      </c>
      <c r="H50">
        <v>1.7032300054673399</v>
      </c>
      <c r="I50">
        <v>0.85227285375364004</v>
      </c>
      <c r="J50">
        <v>0.85227285375364004</v>
      </c>
      <c r="K50">
        <v>1.7012683120027601</v>
      </c>
      <c r="L50">
        <v>0.85242579263312701</v>
      </c>
      <c r="M50">
        <v>0.85242579263312701</v>
      </c>
      <c r="N50">
        <v>1.70270990486318</v>
      </c>
    </row>
    <row r="51" spans="1:14" x14ac:dyDescent="0.25">
      <c r="A51" t="s">
        <v>23</v>
      </c>
      <c r="B51" t="s">
        <v>15</v>
      </c>
      <c r="C51">
        <v>0.86279293970222004</v>
      </c>
      <c r="D51">
        <v>0.86279293970222004</v>
      </c>
      <c r="E51">
        <v>1.6954770575333</v>
      </c>
      <c r="F51">
        <v>0.85055742329191497</v>
      </c>
      <c r="G51">
        <v>0.85055742329191497</v>
      </c>
      <c r="H51">
        <v>1.70164658966323</v>
      </c>
      <c r="I51">
        <v>0.84977093319531105</v>
      </c>
      <c r="J51">
        <v>0.84977093319531105</v>
      </c>
      <c r="K51">
        <v>1.6995014793932199</v>
      </c>
      <c r="L51">
        <v>0.84973194377468997</v>
      </c>
      <c r="M51">
        <v>0.84973194377468997</v>
      </c>
      <c r="N51">
        <v>1.70089914046278</v>
      </c>
    </row>
    <row r="52" spans="1:14" x14ac:dyDescent="0.25">
      <c r="A52" t="s">
        <v>79</v>
      </c>
      <c r="B52" t="s">
        <v>12</v>
      </c>
      <c r="C52">
        <v>0.94024916947583603</v>
      </c>
      <c r="D52">
        <v>1.02871823810325</v>
      </c>
      <c r="E52">
        <v>1.9038799020678701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79</v>
      </c>
      <c r="B53" t="s">
        <v>13</v>
      </c>
      <c r="C53">
        <v>0.94040165376290097</v>
      </c>
      <c r="D53">
        <v>1.0287234003882</v>
      </c>
      <c r="E53">
        <v>1.9038757180677399</v>
      </c>
      <c r="F53">
        <v>0.93066294982583098</v>
      </c>
      <c r="G53">
        <v>1.0283796688143201</v>
      </c>
      <c r="H53">
        <v>1.90371584322761</v>
      </c>
      <c r="I53">
        <v>0.92758978151664695</v>
      </c>
      <c r="J53">
        <v>1.02609545296489</v>
      </c>
      <c r="K53">
        <v>1.90337006854572</v>
      </c>
      <c r="L53">
        <v>0.92745308827045403</v>
      </c>
      <c r="M53">
        <v>1.0267304671136499</v>
      </c>
      <c r="N53">
        <v>1.9040557462955101</v>
      </c>
    </row>
    <row r="54" spans="1:14" x14ac:dyDescent="0.25">
      <c r="A54" t="s">
        <v>79</v>
      </c>
      <c r="B54" t="s">
        <v>14</v>
      </c>
      <c r="C54">
        <v>0.94073759670271495</v>
      </c>
      <c r="D54">
        <v>1.0287363059872401</v>
      </c>
      <c r="E54">
        <v>1.9039292763015301</v>
      </c>
      <c r="F54">
        <v>0.93266398213186996</v>
      </c>
      <c r="G54">
        <v>1.0296725021895199</v>
      </c>
      <c r="H54">
        <v>1.90478366808618</v>
      </c>
      <c r="I54">
        <v>0.92938609973966502</v>
      </c>
      <c r="J54">
        <v>1.02738942261087</v>
      </c>
      <c r="K54">
        <v>1.9044655119996201</v>
      </c>
      <c r="L54">
        <v>0.92938802113075503</v>
      </c>
      <c r="M54">
        <v>1.0280844320406499</v>
      </c>
      <c r="N54">
        <v>1.90518864088484</v>
      </c>
    </row>
    <row r="55" spans="1:14" x14ac:dyDescent="0.25">
      <c r="A55" t="s">
        <v>79</v>
      </c>
      <c r="B55" t="s">
        <v>15</v>
      </c>
      <c r="C55">
        <v>0.94024916947583603</v>
      </c>
      <c r="D55">
        <v>1.02871823810325</v>
      </c>
      <c r="E55">
        <v>1.9038799020678701</v>
      </c>
      <c r="F55">
        <v>0.92929540032557501</v>
      </c>
      <c r="G55">
        <v>1.0274405051791999</v>
      </c>
      <c r="H55">
        <v>1.9029798867177601</v>
      </c>
      <c r="I55">
        <v>0.92637161796886502</v>
      </c>
      <c r="J55">
        <v>1.0251554601591899</v>
      </c>
      <c r="K55">
        <v>1.9026139579257599</v>
      </c>
      <c r="L55">
        <v>0.926133773500871</v>
      </c>
      <c r="M55">
        <v>1.02574669396776</v>
      </c>
      <c r="N55">
        <v>1.9032723064686301</v>
      </c>
    </row>
    <row r="56" spans="1:14" x14ac:dyDescent="0.25">
      <c r="A56" t="s">
        <v>80</v>
      </c>
      <c r="B56" t="s">
        <v>12</v>
      </c>
      <c r="C56">
        <v>0.87305853602436001</v>
      </c>
      <c r="D56">
        <v>1.20056243115815</v>
      </c>
      <c r="E56">
        <v>0.91100256775148902</v>
      </c>
      <c r="F56">
        <v>0.87891338240085604</v>
      </c>
      <c r="G56">
        <v>1.1990483195872499</v>
      </c>
      <c r="H56">
        <v>0.91459212500990805</v>
      </c>
      <c r="I56">
        <v>0.87652437334070599</v>
      </c>
      <c r="J56">
        <v>1.1993453938877401</v>
      </c>
      <c r="K56">
        <v>0.913153752403422</v>
      </c>
      <c r="L56">
        <v>0.877621775102573</v>
      </c>
      <c r="M56">
        <v>1.1998820258242</v>
      </c>
      <c r="N56">
        <v>0.91406344652642402</v>
      </c>
    </row>
    <row r="57" spans="1:14" x14ac:dyDescent="0.25">
      <c r="A57" t="s">
        <v>80</v>
      </c>
      <c r="B57" t="s">
        <v>13</v>
      </c>
      <c r="C57">
        <v>0.87345230181733402</v>
      </c>
      <c r="D57">
        <v>1.2004927608209</v>
      </c>
      <c r="E57">
        <v>0.911119274086579</v>
      </c>
      <c r="F57">
        <v>0.87956025125110304</v>
      </c>
      <c r="G57">
        <v>1.19944179692491</v>
      </c>
      <c r="H57">
        <v>0.91499009998380199</v>
      </c>
      <c r="I57">
        <v>0.87720506665657105</v>
      </c>
      <c r="J57">
        <v>1.1996528143679399</v>
      </c>
      <c r="K57">
        <v>0.91354504441364703</v>
      </c>
      <c r="L57">
        <v>0.87829805990411602</v>
      </c>
      <c r="M57">
        <v>1.20020232757865</v>
      </c>
      <c r="N57">
        <v>0.91444720088904197</v>
      </c>
    </row>
    <row r="58" spans="1:14" x14ac:dyDescent="0.25">
      <c r="A58" t="s">
        <v>80</v>
      </c>
      <c r="B58" t="s">
        <v>14</v>
      </c>
      <c r="C58">
        <v>0.87413830725606501</v>
      </c>
      <c r="D58">
        <v>1.20043856998531</v>
      </c>
      <c r="E58">
        <v>0.91143285964079701</v>
      </c>
      <c r="F58">
        <v>0.88111150823157203</v>
      </c>
      <c r="G58">
        <v>1.20069172937993</v>
      </c>
      <c r="H58">
        <v>0.91619460631109395</v>
      </c>
      <c r="I58">
        <v>0.878927604413964</v>
      </c>
      <c r="J58">
        <v>1.20089992497534</v>
      </c>
      <c r="K58">
        <v>0.91484881467701396</v>
      </c>
      <c r="L58">
        <v>0.88001135608766101</v>
      </c>
      <c r="M58">
        <v>1.20149568542119</v>
      </c>
      <c r="N58">
        <v>0.91575666138831702</v>
      </c>
    </row>
    <row r="59" spans="1:14" x14ac:dyDescent="0.25">
      <c r="A59" t="s">
        <v>80</v>
      </c>
      <c r="B59" t="s">
        <v>15</v>
      </c>
      <c r="C59">
        <v>0.87305853602436001</v>
      </c>
      <c r="D59">
        <v>1.20056243115815</v>
      </c>
      <c r="E59">
        <v>0.91100256775148902</v>
      </c>
      <c r="F59">
        <v>0.87864783165224103</v>
      </c>
      <c r="G59">
        <v>1.1985623941578301</v>
      </c>
      <c r="H59">
        <v>0.91429702348722897</v>
      </c>
      <c r="I59">
        <v>0.87622333462816404</v>
      </c>
      <c r="J59">
        <v>1.1989497576202499</v>
      </c>
      <c r="K59">
        <v>0.91286566251475498</v>
      </c>
      <c r="L59">
        <v>0.87732536171653297</v>
      </c>
      <c r="M59">
        <v>1.1994728747771599</v>
      </c>
      <c r="N59">
        <v>0.91378326498934503</v>
      </c>
    </row>
    <row r="60" spans="1:14" x14ac:dyDescent="0.25">
      <c r="A60" t="s">
        <v>24</v>
      </c>
      <c r="B60" t="s">
        <v>12</v>
      </c>
      <c r="C60">
        <v>1.1350807355454899</v>
      </c>
      <c r="D60">
        <v>1.1350609601666899</v>
      </c>
      <c r="E60">
        <v>0.86370135998117603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24</v>
      </c>
      <c r="B61" t="s">
        <v>13</v>
      </c>
      <c r="C61">
        <v>1.13505526306766</v>
      </c>
      <c r="D61">
        <v>1.1350354872450701</v>
      </c>
      <c r="E61">
        <v>0.86410775482896496</v>
      </c>
      <c r="F61">
        <v>1.1353806727411699</v>
      </c>
      <c r="G61">
        <v>1.1353585198240099</v>
      </c>
      <c r="H61">
        <v>0.87011882220207304</v>
      </c>
      <c r="I61">
        <v>1.13459260542552</v>
      </c>
      <c r="J61">
        <v>1.13457288543043</v>
      </c>
      <c r="K61">
        <v>0.86619928326385798</v>
      </c>
      <c r="L61">
        <v>1.13524855056062</v>
      </c>
      <c r="M61">
        <v>1.1352288419616401</v>
      </c>
      <c r="N61">
        <v>0.867362593274278</v>
      </c>
    </row>
    <row r="62" spans="1:14" x14ac:dyDescent="0.25">
      <c r="A62" t="s">
        <v>24</v>
      </c>
      <c r="B62" t="s">
        <v>14</v>
      </c>
      <c r="C62">
        <v>1.13509165214671</v>
      </c>
      <c r="D62">
        <v>1.1350718769581101</v>
      </c>
      <c r="E62">
        <v>0.86460950826884198</v>
      </c>
      <c r="F62">
        <v>1.1365617491584801</v>
      </c>
      <c r="G62">
        <v>1.13653961926405</v>
      </c>
      <c r="H62">
        <v>0.871598845020641</v>
      </c>
      <c r="I62">
        <v>1.1358087408568101</v>
      </c>
      <c r="J62">
        <v>1.13578659629062</v>
      </c>
      <c r="K62">
        <v>0.86781083608852405</v>
      </c>
      <c r="L62">
        <v>1.1364957586414599</v>
      </c>
      <c r="M62">
        <v>1.13647607167139</v>
      </c>
      <c r="N62">
        <v>0.86897198868621095</v>
      </c>
    </row>
    <row r="63" spans="1:14" x14ac:dyDescent="0.25">
      <c r="A63" t="s">
        <v>24</v>
      </c>
      <c r="B63" t="s">
        <v>15</v>
      </c>
      <c r="C63">
        <v>1.1350807355454899</v>
      </c>
      <c r="D63">
        <v>1.1350609601666899</v>
      </c>
      <c r="E63">
        <v>0.86370135998117603</v>
      </c>
      <c r="F63">
        <v>1.1345708328370301</v>
      </c>
      <c r="G63">
        <v>1.1345486640259299</v>
      </c>
      <c r="H63">
        <v>0.86899855510496804</v>
      </c>
      <c r="I63">
        <v>1.1337571819165799</v>
      </c>
      <c r="J63">
        <v>1.1337392321095301</v>
      </c>
      <c r="K63">
        <v>0.86498303481095296</v>
      </c>
      <c r="L63">
        <v>1.13439045241551</v>
      </c>
      <c r="M63">
        <v>1.13437072893973</v>
      </c>
      <c r="N63">
        <v>0.866147919149583</v>
      </c>
    </row>
    <row r="64" spans="1:14" x14ac:dyDescent="0.25">
      <c r="A64" t="s">
        <v>25</v>
      </c>
      <c r="B64" t="s">
        <v>12</v>
      </c>
      <c r="C64">
        <v>1.08974329118724</v>
      </c>
      <c r="D64">
        <v>1.08974329118724</v>
      </c>
      <c r="E64">
        <v>1.08974329118724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32" x14ac:dyDescent="0.25">
      <c r="A65" t="s">
        <v>25</v>
      </c>
      <c r="B65" t="s">
        <v>13</v>
      </c>
      <c r="C65">
        <v>1.0898012808662001</v>
      </c>
      <c r="D65">
        <v>1.0898012808662001</v>
      </c>
      <c r="E65">
        <v>1.0898012808662001</v>
      </c>
      <c r="F65">
        <v>1.08998355562747</v>
      </c>
      <c r="G65">
        <v>1.08998355562747</v>
      </c>
      <c r="H65">
        <v>1.08998355562747</v>
      </c>
      <c r="I65">
        <v>1.0884756066582</v>
      </c>
      <c r="J65">
        <v>1.0884756066582</v>
      </c>
      <c r="K65">
        <v>1.0884756066582</v>
      </c>
      <c r="L65">
        <v>1.08913458699249</v>
      </c>
      <c r="M65">
        <v>1.08913458699249</v>
      </c>
      <c r="N65">
        <v>1.08913458699249</v>
      </c>
    </row>
    <row r="66" spans="1:32" x14ac:dyDescent="0.25">
      <c r="A66" t="s">
        <v>25</v>
      </c>
      <c r="B66" t="s">
        <v>14</v>
      </c>
      <c r="C66">
        <v>1.08993771499917</v>
      </c>
      <c r="D66">
        <v>1.08993771499917</v>
      </c>
      <c r="E66">
        <v>1.08993771499917</v>
      </c>
      <c r="F66">
        <v>1.09116412864921</v>
      </c>
      <c r="G66">
        <v>1.09116412864921</v>
      </c>
      <c r="H66">
        <v>1.09116412864921</v>
      </c>
      <c r="I66">
        <v>1.08968534472261</v>
      </c>
      <c r="J66">
        <v>1.08968534472261</v>
      </c>
      <c r="K66">
        <v>1.08968534472261</v>
      </c>
      <c r="L66">
        <v>1.09037798625611</v>
      </c>
      <c r="M66">
        <v>1.09037798625611</v>
      </c>
      <c r="N66">
        <v>1.09037798625611</v>
      </c>
    </row>
    <row r="67" spans="1:32" x14ac:dyDescent="0.25">
      <c r="A67" t="s">
        <v>25</v>
      </c>
      <c r="B67" t="s">
        <v>15</v>
      </c>
      <c r="C67">
        <v>1.08974329118724</v>
      </c>
      <c r="D67">
        <v>1.08974329118724</v>
      </c>
      <c r="E67">
        <v>1.08974329118724</v>
      </c>
      <c r="F67">
        <v>1.08916362675941</v>
      </c>
      <c r="G67">
        <v>1.08916362675941</v>
      </c>
      <c r="H67">
        <v>1.08916362675941</v>
      </c>
      <c r="I67">
        <v>1.08763439519144</v>
      </c>
      <c r="J67">
        <v>1.08763439519144</v>
      </c>
      <c r="K67">
        <v>1.08763439519144</v>
      </c>
      <c r="L67">
        <v>1.08826881194793</v>
      </c>
      <c r="M67">
        <v>1.08826881194793</v>
      </c>
      <c r="N67">
        <v>1.08826881194793</v>
      </c>
    </row>
    <row r="68" spans="1:32" x14ac:dyDescent="0.25">
      <c r="A68" t="s">
        <v>81</v>
      </c>
      <c r="B68" t="s">
        <v>12</v>
      </c>
      <c r="C68">
        <v>0.704533974635279</v>
      </c>
      <c r="D68">
        <v>0.704533974635279</v>
      </c>
      <c r="E68">
        <v>1.6148830508204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32" x14ac:dyDescent="0.25">
      <c r="A69" t="s">
        <v>81</v>
      </c>
      <c r="B69" t="s">
        <v>13</v>
      </c>
      <c r="C69">
        <v>0.70472065238100301</v>
      </c>
      <c r="D69">
        <v>0.70472065238100301</v>
      </c>
      <c r="E69">
        <v>1.6149237807374099</v>
      </c>
      <c r="F69">
        <v>0.70736974277707598</v>
      </c>
      <c r="G69">
        <v>0.70736974277707598</v>
      </c>
      <c r="H69">
        <v>1.61386523712159</v>
      </c>
      <c r="I69">
        <v>0.70498146832215403</v>
      </c>
      <c r="J69">
        <v>0.70498146832215403</v>
      </c>
      <c r="K69">
        <v>1.6138725755753101</v>
      </c>
      <c r="L69">
        <v>0.70578708615380403</v>
      </c>
      <c r="M69">
        <v>0.70578708615380403</v>
      </c>
      <c r="N69">
        <v>1.61375557724486</v>
      </c>
    </row>
    <row r="70" spans="1:32" x14ac:dyDescent="0.25">
      <c r="A70" t="s">
        <v>81</v>
      </c>
      <c r="B70" t="s">
        <v>14</v>
      </c>
      <c r="C70">
        <v>0.70521348748773605</v>
      </c>
      <c r="D70">
        <v>0.70521348748773605</v>
      </c>
      <c r="E70">
        <v>1.6150950510499</v>
      </c>
      <c r="F70">
        <v>0.70875217702073001</v>
      </c>
      <c r="G70">
        <v>0.70875217702073001</v>
      </c>
      <c r="H70">
        <v>1.61448269183406</v>
      </c>
      <c r="I70">
        <v>0.70657001207177805</v>
      </c>
      <c r="J70">
        <v>0.70656865121344903</v>
      </c>
      <c r="K70">
        <v>1.61458229091481</v>
      </c>
      <c r="L70">
        <v>0.70739828785819203</v>
      </c>
      <c r="M70">
        <v>0.70739828785819203</v>
      </c>
      <c r="N70">
        <v>1.61450242286114</v>
      </c>
    </row>
    <row r="71" spans="1:32" x14ac:dyDescent="0.25">
      <c r="A71" t="s">
        <v>81</v>
      </c>
      <c r="B71" t="s">
        <v>15</v>
      </c>
      <c r="C71">
        <v>0.704533974635279</v>
      </c>
      <c r="D71">
        <v>0.704533974635279</v>
      </c>
      <c r="E71">
        <v>1.6148830508204</v>
      </c>
      <c r="F71">
        <v>0.70653389809359801</v>
      </c>
      <c r="G71">
        <v>0.70653389809359801</v>
      </c>
      <c r="H71">
        <v>1.61349891318297</v>
      </c>
      <c r="I71">
        <v>0.70399521940458998</v>
      </c>
      <c r="J71">
        <v>0.70399621246336996</v>
      </c>
      <c r="K71">
        <v>1.6134389263142701</v>
      </c>
      <c r="L71">
        <v>0.70478430305303397</v>
      </c>
      <c r="M71">
        <v>0.70478430305303397</v>
      </c>
      <c r="N71">
        <v>1.6132948329169801</v>
      </c>
    </row>
    <row r="72" spans="1:32" x14ac:dyDescent="0.25">
      <c r="A72" t="s">
        <v>26</v>
      </c>
      <c r="B72" t="s">
        <v>12</v>
      </c>
      <c r="C72">
        <v>0.79423291305316901</v>
      </c>
      <c r="D72">
        <v>0.79423291305316901</v>
      </c>
      <c r="E72">
        <v>1.3449231878160099</v>
      </c>
      <c r="F72">
        <v>0.80454064482689003</v>
      </c>
      <c r="G72">
        <v>0.80454064482689003</v>
      </c>
      <c r="H72">
        <v>1.33016641476207</v>
      </c>
      <c r="I72">
        <v>0.79183151947796704</v>
      </c>
      <c r="J72">
        <v>0.79183151947796704</v>
      </c>
      <c r="K72">
        <v>1.3438847571236301</v>
      </c>
      <c r="L72">
        <v>0.79242874164959998</v>
      </c>
      <c r="M72">
        <v>0.79242874164959998</v>
      </c>
      <c r="N72">
        <v>1.3452860478631801</v>
      </c>
    </row>
    <row r="73" spans="1:32" x14ac:dyDescent="0.25">
      <c r="A73" t="s">
        <v>26</v>
      </c>
      <c r="B73" t="s">
        <v>13</v>
      </c>
      <c r="C73">
        <v>0.79441291081479204</v>
      </c>
      <c r="D73">
        <v>0.79441291081479204</v>
      </c>
      <c r="E73">
        <v>1.3449274902924699</v>
      </c>
      <c r="F73">
        <v>0.80495405760806404</v>
      </c>
      <c r="G73">
        <v>0.80495644665861299</v>
      </c>
      <c r="H73">
        <v>1.3306168196878501</v>
      </c>
      <c r="I73">
        <v>0.79234137140357996</v>
      </c>
      <c r="J73">
        <v>0.79234137140357996</v>
      </c>
      <c r="K73">
        <v>1.3442121060640499</v>
      </c>
      <c r="L73">
        <v>0.792981863018831</v>
      </c>
      <c r="M73">
        <v>0.792981863018831</v>
      </c>
      <c r="N73">
        <v>1.34559652288808</v>
      </c>
      <c r="T73" s="3">
        <v>0.76101399999999997</v>
      </c>
      <c r="U73" s="3">
        <v>0.76101399999999997</v>
      </c>
      <c r="V73" s="3">
        <v>1.596252</v>
      </c>
      <c r="W73" s="3">
        <v>0.766903</v>
      </c>
      <c r="X73" s="3">
        <v>0.766903</v>
      </c>
      <c r="Y73" s="3">
        <v>1.5988869999999999</v>
      </c>
      <c r="Z73" s="3">
        <v>0.76316099999999998</v>
      </c>
      <c r="AA73" s="3">
        <v>0.76316099999999998</v>
      </c>
      <c r="AB73" s="3">
        <v>1.5967</v>
      </c>
      <c r="AC73" s="3">
        <v>0.76428600000000002</v>
      </c>
      <c r="AD73" s="3">
        <v>0.76428600000000002</v>
      </c>
      <c r="AE73" s="3">
        <v>1.597599</v>
      </c>
      <c r="AF73" s="2"/>
    </row>
    <row r="74" spans="1:32" x14ac:dyDescent="0.25">
      <c r="A74" t="s">
        <v>26</v>
      </c>
      <c r="B74" t="s">
        <v>14</v>
      </c>
      <c r="C74">
        <v>0.79470801888782705</v>
      </c>
      <c r="D74">
        <v>0.79470801888782705</v>
      </c>
      <c r="E74">
        <v>1.3451762276536099</v>
      </c>
      <c r="F74">
        <v>0.80587809175804503</v>
      </c>
      <c r="G74">
        <v>0.80587809175804503</v>
      </c>
      <c r="H74">
        <v>1.3319041369663001</v>
      </c>
      <c r="I74">
        <v>0.79360245213423397</v>
      </c>
      <c r="J74">
        <v>0.79360245213423397</v>
      </c>
      <c r="K74">
        <v>1.3453473030384899</v>
      </c>
      <c r="L74">
        <v>0.79435571867261601</v>
      </c>
      <c r="M74">
        <v>0.79435813959791601</v>
      </c>
      <c r="N74">
        <v>1.3467082684390299</v>
      </c>
      <c r="T74" s="3">
        <v>0.76126199999999999</v>
      </c>
      <c r="U74" s="3">
        <v>0.76126199999999999</v>
      </c>
      <c r="V74" s="3">
        <v>1.5963609999999999</v>
      </c>
      <c r="W74" s="3">
        <v>0.76825699999999997</v>
      </c>
      <c r="X74" s="3">
        <v>0.76825699999999997</v>
      </c>
      <c r="Y74" s="3">
        <v>1.599782</v>
      </c>
      <c r="Z74" s="3">
        <v>0.76468100000000006</v>
      </c>
      <c r="AA74" s="3">
        <v>0.76468100000000006</v>
      </c>
      <c r="AB74" s="3">
        <v>1.597664</v>
      </c>
      <c r="AC74" s="3">
        <v>0.76583299999999999</v>
      </c>
      <c r="AD74" s="3">
        <v>0.76583299999999999</v>
      </c>
      <c r="AE74" s="3">
        <v>1.598608</v>
      </c>
    </row>
    <row r="75" spans="1:32" x14ac:dyDescent="0.25">
      <c r="A75" t="s">
        <v>26</v>
      </c>
      <c r="B75" t="s">
        <v>15</v>
      </c>
      <c r="C75">
        <v>0.79423291305316901</v>
      </c>
      <c r="D75">
        <v>0.79423291305316901</v>
      </c>
      <c r="E75">
        <v>1.3449231878160099</v>
      </c>
      <c r="F75">
        <v>0.804295750380148</v>
      </c>
      <c r="G75">
        <v>0.80429324383530898</v>
      </c>
      <c r="H75">
        <v>1.3296983728480201</v>
      </c>
      <c r="I75">
        <v>0.79148544297804302</v>
      </c>
      <c r="J75">
        <v>0.79148544297804302</v>
      </c>
      <c r="K75">
        <v>1.3435458231286601</v>
      </c>
      <c r="L75">
        <v>0.79203726770063299</v>
      </c>
      <c r="M75">
        <v>0.79203726770063299</v>
      </c>
      <c r="N75">
        <v>1.3449648176484099</v>
      </c>
    </row>
    <row r="76" spans="1:32" x14ac:dyDescent="0.25">
      <c r="A76" t="s">
        <v>27</v>
      </c>
      <c r="B76" t="s">
        <v>12</v>
      </c>
      <c r="C76">
        <v>0.73637601767032002</v>
      </c>
      <c r="D76">
        <v>0.73637601767032002</v>
      </c>
      <c r="E76">
        <v>1.32840303006148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32" x14ac:dyDescent="0.25">
      <c r="A77" t="s">
        <v>27</v>
      </c>
      <c r="B77" t="s">
        <v>13</v>
      </c>
      <c r="C77">
        <v>0.73651302792279205</v>
      </c>
      <c r="D77">
        <v>0.73651302792279205</v>
      </c>
      <c r="E77">
        <v>1.32845921293153</v>
      </c>
      <c r="F77">
        <v>0.73983647994516999</v>
      </c>
      <c r="G77">
        <v>0.73983647994516999</v>
      </c>
      <c r="H77">
        <v>1.3150287180070901</v>
      </c>
      <c r="I77">
        <v>0.73710399288529904</v>
      </c>
      <c r="J77">
        <v>0.73710399288529904</v>
      </c>
      <c r="K77">
        <v>1.3238017991937101</v>
      </c>
      <c r="L77">
        <v>0.73784978015777303</v>
      </c>
      <c r="M77">
        <v>0.73784978015777303</v>
      </c>
      <c r="N77">
        <v>1.32117111278042</v>
      </c>
    </row>
    <row r="78" spans="1:32" x14ac:dyDescent="0.25">
      <c r="A78" t="s">
        <v>27</v>
      </c>
      <c r="B78" t="s">
        <v>14</v>
      </c>
      <c r="C78">
        <v>0.73670768287021404</v>
      </c>
      <c r="D78">
        <v>0.73670768287021404</v>
      </c>
      <c r="E78">
        <v>1.32885760954557</v>
      </c>
      <c r="F78">
        <v>0.74100377276225404</v>
      </c>
      <c r="G78">
        <v>0.74100377276225404</v>
      </c>
      <c r="H78">
        <v>1.3158997107803301</v>
      </c>
      <c r="I78">
        <v>0.73836267657032095</v>
      </c>
      <c r="J78">
        <v>0.73836267657032095</v>
      </c>
      <c r="K78">
        <v>1.32618474754349</v>
      </c>
      <c r="L78">
        <v>0.73913618577252904</v>
      </c>
      <c r="M78">
        <v>0.73913618577252904</v>
      </c>
      <c r="N78">
        <v>1.3234633842122601</v>
      </c>
    </row>
    <row r="79" spans="1:32" x14ac:dyDescent="0.25">
      <c r="A79" t="s">
        <v>27</v>
      </c>
      <c r="B79" t="s">
        <v>15</v>
      </c>
      <c r="C79">
        <v>0.73637601767032002</v>
      </c>
      <c r="D79">
        <v>0.73637601767032002</v>
      </c>
      <c r="E79">
        <v>1.32840303006148</v>
      </c>
      <c r="F79">
        <v>0.73898970692294497</v>
      </c>
      <c r="G79">
        <v>0.73898970692294497</v>
      </c>
      <c r="H79">
        <v>1.3146276676695099</v>
      </c>
      <c r="I79">
        <v>0.73619052922971295</v>
      </c>
      <c r="J79">
        <v>0.73619052922971295</v>
      </c>
      <c r="K79">
        <v>1.3222974299218999</v>
      </c>
      <c r="L79">
        <v>0.73691608698589495</v>
      </c>
      <c r="M79">
        <v>0.73691608698589495</v>
      </c>
      <c r="N79">
        <v>1.3197329131514399</v>
      </c>
    </row>
    <row r="80" spans="1:32" x14ac:dyDescent="0.25">
      <c r="A80" t="s">
        <v>82</v>
      </c>
      <c r="B80" t="s">
        <v>12</v>
      </c>
      <c r="C80">
        <v>0.70734458710987203</v>
      </c>
      <c r="D80">
        <v>0.70734458710987203</v>
      </c>
      <c r="E80">
        <v>2.0445844390158001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82</v>
      </c>
      <c r="B81" t="s">
        <v>13</v>
      </c>
      <c r="C81">
        <v>0.707449687478647</v>
      </c>
      <c r="D81">
        <v>0.707449687478647</v>
      </c>
      <c r="E81">
        <v>2.0446067526960001</v>
      </c>
      <c r="F81">
        <v>0.71037338872796296</v>
      </c>
      <c r="G81">
        <v>0.71037338872796296</v>
      </c>
      <c r="H81">
        <v>2.0373718562528702</v>
      </c>
      <c r="I81">
        <v>0.70834691135108097</v>
      </c>
      <c r="J81">
        <v>0.70834691135108097</v>
      </c>
      <c r="K81">
        <v>2.03918990192656</v>
      </c>
      <c r="L81">
        <v>0.70895946994832104</v>
      </c>
      <c r="M81">
        <v>0.70895946994832104</v>
      </c>
      <c r="N81">
        <v>2.03810963974724</v>
      </c>
    </row>
    <row r="82" spans="1:14" x14ac:dyDescent="0.25">
      <c r="A82" t="s">
        <v>82</v>
      </c>
      <c r="B82" t="s">
        <v>14</v>
      </c>
      <c r="C82">
        <v>0.70757626492259995</v>
      </c>
      <c r="D82">
        <v>0.70757626492259995</v>
      </c>
      <c r="E82">
        <v>2.0448802820974601</v>
      </c>
      <c r="F82">
        <v>0.711354910141894</v>
      </c>
      <c r="G82">
        <v>0.711354910141894</v>
      </c>
      <c r="H82">
        <v>2.0379607661784598</v>
      </c>
      <c r="I82">
        <v>0.70944977671556497</v>
      </c>
      <c r="J82">
        <v>0.70944977671556497</v>
      </c>
      <c r="K82">
        <v>2.0397281471252802</v>
      </c>
      <c r="L82">
        <v>0.71009339069301702</v>
      </c>
      <c r="M82">
        <v>0.71009339069301702</v>
      </c>
      <c r="N82">
        <v>2.0386972217594201</v>
      </c>
    </row>
    <row r="83" spans="1:14" x14ac:dyDescent="0.25">
      <c r="A83" t="s">
        <v>82</v>
      </c>
      <c r="B83" t="s">
        <v>15</v>
      </c>
      <c r="C83">
        <v>0.70734458710987203</v>
      </c>
      <c r="D83">
        <v>0.70734458710987203</v>
      </c>
      <c r="E83">
        <v>2.0445844390158001</v>
      </c>
      <c r="F83">
        <v>0.70964441032704195</v>
      </c>
      <c r="G83">
        <v>0.70964441032704195</v>
      </c>
      <c r="H83">
        <v>2.0371194000280299</v>
      </c>
      <c r="I83">
        <v>0.70752938466191895</v>
      </c>
      <c r="J83">
        <v>0.70752938466191895</v>
      </c>
      <c r="K83">
        <v>2.0389744172591602</v>
      </c>
      <c r="L83">
        <v>0.70811928122495005</v>
      </c>
      <c r="M83">
        <v>0.70811928122495005</v>
      </c>
      <c r="N83">
        <v>2.0378581525402901</v>
      </c>
    </row>
    <row r="84" spans="1:14" x14ac:dyDescent="0.25">
      <c r="A84" t="s">
        <v>28</v>
      </c>
      <c r="B84" t="s">
        <v>12</v>
      </c>
      <c r="C84">
        <v>0.62537813760511596</v>
      </c>
      <c r="D84">
        <v>0.62537813760511596</v>
      </c>
      <c r="E84">
        <v>1.4616787816318699</v>
      </c>
      <c r="F84">
        <v>0.63268438277073902</v>
      </c>
      <c r="G84">
        <v>0.63268438277073902</v>
      </c>
      <c r="H84">
        <v>1.46666565251048</v>
      </c>
      <c r="I84">
        <v>0.63093455568552304</v>
      </c>
      <c r="J84">
        <v>0.63093455568552304</v>
      </c>
      <c r="K84">
        <v>1.46307602426979</v>
      </c>
      <c r="L84">
        <v>0.63221662473142703</v>
      </c>
      <c r="M84">
        <v>0.63221662473142703</v>
      </c>
      <c r="N84">
        <v>1.4629526106825901</v>
      </c>
    </row>
    <row r="85" spans="1:14" x14ac:dyDescent="0.25">
      <c r="A85" t="s">
        <v>28</v>
      </c>
      <c r="B85" t="s">
        <v>13</v>
      </c>
      <c r="C85">
        <v>0.62589639091111204</v>
      </c>
      <c r="D85">
        <v>0.62589639091111204</v>
      </c>
      <c r="E85">
        <v>1.46160530870286</v>
      </c>
      <c r="F85">
        <v>0.63342374506223598</v>
      </c>
      <c r="G85">
        <v>0.63342374506223598</v>
      </c>
      <c r="H85">
        <v>1.4666845918270399</v>
      </c>
      <c r="I85">
        <v>0.63172653510131405</v>
      </c>
      <c r="J85">
        <v>0.63172653510131405</v>
      </c>
      <c r="K85">
        <v>1.4631310823556201</v>
      </c>
      <c r="L85">
        <v>0.63298505856554199</v>
      </c>
      <c r="M85">
        <v>0.63298505856554199</v>
      </c>
      <c r="N85">
        <v>1.4630228627714701</v>
      </c>
    </row>
    <row r="86" spans="1:14" x14ac:dyDescent="0.25">
      <c r="A86" t="s">
        <v>28</v>
      </c>
      <c r="B86" t="s">
        <v>14</v>
      </c>
      <c r="C86">
        <v>0.62673722662603104</v>
      </c>
      <c r="D86">
        <v>0.62673722662603104</v>
      </c>
      <c r="E86">
        <v>1.4616081346530401</v>
      </c>
      <c r="F86">
        <v>0.63475549024215505</v>
      </c>
      <c r="G86">
        <v>0.63475549024215505</v>
      </c>
      <c r="H86">
        <v>1.4669203658243499</v>
      </c>
      <c r="I86">
        <v>0.63329217101581103</v>
      </c>
      <c r="J86">
        <v>0.63329217101581103</v>
      </c>
      <c r="K86">
        <v>1.46347372492315</v>
      </c>
      <c r="L86">
        <v>0.63449943410235399</v>
      </c>
      <c r="M86">
        <v>0.63449943410235399</v>
      </c>
      <c r="N86">
        <v>1.4634101380428399</v>
      </c>
    </row>
    <row r="87" spans="1:14" x14ac:dyDescent="0.25">
      <c r="A87" t="s">
        <v>28</v>
      </c>
      <c r="B87" t="s">
        <v>15</v>
      </c>
      <c r="C87">
        <v>0.62537813760511596</v>
      </c>
      <c r="D87">
        <v>0.62537813760511596</v>
      </c>
      <c r="E87">
        <v>1.4616787816318699</v>
      </c>
      <c r="F87">
        <v>0.63245239957283494</v>
      </c>
      <c r="G87">
        <v>0.63245239957283494</v>
      </c>
      <c r="H87">
        <v>1.4665686954003601</v>
      </c>
      <c r="I87">
        <v>0.63064736763590201</v>
      </c>
      <c r="J87">
        <v>0.63064736763590201</v>
      </c>
      <c r="K87">
        <v>1.4629411720575101</v>
      </c>
      <c r="L87">
        <v>0.63195414024290797</v>
      </c>
      <c r="M87">
        <v>0.63195414024290797</v>
      </c>
      <c r="N87">
        <v>1.4628018172212001</v>
      </c>
    </row>
    <row r="88" spans="1:14" x14ac:dyDescent="0.25">
      <c r="A88" t="s">
        <v>83</v>
      </c>
      <c r="B88" t="s">
        <v>12</v>
      </c>
      <c r="C88">
        <v>0.71831263249367905</v>
      </c>
      <c r="D88">
        <v>0.71831263249367905</v>
      </c>
      <c r="E88">
        <v>2.1049442278099701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83</v>
      </c>
      <c r="B89" t="s">
        <v>13</v>
      </c>
      <c r="C89">
        <v>0.71847962970744295</v>
      </c>
      <c r="D89">
        <v>0.71847962970744295</v>
      </c>
      <c r="E89">
        <v>2.1049679022137999</v>
      </c>
      <c r="F89">
        <v>0.71672132435660296</v>
      </c>
      <c r="G89">
        <v>0.71672132435660296</v>
      </c>
      <c r="H89">
        <v>2.1031040898348201</v>
      </c>
      <c r="I89">
        <v>0.71580114058636601</v>
      </c>
      <c r="J89">
        <v>0.71580114058636601</v>
      </c>
      <c r="K89">
        <v>2.1025070145957598</v>
      </c>
      <c r="L89">
        <v>0.71648821717532596</v>
      </c>
      <c r="M89">
        <v>0.71648821717532596</v>
      </c>
      <c r="N89">
        <v>2.1021171688635798</v>
      </c>
    </row>
    <row r="90" spans="1:14" x14ac:dyDescent="0.25">
      <c r="A90" t="s">
        <v>83</v>
      </c>
      <c r="B90" t="s">
        <v>14</v>
      </c>
      <c r="C90">
        <v>0.71873357923692904</v>
      </c>
      <c r="D90">
        <v>0.71873357923692904</v>
      </c>
      <c r="E90">
        <v>2.10514286625004</v>
      </c>
      <c r="F90">
        <v>0.71791263426128105</v>
      </c>
      <c r="G90">
        <v>0.71791263426128105</v>
      </c>
      <c r="H90">
        <v>2.1036302139958298</v>
      </c>
      <c r="I90">
        <v>0.71703360086901902</v>
      </c>
      <c r="J90">
        <v>0.71703360086901902</v>
      </c>
      <c r="K90">
        <v>2.1030000476427202</v>
      </c>
      <c r="L90">
        <v>0.71776857824598295</v>
      </c>
      <c r="M90">
        <v>0.71776857824598295</v>
      </c>
      <c r="N90">
        <v>2.1026477355596498</v>
      </c>
    </row>
    <row r="91" spans="1:14" x14ac:dyDescent="0.25">
      <c r="A91" t="s">
        <v>83</v>
      </c>
      <c r="B91" t="s">
        <v>15</v>
      </c>
      <c r="C91">
        <v>0.71831263249367905</v>
      </c>
      <c r="D91">
        <v>0.71831263249367905</v>
      </c>
      <c r="E91">
        <v>2.1049442278099701</v>
      </c>
      <c r="F91">
        <v>0.71587030740959101</v>
      </c>
      <c r="G91">
        <v>0.71587030740959101</v>
      </c>
      <c r="H91">
        <v>2.10282416344806</v>
      </c>
      <c r="I91">
        <v>0.71492009498515496</v>
      </c>
      <c r="J91">
        <v>0.71492009498515496</v>
      </c>
      <c r="K91">
        <v>2.1022512357787</v>
      </c>
      <c r="L91">
        <v>0.71557221694503004</v>
      </c>
      <c r="M91">
        <v>0.71557221694503004</v>
      </c>
      <c r="N91">
        <v>2.1018340006269001</v>
      </c>
    </row>
    <row r="92" spans="1:14" x14ac:dyDescent="0.25">
      <c r="A92" t="s">
        <v>29</v>
      </c>
      <c r="B92" t="s">
        <v>12</v>
      </c>
      <c r="C92">
        <v>1.0000626282388501</v>
      </c>
      <c r="D92">
        <v>1.0000626282388501</v>
      </c>
      <c r="E92">
        <v>1.0000626282388501</v>
      </c>
      <c r="F92">
        <v>1.0000757958108799</v>
      </c>
      <c r="G92">
        <v>1.0000757958108799</v>
      </c>
      <c r="H92">
        <v>1.0000757958108799</v>
      </c>
      <c r="I92">
        <v>1.0000757958108799</v>
      </c>
      <c r="J92">
        <v>1.0000757958108799</v>
      </c>
      <c r="K92">
        <v>1.0000757958108799</v>
      </c>
      <c r="L92">
        <v>1.0000757958108799</v>
      </c>
      <c r="M92">
        <v>1.0000757958108799</v>
      </c>
      <c r="N92">
        <v>1.0000757958108799</v>
      </c>
    </row>
    <row r="93" spans="1:14" x14ac:dyDescent="0.25">
      <c r="A93" t="s">
        <v>29</v>
      </c>
      <c r="B93" t="s">
        <v>13</v>
      </c>
      <c r="C93">
        <v>1.00054574133319</v>
      </c>
      <c r="D93">
        <v>1.00054574133319</v>
      </c>
      <c r="E93">
        <v>1.00054574133319</v>
      </c>
      <c r="F93">
        <v>1.0005506478353901</v>
      </c>
      <c r="G93">
        <v>1.0005506478353901</v>
      </c>
      <c r="H93">
        <v>1.0005506478353901</v>
      </c>
      <c r="I93">
        <v>1.0005506478353901</v>
      </c>
      <c r="J93">
        <v>1.0005506478353901</v>
      </c>
      <c r="K93">
        <v>1.0005506478353901</v>
      </c>
      <c r="L93">
        <v>1.0005506478353901</v>
      </c>
      <c r="M93">
        <v>1.0005506478353901</v>
      </c>
      <c r="N93">
        <v>1.0005506478353901</v>
      </c>
    </row>
    <row r="94" spans="1:14" x14ac:dyDescent="0.25">
      <c r="A94" t="s">
        <v>29</v>
      </c>
      <c r="B94" t="s">
        <v>14</v>
      </c>
      <c r="C94">
        <v>1.0013999089274901</v>
      </c>
      <c r="D94">
        <v>1.0013999089274901</v>
      </c>
      <c r="E94">
        <v>1.0013999089274901</v>
      </c>
      <c r="F94">
        <v>1.0013748556456299</v>
      </c>
      <c r="G94">
        <v>1.0013748556456299</v>
      </c>
      <c r="H94">
        <v>1.0013748556456299</v>
      </c>
      <c r="I94">
        <v>1.0013748556456299</v>
      </c>
      <c r="J94">
        <v>1.0013748556456299</v>
      </c>
      <c r="K94">
        <v>1.0013748556456299</v>
      </c>
      <c r="L94">
        <v>1.0013748556456299</v>
      </c>
      <c r="M94">
        <v>1.0013748556456299</v>
      </c>
      <c r="N94">
        <v>1.0013748556456299</v>
      </c>
    </row>
    <row r="95" spans="1:14" x14ac:dyDescent="0.25">
      <c r="A95" t="s">
        <v>29</v>
      </c>
      <c r="B95" t="s">
        <v>15</v>
      </c>
      <c r="C95">
        <v>1.0000626282388501</v>
      </c>
      <c r="D95">
        <v>1.0000626282388501</v>
      </c>
      <c r="E95">
        <v>1.0000626282388501</v>
      </c>
      <c r="F95">
        <v>1.0000844631628401</v>
      </c>
      <c r="G95">
        <v>1.0000844631628401</v>
      </c>
      <c r="H95">
        <v>1.0000844631628401</v>
      </c>
      <c r="I95">
        <v>1.0000844631628401</v>
      </c>
      <c r="J95">
        <v>1.0000844631628401</v>
      </c>
      <c r="K95">
        <v>1.0000844631628401</v>
      </c>
      <c r="L95">
        <v>1.0000844631628401</v>
      </c>
      <c r="M95">
        <v>1.0000844631628401</v>
      </c>
      <c r="N95">
        <v>1.0000844631628401</v>
      </c>
    </row>
    <row r="96" spans="1:14" x14ac:dyDescent="0.25">
      <c r="A96" t="s">
        <v>30</v>
      </c>
      <c r="B96" t="s">
        <v>12</v>
      </c>
      <c r="C96">
        <v>0.88164913854662097</v>
      </c>
      <c r="D96">
        <v>0.88164913854662097</v>
      </c>
      <c r="E96">
        <v>1.01039876660925</v>
      </c>
      <c r="F96">
        <v>0.87527208544477797</v>
      </c>
      <c r="G96">
        <v>0.87527208544477797</v>
      </c>
      <c r="H96">
        <v>1.0102267394320801</v>
      </c>
      <c r="I96">
        <v>0.87306999571053501</v>
      </c>
      <c r="J96">
        <v>0.87306999571053501</v>
      </c>
      <c r="K96">
        <v>1.0122045600826901</v>
      </c>
      <c r="L96">
        <v>0.87306999571053501</v>
      </c>
      <c r="M96">
        <v>0.87306999571053501</v>
      </c>
      <c r="N96">
        <v>1.0122045600826901</v>
      </c>
    </row>
    <row r="97" spans="1:14" x14ac:dyDescent="0.25">
      <c r="A97" t="s">
        <v>30</v>
      </c>
      <c r="B97" t="s">
        <v>13</v>
      </c>
      <c r="C97">
        <v>0.88202853287181104</v>
      </c>
      <c r="D97">
        <v>0.88202853287181104</v>
      </c>
      <c r="E97">
        <v>1.01039876660925</v>
      </c>
      <c r="F97">
        <v>0.87592877872334696</v>
      </c>
      <c r="G97">
        <v>0.87592877872334696</v>
      </c>
      <c r="H97">
        <v>1.0105607681586599</v>
      </c>
      <c r="I97">
        <v>0.87367111608846104</v>
      </c>
      <c r="J97">
        <v>0.87367111608846104</v>
      </c>
      <c r="K97">
        <v>1.0124638622144899</v>
      </c>
      <c r="L97">
        <v>0.87367111608846104</v>
      </c>
      <c r="M97">
        <v>0.87367111608846104</v>
      </c>
      <c r="N97">
        <v>1.0124638622144899</v>
      </c>
    </row>
    <row r="98" spans="1:14" x14ac:dyDescent="0.25">
      <c r="A98" t="s">
        <v>30</v>
      </c>
      <c r="B98" t="s">
        <v>14</v>
      </c>
      <c r="C98">
        <v>0.88318678350052304</v>
      </c>
      <c r="D98">
        <v>0.88318678350052304</v>
      </c>
      <c r="E98">
        <v>1.01036197467318</v>
      </c>
      <c r="F98">
        <v>0.87778199490914</v>
      </c>
      <c r="G98">
        <v>0.87778199490914</v>
      </c>
      <c r="H98">
        <v>1.0114633305543901</v>
      </c>
      <c r="I98">
        <v>0.87545772261038501</v>
      </c>
      <c r="J98">
        <v>0.87545772261038501</v>
      </c>
      <c r="K98">
        <v>1.01324137045702</v>
      </c>
      <c r="L98">
        <v>0.87545772261038501</v>
      </c>
      <c r="M98">
        <v>0.87545772261038501</v>
      </c>
      <c r="N98">
        <v>1.01324137045702</v>
      </c>
    </row>
    <row r="99" spans="1:14" x14ac:dyDescent="0.25">
      <c r="A99" t="s">
        <v>30</v>
      </c>
      <c r="B99" t="s">
        <v>15</v>
      </c>
      <c r="C99">
        <v>0.88164913854662097</v>
      </c>
      <c r="D99">
        <v>0.88164913854662097</v>
      </c>
      <c r="E99">
        <v>1.01039876660925</v>
      </c>
      <c r="F99">
        <v>0.87498114883795397</v>
      </c>
      <c r="G99">
        <v>0.87498114883795397</v>
      </c>
      <c r="H99">
        <v>1.00987628306321</v>
      </c>
      <c r="I99">
        <v>0.87283736509782806</v>
      </c>
      <c r="J99">
        <v>0.87283736509782806</v>
      </c>
      <c r="K99">
        <v>1.01193250538704</v>
      </c>
      <c r="L99">
        <v>0.87283736509782806</v>
      </c>
      <c r="M99">
        <v>0.87283736509782806</v>
      </c>
      <c r="N99">
        <v>1.01193250538704</v>
      </c>
    </row>
    <row r="100" spans="1:14" x14ac:dyDescent="0.25">
      <c r="A100" t="s">
        <v>84</v>
      </c>
      <c r="B100" t="s">
        <v>12</v>
      </c>
      <c r="C100">
        <v>0.79849606271623697</v>
      </c>
      <c r="D100">
        <v>0.98043208348030997</v>
      </c>
      <c r="E100">
        <v>1.5451728625902701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84</v>
      </c>
      <c r="B101" t="s">
        <v>13</v>
      </c>
      <c r="C101">
        <v>0.79868226033469203</v>
      </c>
      <c r="D101">
        <v>0.98045988799349004</v>
      </c>
      <c r="E101">
        <v>1.5451806613266701</v>
      </c>
      <c r="F101">
        <v>0.80379995348549205</v>
      </c>
      <c r="G101">
        <v>0.98256589783611303</v>
      </c>
      <c r="H101">
        <v>1.54103636627271</v>
      </c>
      <c r="I101">
        <v>0.79535590167322201</v>
      </c>
      <c r="J101">
        <v>0.98106187651048105</v>
      </c>
      <c r="K101">
        <v>1.54396046724919</v>
      </c>
      <c r="L101">
        <v>0.79595917725632703</v>
      </c>
      <c r="M101">
        <v>0.98193469314762805</v>
      </c>
      <c r="N101">
        <v>1.5445106641030599</v>
      </c>
    </row>
    <row r="102" spans="1:14" x14ac:dyDescent="0.25">
      <c r="A102" t="s">
        <v>84</v>
      </c>
      <c r="B102" t="s">
        <v>14</v>
      </c>
      <c r="C102">
        <v>0.79893666023450605</v>
      </c>
      <c r="D102">
        <v>0.98052813209219403</v>
      </c>
      <c r="E102">
        <v>1.54529000000557</v>
      </c>
      <c r="F102">
        <v>0.80489608110258704</v>
      </c>
      <c r="G102">
        <v>0.983727137252842</v>
      </c>
      <c r="H102">
        <v>1.54202827373552</v>
      </c>
      <c r="I102">
        <v>0.79664359257904904</v>
      </c>
      <c r="J102">
        <v>0.98229106823079204</v>
      </c>
      <c r="K102">
        <v>1.54491397056982</v>
      </c>
      <c r="L102">
        <v>0.79732742041188798</v>
      </c>
      <c r="M102">
        <v>0.98320347788253104</v>
      </c>
      <c r="N102">
        <v>1.5454936148423699</v>
      </c>
    </row>
    <row r="103" spans="1:14" x14ac:dyDescent="0.25">
      <c r="A103" t="s">
        <v>84</v>
      </c>
      <c r="B103" t="s">
        <v>15</v>
      </c>
      <c r="C103">
        <v>0.79849606271623697</v>
      </c>
      <c r="D103">
        <v>0.98043208348030997</v>
      </c>
      <c r="E103">
        <v>1.5451728625902701</v>
      </c>
      <c r="F103">
        <v>0.8029995221274</v>
      </c>
      <c r="G103">
        <v>0.98174050214491404</v>
      </c>
      <c r="H103">
        <v>1.5403845308561599</v>
      </c>
      <c r="I103">
        <v>0.79441568088821701</v>
      </c>
      <c r="J103">
        <v>0.98018689400315395</v>
      </c>
      <c r="K103">
        <v>1.54333665647695</v>
      </c>
      <c r="L103">
        <v>0.79496017509989403</v>
      </c>
      <c r="M103">
        <v>0.98103081844046502</v>
      </c>
      <c r="N103">
        <v>1.54386536467393</v>
      </c>
    </row>
    <row r="104" spans="1:14" x14ac:dyDescent="0.25">
      <c r="A104" t="s">
        <v>31</v>
      </c>
      <c r="B104" t="s">
        <v>12</v>
      </c>
      <c r="C104">
        <v>0.74927092394540395</v>
      </c>
      <c r="D104">
        <v>0.85118481116445599</v>
      </c>
      <c r="E104">
        <v>0.808749114046585</v>
      </c>
      <c r="F104">
        <v>0.76148271556698299</v>
      </c>
      <c r="G104">
        <v>0.85817682635682702</v>
      </c>
      <c r="H104">
        <v>0.81839999951972098</v>
      </c>
      <c r="I104">
        <v>0.75568572307145798</v>
      </c>
      <c r="J104">
        <v>0.85609138507073501</v>
      </c>
      <c r="K104">
        <v>0.81436886571814604</v>
      </c>
      <c r="L104">
        <v>0.75758558371026297</v>
      </c>
      <c r="M104">
        <v>0.85753569228364601</v>
      </c>
      <c r="N104">
        <v>0.81607811434758604</v>
      </c>
    </row>
    <row r="105" spans="1:14" x14ac:dyDescent="0.25">
      <c r="A105" t="s">
        <v>31</v>
      </c>
      <c r="B105" t="s">
        <v>13</v>
      </c>
      <c r="C105">
        <v>0.74938998655573097</v>
      </c>
      <c r="D105">
        <v>0.85129835356182304</v>
      </c>
      <c r="E105">
        <v>0.80881422030788197</v>
      </c>
      <c r="F105">
        <v>0.76194220726983297</v>
      </c>
      <c r="G105">
        <v>0.85871850264629601</v>
      </c>
      <c r="H105">
        <v>0.81884670236811097</v>
      </c>
      <c r="I105">
        <v>0.75622147109876303</v>
      </c>
      <c r="J105">
        <v>0.85662270635493298</v>
      </c>
      <c r="K105">
        <v>0.81482635757189303</v>
      </c>
      <c r="L105">
        <v>0.75811669149967398</v>
      </c>
      <c r="M105">
        <v>0.85807777330007495</v>
      </c>
      <c r="N105">
        <v>0.81654132314508598</v>
      </c>
    </row>
    <row r="106" spans="1:14" x14ac:dyDescent="0.25">
      <c r="A106" t="s">
        <v>31</v>
      </c>
      <c r="B106" t="s">
        <v>14</v>
      </c>
      <c r="C106">
        <v>0.74966276704929102</v>
      </c>
      <c r="D106">
        <v>0.85151666177302199</v>
      </c>
      <c r="E106">
        <v>0.80906203681891498</v>
      </c>
      <c r="F106">
        <v>0.763070068849246</v>
      </c>
      <c r="G106">
        <v>0.859975273034562</v>
      </c>
      <c r="H106">
        <v>0.81995240498486099</v>
      </c>
      <c r="I106">
        <v>0.757602083341951</v>
      </c>
      <c r="J106">
        <v>0.85806611924607301</v>
      </c>
      <c r="K106">
        <v>0.81615521252815404</v>
      </c>
      <c r="L106">
        <v>0.75948398353695301</v>
      </c>
      <c r="M106">
        <v>0.85954782825423004</v>
      </c>
      <c r="N106">
        <v>0.81786626315479705</v>
      </c>
    </row>
    <row r="107" spans="1:14" x14ac:dyDescent="0.25">
      <c r="A107" t="s">
        <v>31</v>
      </c>
      <c r="B107" t="s">
        <v>15</v>
      </c>
      <c r="C107">
        <v>0.74927092394540395</v>
      </c>
      <c r="D107">
        <v>0.85118481116445599</v>
      </c>
      <c r="E107">
        <v>0.808749114046585</v>
      </c>
      <c r="F107">
        <v>0.76112554406007404</v>
      </c>
      <c r="G107">
        <v>0.857727636699539</v>
      </c>
      <c r="H107">
        <v>0.81799963588736202</v>
      </c>
      <c r="I107">
        <v>0.75524854492905602</v>
      </c>
      <c r="J107">
        <v>0.85565305968127303</v>
      </c>
      <c r="K107">
        <v>0.81395718247360904</v>
      </c>
      <c r="L107">
        <v>0.75715327401417598</v>
      </c>
      <c r="M107">
        <v>0.85708607799479397</v>
      </c>
      <c r="N107">
        <v>0.81566043299812696</v>
      </c>
    </row>
    <row r="108" spans="1:14" x14ac:dyDescent="0.25">
      <c r="A108" t="s">
        <v>32</v>
      </c>
      <c r="B108" t="s">
        <v>12</v>
      </c>
      <c r="C108">
        <v>0.76091611551471205</v>
      </c>
      <c r="D108">
        <v>0.76091611551471205</v>
      </c>
      <c r="E108">
        <v>1.5962208675813101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32</v>
      </c>
      <c r="B109" t="s">
        <v>13</v>
      </c>
      <c r="C109">
        <v>0.76101381738441498</v>
      </c>
      <c r="D109">
        <v>0.76101381738441498</v>
      </c>
      <c r="E109">
        <v>1.5962520205997199</v>
      </c>
      <c r="F109">
        <v>0.766903008894122</v>
      </c>
      <c r="G109">
        <v>0.766903008894122</v>
      </c>
      <c r="H109">
        <v>1.59888713483414</v>
      </c>
      <c r="I109">
        <v>0.76316133019374199</v>
      </c>
      <c r="J109">
        <v>0.76316133019374199</v>
      </c>
      <c r="K109">
        <v>1.59670040600682</v>
      </c>
      <c r="L109">
        <v>0.76428599083528004</v>
      </c>
      <c r="M109">
        <v>0.76428599083528004</v>
      </c>
      <c r="N109">
        <v>1.59759893904288</v>
      </c>
    </row>
    <row r="110" spans="1:14" x14ac:dyDescent="0.25">
      <c r="A110" t="s">
        <v>32</v>
      </c>
      <c r="B110" t="s">
        <v>14</v>
      </c>
      <c r="C110">
        <v>0.76126150520041402</v>
      </c>
      <c r="D110">
        <v>0.76126150520041402</v>
      </c>
      <c r="E110">
        <v>1.59636120372371</v>
      </c>
      <c r="F110">
        <v>0.76825698811889698</v>
      </c>
      <c r="G110">
        <v>0.76825698811889698</v>
      </c>
      <c r="H110">
        <v>1.59978218038402</v>
      </c>
      <c r="I110">
        <v>0.76468074918971396</v>
      </c>
      <c r="J110">
        <v>0.76468074918971396</v>
      </c>
      <c r="K110">
        <v>1.59766392726294</v>
      </c>
      <c r="L110">
        <v>0.76583349150596003</v>
      </c>
      <c r="M110">
        <v>0.76583349150596003</v>
      </c>
      <c r="N110">
        <v>1.5986080450179501</v>
      </c>
    </row>
    <row r="111" spans="1:14" x14ac:dyDescent="0.25">
      <c r="A111" t="s">
        <v>32</v>
      </c>
      <c r="B111" t="s">
        <v>15</v>
      </c>
      <c r="C111">
        <v>0.76091611551471205</v>
      </c>
      <c r="D111">
        <v>0.76091611551471205</v>
      </c>
      <c r="E111">
        <v>1.5962208675813101</v>
      </c>
      <c r="F111">
        <v>0.76599801329369199</v>
      </c>
      <c r="G111">
        <v>0.76599801329369199</v>
      </c>
      <c r="H111">
        <v>1.5982825146400801</v>
      </c>
      <c r="I111">
        <v>0.76213560827379001</v>
      </c>
      <c r="J111">
        <v>0.76213560827379001</v>
      </c>
      <c r="K111">
        <v>1.59604581705416</v>
      </c>
      <c r="L111">
        <v>0.76323977688243205</v>
      </c>
      <c r="M111">
        <v>0.76323977688243205</v>
      </c>
      <c r="N111">
        <v>1.5969110855655799</v>
      </c>
    </row>
    <row r="112" spans="1:14" x14ac:dyDescent="0.25">
      <c r="A112" t="s">
        <v>85</v>
      </c>
      <c r="B112" t="s">
        <v>12</v>
      </c>
      <c r="C112">
        <v>0.762380012246338</v>
      </c>
      <c r="D112">
        <v>0.762380012246338</v>
      </c>
      <c r="E112">
        <v>2.2382421451949499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85</v>
      </c>
      <c r="B113" t="s">
        <v>13</v>
      </c>
      <c r="C113">
        <v>0.76254400640225295</v>
      </c>
      <c r="D113">
        <v>0.76254400640225295</v>
      </c>
      <c r="E113">
        <v>2.2382533930960502</v>
      </c>
      <c r="F113">
        <v>0.75879450537713899</v>
      </c>
      <c r="G113">
        <v>0.75879450537713899</v>
      </c>
      <c r="H113">
        <v>2.2401183706486698</v>
      </c>
      <c r="I113">
        <v>0.75726692031582099</v>
      </c>
      <c r="J113">
        <v>0.75726692031582099</v>
      </c>
      <c r="K113">
        <v>2.23916045911339</v>
      </c>
      <c r="L113">
        <v>0.75785943110363696</v>
      </c>
      <c r="M113">
        <v>0.75785943110363696</v>
      </c>
      <c r="N113">
        <v>2.2396048922356599</v>
      </c>
    </row>
    <row r="114" spans="1:14" x14ac:dyDescent="0.25">
      <c r="A114" t="s">
        <v>85</v>
      </c>
      <c r="B114" t="s">
        <v>14</v>
      </c>
      <c r="C114">
        <v>0.76289846784841198</v>
      </c>
      <c r="D114">
        <v>0.76289846784841198</v>
      </c>
      <c r="E114">
        <v>2.2383682201533901</v>
      </c>
      <c r="F114">
        <v>0.760244288132496</v>
      </c>
      <c r="G114">
        <v>0.760244288132496</v>
      </c>
      <c r="H114">
        <v>2.2410522821079399</v>
      </c>
      <c r="I114">
        <v>0.75870614223869703</v>
      </c>
      <c r="J114">
        <v>0.75870614223869703</v>
      </c>
      <c r="K114">
        <v>2.23998449639473</v>
      </c>
      <c r="L114">
        <v>0.75936487400104302</v>
      </c>
      <c r="M114">
        <v>0.75936487400104302</v>
      </c>
      <c r="N114">
        <v>2.2404467942153801</v>
      </c>
    </row>
    <row r="115" spans="1:14" x14ac:dyDescent="0.25">
      <c r="A115" t="s">
        <v>85</v>
      </c>
      <c r="B115" t="s">
        <v>15</v>
      </c>
      <c r="C115">
        <v>0.762380012246338</v>
      </c>
      <c r="D115">
        <v>0.762380012246338</v>
      </c>
      <c r="E115">
        <v>2.2382421451949499</v>
      </c>
      <c r="F115">
        <v>0.75783122269829595</v>
      </c>
      <c r="G115">
        <v>0.75783122269829595</v>
      </c>
      <c r="H115">
        <v>2.2395094125083399</v>
      </c>
      <c r="I115">
        <v>0.75631134419040902</v>
      </c>
      <c r="J115">
        <v>0.75631134419040902</v>
      </c>
      <c r="K115">
        <v>2.2386316794272201</v>
      </c>
      <c r="L115">
        <v>0.75685553156437901</v>
      </c>
      <c r="M115">
        <v>0.75685553156437901</v>
      </c>
      <c r="N115">
        <v>2.2390630761479602</v>
      </c>
    </row>
    <row r="116" spans="1:14" x14ac:dyDescent="0.25">
      <c r="A116" t="s">
        <v>33</v>
      </c>
      <c r="B116" t="s">
        <v>12</v>
      </c>
      <c r="C116">
        <v>0.79743745786111597</v>
      </c>
      <c r="D116">
        <v>0.79743745786111597</v>
      </c>
      <c r="E116">
        <v>1.5074574872537301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33</v>
      </c>
      <c r="B117" t="s">
        <v>13</v>
      </c>
      <c r="C117">
        <v>0.79756064944930605</v>
      </c>
      <c r="D117">
        <v>0.79756064944930605</v>
      </c>
      <c r="E117">
        <v>1.50745202345992</v>
      </c>
      <c r="F117">
        <v>0.78983560445400502</v>
      </c>
      <c r="G117">
        <v>0.78983560445400502</v>
      </c>
      <c r="H117">
        <v>1.5140435753653501</v>
      </c>
      <c r="I117">
        <v>0.78958008459862505</v>
      </c>
      <c r="J117">
        <v>0.78958008459862505</v>
      </c>
      <c r="K117">
        <v>1.51161261489968</v>
      </c>
      <c r="L117">
        <v>0.78986725602927599</v>
      </c>
      <c r="M117">
        <v>0.78986725602927599</v>
      </c>
      <c r="N117">
        <v>1.51279928104098</v>
      </c>
    </row>
    <row r="118" spans="1:14" x14ac:dyDescent="0.25">
      <c r="A118" t="s">
        <v>33</v>
      </c>
      <c r="B118" t="s">
        <v>14</v>
      </c>
      <c r="C118">
        <v>0.79772376578612703</v>
      </c>
      <c r="D118">
        <v>0.79772376578612703</v>
      </c>
      <c r="E118">
        <v>1.5075147156495201</v>
      </c>
      <c r="F118">
        <v>0.79115033768306997</v>
      </c>
      <c r="G118">
        <v>0.79115033768306997</v>
      </c>
      <c r="H118">
        <v>1.5148265182744001</v>
      </c>
      <c r="I118">
        <v>0.79080266560799495</v>
      </c>
      <c r="J118">
        <v>0.79080266560799495</v>
      </c>
      <c r="K118">
        <v>1.5124027198654499</v>
      </c>
      <c r="L118">
        <v>0.79117967962899804</v>
      </c>
      <c r="M118">
        <v>0.79117967962899804</v>
      </c>
      <c r="N118">
        <v>1.5136347776746699</v>
      </c>
    </row>
    <row r="119" spans="1:14" x14ac:dyDescent="0.25">
      <c r="A119" t="s">
        <v>33</v>
      </c>
      <c r="B119" t="s">
        <v>15</v>
      </c>
      <c r="C119">
        <v>0.79743745786111597</v>
      </c>
      <c r="D119">
        <v>0.79743745786111597</v>
      </c>
      <c r="E119">
        <v>1.5074574872537301</v>
      </c>
      <c r="F119">
        <v>0.78887204378228604</v>
      </c>
      <c r="G119">
        <v>0.78887204378228604</v>
      </c>
      <c r="H119">
        <v>1.5135234507963</v>
      </c>
      <c r="I119">
        <v>0.788683770141276</v>
      </c>
      <c r="J119">
        <v>0.788683770141276</v>
      </c>
      <c r="K119">
        <v>1.51108726396492</v>
      </c>
      <c r="L119">
        <v>0.78890538076275196</v>
      </c>
      <c r="M119">
        <v>0.78890538076275196</v>
      </c>
      <c r="N119">
        <v>1.5122408064566599</v>
      </c>
    </row>
    <row r="120" spans="1:14" x14ac:dyDescent="0.25">
      <c r="A120" t="s">
        <v>34</v>
      </c>
      <c r="B120" t="s">
        <v>12</v>
      </c>
      <c r="C120">
        <v>0.62855682145689895</v>
      </c>
      <c r="D120">
        <v>0.62855682145689895</v>
      </c>
      <c r="E120">
        <v>0.62855682145689895</v>
      </c>
      <c r="F120">
        <v>0.62974251355677502</v>
      </c>
      <c r="G120">
        <v>0.62974251355677502</v>
      </c>
      <c r="H120">
        <v>0.62974251355677502</v>
      </c>
      <c r="I120">
        <v>0.63101159730655199</v>
      </c>
      <c r="J120">
        <v>0.63101159730655199</v>
      </c>
      <c r="K120">
        <v>0.63101159730655199</v>
      </c>
      <c r="L120">
        <v>0.63101159730655199</v>
      </c>
      <c r="M120">
        <v>0.63101159730655199</v>
      </c>
      <c r="N120">
        <v>0.63101159730655199</v>
      </c>
    </row>
    <row r="121" spans="1:14" x14ac:dyDescent="0.25">
      <c r="A121" t="s">
        <v>34</v>
      </c>
      <c r="B121" t="s">
        <v>13</v>
      </c>
      <c r="C121">
        <v>0.62870465804700304</v>
      </c>
      <c r="D121">
        <v>0.62870465804700304</v>
      </c>
      <c r="E121">
        <v>0.62870465804700304</v>
      </c>
      <c r="F121">
        <v>0.63007986323895604</v>
      </c>
      <c r="G121">
        <v>0.63007986323895604</v>
      </c>
      <c r="H121">
        <v>0.63007986323895604</v>
      </c>
      <c r="I121">
        <v>0.63134826887772</v>
      </c>
      <c r="J121">
        <v>0.63134826887772</v>
      </c>
      <c r="K121">
        <v>0.63134826887772</v>
      </c>
      <c r="L121">
        <v>0.63134826887772</v>
      </c>
      <c r="M121">
        <v>0.63134826887772</v>
      </c>
      <c r="N121">
        <v>0.63134826887772</v>
      </c>
    </row>
    <row r="122" spans="1:14" x14ac:dyDescent="0.25">
      <c r="A122" t="s">
        <v>34</v>
      </c>
      <c r="B122" t="s">
        <v>14</v>
      </c>
      <c r="C122">
        <v>0.62902977624274603</v>
      </c>
      <c r="D122">
        <v>0.62902977624274603</v>
      </c>
      <c r="E122">
        <v>0.62902977624274603</v>
      </c>
      <c r="F122">
        <v>0.63099178750337204</v>
      </c>
      <c r="G122">
        <v>0.63099178750337204</v>
      </c>
      <c r="H122">
        <v>0.63099178750337204</v>
      </c>
      <c r="I122">
        <v>0.63223859294690798</v>
      </c>
      <c r="J122">
        <v>0.63223859294690798</v>
      </c>
      <c r="K122">
        <v>0.63223859294690798</v>
      </c>
      <c r="L122">
        <v>0.63223859294690798</v>
      </c>
      <c r="M122">
        <v>0.63223859294690798</v>
      </c>
      <c r="N122">
        <v>0.63223859294690798</v>
      </c>
    </row>
    <row r="123" spans="1:14" x14ac:dyDescent="0.25">
      <c r="A123" t="s">
        <v>34</v>
      </c>
      <c r="B123" t="s">
        <v>15</v>
      </c>
      <c r="C123">
        <v>0.62855682145689895</v>
      </c>
      <c r="D123">
        <v>0.62855682145689895</v>
      </c>
      <c r="E123">
        <v>0.62855682145689895</v>
      </c>
      <c r="F123">
        <v>0.62954368014869599</v>
      </c>
      <c r="G123">
        <v>0.62954368014869599</v>
      </c>
      <c r="H123">
        <v>0.62954368014869599</v>
      </c>
      <c r="I123">
        <v>0.63081347535920795</v>
      </c>
      <c r="J123">
        <v>0.63081347535920795</v>
      </c>
      <c r="K123">
        <v>0.63081347535920795</v>
      </c>
      <c r="L123">
        <v>0.63081347535920795</v>
      </c>
      <c r="M123">
        <v>0.63081347535920795</v>
      </c>
      <c r="N123">
        <v>0.63081347535920795</v>
      </c>
    </row>
    <row r="124" spans="1:14" x14ac:dyDescent="0.25">
      <c r="A124" t="s">
        <v>1</v>
      </c>
      <c r="B124" t="s">
        <v>12</v>
      </c>
      <c r="C124">
        <v>0.65013963426328603</v>
      </c>
      <c r="D124">
        <v>0.65013963426328603</v>
      </c>
      <c r="E124">
        <v>0.72587231365287197</v>
      </c>
      <c r="F124">
        <v>0.66042084809437196</v>
      </c>
      <c r="G124">
        <v>0.66042084809437196</v>
      </c>
      <c r="H124">
        <v>0.73482875692138105</v>
      </c>
      <c r="I124">
        <v>0.65638836683096702</v>
      </c>
      <c r="J124">
        <v>0.65638836683096702</v>
      </c>
      <c r="K124">
        <v>0.73260684359611195</v>
      </c>
      <c r="L124">
        <v>0.65787969359697096</v>
      </c>
      <c r="M124">
        <v>0.65787969359697096</v>
      </c>
      <c r="N124">
        <v>0.73407313885302905</v>
      </c>
    </row>
    <row r="125" spans="1:14" x14ac:dyDescent="0.25">
      <c r="A125" t="s">
        <v>1</v>
      </c>
      <c r="B125" t="s">
        <v>13</v>
      </c>
      <c r="C125">
        <v>0.65039688551683505</v>
      </c>
      <c r="D125">
        <v>0.65039688551683505</v>
      </c>
      <c r="E125">
        <v>0.72594612460305497</v>
      </c>
      <c r="F125">
        <v>0.66090521076472097</v>
      </c>
      <c r="G125">
        <v>0.66090521076472097</v>
      </c>
      <c r="H125">
        <v>0.73524420172318905</v>
      </c>
      <c r="I125">
        <v>0.65697084359637004</v>
      </c>
      <c r="J125">
        <v>0.65697084359637004</v>
      </c>
      <c r="K125">
        <v>0.73304692230288404</v>
      </c>
      <c r="L125">
        <v>0.65844566399844295</v>
      </c>
      <c r="M125">
        <v>0.65844566399844295</v>
      </c>
      <c r="N125">
        <v>0.73451564783182599</v>
      </c>
    </row>
    <row r="126" spans="1:14" x14ac:dyDescent="0.25">
      <c r="A126" t="s">
        <v>1</v>
      </c>
      <c r="B126" t="s">
        <v>14</v>
      </c>
      <c r="C126">
        <v>0.65076829112979995</v>
      </c>
      <c r="D126">
        <v>0.65076829112979995</v>
      </c>
      <c r="E126">
        <v>0.72629369764317098</v>
      </c>
      <c r="F126">
        <v>0.66187664989147499</v>
      </c>
      <c r="G126">
        <v>0.66187664989147499</v>
      </c>
      <c r="H126">
        <v>0.72306418692225305</v>
      </c>
      <c r="I126">
        <v>0.65822161310652205</v>
      </c>
      <c r="J126">
        <v>0.65822161310652205</v>
      </c>
      <c r="K126">
        <v>0.72104217196570097</v>
      </c>
      <c r="L126">
        <v>0.65965952959388796</v>
      </c>
      <c r="M126">
        <v>0.65965952959388796</v>
      </c>
      <c r="N126">
        <v>0.72263878766422196</v>
      </c>
    </row>
    <row r="127" spans="1:14" x14ac:dyDescent="0.25">
      <c r="A127" t="s">
        <v>1</v>
      </c>
      <c r="B127" t="s">
        <v>15</v>
      </c>
      <c r="C127">
        <v>0.65013963426328603</v>
      </c>
      <c r="D127">
        <v>0.65013963426328603</v>
      </c>
      <c r="E127">
        <v>0.72587231365287197</v>
      </c>
      <c r="F127">
        <v>0.66018256726363</v>
      </c>
      <c r="G127">
        <v>0.66018256726363</v>
      </c>
      <c r="H127">
        <v>0.73447032140492097</v>
      </c>
      <c r="I127">
        <v>0.65604714662180796</v>
      </c>
      <c r="J127">
        <v>0.65604714662180796</v>
      </c>
      <c r="K127">
        <v>0.73222256267116603</v>
      </c>
      <c r="L127">
        <v>0.65755579154013499</v>
      </c>
      <c r="M127">
        <v>0.65755579154013499</v>
      </c>
      <c r="N127">
        <v>0.73368630813448299</v>
      </c>
    </row>
    <row r="128" spans="1:14" x14ac:dyDescent="0.25">
      <c r="A128" t="s">
        <v>35</v>
      </c>
      <c r="B128" t="s">
        <v>12</v>
      </c>
      <c r="C128">
        <v>0.80398353521698396</v>
      </c>
      <c r="D128">
        <v>0.80398353521698396</v>
      </c>
      <c r="E128">
        <v>1.49165902020827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35</v>
      </c>
      <c r="B129" t="s">
        <v>13</v>
      </c>
      <c r="C129">
        <v>0.80407600405683</v>
      </c>
      <c r="D129">
        <v>0.80407600405683</v>
      </c>
      <c r="E129">
        <v>1.4916729613081701</v>
      </c>
      <c r="F129">
        <v>0.80273703256560902</v>
      </c>
      <c r="G129">
        <v>0.80273703256560902</v>
      </c>
      <c r="H129">
        <v>1.49543639555541</v>
      </c>
      <c r="I129">
        <v>0.80052725165802097</v>
      </c>
      <c r="J129">
        <v>0.80052725165802097</v>
      </c>
      <c r="K129">
        <v>1.4929825359832001</v>
      </c>
      <c r="L129">
        <v>0.801033455126133</v>
      </c>
      <c r="M129">
        <v>0.801033455126133</v>
      </c>
      <c r="N129">
        <v>1.4940655351521599</v>
      </c>
    </row>
    <row r="130" spans="1:14" x14ac:dyDescent="0.25">
      <c r="A130" t="s">
        <v>35</v>
      </c>
      <c r="B130" t="s">
        <v>14</v>
      </c>
      <c r="C130">
        <v>0.80429062287832198</v>
      </c>
      <c r="D130">
        <v>0.80429062287832198</v>
      </c>
      <c r="E130">
        <v>1.49179233541164</v>
      </c>
      <c r="F130">
        <v>0.80406842531288603</v>
      </c>
      <c r="G130">
        <v>0.80406842531288603</v>
      </c>
      <c r="H130">
        <v>1.4963593350417801</v>
      </c>
      <c r="I130">
        <v>0.80185117859221999</v>
      </c>
      <c r="J130">
        <v>0.80185117859221999</v>
      </c>
      <c r="K130">
        <v>1.49398932817178</v>
      </c>
      <c r="L130">
        <v>0.80241441006347602</v>
      </c>
      <c r="M130">
        <v>0.80241441006347602</v>
      </c>
      <c r="N130">
        <v>1.4951118441934299</v>
      </c>
    </row>
    <row r="131" spans="1:14" x14ac:dyDescent="0.25">
      <c r="A131" t="s">
        <v>35</v>
      </c>
      <c r="B131" t="s">
        <v>15</v>
      </c>
      <c r="C131">
        <v>0.80398353521698396</v>
      </c>
      <c r="D131">
        <v>0.80398353521698396</v>
      </c>
      <c r="E131">
        <v>1.49165902020827</v>
      </c>
      <c r="F131">
        <v>0.80182962059073104</v>
      </c>
      <c r="G131">
        <v>0.80182962059073104</v>
      </c>
      <c r="H131">
        <v>1.49483606890582</v>
      </c>
      <c r="I131">
        <v>0.79962528770890295</v>
      </c>
      <c r="J131">
        <v>0.79962528770890295</v>
      </c>
      <c r="K131">
        <v>1.4923210195238801</v>
      </c>
      <c r="L131">
        <v>0.800089876147693</v>
      </c>
      <c r="M131">
        <v>0.800089876147693</v>
      </c>
      <c r="N131">
        <v>1.4933751820706</v>
      </c>
    </row>
    <row r="132" spans="1:14" x14ac:dyDescent="0.25">
      <c r="A132" t="s">
        <v>36</v>
      </c>
      <c r="B132" t="s">
        <v>12</v>
      </c>
      <c r="C132">
        <v>1.2077509676696501</v>
      </c>
      <c r="D132">
        <v>1.2077430073900901</v>
      </c>
      <c r="E132">
        <v>1.81686950401506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">
        <v>36</v>
      </c>
      <c r="B133" t="s">
        <v>13</v>
      </c>
      <c r="C133">
        <v>1.20779200617227</v>
      </c>
      <c r="D133">
        <v>1.2077840461631899</v>
      </c>
      <c r="E133">
        <v>1.8168886265892501</v>
      </c>
      <c r="F133">
        <v>1.20589034162075</v>
      </c>
      <c r="G133">
        <v>1.2058806865448799</v>
      </c>
      <c r="H133">
        <v>1.81740140915826</v>
      </c>
      <c r="I133">
        <v>1.2045160898560201</v>
      </c>
      <c r="J133">
        <v>1.20450988299808</v>
      </c>
      <c r="K133">
        <v>1.81631229433784</v>
      </c>
      <c r="L133">
        <v>1.2050002818480201</v>
      </c>
      <c r="M133">
        <v>1.2049923485629299</v>
      </c>
      <c r="N133">
        <v>1.8168667000154199</v>
      </c>
    </row>
    <row r="134" spans="1:14" x14ac:dyDescent="0.25">
      <c r="A134" t="s">
        <v>36</v>
      </c>
      <c r="B134" t="s">
        <v>14</v>
      </c>
      <c r="C134">
        <v>1.20798435556866</v>
      </c>
      <c r="D134">
        <v>1.20797639682708</v>
      </c>
      <c r="E134">
        <v>1.81694048311225</v>
      </c>
      <c r="F134">
        <v>1.20734930942621</v>
      </c>
      <c r="G134">
        <v>1.2073396660189</v>
      </c>
      <c r="H134">
        <v>1.8181766455181201</v>
      </c>
      <c r="I134">
        <v>1.2059629000484999</v>
      </c>
      <c r="J134">
        <v>1.2059532455547699</v>
      </c>
      <c r="K134">
        <v>1.8170657880411201</v>
      </c>
      <c r="L134">
        <v>1.20651040266382</v>
      </c>
      <c r="M134">
        <v>1.2065024793096599</v>
      </c>
      <c r="N134">
        <v>1.81764348247903</v>
      </c>
    </row>
    <row r="135" spans="1:14" x14ac:dyDescent="0.25">
      <c r="A135" t="s">
        <v>36</v>
      </c>
      <c r="B135" t="s">
        <v>15</v>
      </c>
      <c r="C135">
        <v>1.2077509676696501</v>
      </c>
      <c r="D135">
        <v>1.2077430073900901</v>
      </c>
      <c r="E135">
        <v>1.81686950401506</v>
      </c>
      <c r="F135">
        <v>1.2049250140088099</v>
      </c>
      <c r="G135">
        <v>1.2049153510724899</v>
      </c>
      <c r="H135">
        <v>1.81685441481124</v>
      </c>
      <c r="I135">
        <v>1.20355963401571</v>
      </c>
      <c r="J135">
        <v>1.20355594365456</v>
      </c>
      <c r="K135">
        <v>1.81578116625372</v>
      </c>
      <c r="L135">
        <v>1.20399762636367</v>
      </c>
      <c r="M135">
        <v>1.2039896864861299</v>
      </c>
      <c r="N135">
        <v>1.8163185774305199</v>
      </c>
    </row>
    <row r="136" spans="1:14" x14ac:dyDescent="0.25">
      <c r="A136" t="s">
        <v>37</v>
      </c>
      <c r="B136" t="s">
        <v>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37</v>
      </c>
      <c r="B137" t="s">
        <v>13</v>
      </c>
      <c r="C137">
        <v>0.90698066738400396</v>
      </c>
      <c r="D137">
        <v>0.90698066738400396</v>
      </c>
      <c r="E137">
        <v>0.90698066738400396</v>
      </c>
      <c r="F137">
        <v>0.88653421925613896</v>
      </c>
      <c r="G137">
        <v>0.88653421925613896</v>
      </c>
      <c r="H137">
        <v>0.88653421925613896</v>
      </c>
      <c r="I137">
        <v>0.88623337091885601</v>
      </c>
      <c r="J137">
        <v>0.88623337091885601</v>
      </c>
      <c r="K137">
        <v>0.88623337091885601</v>
      </c>
      <c r="L137">
        <v>0.88506897156901099</v>
      </c>
      <c r="M137">
        <v>0.88506897156901099</v>
      </c>
      <c r="N137">
        <v>0.88506897156901099</v>
      </c>
    </row>
    <row r="138" spans="1:14" x14ac:dyDescent="0.25">
      <c r="A138" t="s">
        <v>37</v>
      </c>
      <c r="B138" t="s">
        <v>14</v>
      </c>
      <c r="C138">
        <v>0.90705580595958901</v>
      </c>
      <c r="D138">
        <v>0.90705580595958901</v>
      </c>
      <c r="E138">
        <v>0.90705580595958901</v>
      </c>
      <c r="F138">
        <v>0.88935675064339803</v>
      </c>
      <c r="G138">
        <v>0.88935675064339803</v>
      </c>
      <c r="H138">
        <v>0.88935675064339803</v>
      </c>
      <c r="I138">
        <v>0.88832309830999001</v>
      </c>
      <c r="J138">
        <v>0.88832309830999001</v>
      </c>
      <c r="K138">
        <v>0.88832309830999001</v>
      </c>
      <c r="L138">
        <v>0.88738919928526006</v>
      </c>
      <c r="M138">
        <v>0.88738919928526006</v>
      </c>
      <c r="N138">
        <v>0.88738919928526006</v>
      </c>
    </row>
    <row r="139" spans="1:14" x14ac:dyDescent="0.25">
      <c r="A139" t="s">
        <v>37</v>
      </c>
      <c r="B139" t="s">
        <v>15</v>
      </c>
      <c r="C139">
        <v>0.90698066738400396</v>
      </c>
      <c r="D139">
        <v>0.90698066738400396</v>
      </c>
      <c r="E139">
        <v>0.90698066738400396</v>
      </c>
      <c r="F139">
        <v>0.88452936504221502</v>
      </c>
      <c r="G139">
        <v>0.88452936504221502</v>
      </c>
      <c r="H139">
        <v>0.88452936504221502</v>
      </c>
      <c r="I139">
        <v>0.88476326556697005</v>
      </c>
      <c r="J139">
        <v>0.88476326556697005</v>
      </c>
      <c r="K139">
        <v>0.88476326556697005</v>
      </c>
      <c r="L139">
        <v>0.88343066327717501</v>
      </c>
      <c r="M139">
        <v>0.88343066327717501</v>
      </c>
      <c r="N139">
        <v>0.88343066327717501</v>
      </c>
    </row>
    <row r="140" spans="1:14" x14ac:dyDescent="0.25">
      <c r="A140" t="s">
        <v>86</v>
      </c>
      <c r="B140" t="s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86</v>
      </c>
      <c r="B141" t="s">
        <v>13</v>
      </c>
      <c r="C141">
        <v>0.90004280459088903</v>
      </c>
      <c r="D141">
        <v>0.90004280459088903</v>
      </c>
      <c r="E141">
        <v>3.79418633786843</v>
      </c>
      <c r="F141">
        <v>0.88245230865453395</v>
      </c>
      <c r="G141">
        <v>0.88245230865453395</v>
      </c>
      <c r="H141">
        <v>3.7856980861376601</v>
      </c>
      <c r="I141">
        <v>0.88227050454956801</v>
      </c>
      <c r="J141">
        <v>0.88227050454956801</v>
      </c>
      <c r="K141">
        <v>3.7859702084580902</v>
      </c>
      <c r="L141">
        <v>0.88144364966760902</v>
      </c>
      <c r="M141">
        <v>0.88144364966760902</v>
      </c>
      <c r="N141">
        <v>3.78520001585431</v>
      </c>
    </row>
    <row r="142" spans="1:14" x14ac:dyDescent="0.25">
      <c r="A142" t="s">
        <v>86</v>
      </c>
      <c r="B142" t="s">
        <v>14</v>
      </c>
      <c r="C142">
        <v>0.90014433371820901</v>
      </c>
      <c r="D142">
        <v>0.90014433371820901</v>
      </c>
      <c r="E142">
        <v>3.7941728661699101</v>
      </c>
      <c r="F142">
        <v>0.88517135896129195</v>
      </c>
      <c r="G142">
        <v>0.88517135896129195</v>
      </c>
      <c r="H142">
        <v>3.7866274586522599</v>
      </c>
      <c r="I142">
        <v>0.884355461578055</v>
      </c>
      <c r="J142">
        <v>0.884355461578055</v>
      </c>
      <c r="K142">
        <v>3.7865922467987598</v>
      </c>
      <c r="L142">
        <v>0.88377928850646104</v>
      </c>
      <c r="M142">
        <v>0.88377928850646104</v>
      </c>
      <c r="N142">
        <v>3.78595590120046</v>
      </c>
    </row>
    <row r="143" spans="1:14" x14ac:dyDescent="0.25">
      <c r="A143" t="s">
        <v>86</v>
      </c>
      <c r="B143" t="s">
        <v>15</v>
      </c>
      <c r="C143">
        <v>0.90004280459088903</v>
      </c>
      <c r="D143">
        <v>0.90004280459088903</v>
      </c>
      <c r="E143">
        <v>3.79418633786843</v>
      </c>
      <c r="F143">
        <v>0.88054222563170104</v>
      </c>
      <c r="G143">
        <v>0.88054222563170104</v>
      </c>
      <c r="H143">
        <v>3.7850100646848399</v>
      </c>
      <c r="I143">
        <v>0.88082313824331204</v>
      </c>
      <c r="J143">
        <v>0.88082313824331204</v>
      </c>
      <c r="K143">
        <v>3.7855064578889399</v>
      </c>
      <c r="L143">
        <v>0.87981335339162703</v>
      </c>
      <c r="M143">
        <v>0.87981335339162703</v>
      </c>
      <c r="N143">
        <v>3.7846385931460298</v>
      </c>
    </row>
    <row r="144" spans="1:14" x14ac:dyDescent="0.25">
      <c r="A144" t="s">
        <v>38</v>
      </c>
      <c r="B144" t="s">
        <v>12</v>
      </c>
      <c r="C144">
        <v>0.75839595746549104</v>
      </c>
      <c r="D144">
        <v>0.75839595746549104</v>
      </c>
      <c r="E144">
        <v>0.75839595746549104</v>
      </c>
      <c r="F144">
        <v>0.76110412993796295</v>
      </c>
      <c r="G144">
        <v>0.76110412993796295</v>
      </c>
      <c r="H144">
        <v>0.76110412993796295</v>
      </c>
      <c r="I144">
        <v>0.76122612356059305</v>
      </c>
      <c r="J144">
        <v>0.76122612356059305</v>
      </c>
      <c r="K144">
        <v>0.76122612356059305</v>
      </c>
      <c r="L144">
        <v>0.76200454550626795</v>
      </c>
      <c r="M144">
        <v>0.76200454550626795</v>
      </c>
      <c r="N144">
        <v>0.76200454550626795</v>
      </c>
    </row>
    <row r="145" spans="1:14" x14ac:dyDescent="0.25">
      <c r="A145" t="s">
        <v>38</v>
      </c>
      <c r="B145" t="s">
        <v>13</v>
      </c>
      <c r="C145">
        <v>0.75869699854421402</v>
      </c>
      <c r="D145">
        <v>0.75869699854421402</v>
      </c>
      <c r="E145">
        <v>0.75869699854421402</v>
      </c>
      <c r="F145">
        <v>0.76168108118951305</v>
      </c>
      <c r="G145">
        <v>0.76168108118951305</v>
      </c>
      <c r="H145">
        <v>0.76168108118951305</v>
      </c>
      <c r="I145">
        <v>0.76180298242031597</v>
      </c>
      <c r="J145">
        <v>0.76180298242031597</v>
      </c>
      <c r="K145">
        <v>0.76180298242031597</v>
      </c>
      <c r="L145">
        <v>0.76258081552423995</v>
      </c>
      <c r="M145">
        <v>0.76258081552423995</v>
      </c>
      <c r="N145">
        <v>0.76258081552423995</v>
      </c>
    </row>
    <row r="146" spans="1:14" x14ac:dyDescent="0.25">
      <c r="A146" t="s">
        <v>38</v>
      </c>
      <c r="B146" t="s">
        <v>14</v>
      </c>
      <c r="C146">
        <v>0.75927074604517697</v>
      </c>
      <c r="D146">
        <v>0.75927074604517697</v>
      </c>
      <c r="E146">
        <v>0.75927074604517697</v>
      </c>
      <c r="F146">
        <v>0.76298815834206002</v>
      </c>
      <c r="G146">
        <v>0.76298815834206002</v>
      </c>
      <c r="H146">
        <v>0.76298815834206002</v>
      </c>
      <c r="I146">
        <v>0.76316600996914497</v>
      </c>
      <c r="J146">
        <v>0.76316600996914497</v>
      </c>
      <c r="K146">
        <v>0.76316600996914497</v>
      </c>
      <c r="L146">
        <v>0.76393778024405201</v>
      </c>
      <c r="M146">
        <v>0.76393778024405201</v>
      </c>
      <c r="N146">
        <v>0.76393778024405201</v>
      </c>
    </row>
    <row r="147" spans="1:14" x14ac:dyDescent="0.25">
      <c r="A147" t="s">
        <v>38</v>
      </c>
      <c r="B147" t="s">
        <v>15</v>
      </c>
      <c r="C147">
        <v>0.75839595746549104</v>
      </c>
      <c r="D147">
        <v>0.75839595746549104</v>
      </c>
      <c r="E147">
        <v>0.75839595746549104</v>
      </c>
      <c r="F147">
        <v>0.76081465041237495</v>
      </c>
      <c r="G147">
        <v>0.76081465041237495</v>
      </c>
      <c r="H147">
        <v>0.76081465041237495</v>
      </c>
      <c r="I147">
        <v>0.76093674097069197</v>
      </c>
      <c r="J147">
        <v>0.76093674097069197</v>
      </c>
      <c r="K147">
        <v>0.76093674097069197</v>
      </c>
      <c r="L147">
        <v>0.76171578071754797</v>
      </c>
      <c r="M147">
        <v>0.76171578071754797</v>
      </c>
      <c r="N147">
        <v>0.76171578071754797</v>
      </c>
    </row>
    <row r="148" spans="1:14" x14ac:dyDescent="0.25">
      <c r="A148" t="s">
        <v>39</v>
      </c>
      <c r="B148" t="s">
        <v>12</v>
      </c>
      <c r="C148">
        <v>0.74250929879699101</v>
      </c>
      <c r="D148">
        <v>0.74250929879699101</v>
      </c>
      <c r="E148">
        <v>1.3012616275076101</v>
      </c>
      <c r="F148">
        <v>0.73666294550919897</v>
      </c>
      <c r="G148">
        <v>0.73666294550919897</v>
      </c>
      <c r="H148">
        <v>1.30504548500351</v>
      </c>
      <c r="I148">
        <v>0.73698042930394003</v>
      </c>
      <c r="J148">
        <v>0.73698042930394003</v>
      </c>
      <c r="K148">
        <v>1.30279539890873</v>
      </c>
      <c r="L148">
        <v>0.73736074506068205</v>
      </c>
      <c r="M148">
        <v>0.73736316682383696</v>
      </c>
      <c r="N148">
        <v>1.30349288891986</v>
      </c>
    </row>
    <row r="149" spans="1:14" x14ac:dyDescent="0.25">
      <c r="A149" t="s">
        <v>39</v>
      </c>
      <c r="B149" t="s">
        <v>13</v>
      </c>
      <c r="C149">
        <v>0.74277030699267899</v>
      </c>
      <c r="D149">
        <v>0.74277030699267899</v>
      </c>
      <c r="E149">
        <v>1.30129631620694</v>
      </c>
      <c r="F149">
        <v>0.737305042278246</v>
      </c>
      <c r="G149">
        <v>0.737305042278246</v>
      </c>
      <c r="H149">
        <v>1.30534100821758</v>
      </c>
      <c r="I149">
        <v>0.73758351412677103</v>
      </c>
      <c r="J149">
        <v>0.73758351412677103</v>
      </c>
      <c r="K149">
        <v>1.3030886916687701</v>
      </c>
      <c r="L149">
        <v>0.73799013629503396</v>
      </c>
      <c r="M149">
        <v>0.73799013629503396</v>
      </c>
      <c r="N149">
        <v>1.30379835147366</v>
      </c>
    </row>
    <row r="150" spans="1:14" x14ac:dyDescent="0.25">
      <c r="A150" t="s">
        <v>39</v>
      </c>
      <c r="B150" t="s">
        <v>14</v>
      </c>
      <c r="C150">
        <v>0.74318129833843305</v>
      </c>
      <c r="D150">
        <v>0.74318129833843305</v>
      </c>
      <c r="E150">
        <v>1.3013983364342201</v>
      </c>
      <c r="F150">
        <v>0.73871085594069097</v>
      </c>
      <c r="G150">
        <v>0.73871085594069097</v>
      </c>
      <c r="H150">
        <v>1.3059933850848</v>
      </c>
      <c r="I150">
        <v>0.73897671577114399</v>
      </c>
      <c r="J150">
        <v>0.73897671577114399</v>
      </c>
      <c r="K150">
        <v>1.3038449179545</v>
      </c>
      <c r="L150">
        <v>0.73944294794852805</v>
      </c>
      <c r="M150">
        <v>0.73944294794852805</v>
      </c>
      <c r="N150">
        <v>1.30457606753085</v>
      </c>
    </row>
    <row r="151" spans="1:14" x14ac:dyDescent="0.25">
      <c r="A151" t="s">
        <v>39</v>
      </c>
      <c r="B151" t="s">
        <v>15</v>
      </c>
      <c r="C151">
        <v>0.74250929879699101</v>
      </c>
      <c r="D151">
        <v>0.74250929879699101</v>
      </c>
      <c r="E151">
        <v>1.3012616275076101</v>
      </c>
      <c r="F151">
        <v>0.73626311487485696</v>
      </c>
      <c r="G151">
        <v>0.73626311487485696</v>
      </c>
      <c r="H151">
        <v>1.3047718225618301</v>
      </c>
      <c r="I151">
        <v>0.73662152923611901</v>
      </c>
      <c r="J151">
        <v>0.73662152923611901</v>
      </c>
      <c r="K151">
        <v>1.3025240766155199</v>
      </c>
      <c r="L151">
        <v>0.73697424482339602</v>
      </c>
      <c r="M151">
        <v>0.73697920745281098</v>
      </c>
      <c r="N151">
        <v>1.3032087983184399</v>
      </c>
    </row>
    <row r="152" spans="1:14" x14ac:dyDescent="0.25">
      <c r="A152" t="s">
        <v>40</v>
      </c>
      <c r="B152" t="s">
        <v>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">
        <v>40</v>
      </c>
      <c r="B153" t="s">
        <v>13</v>
      </c>
      <c r="C153">
        <v>0.90689279082229701</v>
      </c>
      <c r="D153">
        <v>0.90689279082229701</v>
      </c>
      <c r="E153">
        <v>0.90689279082229701</v>
      </c>
      <c r="F153">
        <v>0.89226799820745195</v>
      </c>
      <c r="G153">
        <v>0.89226799820745195</v>
      </c>
      <c r="H153">
        <v>0.89226799820745195</v>
      </c>
      <c r="I153">
        <v>0.89228837509102599</v>
      </c>
      <c r="J153">
        <v>0.89228837509102599</v>
      </c>
      <c r="K153">
        <v>0.89228837509102599</v>
      </c>
      <c r="L153">
        <v>0.89150607824037398</v>
      </c>
      <c r="M153">
        <v>0.89150607824037398</v>
      </c>
      <c r="N153">
        <v>0.89150607824037398</v>
      </c>
    </row>
    <row r="154" spans="1:14" x14ac:dyDescent="0.25">
      <c r="A154" t="s">
        <v>40</v>
      </c>
      <c r="B154" t="s">
        <v>14</v>
      </c>
      <c r="C154">
        <v>0.90713869956333204</v>
      </c>
      <c r="D154">
        <v>0.90713869956333204</v>
      </c>
      <c r="E154">
        <v>0.90713869956333204</v>
      </c>
      <c r="F154">
        <v>0.89491818164391501</v>
      </c>
      <c r="G154">
        <v>0.89491818164391501</v>
      </c>
      <c r="H154">
        <v>0.89491818164391501</v>
      </c>
      <c r="I154">
        <v>0.89517464411628</v>
      </c>
      <c r="J154">
        <v>0.89517464411628</v>
      </c>
      <c r="K154">
        <v>0.89517464411628</v>
      </c>
      <c r="L154">
        <v>0.89464640356541303</v>
      </c>
      <c r="M154">
        <v>0.89464640356541303</v>
      </c>
      <c r="N154">
        <v>0.89464640356541303</v>
      </c>
    </row>
    <row r="155" spans="1:14" x14ac:dyDescent="0.25">
      <c r="A155" t="s">
        <v>40</v>
      </c>
      <c r="B155" t="s">
        <v>15</v>
      </c>
      <c r="C155">
        <v>0.90689279082229701</v>
      </c>
      <c r="D155">
        <v>0.90689279082229701</v>
      </c>
      <c r="E155">
        <v>0.90689279082229701</v>
      </c>
      <c r="F155">
        <v>0.890513527483762</v>
      </c>
      <c r="G155">
        <v>0.890513527483762</v>
      </c>
      <c r="H155">
        <v>0.890513527483762</v>
      </c>
      <c r="I155">
        <v>0.890361625694434</v>
      </c>
      <c r="J155">
        <v>0.890361625694434</v>
      </c>
      <c r="K155">
        <v>0.890361625694434</v>
      </c>
      <c r="L155">
        <v>0.88939393640880304</v>
      </c>
      <c r="M155">
        <v>0.88939393640880304</v>
      </c>
      <c r="N155">
        <v>0.88939393640880304</v>
      </c>
    </row>
    <row r="156" spans="1:14" x14ac:dyDescent="0.25">
      <c r="A156" t="s">
        <v>87</v>
      </c>
      <c r="B156" t="s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87</v>
      </c>
      <c r="B157" t="s">
        <v>13</v>
      </c>
      <c r="C157">
        <v>0.90134773138238999</v>
      </c>
      <c r="D157">
        <v>0.90134773138238999</v>
      </c>
      <c r="E157">
        <v>2.9976277823193902</v>
      </c>
      <c r="F157">
        <v>0.90448952819294903</v>
      </c>
      <c r="G157">
        <v>0.90448952819294903</v>
      </c>
      <c r="H157">
        <v>2.94286216672264</v>
      </c>
      <c r="I157">
        <v>0.89524192160485105</v>
      </c>
      <c r="J157">
        <v>0.89524192160485105</v>
      </c>
      <c r="K157">
        <v>2.9584350388515301</v>
      </c>
      <c r="L157">
        <v>0.89183997614105803</v>
      </c>
      <c r="M157">
        <v>0.89183997614105803</v>
      </c>
      <c r="N157">
        <v>2.96198170823267</v>
      </c>
    </row>
    <row r="158" spans="1:14" x14ac:dyDescent="0.25">
      <c r="A158" t="s">
        <v>87</v>
      </c>
      <c r="B158" t="s">
        <v>14</v>
      </c>
      <c r="C158">
        <v>0.90130273842164899</v>
      </c>
      <c r="D158">
        <v>0.90130273842164899</v>
      </c>
      <c r="E158">
        <v>2.9977546089594398</v>
      </c>
      <c r="F158">
        <v>0.90688725615394306</v>
      </c>
      <c r="G158">
        <v>0.90688725615394306</v>
      </c>
      <c r="H158">
        <v>2.9455519676253901</v>
      </c>
      <c r="I158">
        <v>0.897918763516245</v>
      </c>
      <c r="J158">
        <v>0.897918763516245</v>
      </c>
      <c r="K158">
        <v>2.9592695928803301</v>
      </c>
      <c r="L158">
        <v>0.89498039958928</v>
      </c>
      <c r="M158">
        <v>0.89498039958928</v>
      </c>
      <c r="N158">
        <v>2.9626326914177601</v>
      </c>
    </row>
    <row r="159" spans="1:14" x14ac:dyDescent="0.25">
      <c r="A159" t="s">
        <v>87</v>
      </c>
      <c r="B159" t="s">
        <v>15</v>
      </c>
      <c r="C159">
        <v>0.90134773138238999</v>
      </c>
      <c r="D159">
        <v>0.90134773138238999</v>
      </c>
      <c r="E159">
        <v>2.9976277823193902</v>
      </c>
      <c r="F159">
        <v>0.90270700211492505</v>
      </c>
      <c r="G159">
        <v>0.90270700211492505</v>
      </c>
      <c r="H159">
        <v>2.9409918882066202</v>
      </c>
      <c r="I159">
        <v>0.89325571777923896</v>
      </c>
      <c r="J159">
        <v>0.89325571777923896</v>
      </c>
      <c r="K159">
        <v>2.9579185891354198</v>
      </c>
      <c r="L159">
        <v>0.88951548308587003</v>
      </c>
      <c r="M159">
        <v>0.88951548308587003</v>
      </c>
      <c r="N159">
        <v>2.9615992156187301</v>
      </c>
    </row>
    <row r="160" spans="1:14" x14ac:dyDescent="0.25">
      <c r="A160" t="s">
        <v>88</v>
      </c>
      <c r="B160" t="s">
        <v>12</v>
      </c>
      <c r="C160">
        <v>0.71520450680207504</v>
      </c>
      <c r="D160">
        <v>0.71520450680207504</v>
      </c>
      <c r="E160">
        <v>2.2410507761470599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88</v>
      </c>
      <c r="B161" t="s">
        <v>13</v>
      </c>
      <c r="C161">
        <v>0.71528989172223001</v>
      </c>
      <c r="D161">
        <v>0.71528989172223001</v>
      </c>
      <c r="E161">
        <v>2.24095284534115</v>
      </c>
      <c r="F161">
        <v>0.71865258584363401</v>
      </c>
      <c r="G161">
        <v>0.71865258584363401</v>
      </c>
      <c r="H161">
        <v>2.2413702389403598</v>
      </c>
      <c r="I161">
        <v>0.71619587649965899</v>
      </c>
      <c r="J161">
        <v>0.71619587649965899</v>
      </c>
      <c r="K161">
        <v>2.24081100627857</v>
      </c>
      <c r="L161">
        <v>0.71761442664175101</v>
      </c>
      <c r="M161">
        <v>0.71761442664175101</v>
      </c>
      <c r="N161">
        <v>2.2410292644170702</v>
      </c>
    </row>
    <row r="162" spans="1:14" x14ac:dyDescent="0.25">
      <c r="A162" t="s">
        <v>88</v>
      </c>
      <c r="B162" t="s">
        <v>14</v>
      </c>
      <c r="C162">
        <v>0.71555526238369604</v>
      </c>
      <c r="D162">
        <v>0.71555526238369604</v>
      </c>
      <c r="E162">
        <v>2.2408502892302899</v>
      </c>
      <c r="F162">
        <v>0.72026590328379902</v>
      </c>
      <c r="G162">
        <v>0.72026590328379902</v>
      </c>
      <c r="H162">
        <v>2.2416389021839498</v>
      </c>
      <c r="I162">
        <v>0.71836056100282897</v>
      </c>
      <c r="J162">
        <v>0.71836056100282897</v>
      </c>
      <c r="K162">
        <v>2.2411620198234301</v>
      </c>
      <c r="L162">
        <v>0.71985671128165096</v>
      </c>
      <c r="M162">
        <v>0.71985671128165096</v>
      </c>
      <c r="N162">
        <v>2.2414183961049599</v>
      </c>
    </row>
    <row r="163" spans="1:14" x14ac:dyDescent="0.25">
      <c r="A163" t="s">
        <v>88</v>
      </c>
      <c r="B163" t="s">
        <v>15</v>
      </c>
      <c r="C163">
        <v>0.71520450680207504</v>
      </c>
      <c r="D163">
        <v>0.71520450680207504</v>
      </c>
      <c r="E163">
        <v>2.2410507761470599</v>
      </c>
      <c r="F163">
        <v>0.71758356408496904</v>
      </c>
      <c r="G163">
        <v>0.71758356408496904</v>
      </c>
      <c r="H163">
        <v>2.2411972799470599</v>
      </c>
      <c r="I163">
        <v>0.71472450580312397</v>
      </c>
      <c r="J163">
        <v>0.71472450580312397</v>
      </c>
      <c r="K163">
        <v>2.2405779538221999</v>
      </c>
      <c r="L163">
        <v>0.716086428818414</v>
      </c>
      <c r="M163">
        <v>0.716086428818414</v>
      </c>
      <c r="N163">
        <v>2.2407683960184799</v>
      </c>
    </row>
    <row r="164" spans="1:14" x14ac:dyDescent="0.25">
      <c r="A164" t="s">
        <v>41</v>
      </c>
      <c r="B164" t="s">
        <v>12</v>
      </c>
      <c r="C164">
        <v>0.55899548149336598</v>
      </c>
      <c r="D164">
        <v>0.55899548149336598</v>
      </c>
      <c r="E164">
        <v>0.55899548149336598</v>
      </c>
      <c r="F164">
        <v>0.56602165302459895</v>
      </c>
      <c r="G164">
        <v>0.56602165302459895</v>
      </c>
      <c r="H164">
        <v>0.56602165302459895</v>
      </c>
      <c r="I164">
        <v>0.56395966874454395</v>
      </c>
      <c r="J164">
        <v>0.56395966874454395</v>
      </c>
      <c r="K164">
        <v>0.56395966874454395</v>
      </c>
      <c r="L164">
        <v>0.56487211792435699</v>
      </c>
      <c r="M164">
        <v>0.56487211792435699</v>
      </c>
      <c r="N164">
        <v>0.56487211792435699</v>
      </c>
    </row>
    <row r="165" spans="1:14" x14ac:dyDescent="0.25">
      <c r="A165" t="s">
        <v>41</v>
      </c>
      <c r="B165" t="s">
        <v>13</v>
      </c>
      <c r="C165">
        <v>0.55934118064916305</v>
      </c>
      <c r="D165">
        <v>0.55934118064916305</v>
      </c>
      <c r="E165">
        <v>0.55934118064916305</v>
      </c>
      <c r="F165">
        <v>0.56652053148013504</v>
      </c>
      <c r="G165">
        <v>0.56652053148013504</v>
      </c>
      <c r="H165">
        <v>0.56652053148013504</v>
      </c>
      <c r="I165">
        <v>0.56454451465081501</v>
      </c>
      <c r="J165">
        <v>0.56454451465081501</v>
      </c>
      <c r="K165">
        <v>0.56454451465081501</v>
      </c>
      <c r="L165">
        <v>0.56543833495866802</v>
      </c>
      <c r="M165">
        <v>0.56543833495866802</v>
      </c>
      <c r="N165">
        <v>0.56543833495866802</v>
      </c>
    </row>
    <row r="166" spans="1:14" x14ac:dyDescent="0.25">
      <c r="A166" t="s">
        <v>41</v>
      </c>
      <c r="B166" t="s">
        <v>14</v>
      </c>
      <c r="C166">
        <v>0.55986596896042895</v>
      </c>
      <c r="D166">
        <v>0.55986596896042895</v>
      </c>
      <c r="E166">
        <v>0.55986596896042895</v>
      </c>
      <c r="F166">
        <v>0.56743326854581799</v>
      </c>
      <c r="G166">
        <v>0.56743326854581799</v>
      </c>
      <c r="H166">
        <v>0.56743326854581799</v>
      </c>
      <c r="I166">
        <v>0.56568145724499397</v>
      </c>
      <c r="J166">
        <v>0.56568145724499397</v>
      </c>
      <c r="K166">
        <v>0.56568145724499397</v>
      </c>
      <c r="L166">
        <v>0.56653377005274796</v>
      </c>
      <c r="M166">
        <v>0.56653377005274796</v>
      </c>
      <c r="N166">
        <v>0.56653377005274796</v>
      </c>
    </row>
    <row r="167" spans="1:14" x14ac:dyDescent="0.25">
      <c r="A167" t="s">
        <v>41</v>
      </c>
      <c r="B167" t="s">
        <v>15</v>
      </c>
      <c r="C167">
        <v>0.55899548149336598</v>
      </c>
      <c r="D167">
        <v>0.55899548149336598</v>
      </c>
      <c r="E167">
        <v>0.55899548149336598</v>
      </c>
      <c r="F167">
        <v>0.565860940316678</v>
      </c>
      <c r="G167">
        <v>0.565860940316678</v>
      </c>
      <c r="H167">
        <v>0.565860940316678</v>
      </c>
      <c r="I167">
        <v>0.56370876067847198</v>
      </c>
      <c r="J167">
        <v>0.56370876067847198</v>
      </c>
      <c r="K167">
        <v>0.56370876067847198</v>
      </c>
      <c r="L167">
        <v>0.56464075490427601</v>
      </c>
      <c r="M167">
        <v>0.56464075490427601</v>
      </c>
      <c r="N167">
        <v>0.56464075490427601</v>
      </c>
    </row>
    <row r="168" spans="1:14" x14ac:dyDescent="0.25">
      <c r="A168" t="s">
        <v>89</v>
      </c>
      <c r="B168" t="s">
        <v>12</v>
      </c>
      <c r="C168">
        <v>0.76718817605446499</v>
      </c>
      <c r="D168">
        <v>0.981611091728948</v>
      </c>
      <c r="E168">
        <v>0.93368986376634999</v>
      </c>
      <c r="F168">
        <v>0.77521385137202603</v>
      </c>
      <c r="G168">
        <v>0.98408835796289895</v>
      </c>
      <c r="H168">
        <v>0.93885677456578898</v>
      </c>
      <c r="I168">
        <v>0.77201097912487904</v>
      </c>
      <c r="J168">
        <v>0.98356319639144796</v>
      </c>
      <c r="K168">
        <v>0.93644860355736503</v>
      </c>
      <c r="L168">
        <v>0.77334472668349596</v>
      </c>
      <c r="M168">
        <v>0.98466966163802105</v>
      </c>
      <c r="N168">
        <v>0.937888618874271</v>
      </c>
    </row>
    <row r="169" spans="1:14" x14ac:dyDescent="0.25">
      <c r="A169" t="s">
        <v>89</v>
      </c>
      <c r="B169" t="s">
        <v>13</v>
      </c>
      <c r="C169">
        <v>0.76730661166185699</v>
      </c>
      <c r="D169">
        <v>0.98172048855554706</v>
      </c>
      <c r="E169">
        <v>0.93371123157626201</v>
      </c>
      <c r="F169">
        <v>0.77559358248365196</v>
      </c>
      <c r="G169">
        <v>0.984664019562286</v>
      </c>
      <c r="H169">
        <v>0.93932178636137298</v>
      </c>
      <c r="I169">
        <v>0.77243543969117001</v>
      </c>
      <c r="J169">
        <v>0.98409118065502599</v>
      </c>
      <c r="K169">
        <v>0.936877042229738</v>
      </c>
      <c r="L169">
        <v>0.77376486565995395</v>
      </c>
      <c r="M169">
        <v>0.98521115042513396</v>
      </c>
      <c r="N169">
        <v>0.93832808822646896</v>
      </c>
    </row>
    <row r="170" spans="1:14" x14ac:dyDescent="0.25">
      <c r="A170" t="s">
        <v>89</v>
      </c>
      <c r="B170" t="s">
        <v>14</v>
      </c>
      <c r="C170">
        <v>0.7674627034007</v>
      </c>
      <c r="D170">
        <v>0.98198130872954303</v>
      </c>
      <c r="E170">
        <v>0.93393572566342697</v>
      </c>
      <c r="F170">
        <v>0.77652778926659305</v>
      </c>
      <c r="G170">
        <v>0.98607635059389298</v>
      </c>
      <c r="H170">
        <v>0.94060063954894502</v>
      </c>
      <c r="I170">
        <v>0.77354225633402496</v>
      </c>
      <c r="J170">
        <v>0.98560298009612501</v>
      </c>
      <c r="K170">
        <v>0.93828481510259698</v>
      </c>
      <c r="L170">
        <v>0.77486619851966798</v>
      </c>
      <c r="M170">
        <v>0.98676064542213804</v>
      </c>
      <c r="N170">
        <v>0.93975193402160895</v>
      </c>
    </row>
    <row r="171" spans="1:14" x14ac:dyDescent="0.25">
      <c r="A171" t="s">
        <v>89</v>
      </c>
      <c r="B171" t="s">
        <v>15</v>
      </c>
      <c r="C171">
        <v>0.76718817605446499</v>
      </c>
      <c r="D171">
        <v>0.981611091728948</v>
      </c>
      <c r="E171">
        <v>0.93368986376634999</v>
      </c>
      <c r="F171">
        <v>0.77493970526922396</v>
      </c>
      <c r="G171">
        <v>0.98359916213570997</v>
      </c>
      <c r="H171">
        <v>0.93839131202344395</v>
      </c>
      <c r="I171">
        <v>0.77168990375816404</v>
      </c>
      <c r="J171">
        <v>0.98312402268707599</v>
      </c>
      <c r="K171">
        <v>0.93602151281642199</v>
      </c>
      <c r="L171">
        <v>0.77302818544381802</v>
      </c>
      <c r="M171">
        <v>0.98421631925321895</v>
      </c>
      <c r="N171">
        <v>0.93744995496105199</v>
      </c>
    </row>
    <row r="172" spans="1:14" x14ac:dyDescent="0.25">
      <c r="A172" t="s">
        <v>42</v>
      </c>
      <c r="B172" t="s">
        <v>12</v>
      </c>
      <c r="C172">
        <v>0.96605996368407498</v>
      </c>
      <c r="D172">
        <v>0.96605664972672101</v>
      </c>
      <c r="E172">
        <v>0.89048543715959005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42</v>
      </c>
      <c r="B173" t="s">
        <v>13</v>
      </c>
      <c r="C173">
        <v>0.96615231092891196</v>
      </c>
      <c r="D173">
        <v>0.96614514964947995</v>
      </c>
      <c r="E173">
        <v>0.890494714705787</v>
      </c>
      <c r="F173">
        <v>0.97080927641569204</v>
      </c>
      <c r="G173">
        <v>0.97080465740677402</v>
      </c>
      <c r="H173">
        <v>0.90042466335419602</v>
      </c>
      <c r="I173">
        <v>0.96867726543445298</v>
      </c>
      <c r="J173">
        <v>0.968675217111439</v>
      </c>
      <c r="K173">
        <v>0.894884889294843</v>
      </c>
      <c r="L173">
        <v>0.96988434790188205</v>
      </c>
      <c r="M173">
        <v>0.96987972448986504</v>
      </c>
      <c r="N173">
        <v>0.89675367111205795</v>
      </c>
    </row>
    <row r="174" spans="1:14" x14ac:dyDescent="0.25">
      <c r="A174" t="s">
        <v>42</v>
      </c>
      <c r="B174" t="s">
        <v>14</v>
      </c>
      <c r="C174">
        <v>0.96635236635156896</v>
      </c>
      <c r="D174">
        <v>0.96634905339696797</v>
      </c>
      <c r="E174">
        <v>0.890618043242554</v>
      </c>
      <c r="F174">
        <v>0.97204971838930998</v>
      </c>
      <c r="G174">
        <v>0.97204510527478105</v>
      </c>
      <c r="H174">
        <v>0.90157839051743405</v>
      </c>
      <c r="I174">
        <v>0.97002610724954597</v>
      </c>
      <c r="J174">
        <v>0.97002148451136405</v>
      </c>
      <c r="K174">
        <v>0.89619605984947703</v>
      </c>
      <c r="L174">
        <v>0.97125467955281397</v>
      </c>
      <c r="M174">
        <v>0.97125521066193599</v>
      </c>
      <c r="N174">
        <v>0.89806595569581205</v>
      </c>
    </row>
    <row r="175" spans="1:14" x14ac:dyDescent="0.25">
      <c r="A175" t="s">
        <v>42</v>
      </c>
      <c r="B175" t="s">
        <v>15</v>
      </c>
      <c r="C175">
        <v>0.96605996368407498</v>
      </c>
      <c r="D175">
        <v>0.96605664972672101</v>
      </c>
      <c r="E175">
        <v>0.89048543715959005</v>
      </c>
      <c r="F175">
        <v>0.969957728174209</v>
      </c>
      <c r="G175">
        <v>0.96995976042309595</v>
      </c>
      <c r="H175">
        <v>0.89966347329679097</v>
      </c>
      <c r="I175">
        <v>0.96774661460594702</v>
      </c>
      <c r="J175">
        <v>0.96775310046933305</v>
      </c>
      <c r="K175">
        <v>0.89400880811398697</v>
      </c>
      <c r="L175">
        <v>0.96893801530127799</v>
      </c>
      <c r="M175">
        <v>0.96893628604105897</v>
      </c>
      <c r="N175">
        <v>0.89587677699103296</v>
      </c>
    </row>
    <row r="176" spans="1:14" x14ac:dyDescent="0.25">
      <c r="A176" t="s">
        <v>43</v>
      </c>
      <c r="B176" t="s">
        <v>12</v>
      </c>
      <c r="C176">
        <v>0.85981866262857498</v>
      </c>
      <c r="D176">
        <v>0.85982113732856702</v>
      </c>
      <c r="E176">
        <v>1.58112982560662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43</v>
      </c>
      <c r="B177" t="s">
        <v>13</v>
      </c>
      <c r="C177">
        <v>0.85992914375672203</v>
      </c>
      <c r="D177">
        <v>0.85993401973787797</v>
      </c>
      <c r="E177">
        <v>1.5811856919992799</v>
      </c>
      <c r="F177">
        <v>0.86974971859097505</v>
      </c>
      <c r="G177">
        <v>0.86975134575384305</v>
      </c>
      <c r="H177">
        <v>1.5853084970367599</v>
      </c>
      <c r="I177">
        <v>0.86589267109010304</v>
      </c>
      <c r="J177">
        <v>0.86589590950148698</v>
      </c>
      <c r="K177">
        <v>1.5830643424975801</v>
      </c>
      <c r="L177">
        <v>0.86790015495317097</v>
      </c>
      <c r="M177">
        <v>0.86790178558364395</v>
      </c>
      <c r="N177">
        <v>1.58409014186491</v>
      </c>
    </row>
    <row r="178" spans="1:14" x14ac:dyDescent="0.25">
      <c r="A178" t="s">
        <v>43</v>
      </c>
      <c r="B178" t="s">
        <v>14</v>
      </c>
      <c r="C178">
        <v>0.86014526144260595</v>
      </c>
      <c r="D178">
        <v>0.86014773520295196</v>
      </c>
      <c r="E178">
        <v>1.5813551546325799</v>
      </c>
      <c r="F178">
        <v>0.87094655958468403</v>
      </c>
      <c r="G178">
        <v>0.87094977919990002</v>
      </c>
      <c r="H178">
        <v>1.5861829070011899</v>
      </c>
      <c r="I178">
        <v>0.86730944726945602</v>
      </c>
      <c r="J178">
        <v>0.86731107901506999</v>
      </c>
      <c r="K178">
        <v>1.58400584386387</v>
      </c>
      <c r="L178">
        <v>0.86930247553305495</v>
      </c>
      <c r="M178">
        <v>0.86930729893880099</v>
      </c>
      <c r="N178">
        <v>1.58506560606016</v>
      </c>
    </row>
    <row r="179" spans="1:14" x14ac:dyDescent="0.25">
      <c r="A179" t="s">
        <v>43</v>
      </c>
      <c r="B179" t="s">
        <v>15</v>
      </c>
      <c r="C179">
        <v>0.85981866262857498</v>
      </c>
      <c r="D179">
        <v>0.85982113732856702</v>
      </c>
      <c r="E179">
        <v>1.58112982560662</v>
      </c>
      <c r="F179">
        <v>0.86892357450847002</v>
      </c>
      <c r="G179">
        <v>0.86891988535840803</v>
      </c>
      <c r="H179">
        <v>1.58473820961867</v>
      </c>
      <c r="I179">
        <v>0.86490603376401898</v>
      </c>
      <c r="J179">
        <v>0.86490629035407396</v>
      </c>
      <c r="K179">
        <v>1.58244509648895</v>
      </c>
      <c r="L179">
        <v>0.86692406630777996</v>
      </c>
      <c r="M179">
        <v>0.86691921282211004</v>
      </c>
      <c r="N179">
        <v>1.5834461121702701</v>
      </c>
    </row>
    <row r="180" spans="1:14" x14ac:dyDescent="0.25">
      <c r="A180" t="s">
        <v>44</v>
      </c>
      <c r="B180" t="s">
        <v>12</v>
      </c>
      <c r="C180">
        <v>0.68355158355551304</v>
      </c>
      <c r="D180">
        <v>0.68355158355551304</v>
      </c>
      <c r="E180">
        <v>1.3343478915798099</v>
      </c>
      <c r="F180">
        <v>0.68329449777509499</v>
      </c>
      <c r="G180">
        <v>0.68329449777509499</v>
      </c>
      <c r="H180">
        <v>1.33663396853159</v>
      </c>
      <c r="I180">
        <v>0.68379967592119095</v>
      </c>
      <c r="J180">
        <v>0.68379967592119095</v>
      </c>
      <c r="K180">
        <v>1.3355767897529101</v>
      </c>
      <c r="L180">
        <v>0.68446886214811797</v>
      </c>
      <c r="M180">
        <v>0.68446886214811797</v>
      </c>
      <c r="N180">
        <v>1.3360727388271401</v>
      </c>
    </row>
    <row r="181" spans="1:14" x14ac:dyDescent="0.25">
      <c r="A181" t="s">
        <v>44</v>
      </c>
      <c r="B181" t="s">
        <v>13</v>
      </c>
      <c r="C181">
        <v>0.68389479252111496</v>
      </c>
      <c r="D181">
        <v>0.68389479252111496</v>
      </c>
      <c r="E181">
        <v>1.33429739584443</v>
      </c>
      <c r="F181">
        <v>0.68399844460836001</v>
      </c>
      <c r="G181">
        <v>0.68399844460836001</v>
      </c>
      <c r="H181">
        <v>1.33676605709499</v>
      </c>
      <c r="I181">
        <v>0.68449625514275303</v>
      </c>
      <c r="J181">
        <v>0.68449625514275303</v>
      </c>
      <c r="K181">
        <v>1.3357300389587099</v>
      </c>
      <c r="L181">
        <v>0.68516932197800995</v>
      </c>
      <c r="M181">
        <v>0.68516932197800995</v>
      </c>
      <c r="N181">
        <v>1.33623528584191</v>
      </c>
    </row>
    <row r="182" spans="1:14" x14ac:dyDescent="0.25">
      <c r="A182" t="s">
        <v>44</v>
      </c>
      <c r="B182" t="s">
        <v>14</v>
      </c>
      <c r="C182">
        <v>0.68449244841524703</v>
      </c>
      <c r="D182">
        <v>0.68449244841524703</v>
      </c>
      <c r="E182">
        <v>1.3344140555131201</v>
      </c>
      <c r="F182">
        <v>0.68539960992518001</v>
      </c>
      <c r="G182">
        <v>0.68539960992518001</v>
      </c>
      <c r="H182">
        <v>1.3372195008043899</v>
      </c>
      <c r="I182">
        <v>0.686008018628671</v>
      </c>
      <c r="J182">
        <v>0.686008018628671</v>
      </c>
      <c r="K182">
        <v>1.33630778245176</v>
      </c>
      <c r="L182">
        <v>0.68669553160322305</v>
      </c>
      <c r="M182">
        <v>0.68669553160322305</v>
      </c>
      <c r="N182">
        <v>1.33683268088605</v>
      </c>
    </row>
    <row r="183" spans="1:14" x14ac:dyDescent="0.25">
      <c r="A183" t="s">
        <v>44</v>
      </c>
      <c r="B183" t="s">
        <v>15</v>
      </c>
      <c r="C183">
        <v>0.68355158355551304</v>
      </c>
      <c r="D183">
        <v>0.68355158355551304</v>
      </c>
      <c r="E183">
        <v>1.3343478915798099</v>
      </c>
      <c r="F183">
        <v>0.68291601870082597</v>
      </c>
      <c r="G183">
        <v>0.68291601870082597</v>
      </c>
      <c r="H183">
        <v>1.3364424046771399</v>
      </c>
      <c r="I183">
        <v>0.68342892680018497</v>
      </c>
      <c r="J183">
        <v>0.68342892680018497</v>
      </c>
      <c r="K183">
        <v>1.33536302456873</v>
      </c>
      <c r="L183">
        <v>0.68409404156919096</v>
      </c>
      <c r="M183">
        <v>0.68409404156919096</v>
      </c>
      <c r="N183">
        <v>1.33584921856469</v>
      </c>
    </row>
    <row r="184" spans="1:14" x14ac:dyDescent="0.25">
      <c r="A184" t="s">
        <v>90</v>
      </c>
      <c r="B184" t="s">
        <v>12</v>
      </c>
      <c r="C184">
        <v>0.66412230559400698</v>
      </c>
      <c r="D184">
        <v>1.8226496385878199</v>
      </c>
      <c r="E184">
        <v>0.92577648673722401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 t="s">
        <v>90</v>
      </c>
      <c r="B185" t="s">
        <v>13</v>
      </c>
      <c r="C185">
        <v>0.66452799610889202</v>
      </c>
      <c r="D185">
        <v>1.82264538952045</v>
      </c>
      <c r="E185">
        <v>0.92587113872188598</v>
      </c>
      <c r="F185">
        <v>0.67564066811324597</v>
      </c>
      <c r="G185">
        <v>1.8271293845124801</v>
      </c>
      <c r="H185">
        <v>0.926763033882544</v>
      </c>
      <c r="I185">
        <v>0.67299756565590296</v>
      </c>
      <c r="J185">
        <v>1.8280037270715199</v>
      </c>
      <c r="K185">
        <v>0.92455022579454205</v>
      </c>
      <c r="L185">
        <v>0.67532299313252397</v>
      </c>
      <c r="M185">
        <v>1.82938506542188</v>
      </c>
      <c r="N185">
        <v>0.92435656452760695</v>
      </c>
    </row>
    <row r="186" spans="1:14" x14ac:dyDescent="0.25">
      <c r="A186" t="s">
        <v>90</v>
      </c>
      <c r="B186" t="s">
        <v>14</v>
      </c>
      <c r="C186">
        <v>0.66525249333742897</v>
      </c>
      <c r="D186">
        <v>1.82270402577535</v>
      </c>
      <c r="E186">
        <v>0.92626533235879804</v>
      </c>
      <c r="F186">
        <v>0.67693911484657998</v>
      </c>
      <c r="G186">
        <v>1.8275472288066299</v>
      </c>
      <c r="H186">
        <v>0.92775567555041905</v>
      </c>
      <c r="I186">
        <v>0.67457756666485802</v>
      </c>
      <c r="J186">
        <v>1.82853303113205</v>
      </c>
      <c r="K186">
        <v>0.92571897650899204</v>
      </c>
      <c r="L186">
        <v>0.67685293701995597</v>
      </c>
      <c r="M186">
        <v>1.8299111237058701</v>
      </c>
      <c r="N186">
        <v>0.92551317934090704</v>
      </c>
    </row>
    <row r="187" spans="1:14" x14ac:dyDescent="0.25">
      <c r="A187" t="s">
        <v>90</v>
      </c>
      <c r="B187" t="s">
        <v>15</v>
      </c>
      <c r="C187">
        <v>0.66412230559400698</v>
      </c>
      <c r="D187">
        <v>1.8226496385878199</v>
      </c>
      <c r="E187">
        <v>0.92577648673722401</v>
      </c>
      <c r="F187">
        <v>0.67481614958134795</v>
      </c>
      <c r="G187">
        <v>1.82687150879445</v>
      </c>
      <c r="H187">
        <v>0.92623167657798999</v>
      </c>
      <c r="I187">
        <v>0.67196758859855099</v>
      </c>
      <c r="J187">
        <v>1.82766451584829</v>
      </c>
      <c r="K187">
        <v>0.92389035648302698</v>
      </c>
      <c r="L187">
        <v>0.67432954424493097</v>
      </c>
      <c r="M187">
        <v>1.82904822273829</v>
      </c>
      <c r="N187">
        <v>0.92370555114395902</v>
      </c>
    </row>
    <row r="188" spans="1:14" x14ac:dyDescent="0.25">
      <c r="A188" t="s">
        <v>45</v>
      </c>
      <c r="B188" t="s">
        <v>12</v>
      </c>
      <c r="C188">
        <v>0.82010915936843398</v>
      </c>
      <c r="D188">
        <v>0.82010915936843398</v>
      </c>
      <c r="E188">
        <v>0.82010915936843398</v>
      </c>
      <c r="F188">
        <v>0.81561902613814596</v>
      </c>
      <c r="G188">
        <v>0.81561902613814596</v>
      </c>
      <c r="H188">
        <v>0.81561902613814596</v>
      </c>
      <c r="I188">
        <v>0.81513049743755095</v>
      </c>
      <c r="J188">
        <v>0.81513049743755095</v>
      </c>
      <c r="K188">
        <v>0.81513049743755095</v>
      </c>
      <c r="L188">
        <v>0.81523476871789802</v>
      </c>
      <c r="M188">
        <v>0.81523476871789802</v>
      </c>
      <c r="N188">
        <v>0.81523476871789802</v>
      </c>
    </row>
    <row r="189" spans="1:14" x14ac:dyDescent="0.25">
      <c r="A189" t="s">
        <v>45</v>
      </c>
      <c r="B189" t="s">
        <v>13</v>
      </c>
      <c r="C189">
        <v>0.82020283173940101</v>
      </c>
      <c r="D189">
        <v>0.82020283173940101</v>
      </c>
      <c r="E189">
        <v>0.82020283173940101</v>
      </c>
      <c r="F189">
        <v>0.81622161862179399</v>
      </c>
      <c r="G189">
        <v>0.81622161862179399</v>
      </c>
      <c r="H189">
        <v>0.81622161862179399</v>
      </c>
      <c r="I189">
        <v>0.81564150367361599</v>
      </c>
      <c r="J189">
        <v>0.81564150367361599</v>
      </c>
      <c r="K189">
        <v>0.81564150367361599</v>
      </c>
      <c r="L189">
        <v>0.81577839896115101</v>
      </c>
      <c r="M189">
        <v>0.81577839896115101</v>
      </c>
      <c r="N189">
        <v>0.81577839896115101</v>
      </c>
    </row>
    <row r="190" spans="1:14" x14ac:dyDescent="0.25">
      <c r="A190" t="s">
        <v>45</v>
      </c>
      <c r="B190" t="s">
        <v>14</v>
      </c>
      <c r="C190">
        <v>0.82072538769066905</v>
      </c>
      <c r="D190">
        <v>0.82072538769066905</v>
      </c>
      <c r="E190">
        <v>0.82072538769066905</v>
      </c>
      <c r="F190">
        <v>0.81794726921159</v>
      </c>
      <c r="G190">
        <v>0.81794726921159</v>
      </c>
      <c r="H190">
        <v>0.81794726921159</v>
      </c>
      <c r="I190">
        <v>0.81724806517658699</v>
      </c>
      <c r="J190">
        <v>0.81724806517658699</v>
      </c>
      <c r="K190">
        <v>0.81724806517658699</v>
      </c>
      <c r="L190">
        <v>0.81748867515414003</v>
      </c>
      <c r="M190">
        <v>0.81748867515414003</v>
      </c>
      <c r="N190">
        <v>0.81748867515414003</v>
      </c>
    </row>
    <row r="191" spans="1:14" x14ac:dyDescent="0.25">
      <c r="A191" t="s">
        <v>45</v>
      </c>
      <c r="B191" t="s">
        <v>15</v>
      </c>
      <c r="C191">
        <v>0.82010915936843398</v>
      </c>
      <c r="D191">
        <v>0.82010915936843398</v>
      </c>
      <c r="E191">
        <v>0.82010915936843398</v>
      </c>
      <c r="F191">
        <v>0.81508507716746503</v>
      </c>
      <c r="G191">
        <v>0.81508507716746503</v>
      </c>
      <c r="H191">
        <v>0.81508507716746503</v>
      </c>
      <c r="I191">
        <v>0.81469263895613697</v>
      </c>
      <c r="J191">
        <v>0.81469263895613697</v>
      </c>
      <c r="K191">
        <v>0.81469263895613697</v>
      </c>
      <c r="L191">
        <v>0.81476268176992495</v>
      </c>
      <c r="M191">
        <v>0.81476268176992495</v>
      </c>
      <c r="N191">
        <v>0.81476268176992495</v>
      </c>
    </row>
    <row r="192" spans="1:14" x14ac:dyDescent="0.25">
      <c r="A192" t="s">
        <v>46</v>
      </c>
      <c r="B192" t="s">
        <v>12</v>
      </c>
      <c r="C192">
        <v>0.76240316070669301</v>
      </c>
      <c r="D192">
        <v>0.76240316070669301</v>
      </c>
      <c r="E192">
        <v>0.85597063129595496</v>
      </c>
      <c r="F192">
        <v>0.76077689235516599</v>
      </c>
      <c r="G192">
        <v>0.76077689235516599</v>
      </c>
      <c r="H192">
        <v>0.85642365997735004</v>
      </c>
      <c r="I192">
        <v>0.75901678220120705</v>
      </c>
      <c r="J192">
        <v>0.75901678220120705</v>
      </c>
      <c r="K192">
        <v>0.85624068294594402</v>
      </c>
      <c r="L192">
        <v>0.75944301888104104</v>
      </c>
      <c r="M192">
        <v>0.75944301888104104</v>
      </c>
      <c r="N192">
        <v>0.85691830869812502</v>
      </c>
    </row>
    <row r="193" spans="1:14" x14ac:dyDescent="0.25">
      <c r="A193" t="s">
        <v>46</v>
      </c>
      <c r="B193" t="s">
        <v>13</v>
      </c>
      <c r="C193">
        <v>0.76254671471836899</v>
      </c>
      <c r="D193">
        <v>0.76254671471836899</v>
      </c>
      <c r="E193">
        <v>0.85587949498064597</v>
      </c>
      <c r="F193">
        <v>0.76144295285254404</v>
      </c>
      <c r="G193">
        <v>0.76144295285254404</v>
      </c>
      <c r="H193">
        <v>0.85691419509396305</v>
      </c>
      <c r="I193">
        <v>0.75964050669209604</v>
      </c>
      <c r="J193">
        <v>0.75964050669209604</v>
      </c>
      <c r="K193">
        <v>0.85671565480519696</v>
      </c>
      <c r="L193">
        <v>0.760097457540302</v>
      </c>
      <c r="M193">
        <v>0.760097457540302</v>
      </c>
      <c r="N193">
        <v>0.857422528809198</v>
      </c>
    </row>
    <row r="194" spans="1:14" x14ac:dyDescent="0.25">
      <c r="A194" t="s">
        <v>46</v>
      </c>
      <c r="B194" t="s">
        <v>14</v>
      </c>
      <c r="C194">
        <v>0.76287164284767495</v>
      </c>
      <c r="D194">
        <v>0.76287164284767495</v>
      </c>
      <c r="E194">
        <v>0.85583681529841804</v>
      </c>
      <c r="F194">
        <v>0.76288257183001995</v>
      </c>
      <c r="G194">
        <v>0.76288257183001995</v>
      </c>
      <c r="H194">
        <v>0.858131227215569</v>
      </c>
      <c r="I194">
        <v>0.76128242172356897</v>
      </c>
      <c r="J194">
        <v>0.76128242172356897</v>
      </c>
      <c r="K194">
        <v>0.858345971382939</v>
      </c>
      <c r="L194">
        <v>0.76180220106848195</v>
      </c>
      <c r="M194">
        <v>0.76180220106848195</v>
      </c>
      <c r="N194">
        <v>0.85910233478037601</v>
      </c>
    </row>
    <row r="195" spans="1:14" x14ac:dyDescent="0.25">
      <c r="A195" t="s">
        <v>46</v>
      </c>
      <c r="B195" t="s">
        <v>15</v>
      </c>
      <c r="C195">
        <v>0.76240316070669301</v>
      </c>
      <c r="D195">
        <v>0.76240316070669301</v>
      </c>
      <c r="E195">
        <v>0.85597063129595496</v>
      </c>
      <c r="F195">
        <v>0.76022868882918404</v>
      </c>
      <c r="G195">
        <v>0.76022868882918404</v>
      </c>
      <c r="H195">
        <v>0.85581338175369404</v>
      </c>
      <c r="I195">
        <v>0.75851299678039397</v>
      </c>
      <c r="J195">
        <v>0.75851299678039397</v>
      </c>
      <c r="K195">
        <v>0.85564673338574804</v>
      </c>
      <c r="L195">
        <v>0.75890700875898398</v>
      </c>
      <c r="M195">
        <v>0.75890700875898398</v>
      </c>
      <c r="N195">
        <v>0.85629367244749599</v>
      </c>
    </row>
    <row r="196" spans="1:14" x14ac:dyDescent="0.25">
      <c r="A196" t="s">
        <v>47</v>
      </c>
      <c r="B196" t="s">
        <v>12</v>
      </c>
      <c r="C196">
        <v>0.76328707844755195</v>
      </c>
      <c r="D196">
        <v>0.76328707844755195</v>
      </c>
      <c r="E196">
        <v>0.97951954591449697</v>
      </c>
      <c r="F196">
        <v>0.76958248154877595</v>
      </c>
      <c r="G196">
        <v>0.76958248154877595</v>
      </c>
      <c r="H196">
        <v>0.979693310474126</v>
      </c>
      <c r="I196">
        <v>0.76802160911977602</v>
      </c>
      <c r="J196">
        <v>0.76802160911977602</v>
      </c>
      <c r="K196">
        <v>0.980032889300951</v>
      </c>
      <c r="L196">
        <v>0.76912349124057899</v>
      </c>
      <c r="M196">
        <v>0.76912349124057899</v>
      </c>
      <c r="N196">
        <v>0.98105239108987696</v>
      </c>
    </row>
    <row r="197" spans="1:14" x14ac:dyDescent="0.25">
      <c r="A197" t="s">
        <v>47</v>
      </c>
      <c r="B197" t="s">
        <v>13</v>
      </c>
      <c r="C197">
        <v>0.763500121357226</v>
      </c>
      <c r="D197">
        <v>0.763500121357226</v>
      </c>
      <c r="E197">
        <v>0.97955501910272802</v>
      </c>
      <c r="F197">
        <v>0.77004931469123805</v>
      </c>
      <c r="G197">
        <v>0.77004931469123805</v>
      </c>
      <c r="H197">
        <v>0.98024265440900804</v>
      </c>
      <c r="I197">
        <v>0.76852192116045404</v>
      </c>
      <c r="J197">
        <v>0.76852192116045404</v>
      </c>
      <c r="K197">
        <v>0.98050699815200404</v>
      </c>
      <c r="L197">
        <v>0.76961496606181201</v>
      </c>
      <c r="M197">
        <v>0.76961496606181201</v>
      </c>
      <c r="N197">
        <v>0.981541809185143</v>
      </c>
    </row>
    <row r="198" spans="1:14" x14ac:dyDescent="0.25">
      <c r="A198" t="s">
        <v>47</v>
      </c>
      <c r="B198" t="s">
        <v>14</v>
      </c>
      <c r="C198">
        <v>0.76387736580389598</v>
      </c>
      <c r="D198">
        <v>0.76387736580389598</v>
      </c>
      <c r="E198">
        <v>0.97982270151425099</v>
      </c>
      <c r="F198">
        <v>0.77111993210848795</v>
      </c>
      <c r="G198">
        <v>0.77111993210848795</v>
      </c>
      <c r="H198">
        <v>0.98179107312330904</v>
      </c>
      <c r="I198">
        <v>0.76974489040495397</v>
      </c>
      <c r="J198">
        <v>0.76974489040495397</v>
      </c>
      <c r="K198">
        <v>0.98210763552289204</v>
      </c>
      <c r="L198">
        <v>0.770832147088512</v>
      </c>
      <c r="M198">
        <v>0.770832147088512</v>
      </c>
      <c r="N198">
        <v>0.98317627986610301</v>
      </c>
    </row>
    <row r="199" spans="1:14" x14ac:dyDescent="0.25">
      <c r="A199" t="s">
        <v>47</v>
      </c>
      <c r="B199" t="s">
        <v>15</v>
      </c>
      <c r="C199">
        <v>0.76328707844755195</v>
      </c>
      <c r="D199">
        <v>0.76328707844755195</v>
      </c>
      <c r="E199">
        <v>0.97951954591449697</v>
      </c>
      <c r="F199">
        <v>0.76931620982912996</v>
      </c>
      <c r="G199">
        <v>0.76931620982912996</v>
      </c>
      <c r="H199">
        <v>0.97915416739567396</v>
      </c>
      <c r="I199">
        <v>0.76772021199872298</v>
      </c>
      <c r="J199">
        <v>0.76772021199872298</v>
      </c>
      <c r="K199">
        <v>0.97957268139241804</v>
      </c>
      <c r="L199">
        <v>0.76883136595632096</v>
      </c>
      <c r="M199">
        <v>0.76883136595632096</v>
      </c>
      <c r="N199">
        <v>0.98057612102348002</v>
      </c>
    </row>
    <row r="200" spans="1:14" x14ac:dyDescent="0.25">
      <c r="A200" t="s">
        <v>48</v>
      </c>
      <c r="B200" t="s">
        <v>12</v>
      </c>
      <c r="C200">
        <v>0.81804584282835202</v>
      </c>
      <c r="D200">
        <v>0.81804584282835202</v>
      </c>
      <c r="E200">
        <v>1.0388664283584601</v>
      </c>
      <c r="F200">
        <v>0.81696913404883398</v>
      </c>
      <c r="G200">
        <v>0.81696913404883398</v>
      </c>
      <c r="H200">
        <v>1.03303729493579</v>
      </c>
      <c r="I200">
        <v>0.81524217965506496</v>
      </c>
      <c r="J200">
        <v>0.81524217965506496</v>
      </c>
      <c r="K200">
        <v>1.0326850639951</v>
      </c>
      <c r="L200">
        <v>0.81559284412867705</v>
      </c>
      <c r="M200">
        <v>0.81559284412867705</v>
      </c>
      <c r="N200">
        <v>1.0326283486158301</v>
      </c>
    </row>
    <row r="201" spans="1:14" x14ac:dyDescent="0.25">
      <c r="A201" t="s">
        <v>48</v>
      </c>
      <c r="B201" t="s">
        <v>13</v>
      </c>
      <c r="C201">
        <v>0.818136722295699</v>
      </c>
      <c r="D201">
        <v>0.818136722295699</v>
      </c>
      <c r="E201">
        <v>1.03888950783277</v>
      </c>
      <c r="F201">
        <v>0.817512120643754</v>
      </c>
      <c r="G201">
        <v>0.817512120643754</v>
      </c>
      <c r="H201">
        <v>1.0336861638552299</v>
      </c>
      <c r="I201">
        <v>0.81574609272500198</v>
      </c>
      <c r="J201">
        <v>0.81574609272500198</v>
      </c>
      <c r="K201">
        <v>1.03319525816295</v>
      </c>
      <c r="L201">
        <v>0.81612143015782501</v>
      </c>
      <c r="M201">
        <v>0.81612143015782501</v>
      </c>
      <c r="N201">
        <v>1.0331824088661901</v>
      </c>
    </row>
    <row r="202" spans="1:14" x14ac:dyDescent="0.25">
      <c r="A202" t="s">
        <v>48</v>
      </c>
      <c r="B202" t="s">
        <v>14</v>
      </c>
      <c r="C202">
        <v>0.81876124556780905</v>
      </c>
      <c r="D202">
        <v>0.81876124556780905</v>
      </c>
      <c r="E202">
        <v>1.0389026260950101</v>
      </c>
      <c r="F202">
        <v>0.81919042157391597</v>
      </c>
      <c r="G202">
        <v>0.81919042157391597</v>
      </c>
      <c r="H202">
        <v>1.03519822705216</v>
      </c>
      <c r="I202">
        <v>0.81750065282689</v>
      </c>
      <c r="J202">
        <v>0.81750065282689</v>
      </c>
      <c r="K202">
        <v>1.03467210129494</v>
      </c>
      <c r="L202">
        <v>0.81793440659973105</v>
      </c>
      <c r="M202">
        <v>0.81793440659973105</v>
      </c>
      <c r="N202">
        <v>1.03478304805026</v>
      </c>
    </row>
    <row r="203" spans="1:14" x14ac:dyDescent="0.25">
      <c r="A203" t="s">
        <v>48</v>
      </c>
      <c r="B203" t="s">
        <v>15</v>
      </c>
      <c r="C203">
        <v>0.81804584282835202</v>
      </c>
      <c r="D203">
        <v>0.81804584282835202</v>
      </c>
      <c r="E203">
        <v>1.0388664283584601</v>
      </c>
      <c r="F203">
        <v>0.81649479214449405</v>
      </c>
      <c r="G203">
        <v>0.81649479214449405</v>
      </c>
      <c r="H203">
        <v>1.03238072896057</v>
      </c>
      <c r="I203">
        <v>0.81480883292447803</v>
      </c>
      <c r="J203">
        <v>0.81480883292447803</v>
      </c>
      <c r="K203">
        <v>1.0321739928412099</v>
      </c>
      <c r="L203">
        <v>0.81513361101465598</v>
      </c>
      <c r="M203">
        <v>0.81513361101465598</v>
      </c>
      <c r="N203">
        <v>1.0320712540311301</v>
      </c>
    </row>
    <row r="204" spans="1:14" x14ac:dyDescent="0.25">
      <c r="A204" t="s">
        <v>112</v>
      </c>
      <c r="B204" t="s">
        <v>12</v>
      </c>
      <c r="C204">
        <v>0.737225856603968</v>
      </c>
      <c r="D204">
        <v>0.737225856603968</v>
      </c>
      <c r="E204">
        <v>1.6117873732049699</v>
      </c>
      <c r="F204">
        <v>0.74830170370655502</v>
      </c>
      <c r="G204">
        <v>0.74830170370655502</v>
      </c>
      <c r="H204">
        <v>1.60205370494315</v>
      </c>
      <c r="I204">
        <v>0.74126026917281995</v>
      </c>
      <c r="J204">
        <v>0.74126026917281995</v>
      </c>
      <c r="K204">
        <v>1.6031818099250399</v>
      </c>
      <c r="L204">
        <v>0.74405734909712495</v>
      </c>
      <c r="M204">
        <v>0.74405734909712495</v>
      </c>
      <c r="N204">
        <v>1.60190004009543</v>
      </c>
    </row>
    <row r="205" spans="1:14" x14ac:dyDescent="0.25">
      <c r="A205" t="s">
        <v>112</v>
      </c>
      <c r="B205" t="s">
        <v>13</v>
      </c>
      <c r="C205">
        <v>0.73732669763508096</v>
      </c>
      <c r="D205">
        <v>0.73732669763508096</v>
      </c>
      <c r="E205">
        <v>1.6118237117126599</v>
      </c>
      <c r="F205">
        <v>0.74892558520570196</v>
      </c>
      <c r="G205">
        <v>0.74892558520570196</v>
      </c>
      <c r="H205">
        <v>1.6024159584665401</v>
      </c>
      <c r="I205">
        <v>0.74187015949388402</v>
      </c>
      <c r="J205">
        <v>0.74187015949388402</v>
      </c>
      <c r="K205">
        <v>1.6034758217459999</v>
      </c>
      <c r="L205">
        <v>0.74467868253374203</v>
      </c>
      <c r="M205">
        <v>0.74467868253374203</v>
      </c>
      <c r="N205">
        <v>1.60223968644439</v>
      </c>
    </row>
    <row r="206" spans="1:14" x14ac:dyDescent="0.25">
      <c r="A206" t="s">
        <v>112</v>
      </c>
      <c r="B206" t="s">
        <v>14</v>
      </c>
      <c r="C206">
        <v>0.73770243821919501</v>
      </c>
      <c r="D206">
        <v>0.73770243821919501</v>
      </c>
      <c r="E206">
        <v>1.61224345660994</v>
      </c>
      <c r="F206">
        <v>0.75072449257537699</v>
      </c>
      <c r="G206">
        <v>0.75072449257537699</v>
      </c>
      <c r="H206">
        <v>1.60349971666059</v>
      </c>
      <c r="I206">
        <v>0.74377628105736604</v>
      </c>
      <c r="J206">
        <v>0.74377628105736604</v>
      </c>
      <c r="K206">
        <v>1.60444964432119</v>
      </c>
      <c r="L206">
        <v>0.74665069076219703</v>
      </c>
      <c r="M206">
        <v>0.74665069076219703</v>
      </c>
      <c r="N206">
        <v>1.6033378120167401</v>
      </c>
    </row>
    <row r="207" spans="1:14" x14ac:dyDescent="0.25">
      <c r="A207" t="s">
        <v>112</v>
      </c>
      <c r="B207" t="s">
        <v>15</v>
      </c>
      <c r="C207">
        <v>0.737225856603968</v>
      </c>
      <c r="D207">
        <v>0.737225856603968</v>
      </c>
      <c r="E207">
        <v>1.6117873732049699</v>
      </c>
      <c r="F207">
        <v>0.74775293993681402</v>
      </c>
      <c r="G207">
        <v>0.74775293993681402</v>
      </c>
      <c r="H207">
        <v>1.60171176132011</v>
      </c>
      <c r="I207">
        <v>0.740726184671889</v>
      </c>
      <c r="J207">
        <v>0.740726184671889</v>
      </c>
      <c r="K207">
        <v>1.6029114641537401</v>
      </c>
      <c r="L207">
        <v>0.74351125870446499</v>
      </c>
      <c r="M207">
        <v>0.74351125870446499</v>
      </c>
      <c r="N207">
        <v>1.6015818154750801</v>
      </c>
    </row>
    <row r="208" spans="1:14" x14ac:dyDescent="0.25">
      <c r="A208" t="s">
        <v>91</v>
      </c>
      <c r="B208" t="s">
        <v>12</v>
      </c>
      <c r="C208">
        <v>0.98708925403177195</v>
      </c>
      <c r="D208">
        <v>0.98708925403177195</v>
      </c>
      <c r="E208">
        <v>1.6518072838318401</v>
      </c>
      <c r="F208">
        <v>0.98778239422290004</v>
      </c>
      <c r="G208">
        <v>0.98778239422290004</v>
      </c>
      <c r="H208">
        <v>1.6613709016004801</v>
      </c>
      <c r="I208">
        <v>0.99576055535985397</v>
      </c>
      <c r="J208">
        <v>0.99576055535985397</v>
      </c>
      <c r="K208">
        <v>1.66730221693279</v>
      </c>
      <c r="L208">
        <v>0.99587980398829701</v>
      </c>
      <c r="M208">
        <v>0.99587980398829701</v>
      </c>
      <c r="N208">
        <v>1.66773275653078</v>
      </c>
    </row>
    <row r="209" spans="1:14" x14ac:dyDescent="0.25">
      <c r="A209" t="s">
        <v>91</v>
      </c>
      <c r="B209" t="s">
        <v>13</v>
      </c>
      <c r="C209">
        <v>0.98714574251981602</v>
      </c>
      <c r="D209">
        <v>0.98714574251981602</v>
      </c>
      <c r="E209">
        <v>1.65177652702249</v>
      </c>
      <c r="F209">
        <v>0.98852241283322795</v>
      </c>
      <c r="G209">
        <v>0.98852241283322795</v>
      </c>
      <c r="H209">
        <v>1.6466513480952101</v>
      </c>
      <c r="I209">
        <v>0.99637547418945505</v>
      </c>
      <c r="J209">
        <v>0.99637547418945505</v>
      </c>
      <c r="K209">
        <v>1.6459647336840599</v>
      </c>
      <c r="L209">
        <v>0.99650719314375402</v>
      </c>
      <c r="M209">
        <v>0.99650719314375402</v>
      </c>
      <c r="N209">
        <v>1.6458230562329501</v>
      </c>
    </row>
    <row r="210" spans="1:14" x14ac:dyDescent="0.25">
      <c r="A210" t="s">
        <v>91</v>
      </c>
      <c r="B210" t="s">
        <v>14</v>
      </c>
      <c r="C210">
        <v>0.98802090109470797</v>
      </c>
      <c r="D210">
        <v>0.98802090109470797</v>
      </c>
      <c r="E210">
        <v>1.65158259246537</v>
      </c>
      <c r="F210">
        <v>0.99122478238745004</v>
      </c>
      <c r="G210">
        <v>0.99122478238745004</v>
      </c>
      <c r="H210">
        <v>1.54639265459216</v>
      </c>
      <c r="I210">
        <v>0.99908788112569702</v>
      </c>
      <c r="J210">
        <v>0.99908788112569702</v>
      </c>
      <c r="K210">
        <v>1.5368490412695199</v>
      </c>
      <c r="L210">
        <v>0.99923800702924104</v>
      </c>
      <c r="M210">
        <v>0.99923800702924104</v>
      </c>
      <c r="N210">
        <v>1.5402992169454199</v>
      </c>
    </row>
    <row r="211" spans="1:14" x14ac:dyDescent="0.25">
      <c r="A211" t="s">
        <v>91</v>
      </c>
      <c r="B211" t="s">
        <v>15</v>
      </c>
      <c r="C211">
        <v>0.98708925403177195</v>
      </c>
      <c r="D211">
        <v>0.98708925403177195</v>
      </c>
      <c r="E211">
        <v>1.6518072838318401</v>
      </c>
      <c r="F211">
        <v>0.98706524786509497</v>
      </c>
      <c r="G211">
        <v>0.98706524786509497</v>
      </c>
      <c r="H211">
        <v>1.6767820981338999</v>
      </c>
      <c r="I211">
        <v>0.99517466123100695</v>
      </c>
      <c r="J211">
        <v>0.99517466123100695</v>
      </c>
      <c r="K211">
        <v>1.6896568151642699</v>
      </c>
      <c r="L211">
        <v>0.99528082623888103</v>
      </c>
      <c r="M211">
        <v>0.99528082623888103</v>
      </c>
      <c r="N211">
        <v>1.6906877136334499</v>
      </c>
    </row>
    <row r="212" spans="1:14" x14ac:dyDescent="0.25">
      <c r="A212" t="s">
        <v>113</v>
      </c>
      <c r="B212" t="s">
        <v>12</v>
      </c>
      <c r="C212">
        <v>0.661863161115397</v>
      </c>
      <c r="D212">
        <v>1.99351329643437</v>
      </c>
      <c r="E212">
        <v>1.08156903484164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113</v>
      </c>
      <c r="B213" t="s">
        <v>13</v>
      </c>
      <c r="C213">
        <v>0.66195676359940603</v>
      </c>
      <c r="D213">
        <v>1.9935474830505799</v>
      </c>
      <c r="E213">
        <v>1.0816449332532601</v>
      </c>
      <c r="F213">
        <v>0.67113452654116901</v>
      </c>
      <c r="G213">
        <v>1.9915048316247801</v>
      </c>
      <c r="H213">
        <v>1.0847351919652799</v>
      </c>
      <c r="I213">
        <v>0.66806209502511005</v>
      </c>
      <c r="J213">
        <v>1.9914812939698401</v>
      </c>
      <c r="K213">
        <v>1.0828744457708599</v>
      </c>
      <c r="L213">
        <v>0.66967551813160198</v>
      </c>
      <c r="M213">
        <v>1.9910711710762301</v>
      </c>
      <c r="N213">
        <v>1.08364656507868</v>
      </c>
    </row>
    <row r="214" spans="1:14" x14ac:dyDescent="0.25">
      <c r="A214" t="s">
        <v>113</v>
      </c>
      <c r="B214" t="s">
        <v>14</v>
      </c>
      <c r="C214">
        <v>0.66227491308997399</v>
      </c>
      <c r="D214">
        <v>1.9937378296259201</v>
      </c>
      <c r="E214">
        <v>1.0818331092297</v>
      </c>
      <c r="F214">
        <v>0.67220772212149504</v>
      </c>
      <c r="G214">
        <v>1.9919624529489299</v>
      </c>
      <c r="H214">
        <v>1.08577439630744</v>
      </c>
      <c r="I214">
        <v>0.66939391665303705</v>
      </c>
      <c r="J214">
        <v>1.9919300306711301</v>
      </c>
      <c r="K214">
        <v>1.0840211613219499</v>
      </c>
      <c r="L214">
        <v>0.67099792778524503</v>
      </c>
      <c r="M214">
        <v>1.99154876783398</v>
      </c>
      <c r="N214">
        <v>1.08481231491528</v>
      </c>
    </row>
    <row r="215" spans="1:14" x14ac:dyDescent="0.25">
      <c r="A215" t="s">
        <v>113</v>
      </c>
      <c r="B215" t="s">
        <v>15</v>
      </c>
      <c r="C215">
        <v>0.661863161115397</v>
      </c>
      <c r="D215">
        <v>1.99351329643437</v>
      </c>
      <c r="E215">
        <v>1.08156903484164</v>
      </c>
      <c r="F215">
        <v>0.67048994447814803</v>
      </c>
      <c r="G215">
        <v>1.9912756066783499</v>
      </c>
      <c r="H215">
        <v>1.0840382728543601</v>
      </c>
      <c r="I215">
        <v>0.66722878584627199</v>
      </c>
      <c r="J215">
        <v>1.99125855239686</v>
      </c>
      <c r="K215">
        <v>1.0820990725345001</v>
      </c>
      <c r="L215">
        <v>0.66884907715021402</v>
      </c>
      <c r="M215">
        <v>1.99082736946204</v>
      </c>
      <c r="N215">
        <v>1.0828573019583001</v>
      </c>
    </row>
    <row r="216" spans="1:14" x14ac:dyDescent="0.25">
      <c r="A216" t="s">
        <v>114</v>
      </c>
      <c r="B216" t="s">
        <v>12</v>
      </c>
      <c r="C216">
        <v>0.86547315616228104</v>
      </c>
      <c r="D216">
        <v>1.1601766753167999</v>
      </c>
      <c r="E216">
        <v>1.7670300035806199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114</v>
      </c>
      <c r="B217" t="s">
        <v>13</v>
      </c>
      <c r="C217">
        <v>0.86567178662007904</v>
      </c>
      <c r="D217">
        <v>1.16014263067861</v>
      </c>
      <c r="E217">
        <v>1.7670510409306599</v>
      </c>
      <c r="F217">
        <v>0.85711065406466502</v>
      </c>
      <c r="G217">
        <v>1.1601242172096999</v>
      </c>
      <c r="H217">
        <v>1.7690172006768601</v>
      </c>
      <c r="I217">
        <v>0.85398582527521205</v>
      </c>
      <c r="J217">
        <v>1.1586862470178201</v>
      </c>
      <c r="K217">
        <v>1.76805595241181</v>
      </c>
      <c r="L217">
        <v>0.853801009758832</v>
      </c>
      <c r="M217">
        <v>1.15942095321301</v>
      </c>
      <c r="N217">
        <v>1.76896067111961</v>
      </c>
    </row>
    <row r="218" spans="1:14" x14ac:dyDescent="0.25">
      <c r="A218" t="s">
        <v>114</v>
      </c>
      <c r="B218" t="s">
        <v>14</v>
      </c>
      <c r="C218">
        <v>0.86605818017613501</v>
      </c>
      <c r="D218">
        <v>1.16012460664216</v>
      </c>
      <c r="E218">
        <v>1.76709311487939</v>
      </c>
      <c r="F218">
        <v>0.85885348173253695</v>
      </c>
      <c r="G218">
        <v>1.1613021048465899</v>
      </c>
      <c r="H218">
        <v>1.76987905269288</v>
      </c>
      <c r="I218">
        <v>0.85556153728068196</v>
      </c>
      <c r="J218">
        <v>1.1598777191766301</v>
      </c>
      <c r="K218">
        <v>1.76896243769574</v>
      </c>
      <c r="L218">
        <v>0.85548848260685695</v>
      </c>
      <c r="M218">
        <v>1.1606614822361701</v>
      </c>
      <c r="N218">
        <v>1.7698958263860001</v>
      </c>
    </row>
    <row r="219" spans="1:14" x14ac:dyDescent="0.25">
      <c r="A219" t="s">
        <v>114</v>
      </c>
      <c r="B219" t="s">
        <v>15</v>
      </c>
      <c r="C219">
        <v>0.86547315616228104</v>
      </c>
      <c r="D219">
        <v>1.1601766753167999</v>
      </c>
      <c r="E219">
        <v>1.7670300035806199</v>
      </c>
      <c r="F219">
        <v>0.85592219330905595</v>
      </c>
      <c r="G219">
        <v>1.15928556954573</v>
      </c>
      <c r="H219">
        <v>1.7683979468993301</v>
      </c>
      <c r="I219">
        <v>0.852919313786761</v>
      </c>
      <c r="J219">
        <v>1.15783768632433</v>
      </c>
      <c r="K219">
        <v>1.7674041284117501</v>
      </c>
      <c r="L219">
        <v>0.85265294306094996</v>
      </c>
      <c r="M219">
        <v>1.1585365942671699</v>
      </c>
      <c r="N219">
        <v>1.76828792578101</v>
      </c>
    </row>
    <row r="220" spans="1:14" x14ac:dyDescent="0.25">
      <c r="A220" t="s">
        <v>115</v>
      </c>
      <c r="B220" t="s">
        <v>12</v>
      </c>
      <c r="C220">
        <v>0.89359375470999902</v>
      </c>
      <c r="D220">
        <v>0.89358290000062701</v>
      </c>
      <c r="E220">
        <v>1.8740656590195599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t="s">
        <v>115</v>
      </c>
      <c r="B221" t="s">
        <v>13</v>
      </c>
      <c r="C221">
        <v>0.89365295330618499</v>
      </c>
      <c r="D221">
        <v>0.89364369924294096</v>
      </c>
      <c r="E221">
        <v>1.87404561565509</v>
      </c>
      <c r="F221">
        <v>0.89348095234073499</v>
      </c>
      <c r="G221">
        <v>0.89347280076770197</v>
      </c>
      <c r="H221">
        <v>1.8738876776499001</v>
      </c>
      <c r="I221">
        <v>0.89202262408732602</v>
      </c>
      <c r="J221">
        <v>0.89201230329888104</v>
      </c>
      <c r="K221">
        <v>1.8733868741102699</v>
      </c>
      <c r="L221">
        <v>0.89265837759138</v>
      </c>
      <c r="M221">
        <v>0.89264806415350995</v>
      </c>
      <c r="N221">
        <v>1.8736417104066301</v>
      </c>
    </row>
    <row r="222" spans="1:14" x14ac:dyDescent="0.25">
      <c r="A222" t="s">
        <v>115</v>
      </c>
      <c r="B222" t="s">
        <v>14</v>
      </c>
      <c r="C222">
        <v>0.89386251682224005</v>
      </c>
      <c r="D222">
        <v>0.89385326492860695</v>
      </c>
      <c r="E222">
        <v>1.8740354702428399</v>
      </c>
      <c r="F222">
        <v>0.89486921305316702</v>
      </c>
      <c r="G222">
        <v>0.89485892509564302</v>
      </c>
      <c r="H222">
        <v>1.87455639530192</v>
      </c>
      <c r="I222">
        <v>0.89356596595637106</v>
      </c>
      <c r="J222">
        <v>0.89355566299390499</v>
      </c>
      <c r="K222">
        <v>1.8741560094057399</v>
      </c>
      <c r="L222">
        <v>0.89425438590786799</v>
      </c>
      <c r="M222">
        <v>0.89424624137901798</v>
      </c>
      <c r="N222">
        <v>1.87445566738653</v>
      </c>
    </row>
    <row r="223" spans="1:14" x14ac:dyDescent="0.25">
      <c r="A223" t="s">
        <v>115</v>
      </c>
      <c r="B223" t="s">
        <v>15</v>
      </c>
      <c r="C223">
        <v>0.89359375470999902</v>
      </c>
      <c r="D223">
        <v>0.89358290000062701</v>
      </c>
      <c r="E223">
        <v>1.8740656590195599</v>
      </c>
      <c r="F223">
        <v>0.89256162335800204</v>
      </c>
      <c r="G223">
        <v>0.89255343170534995</v>
      </c>
      <c r="H223">
        <v>1.8734123344539599</v>
      </c>
      <c r="I223">
        <v>0.89099012777409303</v>
      </c>
      <c r="J223">
        <v>0.89097819491460295</v>
      </c>
      <c r="K223">
        <v>1.8728382531745</v>
      </c>
      <c r="L223">
        <v>0.89158744900568798</v>
      </c>
      <c r="M223">
        <v>0.89157395378752802</v>
      </c>
      <c r="N223">
        <v>1.8730603817552001</v>
      </c>
    </row>
    <row r="224" spans="1:14" x14ac:dyDescent="0.25">
      <c r="A224" t="s">
        <v>116</v>
      </c>
      <c r="B224" t="s">
        <v>12</v>
      </c>
      <c r="C224">
        <v>0.74621287796524605</v>
      </c>
      <c r="D224">
        <v>0.74621287796524605</v>
      </c>
      <c r="E224">
        <v>2.00435115095451</v>
      </c>
      <c r="F224">
        <v>0.745045007374466</v>
      </c>
      <c r="G224">
        <v>0.745045007374466</v>
      </c>
      <c r="H224">
        <v>2.0032462529981698</v>
      </c>
      <c r="I224">
        <v>0.743359425497927</v>
      </c>
      <c r="J224">
        <v>0.743359425497927</v>
      </c>
      <c r="K224">
        <v>2.0032363425735298</v>
      </c>
      <c r="L224">
        <v>0.74379946779178896</v>
      </c>
      <c r="M224">
        <v>0.74379946779178896</v>
      </c>
      <c r="N224">
        <v>2.0032539610746398</v>
      </c>
    </row>
    <row r="225" spans="1:14" x14ac:dyDescent="0.25">
      <c r="A225" t="s">
        <v>116</v>
      </c>
      <c r="B225" t="s">
        <v>13</v>
      </c>
      <c r="C225">
        <v>0.74638135654834004</v>
      </c>
      <c r="D225">
        <v>0.74638135654834004</v>
      </c>
      <c r="E225">
        <v>2.00429387394701</v>
      </c>
      <c r="F225">
        <v>0.74572961110984504</v>
      </c>
      <c r="G225">
        <v>0.74572961110984504</v>
      </c>
      <c r="H225">
        <v>2.0034488553896801</v>
      </c>
      <c r="I225">
        <v>0.74400604952457405</v>
      </c>
      <c r="J225">
        <v>0.74400604952457405</v>
      </c>
      <c r="K225">
        <v>2.0034393129840899</v>
      </c>
      <c r="L225">
        <v>0.74447929093157905</v>
      </c>
      <c r="M225">
        <v>0.74447929093157905</v>
      </c>
      <c r="N225">
        <v>2.0034749132676799</v>
      </c>
    </row>
    <row r="226" spans="1:14" x14ac:dyDescent="0.25">
      <c r="A226" t="s">
        <v>116</v>
      </c>
      <c r="B226" t="s">
        <v>14</v>
      </c>
      <c r="C226">
        <v>0.74684118276874001</v>
      </c>
      <c r="D226">
        <v>0.74684118276874001</v>
      </c>
      <c r="E226">
        <v>2.00432987682851</v>
      </c>
      <c r="F226">
        <v>0.74731539776189804</v>
      </c>
      <c r="G226">
        <v>0.74731539776189804</v>
      </c>
      <c r="H226">
        <v>2.0039383932653001</v>
      </c>
      <c r="I226">
        <v>0.74578383957112504</v>
      </c>
      <c r="J226">
        <v>0.74578383957112504</v>
      </c>
      <c r="K226">
        <v>2.0040158129643801</v>
      </c>
      <c r="L226">
        <v>0.74631802568272998</v>
      </c>
      <c r="M226">
        <v>0.74631802568272998</v>
      </c>
      <c r="N226">
        <v>2.0040932296768599</v>
      </c>
    </row>
    <row r="227" spans="1:14" x14ac:dyDescent="0.25">
      <c r="A227" t="s">
        <v>116</v>
      </c>
      <c r="B227" t="s">
        <v>15</v>
      </c>
      <c r="C227">
        <v>0.74621287796524605</v>
      </c>
      <c r="D227">
        <v>0.74621287796524605</v>
      </c>
      <c r="E227">
        <v>2.00435115095451</v>
      </c>
      <c r="F227">
        <v>0.74450349901796897</v>
      </c>
      <c r="G227">
        <v>0.74450349901796897</v>
      </c>
      <c r="H227">
        <v>2.0029735926451</v>
      </c>
      <c r="I227">
        <v>0.74285776470469</v>
      </c>
      <c r="J227">
        <v>0.74285776470469</v>
      </c>
      <c r="K227">
        <v>2.00296329610212</v>
      </c>
      <c r="L227">
        <v>0.74326297514214001</v>
      </c>
      <c r="M227">
        <v>0.74326297514214001</v>
      </c>
      <c r="N227">
        <v>2.0029620484707999</v>
      </c>
    </row>
    <row r="228" spans="1:14" x14ac:dyDescent="0.25">
      <c r="A228" t="s">
        <v>117</v>
      </c>
      <c r="B228" t="s">
        <v>12</v>
      </c>
      <c r="C228">
        <v>0.75919893473757305</v>
      </c>
      <c r="D228">
        <v>0.75919893473757305</v>
      </c>
      <c r="E228">
        <v>2.3766540916948999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117</v>
      </c>
      <c r="B229" t="s">
        <v>13</v>
      </c>
      <c r="C229">
        <v>0.75930012144079095</v>
      </c>
      <c r="D229">
        <v>0.75930012144079095</v>
      </c>
      <c r="E229">
        <v>2.37664305401184</v>
      </c>
      <c r="F229">
        <v>0.75536254735180797</v>
      </c>
      <c r="G229">
        <v>0.75536254735180797</v>
      </c>
      <c r="H229">
        <v>2.3751113420873402</v>
      </c>
      <c r="I229">
        <v>0.75475000925448699</v>
      </c>
      <c r="J229">
        <v>0.75475000925448699</v>
      </c>
      <c r="K229">
        <v>2.3745841492216</v>
      </c>
      <c r="L229">
        <v>0.755081172634405</v>
      </c>
      <c r="M229">
        <v>0.755081172634405</v>
      </c>
      <c r="N229">
        <v>2.3743824007076402</v>
      </c>
    </row>
    <row r="230" spans="1:14" x14ac:dyDescent="0.25">
      <c r="A230" t="s">
        <v>117</v>
      </c>
      <c r="B230" t="s">
        <v>14</v>
      </c>
      <c r="C230">
        <v>0.75957260566935403</v>
      </c>
      <c r="D230">
        <v>0.75957260566935403</v>
      </c>
      <c r="E230">
        <v>2.3766893713915098</v>
      </c>
      <c r="F230">
        <v>0.75674913145174205</v>
      </c>
      <c r="G230">
        <v>0.75674913145174205</v>
      </c>
      <c r="H230">
        <v>2.3755985987358001</v>
      </c>
      <c r="I230">
        <v>0.756191717281961</v>
      </c>
      <c r="J230">
        <v>0.756191717281961</v>
      </c>
      <c r="K230">
        <v>2.37505416619276</v>
      </c>
      <c r="L230">
        <v>0.75659825155976901</v>
      </c>
      <c r="M230">
        <v>0.75659825155976901</v>
      </c>
      <c r="N230">
        <v>2.3749028059744202</v>
      </c>
    </row>
    <row r="231" spans="1:14" x14ac:dyDescent="0.25">
      <c r="A231" t="s">
        <v>117</v>
      </c>
      <c r="B231" t="s">
        <v>15</v>
      </c>
      <c r="C231">
        <v>0.75919893473757305</v>
      </c>
      <c r="D231">
        <v>0.75919893473757305</v>
      </c>
      <c r="E231">
        <v>2.3766540916948999</v>
      </c>
      <c r="F231">
        <v>0.75444836885056399</v>
      </c>
      <c r="G231">
        <v>0.75444836885056399</v>
      </c>
      <c r="H231">
        <v>2.3748006132769599</v>
      </c>
      <c r="I231">
        <v>0.75379560518449695</v>
      </c>
      <c r="J231">
        <v>0.75379560518449695</v>
      </c>
      <c r="K231">
        <v>2.3742860007162698</v>
      </c>
      <c r="L231">
        <v>0.75407176817946897</v>
      </c>
      <c r="M231">
        <v>0.75407176817946897</v>
      </c>
      <c r="N231">
        <v>2.37404748236498</v>
      </c>
    </row>
    <row r="232" spans="1:14" x14ac:dyDescent="0.25">
      <c r="A232" t="s">
        <v>118</v>
      </c>
      <c r="B232" t="s">
        <v>12</v>
      </c>
      <c r="C232">
        <v>0.79392895150693998</v>
      </c>
      <c r="D232">
        <v>0.79392895150693998</v>
      </c>
      <c r="E232">
        <v>1.53473309091869</v>
      </c>
      <c r="F232">
        <v>0.78469512422135401</v>
      </c>
      <c r="G232">
        <v>0.78469512422135401</v>
      </c>
      <c r="H232">
        <v>1.54108286386789</v>
      </c>
      <c r="I232">
        <v>0.78573277010812004</v>
      </c>
      <c r="J232">
        <v>0.78573277010812004</v>
      </c>
      <c r="K232">
        <v>1.53574841757865</v>
      </c>
      <c r="L232">
        <v>0.78496733140722796</v>
      </c>
      <c r="M232">
        <v>0.78496733140722796</v>
      </c>
      <c r="N232">
        <v>1.5371274260086301</v>
      </c>
    </row>
    <row r="233" spans="1:14" x14ac:dyDescent="0.25">
      <c r="A233" t="s">
        <v>118</v>
      </c>
      <c r="B233" t="s">
        <v>13</v>
      </c>
      <c r="C233">
        <v>0.794075790755288</v>
      </c>
      <c r="D233">
        <v>0.794075790755288</v>
      </c>
      <c r="E233">
        <v>1.53475069742</v>
      </c>
      <c r="F233">
        <v>0.78542031813861601</v>
      </c>
      <c r="G233">
        <v>0.78542031813861601</v>
      </c>
      <c r="H233">
        <v>1.5415160158488099</v>
      </c>
      <c r="I233">
        <v>0.78634863094691898</v>
      </c>
      <c r="J233">
        <v>0.78634863094691898</v>
      </c>
      <c r="K233">
        <v>1.53615900369744</v>
      </c>
      <c r="L233">
        <v>0.785625740377492</v>
      </c>
      <c r="M233">
        <v>0.785625740377492</v>
      </c>
      <c r="N233">
        <v>1.5375662859292401</v>
      </c>
    </row>
    <row r="234" spans="1:14" x14ac:dyDescent="0.25">
      <c r="A234" t="s">
        <v>118</v>
      </c>
      <c r="B234" t="s">
        <v>14</v>
      </c>
      <c r="C234">
        <v>0.79448424409687401</v>
      </c>
      <c r="D234">
        <v>0.79448424409687401</v>
      </c>
      <c r="E234">
        <v>1.5348355382699199</v>
      </c>
      <c r="F234">
        <v>0.78723110200506596</v>
      </c>
      <c r="G234">
        <v>0.78723110200506596</v>
      </c>
      <c r="H234">
        <v>1.5424703850027801</v>
      </c>
      <c r="I234">
        <v>0.78807509512125795</v>
      </c>
      <c r="J234">
        <v>0.78807509512125795</v>
      </c>
      <c r="K234">
        <v>1.5372636660100201</v>
      </c>
      <c r="L234">
        <v>0.78745048293652398</v>
      </c>
      <c r="M234">
        <v>0.78745048293652398</v>
      </c>
      <c r="N234">
        <v>1.5387438380249601</v>
      </c>
    </row>
    <row r="235" spans="1:14" x14ac:dyDescent="0.25">
      <c r="A235" t="s">
        <v>118</v>
      </c>
      <c r="B235" t="s">
        <v>15</v>
      </c>
      <c r="C235">
        <v>0.79392895150693998</v>
      </c>
      <c r="D235">
        <v>0.79392895150693998</v>
      </c>
      <c r="E235">
        <v>1.53473309091869</v>
      </c>
      <c r="F235">
        <v>0.78408832588019906</v>
      </c>
      <c r="G235">
        <v>0.78408832588019906</v>
      </c>
      <c r="H235">
        <v>1.54064688172536</v>
      </c>
      <c r="I235">
        <v>0.78524068188207297</v>
      </c>
      <c r="J235">
        <v>0.78524068188207297</v>
      </c>
      <c r="K235">
        <v>1.5353361110947401</v>
      </c>
      <c r="L235">
        <v>0.78443060251866004</v>
      </c>
      <c r="M235">
        <v>0.78443060251866004</v>
      </c>
      <c r="N235">
        <v>1.53668545520806</v>
      </c>
    </row>
    <row r="236" spans="1:14" x14ac:dyDescent="0.25">
      <c r="A236" t="s">
        <v>119</v>
      </c>
      <c r="B236" t="s">
        <v>12</v>
      </c>
      <c r="C236">
        <v>0.76559613422918105</v>
      </c>
      <c r="D236">
        <v>0.76559613422918105</v>
      </c>
      <c r="E236">
        <v>2.3584404095085598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119</v>
      </c>
      <c r="B237" t="s">
        <v>13</v>
      </c>
      <c r="C237">
        <v>0.76572560443020299</v>
      </c>
      <c r="D237">
        <v>0.76572560443020299</v>
      </c>
      <c r="E237">
        <v>2.35845613615197</v>
      </c>
      <c r="F237">
        <v>0.76180001326146396</v>
      </c>
      <c r="G237">
        <v>0.76180001326146396</v>
      </c>
      <c r="H237">
        <v>2.35345957530008</v>
      </c>
      <c r="I237">
        <v>0.76133496290861302</v>
      </c>
      <c r="J237">
        <v>0.76133496290861302</v>
      </c>
      <c r="K237">
        <v>2.3546611532594599</v>
      </c>
      <c r="L237">
        <v>0.76099009513887395</v>
      </c>
      <c r="M237">
        <v>0.76099009513887395</v>
      </c>
      <c r="N237">
        <v>2.35420163681369</v>
      </c>
    </row>
    <row r="238" spans="1:14" x14ac:dyDescent="0.25">
      <c r="A238" t="s">
        <v>119</v>
      </c>
      <c r="B238" t="s">
        <v>14</v>
      </c>
      <c r="C238">
        <v>0.766037861216184</v>
      </c>
      <c r="D238">
        <v>0.766037861216184</v>
      </c>
      <c r="E238">
        <v>2.3585877126774402</v>
      </c>
      <c r="F238">
        <v>0.763285178572778</v>
      </c>
      <c r="G238">
        <v>0.763285178572778</v>
      </c>
      <c r="H238">
        <v>2.3539826610601602</v>
      </c>
      <c r="I238">
        <v>0.76284834409577695</v>
      </c>
      <c r="J238">
        <v>0.76284834409577695</v>
      </c>
      <c r="K238">
        <v>2.3551545299208998</v>
      </c>
      <c r="L238">
        <v>0.76257410268637704</v>
      </c>
      <c r="M238">
        <v>0.76257410268637704</v>
      </c>
      <c r="N238">
        <v>2.35475018848914</v>
      </c>
    </row>
    <row r="239" spans="1:14" x14ac:dyDescent="0.25">
      <c r="A239" t="s">
        <v>119</v>
      </c>
      <c r="B239" t="s">
        <v>15</v>
      </c>
      <c r="C239">
        <v>0.76559613422918105</v>
      </c>
      <c r="D239">
        <v>0.76559613422918105</v>
      </c>
      <c r="E239">
        <v>2.3584404095085598</v>
      </c>
      <c r="F239">
        <v>0.76081463683925299</v>
      </c>
      <c r="G239">
        <v>0.76081463683925299</v>
      </c>
      <c r="H239">
        <v>2.3531581527287102</v>
      </c>
      <c r="I239">
        <v>0.76032899652294506</v>
      </c>
      <c r="J239">
        <v>0.76032899652294506</v>
      </c>
      <c r="K239">
        <v>2.35438141030061</v>
      </c>
      <c r="L239">
        <v>0.75993259059836304</v>
      </c>
      <c r="M239">
        <v>0.75993259059836304</v>
      </c>
      <c r="N239">
        <v>2.3538816310067698</v>
      </c>
    </row>
    <row r="240" spans="1:14" x14ac:dyDescent="0.25">
      <c r="A240" t="s">
        <v>120</v>
      </c>
      <c r="B240" t="s">
        <v>12</v>
      </c>
      <c r="C240">
        <v>0.82516248933440095</v>
      </c>
      <c r="D240">
        <v>0.82516248933440095</v>
      </c>
      <c r="E240">
        <v>1.7319509366457899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120</v>
      </c>
      <c r="B241" t="s">
        <v>13</v>
      </c>
      <c r="C241">
        <v>0.82524644251388202</v>
      </c>
      <c r="D241">
        <v>0.82524644251388202</v>
      </c>
      <c r="E241">
        <v>1.7319255379165901</v>
      </c>
      <c r="F241">
        <v>0.81795819821050897</v>
      </c>
      <c r="G241">
        <v>0.81795819821050897</v>
      </c>
      <c r="H241">
        <v>1.7372960711080301</v>
      </c>
      <c r="I241">
        <v>0.81766778905554705</v>
      </c>
      <c r="J241">
        <v>0.81766778905554705</v>
      </c>
      <c r="K241">
        <v>1.73487662953249</v>
      </c>
      <c r="L241">
        <v>0.81699069353501697</v>
      </c>
      <c r="M241">
        <v>0.81699069353501697</v>
      </c>
      <c r="N241">
        <v>1.73668813844799</v>
      </c>
    </row>
    <row r="242" spans="1:14" x14ac:dyDescent="0.25">
      <c r="A242" t="s">
        <v>120</v>
      </c>
      <c r="B242" t="s">
        <v>14</v>
      </c>
      <c r="C242">
        <v>0.82547778147236905</v>
      </c>
      <c r="D242">
        <v>0.82547778147236905</v>
      </c>
      <c r="E242">
        <v>1.7319658576243</v>
      </c>
      <c r="F242">
        <v>0.81967631103636496</v>
      </c>
      <c r="G242">
        <v>0.81967631103636496</v>
      </c>
      <c r="H242">
        <v>1.7383979542488099</v>
      </c>
      <c r="I242">
        <v>0.81935183886254104</v>
      </c>
      <c r="J242">
        <v>0.81935183886254104</v>
      </c>
      <c r="K242">
        <v>1.7361612677813401</v>
      </c>
      <c r="L242">
        <v>0.81877745771159305</v>
      </c>
      <c r="M242">
        <v>0.81877745771159305</v>
      </c>
      <c r="N242">
        <v>1.7380758478946601</v>
      </c>
    </row>
    <row r="243" spans="1:14" x14ac:dyDescent="0.25">
      <c r="A243" t="s">
        <v>120</v>
      </c>
      <c r="B243" t="s">
        <v>15</v>
      </c>
      <c r="C243">
        <v>0.82516248933440095</v>
      </c>
      <c r="D243">
        <v>0.82516248933440095</v>
      </c>
      <c r="E243">
        <v>1.7319509366457899</v>
      </c>
      <c r="F243">
        <v>0.81678930193862398</v>
      </c>
      <c r="G243">
        <v>0.81678930193862398</v>
      </c>
      <c r="H243">
        <v>1.73654681544013</v>
      </c>
      <c r="I243">
        <v>0.81652374958120999</v>
      </c>
      <c r="J243">
        <v>0.81652374958120999</v>
      </c>
      <c r="K243">
        <v>1.7339940120289701</v>
      </c>
      <c r="L243">
        <v>0.81577170033152502</v>
      </c>
      <c r="M243">
        <v>0.81577170033152502</v>
      </c>
      <c r="N243">
        <v>1.7357303068271399</v>
      </c>
    </row>
    <row r="244" spans="1:14" x14ac:dyDescent="0.25">
      <c r="A244" t="s">
        <v>121</v>
      </c>
      <c r="B244" t="s">
        <v>12</v>
      </c>
      <c r="C244">
        <v>0.79118608219769204</v>
      </c>
      <c r="D244">
        <v>0.79118608219769204</v>
      </c>
      <c r="E244">
        <v>2.4828005045636599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t="s">
        <v>121</v>
      </c>
      <c r="B245" t="s">
        <v>13</v>
      </c>
      <c r="C245">
        <v>0.791275348594491</v>
      </c>
      <c r="D245">
        <v>0.791275348594491</v>
      </c>
      <c r="E245">
        <v>2.4827925429781001</v>
      </c>
      <c r="F245">
        <v>0.78595121980017502</v>
      </c>
      <c r="G245">
        <v>0.78595121980017502</v>
      </c>
      <c r="H245">
        <v>2.4849720061095102</v>
      </c>
      <c r="I245">
        <v>0.78492418997249203</v>
      </c>
      <c r="J245">
        <v>0.78492418997249203</v>
      </c>
      <c r="K245">
        <v>2.48388287956256</v>
      </c>
      <c r="L245">
        <v>0.78516515328847403</v>
      </c>
      <c r="M245">
        <v>0.78516515328847403</v>
      </c>
      <c r="N245">
        <v>2.48442291879826</v>
      </c>
    </row>
    <row r="246" spans="1:14" x14ac:dyDescent="0.25">
      <c r="A246" t="s">
        <v>121</v>
      </c>
      <c r="B246" t="s">
        <v>14</v>
      </c>
      <c r="C246">
        <v>0.79156500350676595</v>
      </c>
      <c r="D246">
        <v>0.79156500350676595</v>
      </c>
      <c r="E246">
        <v>2.4828287690548398</v>
      </c>
      <c r="F246">
        <v>0.78745856420926996</v>
      </c>
      <c r="G246">
        <v>0.78745856420926996</v>
      </c>
      <c r="H246">
        <v>2.48559500779443</v>
      </c>
      <c r="I246">
        <v>0.78646635096321205</v>
      </c>
      <c r="J246">
        <v>0.78646635096321205</v>
      </c>
      <c r="K246">
        <v>2.4845588135669998</v>
      </c>
      <c r="L246">
        <v>0.78679475640169205</v>
      </c>
      <c r="M246">
        <v>0.78679475640169205</v>
      </c>
      <c r="N246">
        <v>2.48513659821556</v>
      </c>
    </row>
    <row r="247" spans="1:14" x14ac:dyDescent="0.25">
      <c r="A247" t="s">
        <v>121</v>
      </c>
      <c r="B247" t="s">
        <v>15</v>
      </c>
      <c r="C247">
        <v>0.79118608219769204</v>
      </c>
      <c r="D247">
        <v>0.79118608219769204</v>
      </c>
      <c r="E247">
        <v>2.4828005045636599</v>
      </c>
      <c r="F247">
        <v>0.78497336917596705</v>
      </c>
      <c r="G247">
        <v>0.78497336917596705</v>
      </c>
      <c r="H247">
        <v>2.4845517800890899</v>
      </c>
      <c r="I247">
        <v>0.78392093265358398</v>
      </c>
      <c r="J247">
        <v>0.78392093265358398</v>
      </c>
      <c r="K247">
        <v>2.48342402725492</v>
      </c>
      <c r="L247">
        <v>0.78409808685314897</v>
      </c>
      <c r="M247">
        <v>0.78409808685314897</v>
      </c>
      <c r="N247">
        <v>2.4839365225407</v>
      </c>
    </row>
    <row r="248" spans="1:14" x14ac:dyDescent="0.25">
      <c r="A248" t="s">
        <v>122</v>
      </c>
      <c r="B248" t="s">
        <v>12</v>
      </c>
      <c r="C248">
        <v>0.78690946378591298</v>
      </c>
      <c r="D248">
        <v>0.945033065745296</v>
      </c>
      <c r="E248">
        <v>1.7470268659305499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122</v>
      </c>
      <c r="B249" t="s">
        <v>13</v>
      </c>
      <c r="C249">
        <v>0.78705707592164698</v>
      </c>
      <c r="D249">
        <v>0.94505601148483198</v>
      </c>
      <c r="E249">
        <v>1.7470159630973201</v>
      </c>
      <c r="F249">
        <v>0.79911212389953801</v>
      </c>
      <c r="G249">
        <v>0.94469038524373405</v>
      </c>
      <c r="H249">
        <v>1.7360863937982201</v>
      </c>
      <c r="I249">
        <v>0.78524740357367695</v>
      </c>
      <c r="J249">
        <v>0.94154257178330503</v>
      </c>
      <c r="K249">
        <v>1.74396386141743</v>
      </c>
      <c r="L249">
        <v>0.78485995598284697</v>
      </c>
      <c r="M249">
        <v>0.94188547544809298</v>
      </c>
      <c r="N249">
        <v>1.74485707581719</v>
      </c>
    </row>
    <row r="250" spans="1:14" x14ac:dyDescent="0.25">
      <c r="A250" t="s">
        <v>122</v>
      </c>
      <c r="B250" t="s">
        <v>14</v>
      </c>
      <c r="C250">
        <v>0.78739746238002295</v>
      </c>
      <c r="D250">
        <v>0.94532803994272396</v>
      </c>
      <c r="E250">
        <v>1.74696960703983</v>
      </c>
      <c r="F250">
        <v>0.800369043902185</v>
      </c>
      <c r="G250">
        <v>0.94626697011461303</v>
      </c>
      <c r="H250">
        <v>1.7371077693374199</v>
      </c>
      <c r="I250">
        <v>0.78680322955939097</v>
      </c>
      <c r="J250">
        <v>0.94315976166125304</v>
      </c>
      <c r="K250">
        <v>1.7449827347769999</v>
      </c>
      <c r="L250">
        <v>0.78653707565231101</v>
      </c>
      <c r="M250">
        <v>0.94361137165257702</v>
      </c>
      <c r="N250">
        <v>1.7459020965197001</v>
      </c>
    </row>
    <row r="251" spans="1:14" x14ac:dyDescent="0.25">
      <c r="A251" t="s">
        <v>122</v>
      </c>
      <c r="B251" t="s">
        <v>15</v>
      </c>
      <c r="C251">
        <v>0.78690946378591298</v>
      </c>
      <c r="D251">
        <v>0.945033065745296</v>
      </c>
      <c r="E251">
        <v>1.7470268659305499</v>
      </c>
      <c r="F251">
        <v>0.79829568998825595</v>
      </c>
      <c r="G251">
        <v>0.94371546590553201</v>
      </c>
      <c r="H251">
        <v>1.73531814114198</v>
      </c>
      <c r="I251">
        <v>0.78421284908015698</v>
      </c>
      <c r="J251">
        <v>0.94053802176426804</v>
      </c>
      <c r="K251">
        <v>1.7431974346760499</v>
      </c>
      <c r="L251">
        <v>0.78373688988226597</v>
      </c>
      <c r="M251">
        <v>0.940801599190772</v>
      </c>
      <c r="N251">
        <v>1.74407156858232</v>
      </c>
    </row>
    <row r="252" spans="1:14" x14ac:dyDescent="0.25">
      <c r="A252" t="s">
        <v>123</v>
      </c>
      <c r="B252" t="s">
        <v>12</v>
      </c>
      <c r="C252">
        <v>0.82566608036674305</v>
      </c>
      <c r="D252">
        <v>0.82566608036674305</v>
      </c>
      <c r="E252">
        <v>1.70785160056629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123</v>
      </c>
      <c r="B253" t="s">
        <v>13</v>
      </c>
      <c r="C253">
        <v>0.82572747289614501</v>
      </c>
      <c r="D253">
        <v>0.82572747289614501</v>
      </c>
      <c r="E253">
        <v>1.70785456871467</v>
      </c>
      <c r="F253">
        <v>0.83416600836046695</v>
      </c>
      <c r="G253">
        <v>0.83416600836046695</v>
      </c>
      <c r="H253">
        <v>1.6750053337359001</v>
      </c>
      <c r="I253">
        <v>0.82080403132331203</v>
      </c>
      <c r="J253">
        <v>0.82080403132331203</v>
      </c>
      <c r="K253">
        <v>1.70295556110393</v>
      </c>
      <c r="L253">
        <v>0.82048277511617296</v>
      </c>
      <c r="M253">
        <v>0.82048277511617296</v>
      </c>
      <c r="N253">
        <v>1.70365729722298</v>
      </c>
    </row>
    <row r="254" spans="1:14" x14ac:dyDescent="0.25">
      <c r="A254" t="s">
        <v>123</v>
      </c>
      <c r="B254" t="s">
        <v>14</v>
      </c>
      <c r="C254">
        <v>0.82606505025055599</v>
      </c>
      <c r="D254">
        <v>0.82606505025055599</v>
      </c>
      <c r="E254">
        <v>1.70794260072059</v>
      </c>
      <c r="F254">
        <v>0.83541700319041901</v>
      </c>
      <c r="G254">
        <v>0.83541700319041901</v>
      </c>
      <c r="H254">
        <v>1.67718968213014</v>
      </c>
      <c r="I254">
        <v>0.82229097255425698</v>
      </c>
      <c r="J254">
        <v>0.82229097255425698</v>
      </c>
      <c r="K254">
        <v>1.7041664477063301</v>
      </c>
      <c r="L254">
        <v>0.82214032615243504</v>
      </c>
      <c r="M254">
        <v>0.82214032615243504</v>
      </c>
      <c r="N254">
        <v>1.70489340680544</v>
      </c>
    </row>
    <row r="255" spans="1:14" x14ac:dyDescent="0.25">
      <c r="A255" t="s">
        <v>123</v>
      </c>
      <c r="B255" t="s">
        <v>15</v>
      </c>
      <c r="C255">
        <v>0.82566608036674305</v>
      </c>
      <c r="D255">
        <v>0.82566608036674305</v>
      </c>
      <c r="E255">
        <v>1.70785160056629</v>
      </c>
      <c r="F255">
        <v>0.83343806794350705</v>
      </c>
      <c r="G255">
        <v>0.83343806794350705</v>
      </c>
      <c r="H255">
        <v>1.67347262119604</v>
      </c>
      <c r="I255">
        <v>0.81990391380292504</v>
      </c>
      <c r="J255">
        <v>0.81990391380292504</v>
      </c>
      <c r="K255">
        <v>1.70213321257434</v>
      </c>
      <c r="L255">
        <v>0.819458158548663</v>
      </c>
      <c r="M255">
        <v>0.819458158548663</v>
      </c>
      <c r="N255">
        <v>1.70281654273496</v>
      </c>
    </row>
    <row r="256" spans="1:14" x14ac:dyDescent="0.25">
      <c r="A256" t="s">
        <v>124</v>
      </c>
      <c r="B256" t="s">
        <v>12</v>
      </c>
      <c r="C256">
        <v>1.4389091465991399</v>
      </c>
      <c r="D256">
        <v>1.4389091465991399</v>
      </c>
      <c r="E256">
        <v>1.4389091465991399</v>
      </c>
      <c r="F256">
        <v>1.4304381384599301</v>
      </c>
      <c r="G256">
        <v>1.4304381384599301</v>
      </c>
      <c r="H256">
        <v>1.4304381384599301</v>
      </c>
      <c r="I256">
        <v>1.4292025500204499</v>
      </c>
      <c r="J256">
        <v>1.4292025500204499</v>
      </c>
      <c r="K256">
        <v>1.4292025500204499</v>
      </c>
      <c r="L256">
        <v>1.42899262700245</v>
      </c>
      <c r="M256">
        <v>1.42899262700245</v>
      </c>
      <c r="N256">
        <v>1.42899262700245</v>
      </c>
    </row>
    <row r="257" spans="1:14" x14ac:dyDescent="0.25">
      <c r="A257" t="s">
        <v>124</v>
      </c>
      <c r="B257" t="s">
        <v>13</v>
      </c>
      <c r="C257">
        <v>1.4386335495995199</v>
      </c>
      <c r="D257">
        <v>1.4386335495995199</v>
      </c>
      <c r="E257">
        <v>1.4386335495995199</v>
      </c>
      <c r="F257">
        <v>1.43057212397939</v>
      </c>
      <c r="G257">
        <v>1.43057212397939</v>
      </c>
      <c r="H257">
        <v>1.43057212397939</v>
      </c>
      <c r="I257">
        <v>1.42928417842324</v>
      </c>
      <c r="J257">
        <v>1.42928417842324</v>
      </c>
      <c r="K257">
        <v>1.42928417842324</v>
      </c>
      <c r="L257">
        <v>1.4290975923654301</v>
      </c>
      <c r="M257">
        <v>1.4290975923654301</v>
      </c>
      <c r="N257">
        <v>1.4290975923654301</v>
      </c>
    </row>
    <row r="258" spans="1:14" x14ac:dyDescent="0.25">
      <c r="A258" t="s">
        <v>124</v>
      </c>
      <c r="B258" t="s">
        <v>14</v>
      </c>
      <c r="C258">
        <v>1.4396925872328901</v>
      </c>
      <c r="D258">
        <v>1.4396925872328901</v>
      </c>
      <c r="E258">
        <v>1.4396925872328901</v>
      </c>
      <c r="F258">
        <v>1.43312709843166</v>
      </c>
      <c r="G258">
        <v>1.43312709843166</v>
      </c>
      <c r="H258">
        <v>1.43312709843166</v>
      </c>
      <c r="I258">
        <v>1.4321498789534799</v>
      </c>
      <c r="J258">
        <v>1.4321498789534799</v>
      </c>
      <c r="K258">
        <v>1.4321498789534799</v>
      </c>
      <c r="L258">
        <v>1.43202767963057</v>
      </c>
      <c r="M258">
        <v>1.43202767963057</v>
      </c>
      <c r="N258">
        <v>1.43202767963057</v>
      </c>
    </row>
    <row r="259" spans="1:14" x14ac:dyDescent="0.25">
      <c r="A259" t="s">
        <v>124</v>
      </c>
      <c r="B259" t="s">
        <v>15</v>
      </c>
      <c r="C259">
        <v>1.4389091465991399</v>
      </c>
      <c r="D259">
        <v>1.4389091465991399</v>
      </c>
      <c r="E259">
        <v>1.4389091465991399</v>
      </c>
      <c r="F259">
        <v>1.4300084125382799</v>
      </c>
      <c r="G259">
        <v>1.4300084125382799</v>
      </c>
      <c r="H259">
        <v>1.4300084125382799</v>
      </c>
      <c r="I259">
        <v>1.42882775615562</v>
      </c>
      <c r="J259">
        <v>1.42882775615562</v>
      </c>
      <c r="K259">
        <v>1.42882775615562</v>
      </c>
      <c r="L259">
        <v>1.4285933484580799</v>
      </c>
      <c r="M259">
        <v>1.4285933484580799</v>
      </c>
      <c r="N259">
        <v>1.4285933484580799</v>
      </c>
    </row>
    <row r="260" spans="1:14" x14ac:dyDescent="0.25">
      <c r="A260" t="s">
        <v>125</v>
      </c>
      <c r="B260" t="s">
        <v>12</v>
      </c>
      <c r="C260">
        <v>0.78103247457772196</v>
      </c>
      <c r="D260">
        <v>0.78103247457772196</v>
      </c>
      <c r="E260">
        <v>1.38793840895216</v>
      </c>
      <c r="F260">
        <v>0.78237042224599496</v>
      </c>
      <c r="G260">
        <v>0.78237042224599496</v>
      </c>
      <c r="H260">
        <v>1.3898057055526201</v>
      </c>
      <c r="I260">
        <v>0.77995574976151305</v>
      </c>
      <c r="J260">
        <v>0.77995574976151305</v>
      </c>
      <c r="K260">
        <v>1.38840946995526</v>
      </c>
      <c r="L260">
        <v>0.78119522187268597</v>
      </c>
      <c r="M260">
        <v>0.78119522187268597</v>
      </c>
      <c r="N260">
        <v>1.3893318471598901</v>
      </c>
    </row>
    <row r="261" spans="1:14" x14ac:dyDescent="0.25">
      <c r="A261" t="s">
        <v>125</v>
      </c>
      <c r="B261" t="s">
        <v>13</v>
      </c>
      <c r="C261">
        <v>0.78108006890779103</v>
      </c>
      <c r="D261">
        <v>0.78108006890779103</v>
      </c>
      <c r="E261">
        <v>1.3879215533782501</v>
      </c>
      <c r="F261">
        <v>0.78316248607101702</v>
      </c>
      <c r="G261">
        <v>0.78316248607101702</v>
      </c>
      <c r="H261">
        <v>1.3902139320563101</v>
      </c>
      <c r="I261">
        <v>0.78073425281849496</v>
      </c>
      <c r="J261">
        <v>0.78073425281849496</v>
      </c>
      <c r="K261">
        <v>1.3887929139897699</v>
      </c>
      <c r="L261">
        <v>0.78202524047557498</v>
      </c>
      <c r="M261">
        <v>0.78202524047557498</v>
      </c>
      <c r="N261">
        <v>1.3897521827647401</v>
      </c>
    </row>
    <row r="262" spans="1:14" x14ac:dyDescent="0.25">
      <c r="A262" t="s">
        <v>125</v>
      </c>
      <c r="B262" t="s">
        <v>14</v>
      </c>
      <c r="C262">
        <v>0.78113479880235703</v>
      </c>
      <c r="D262">
        <v>0.78113479880235703</v>
      </c>
      <c r="E262">
        <v>1.3881732218175999</v>
      </c>
      <c r="F262">
        <v>0.78481429888460597</v>
      </c>
      <c r="G262">
        <v>0.78481429888460597</v>
      </c>
      <c r="H262">
        <v>1.39118634774268</v>
      </c>
      <c r="I262">
        <v>0.78294059738161104</v>
      </c>
      <c r="J262">
        <v>0.78294059738161104</v>
      </c>
      <c r="K262">
        <v>1.3901053713817999</v>
      </c>
      <c r="L262">
        <v>0.78433155139893196</v>
      </c>
      <c r="M262">
        <v>0.78433155139893196</v>
      </c>
      <c r="N262">
        <v>1.39112413129252</v>
      </c>
    </row>
    <row r="263" spans="1:14" x14ac:dyDescent="0.25">
      <c r="A263" t="s">
        <v>125</v>
      </c>
      <c r="B263" t="s">
        <v>15</v>
      </c>
      <c r="C263">
        <v>0.78103247457772196</v>
      </c>
      <c r="D263">
        <v>0.78103247457772196</v>
      </c>
      <c r="E263">
        <v>1.38793840895216</v>
      </c>
      <c r="F263">
        <v>0.781589339497192</v>
      </c>
      <c r="G263">
        <v>0.781589339497192</v>
      </c>
      <c r="H263">
        <v>1.38935971779908</v>
      </c>
      <c r="I263">
        <v>0.77918889470376795</v>
      </c>
      <c r="J263">
        <v>0.77918889470376795</v>
      </c>
      <c r="K263">
        <v>1.3879894834808499</v>
      </c>
      <c r="L263">
        <v>0.78037431771759702</v>
      </c>
      <c r="M263">
        <v>0.78037431771759702</v>
      </c>
      <c r="N263">
        <v>1.3888731547756299</v>
      </c>
    </row>
    <row r="264" spans="1:14" x14ac:dyDescent="0.25">
      <c r="A264" t="s">
        <v>138</v>
      </c>
      <c r="B264" t="s">
        <v>12</v>
      </c>
      <c r="C264">
        <v>0.72269813373219605</v>
      </c>
      <c r="D264">
        <v>0.72269813373219605</v>
      </c>
      <c r="E264">
        <v>1.4010878361671599</v>
      </c>
      <c r="F264">
        <v>0.72710671686178596</v>
      </c>
      <c r="G264">
        <v>0.72710671686178596</v>
      </c>
      <c r="H264">
        <v>1.39004065258945</v>
      </c>
      <c r="I264">
        <v>0.73374668190513903</v>
      </c>
      <c r="J264">
        <v>0.73374668190513903</v>
      </c>
      <c r="K264">
        <v>1.37912995354792</v>
      </c>
      <c r="L264">
        <v>0.73449587810954797</v>
      </c>
      <c r="M264">
        <v>0.73449587810954797</v>
      </c>
      <c r="N264">
        <v>1.3836269228273199</v>
      </c>
    </row>
    <row r="265" spans="1:14" x14ac:dyDescent="0.25">
      <c r="A265" t="s">
        <v>138</v>
      </c>
      <c r="B265" t="s">
        <v>13</v>
      </c>
      <c r="C265">
        <v>0.72289528426782901</v>
      </c>
      <c r="D265">
        <v>0.72289528426782901</v>
      </c>
      <c r="E265">
        <v>1.4010665403206699</v>
      </c>
      <c r="F265">
        <v>0.72767953961859999</v>
      </c>
      <c r="G265">
        <v>0.72767953961859999</v>
      </c>
      <c r="H265">
        <v>1.3907802997646199</v>
      </c>
      <c r="I265">
        <v>0.734345532610156</v>
      </c>
      <c r="J265">
        <v>0.734345532610156</v>
      </c>
      <c r="K265">
        <v>1.3858865535671401</v>
      </c>
      <c r="L265">
        <v>0.73506577684372498</v>
      </c>
      <c r="M265">
        <v>0.73506577684372498</v>
      </c>
      <c r="N265">
        <v>1.38446884620231</v>
      </c>
    </row>
    <row r="266" spans="1:14" x14ac:dyDescent="0.25">
      <c r="A266" t="s">
        <v>138</v>
      </c>
      <c r="B266" t="s">
        <v>14</v>
      </c>
      <c r="C266">
        <v>0.72371759355197796</v>
      </c>
      <c r="D266">
        <v>0.72371759355197796</v>
      </c>
      <c r="E266">
        <v>1.4009718500872399</v>
      </c>
      <c r="F266">
        <v>0.72954667434621501</v>
      </c>
      <c r="G266">
        <v>0.72954667434621501</v>
      </c>
      <c r="H266">
        <v>1.3921825940392001</v>
      </c>
      <c r="I266">
        <v>0.73645606311579803</v>
      </c>
      <c r="J266">
        <v>0.73645606311579803</v>
      </c>
      <c r="K266">
        <v>1.3872115032399399</v>
      </c>
      <c r="L266">
        <v>0.73712619983212702</v>
      </c>
      <c r="M266">
        <v>0.73712619983212702</v>
      </c>
      <c r="N266">
        <v>1.3860420659144499</v>
      </c>
    </row>
    <row r="267" spans="1:14" x14ac:dyDescent="0.25">
      <c r="A267" t="s">
        <v>138</v>
      </c>
      <c r="B267" t="s">
        <v>15</v>
      </c>
      <c r="C267">
        <v>0.72269813373219605</v>
      </c>
      <c r="D267">
        <v>0.72269813373219605</v>
      </c>
      <c r="E267">
        <v>1.4010878361671599</v>
      </c>
      <c r="F267">
        <v>0.72671256895759695</v>
      </c>
      <c r="G267">
        <v>0.72671256895759695</v>
      </c>
      <c r="H267">
        <v>1.3892422861405</v>
      </c>
      <c r="I267">
        <v>0.73332522598972005</v>
      </c>
      <c r="J267">
        <v>0.73332522598972005</v>
      </c>
      <c r="K267">
        <v>1.37201871854128</v>
      </c>
      <c r="L267">
        <v>0.73410479803238804</v>
      </c>
      <c r="M267">
        <v>0.73410479803238804</v>
      </c>
      <c r="N267">
        <v>1.38272125020151</v>
      </c>
    </row>
    <row r="268" spans="1:14" x14ac:dyDescent="0.25">
      <c r="A268" t="s">
        <v>139</v>
      </c>
      <c r="B268" t="s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t="s">
        <v>139</v>
      </c>
      <c r="B269" t="s">
        <v>13</v>
      </c>
      <c r="C269">
        <v>1.0340159395048001</v>
      </c>
      <c r="D269">
        <v>1.0340159395048001</v>
      </c>
      <c r="E269">
        <v>2.3759132154198701</v>
      </c>
      <c r="F269">
        <v>1.0490037656507301</v>
      </c>
      <c r="G269">
        <v>1.0490037656507301</v>
      </c>
      <c r="H269">
        <v>2.2479385036683599</v>
      </c>
      <c r="I269">
        <v>1.0270492958547199</v>
      </c>
      <c r="J269">
        <v>1.0270492958547199</v>
      </c>
      <c r="K269">
        <v>2.3097694628645602</v>
      </c>
      <c r="L269">
        <v>1.0244222575688</v>
      </c>
      <c r="M269">
        <v>1.0244222575688</v>
      </c>
      <c r="N269">
        <v>2.3131635608501901</v>
      </c>
    </row>
    <row r="270" spans="1:14" x14ac:dyDescent="0.25">
      <c r="A270" t="s">
        <v>139</v>
      </c>
      <c r="B270" t="s">
        <v>14</v>
      </c>
      <c r="C270">
        <v>1.03409040663764</v>
      </c>
      <c r="D270">
        <v>1.03409040663764</v>
      </c>
      <c r="E270">
        <v>2.37614152979569</v>
      </c>
      <c r="F270">
        <v>1.05113967759052</v>
      </c>
      <c r="G270">
        <v>1.05113967759052</v>
      </c>
      <c r="H270">
        <v>2.2547186757511302</v>
      </c>
      <c r="I270">
        <v>1.0297875547751001</v>
      </c>
      <c r="J270">
        <v>1.0297875547751001</v>
      </c>
      <c r="K270">
        <v>2.3121171502825502</v>
      </c>
      <c r="L270">
        <v>1.02754991566878</v>
      </c>
      <c r="M270">
        <v>1.02754991566878</v>
      </c>
      <c r="N270">
        <v>2.3153328809519098</v>
      </c>
    </row>
    <row r="271" spans="1:14" x14ac:dyDescent="0.25">
      <c r="A271" t="s">
        <v>139</v>
      </c>
      <c r="B271" t="s">
        <v>15</v>
      </c>
      <c r="C271">
        <v>1.0340159395048001</v>
      </c>
      <c r="D271">
        <v>1.0340159395048001</v>
      </c>
      <c r="E271">
        <v>2.3759132154198701</v>
      </c>
      <c r="F271">
        <v>1.0474994680889</v>
      </c>
      <c r="G271">
        <v>1.0474994680889</v>
      </c>
      <c r="H271">
        <v>2.2431574183146399</v>
      </c>
      <c r="I271">
        <v>1.02510544779354</v>
      </c>
      <c r="J271">
        <v>1.02510544779354</v>
      </c>
      <c r="K271">
        <v>2.3082228933472901</v>
      </c>
      <c r="L271">
        <v>1.0221942533495301</v>
      </c>
      <c r="M271">
        <v>1.0221942533495301</v>
      </c>
      <c r="N271">
        <v>2.3117471512664198</v>
      </c>
    </row>
    <row r="272" spans="1:14" x14ac:dyDescent="0.25">
      <c r="A272" t="s">
        <v>140</v>
      </c>
      <c r="B272" t="s">
        <v>12</v>
      </c>
      <c r="C272">
        <v>0.77595197596828802</v>
      </c>
      <c r="D272">
        <v>0.77595197596828802</v>
      </c>
      <c r="E272">
        <v>1.5531679556172</v>
      </c>
      <c r="F272">
        <v>0.77302302084123098</v>
      </c>
      <c r="G272">
        <v>0.77302302084123098</v>
      </c>
      <c r="H272">
        <v>1.5445181472142699</v>
      </c>
      <c r="I272">
        <v>0.77070424910048696</v>
      </c>
      <c r="J272">
        <v>0.77070277464716597</v>
      </c>
      <c r="K272">
        <v>1.5474486828691201</v>
      </c>
      <c r="L272">
        <v>0.77090180017860899</v>
      </c>
      <c r="M272">
        <v>0.77090032610313097</v>
      </c>
      <c r="N272">
        <v>1.54747958098712</v>
      </c>
    </row>
    <row r="273" spans="1:14" x14ac:dyDescent="0.25">
      <c r="A273" t="s">
        <v>140</v>
      </c>
      <c r="B273" t="s">
        <v>13</v>
      </c>
      <c r="C273">
        <v>0.77602818856076905</v>
      </c>
      <c r="D273">
        <v>0.77602818856076905</v>
      </c>
      <c r="E273">
        <v>1.5531799627491101</v>
      </c>
      <c r="F273">
        <v>0.77354911183008701</v>
      </c>
      <c r="G273">
        <v>0.77354764279933697</v>
      </c>
      <c r="H273">
        <v>1.5449622633565001</v>
      </c>
      <c r="I273">
        <v>0.77121424031497998</v>
      </c>
      <c r="J273">
        <v>0.77121424031497998</v>
      </c>
      <c r="K273">
        <v>1.54779394558476</v>
      </c>
      <c r="L273">
        <v>0.771452906455529</v>
      </c>
      <c r="M273">
        <v>0.771452906455529</v>
      </c>
      <c r="N273">
        <v>1.54785096868857</v>
      </c>
    </row>
    <row r="274" spans="1:14" x14ac:dyDescent="0.25">
      <c r="A274" t="s">
        <v>140</v>
      </c>
      <c r="B274" t="s">
        <v>14</v>
      </c>
      <c r="C274">
        <v>0.77625895819454005</v>
      </c>
      <c r="D274">
        <v>0.77625895819454005</v>
      </c>
      <c r="E274">
        <v>1.5534386774101201</v>
      </c>
      <c r="F274">
        <v>0.774864243143503</v>
      </c>
      <c r="G274">
        <v>0.774864243143503</v>
      </c>
      <c r="H274">
        <v>1.54605375851871</v>
      </c>
      <c r="I274">
        <v>0.772633365226711</v>
      </c>
      <c r="J274">
        <v>0.772633365226711</v>
      </c>
      <c r="K274">
        <v>1.54881624827813</v>
      </c>
      <c r="L274">
        <v>0.77297597851136601</v>
      </c>
      <c r="M274">
        <v>0.77297597851136601</v>
      </c>
      <c r="N274">
        <v>1.5489440121910001</v>
      </c>
    </row>
    <row r="275" spans="1:14" x14ac:dyDescent="0.25">
      <c r="A275" t="s">
        <v>140</v>
      </c>
      <c r="B275" t="s">
        <v>15</v>
      </c>
      <c r="C275">
        <v>0.77595197596828802</v>
      </c>
      <c r="D275">
        <v>0.77595197596828802</v>
      </c>
      <c r="E275">
        <v>1.5531679556172</v>
      </c>
      <c r="F275">
        <v>0.77255101727782205</v>
      </c>
      <c r="G275">
        <v>0.77255255855598604</v>
      </c>
      <c r="H275">
        <v>1.5440647869411399</v>
      </c>
      <c r="I275">
        <v>0.77024913710362297</v>
      </c>
      <c r="J275">
        <v>0.77024611568288204</v>
      </c>
      <c r="K275">
        <v>1.5470990376665299</v>
      </c>
      <c r="L275">
        <v>0.77040355106706704</v>
      </c>
      <c r="M275">
        <v>0.77040053042059697</v>
      </c>
      <c r="N275">
        <v>1.54710252596335</v>
      </c>
    </row>
    <row r="276" spans="1:14" x14ac:dyDescent="0.25">
      <c r="A276" t="s">
        <v>126</v>
      </c>
      <c r="B276" t="s">
        <v>12</v>
      </c>
      <c r="C276">
        <v>0.73874486888234903</v>
      </c>
      <c r="D276">
        <v>2.4729621508332902</v>
      </c>
      <c r="E276">
        <v>1.0234194259578999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t="s">
        <v>126</v>
      </c>
      <c r="B277" t="s">
        <v>13</v>
      </c>
      <c r="C277">
        <v>0.738912584117138</v>
      </c>
      <c r="D277">
        <v>2.4729592875717499</v>
      </c>
      <c r="E277">
        <v>1.0234764851890099</v>
      </c>
      <c r="F277">
        <v>0.74061487957605698</v>
      </c>
      <c r="G277">
        <v>2.4734798287177702</v>
      </c>
      <c r="H277">
        <v>1.02271325274561</v>
      </c>
      <c r="I277">
        <v>0.73824496770474302</v>
      </c>
      <c r="J277">
        <v>2.47301677778814</v>
      </c>
      <c r="K277">
        <v>1.0216312334906801</v>
      </c>
      <c r="L277">
        <v>0.73907497913793596</v>
      </c>
      <c r="M277">
        <v>2.47345744831361</v>
      </c>
      <c r="N277">
        <v>1.0216343805016901</v>
      </c>
    </row>
    <row r="278" spans="1:14" x14ac:dyDescent="0.25">
      <c r="A278" t="s">
        <v>126</v>
      </c>
      <c r="B278" t="s">
        <v>14</v>
      </c>
      <c r="C278">
        <v>0.73944901724189205</v>
      </c>
      <c r="D278">
        <v>2.4730000887358199</v>
      </c>
      <c r="E278">
        <v>1.0237488083636199</v>
      </c>
      <c r="F278">
        <v>0.74220612193075997</v>
      </c>
      <c r="G278">
        <v>2.4738402938041202</v>
      </c>
      <c r="H278">
        <v>1.0237443528123</v>
      </c>
      <c r="I278">
        <v>0.74003678699958497</v>
      </c>
      <c r="J278">
        <v>2.4734319392162298</v>
      </c>
      <c r="K278">
        <v>1.02281647958928</v>
      </c>
      <c r="L278">
        <v>0.74091540587108096</v>
      </c>
      <c r="M278">
        <v>2.47388769418562</v>
      </c>
      <c r="N278">
        <v>1.02287422033478</v>
      </c>
    </row>
    <row r="279" spans="1:14" x14ac:dyDescent="0.25">
      <c r="A279" t="s">
        <v>126</v>
      </c>
      <c r="B279" t="s">
        <v>15</v>
      </c>
      <c r="C279">
        <v>0.73874486888234903</v>
      </c>
      <c r="D279">
        <v>2.4729621508332902</v>
      </c>
      <c r="E279">
        <v>1.0234194259578999</v>
      </c>
      <c r="F279">
        <v>0.73967743868698099</v>
      </c>
      <c r="G279">
        <v>2.4732494237117102</v>
      </c>
      <c r="H279">
        <v>1.0221024914581101</v>
      </c>
      <c r="I279">
        <v>0.73716115985935005</v>
      </c>
      <c r="J279">
        <v>2.4727464592353998</v>
      </c>
      <c r="K279">
        <v>1.0209079872609801</v>
      </c>
      <c r="L279">
        <v>0.73795570099972796</v>
      </c>
      <c r="M279">
        <v>2.4731761221936899</v>
      </c>
      <c r="N279">
        <v>1.0208712956008701</v>
      </c>
    </row>
    <row r="280" spans="1:14" x14ac:dyDescent="0.25">
      <c r="A280" t="s">
        <v>127</v>
      </c>
      <c r="B280" t="s">
        <v>12</v>
      </c>
      <c r="C280">
        <v>0.64860676946525397</v>
      </c>
      <c r="D280">
        <v>1.84854676670276</v>
      </c>
      <c r="E280">
        <v>0.99391371731205602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t="s">
        <v>127</v>
      </c>
      <c r="B281" t="s">
        <v>13</v>
      </c>
      <c r="C281">
        <v>0.64910476387157201</v>
      </c>
      <c r="D281">
        <v>1.8485738373485401</v>
      </c>
      <c r="E281">
        <v>0.99401286526611898</v>
      </c>
      <c r="F281">
        <v>0.65606835576658795</v>
      </c>
      <c r="G281">
        <v>1.8560591998512199</v>
      </c>
      <c r="H281">
        <v>1.0058955177877</v>
      </c>
      <c r="I281">
        <v>0.65562705889847706</v>
      </c>
      <c r="J281">
        <v>1.84805405302973</v>
      </c>
      <c r="K281">
        <v>0.99593823978662399</v>
      </c>
      <c r="L281">
        <v>0.65715347501072496</v>
      </c>
      <c r="M281">
        <v>1.84807850690533</v>
      </c>
      <c r="N281">
        <v>0.99627482321384697</v>
      </c>
    </row>
    <row r="282" spans="1:14" x14ac:dyDescent="0.25">
      <c r="A282" t="s">
        <v>127</v>
      </c>
      <c r="B282" t="s">
        <v>14</v>
      </c>
      <c r="C282">
        <v>0.65005562078297396</v>
      </c>
      <c r="D282">
        <v>1.84872619901741</v>
      </c>
      <c r="E282">
        <v>0.99428421056541605</v>
      </c>
      <c r="F282">
        <v>0.65760105854062201</v>
      </c>
      <c r="G282">
        <v>1.85633426645918</v>
      </c>
      <c r="H282">
        <v>1.0065483800599599</v>
      </c>
      <c r="I282">
        <v>0.65737145407721698</v>
      </c>
      <c r="J282">
        <v>1.8484525588162299</v>
      </c>
      <c r="K282">
        <v>0.99672581249061698</v>
      </c>
      <c r="L282">
        <v>0.65884712902879305</v>
      </c>
      <c r="M282">
        <v>1.8485134196284001</v>
      </c>
      <c r="N282">
        <v>0.997085170732673</v>
      </c>
    </row>
    <row r="283" spans="1:14" x14ac:dyDescent="0.25">
      <c r="A283" t="s">
        <v>127</v>
      </c>
      <c r="B283" t="s">
        <v>15</v>
      </c>
      <c r="C283">
        <v>0.64860676946525397</v>
      </c>
      <c r="D283">
        <v>1.84854676670276</v>
      </c>
      <c r="E283">
        <v>0.99391371731205602</v>
      </c>
      <c r="F283">
        <v>0.65514577113618799</v>
      </c>
      <c r="G283">
        <v>1.8559425877633899</v>
      </c>
      <c r="H283">
        <v>1.00551796555608</v>
      </c>
      <c r="I283">
        <v>0.65454999602680597</v>
      </c>
      <c r="J283">
        <v>1.8478473637035</v>
      </c>
      <c r="K283">
        <v>0.99546238534805498</v>
      </c>
      <c r="L283">
        <v>0.65611343947251599</v>
      </c>
      <c r="M283">
        <v>1.8478452503551299</v>
      </c>
      <c r="N283">
        <v>0.995782349315805</v>
      </c>
    </row>
    <row r="284" spans="1:14" x14ac:dyDescent="0.25">
      <c r="A284" t="s">
        <v>128</v>
      </c>
      <c r="B284" t="s">
        <v>12</v>
      </c>
      <c r="C284">
        <v>0.80818585149291799</v>
      </c>
      <c r="D284">
        <v>0.80818585149291799</v>
      </c>
      <c r="E284">
        <v>1.9637535504694299</v>
      </c>
      <c r="F284">
        <v>0.81497099791324401</v>
      </c>
      <c r="G284">
        <v>0.81497099791324401</v>
      </c>
      <c r="H284">
        <v>1.9457974027734699</v>
      </c>
      <c r="I284">
        <v>0.80544668939332098</v>
      </c>
      <c r="J284">
        <v>0.80544668939332098</v>
      </c>
      <c r="K284">
        <v>1.95376838842407</v>
      </c>
      <c r="L284">
        <v>0.80487537420053201</v>
      </c>
      <c r="M284">
        <v>0.80487537420053201</v>
      </c>
      <c r="N284">
        <v>1.95420894098433</v>
      </c>
    </row>
    <row r="285" spans="1:14" x14ac:dyDescent="0.25">
      <c r="A285" t="s">
        <v>128</v>
      </c>
      <c r="B285" t="s">
        <v>13</v>
      </c>
      <c r="C285">
        <v>0.80826404203288205</v>
      </c>
      <c r="D285">
        <v>0.80826404203288205</v>
      </c>
      <c r="E285">
        <v>1.9637541814692501</v>
      </c>
      <c r="F285">
        <v>0.81554648075819602</v>
      </c>
      <c r="G285">
        <v>0.81554648075819602</v>
      </c>
      <c r="H285">
        <v>1.9463823372939399</v>
      </c>
      <c r="I285">
        <v>0.80606102191106199</v>
      </c>
      <c r="J285">
        <v>0.80606102191106199</v>
      </c>
      <c r="K285">
        <v>1.95417610554365</v>
      </c>
      <c r="L285">
        <v>0.80556152449412799</v>
      </c>
      <c r="M285">
        <v>0.80556152449412799</v>
      </c>
      <c r="N285">
        <v>1.9546297827588499</v>
      </c>
    </row>
    <row r="286" spans="1:14" x14ac:dyDescent="0.25">
      <c r="A286" t="s">
        <v>128</v>
      </c>
      <c r="B286" t="s">
        <v>14</v>
      </c>
      <c r="C286">
        <v>0.80869625325169703</v>
      </c>
      <c r="D286">
        <v>0.80869625325169703</v>
      </c>
      <c r="E286">
        <v>1.9638280070484699</v>
      </c>
      <c r="F286">
        <v>0.81700534437794503</v>
      </c>
      <c r="G286">
        <v>0.81700636436491503</v>
      </c>
      <c r="H286">
        <v>1.94776133330601</v>
      </c>
      <c r="I286">
        <v>0.80787027157441804</v>
      </c>
      <c r="J286">
        <v>0.80787027157441804</v>
      </c>
      <c r="K286">
        <v>1.9552487288114999</v>
      </c>
      <c r="L286">
        <v>0.80753702175773501</v>
      </c>
      <c r="M286">
        <v>0.80753702175773501</v>
      </c>
      <c r="N286">
        <v>1.9557541413370401</v>
      </c>
    </row>
    <row r="287" spans="1:14" x14ac:dyDescent="0.25">
      <c r="A287" t="s">
        <v>128</v>
      </c>
      <c r="B287" t="s">
        <v>15</v>
      </c>
      <c r="C287">
        <v>0.80818585149291799</v>
      </c>
      <c r="D287">
        <v>0.80818585149291799</v>
      </c>
      <c r="E287">
        <v>1.9637535504694299</v>
      </c>
      <c r="F287">
        <v>0.81444924860964996</v>
      </c>
      <c r="G287">
        <v>0.81444924860964996</v>
      </c>
      <c r="H287">
        <v>1.9451843630140899</v>
      </c>
      <c r="I287">
        <v>0.80488417977729199</v>
      </c>
      <c r="J287">
        <v>0.80488417977729199</v>
      </c>
      <c r="K287">
        <v>1.9533412816754701</v>
      </c>
      <c r="L287">
        <v>0.80423751478688699</v>
      </c>
      <c r="M287">
        <v>0.80423751478688699</v>
      </c>
      <c r="N287">
        <v>1.9537680641059501</v>
      </c>
    </row>
    <row r="288" spans="1:14" x14ac:dyDescent="0.25">
      <c r="A288" t="s">
        <v>129</v>
      </c>
      <c r="B288" t="s">
        <v>12</v>
      </c>
      <c r="C288">
        <v>0.81745772220953405</v>
      </c>
      <c r="D288">
        <v>1.02738097170245</v>
      </c>
      <c r="E288">
        <v>1.02748017463463</v>
      </c>
      <c r="F288">
        <v>0.81577887967641405</v>
      </c>
      <c r="G288">
        <v>1.0251551060389299</v>
      </c>
      <c r="H288">
        <v>1.02223352589522</v>
      </c>
      <c r="I288">
        <v>0.81420000430006401</v>
      </c>
      <c r="J288">
        <v>1.02447348935673</v>
      </c>
      <c r="K288">
        <v>1.0208400472043</v>
      </c>
      <c r="L288">
        <v>0.814611708917508</v>
      </c>
      <c r="M288">
        <v>1.02472753424497</v>
      </c>
      <c r="N288">
        <v>1.0207435868705601</v>
      </c>
    </row>
    <row r="289" spans="1:14" x14ac:dyDescent="0.25">
      <c r="A289" t="s">
        <v>129</v>
      </c>
      <c r="B289" t="s">
        <v>13</v>
      </c>
      <c r="C289">
        <v>0.81754331763629795</v>
      </c>
      <c r="D289">
        <v>1.02739587052659</v>
      </c>
      <c r="E289">
        <v>1.0275172876532901</v>
      </c>
      <c r="F289">
        <v>0.81632851278868701</v>
      </c>
      <c r="G289">
        <v>1.0257215791827401</v>
      </c>
      <c r="H289">
        <v>1.0228360723019301</v>
      </c>
      <c r="I289">
        <v>0.81470377226758595</v>
      </c>
      <c r="J289">
        <v>1.0249585599504301</v>
      </c>
      <c r="K289">
        <v>1.0213310311277199</v>
      </c>
      <c r="L289">
        <v>0.81513687195396201</v>
      </c>
      <c r="M289">
        <v>1.02523686958844</v>
      </c>
      <c r="N289">
        <v>1.0212734744104499</v>
      </c>
    </row>
    <row r="290" spans="1:14" x14ac:dyDescent="0.25">
      <c r="A290" t="s">
        <v>129</v>
      </c>
      <c r="B290" t="s">
        <v>14</v>
      </c>
      <c r="C290">
        <v>0.81833465090425395</v>
      </c>
      <c r="D290">
        <v>1.0274873871353101</v>
      </c>
      <c r="E290">
        <v>1.0275982376175501</v>
      </c>
      <c r="F290">
        <v>0.81828975812370397</v>
      </c>
      <c r="G290">
        <v>1.0271585869339901</v>
      </c>
      <c r="H290">
        <v>1.0242518127348099</v>
      </c>
      <c r="I290">
        <v>0.81672654042052395</v>
      </c>
      <c r="J290">
        <v>1.0265141164023199</v>
      </c>
      <c r="K290">
        <v>1.0227314514872199</v>
      </c>
      <c r="L290">
        <v>0.81721795395786501</v>
      </c>
      <c r="M290">
        <v>1.02686361285023</v>
      </c>
      <c r="N290">
        <v>1.02279087415644</v>
      </c>
    </row>
    <row r="291" spans="1:14" x14ac:dyDescent="0.25">
      <c r="A291" t="s">
        <v>129</v>
      </c>
      <c r="B291" t="s">
        <v>15</v>
      </c>
      <c r="C291">
        <v>0.81745772220953405</v>
      </c>
      <c r="D291">
        <v>1.02738097170245</v>
      </c>
      <c r="E291">
        <v>1.02748017463463</v>
      </c>
      <c r="F291">
        <v>0.81529202046538696</v>
      </c>
      <c r="G291">
        <v>1.0245764051133699</v>
      </c>
      <c r="H291">
        <v>1.0216402843077601</v>
      </c>
      <c r="I291">
        <v>0.81376126589664699</v>
      </c>
      <c r="J291">
        <v>1.0239801943853899</v>
      </c>
      <c r="K291">
        <v>1.0203638547796501</v>
      </c>
      <c r="L291">
        <v>0.814150523228653</v>
      </c>
      <c r="M291">
        <v>1.0242087811755201</v>
      </c>
      <c r="N291">
        <v>1.02022657753681</v>
      </c>
    </row>
    <row r="292" spans="1:14" x14ac:dyDescent="0.25">
      <c r="A292" t="s">
        <v>141</v>
      </c>
      <c r="B292" t="s">
        <v>12</v>
      </c>
      <c r="C292">
        <v>1.0188876988517199</v>
      </c>
      <c r="D292">
        <v>1.01890440336175</v>
      </c>
      <c r="E292">
        <v>1.0045206604422701</v>
      </c>
      <c r="F292">
        <v>1.0162120048663501</v>
      </c>
      <c r="G292">
        <v>1.01622601993073</v>
      </c>
      <c r="H292">
        <v>0.99843859093125698</v>
      </c>
      <c r="I292">
        <v>1.0154682295922599</v>
      </c>
      <c r="J292">
        <v>1.0154822549217699</v>
      </c>
      <c r="K292">
        <v>0.99687044632989397</v>
      </c>
      <c r="L292">
        <v>1.01569114588243</v>
      </c>
      <c r="M292">
        <v>1.0157051681338101</v>
      </c>
      <c r="N292">
        <v>0.99674799931802605</v>
      </c>
    </row>
    <row r="293" spans="1:14" x14ac:dyDescent="0.25">
      <c r="A293" t="s">
        <v>141</v>
      </c>
      <c r="B293" t="s">
        <v>13</v>
      </c>
      <c r="C293">
        <v>1.0189079679485999</v>
      </c>
      <c r="D293">
        <v>1.0189246721263201</v>
      </c>
      <c r="E293">
        <v>1.0045735500659401</v>
      </c>
      <c r="F293">
        <v>1.01674898930761</v>
      </c>
      <c r="G293">
        <v>1.0167643629633301</v>
      </c>
      <c r="H293">
        <v>0.99901484952927</v>
      </c>
      <c r="I293">
        <v>1.0159249502619101</v>
      </c>
      <c r="J293">
        <v>1.0159389692862599</v>
      </c>
      <c r="K293">
        <v>0.99734050573401201</v>
      </c>
      <c r="L293">
        <v>1.0161723688181701</v>
      </c>
      <c r="M293">
        <v>1.0161863844369701</v>
      </c>
      <c r="N293">
        <v>0.99725848875205403</v>
      </c>
    </row>
    <row r="294" spans="1:14" x14ac:dyDescent="0.25">
      <c r="A294" t="s">
        <v>141</v>
      </c>
      <c r="B294" t="s">
        <v>14</v>
      </c>
      <c r="C294">
        <v>1.01910253076705</v>
      </c>
      <c r="D294">
        <v>1.01911720528437</v>
      </c>
      <c r="E294">
        <v>1.00480235657685</v>
      </c>
      <c r="F294">
        <v>1.01824640158104</v>
      </c>
      <c r="G294">
        <v>1.0182617526289199</v>
      </c>
      <c r="H294">
        <v>1.00056798716102</v>
      </c>
      <c r="I294">
        <v>1.01750274841155</v>
      </c>
      <c r="J294">
        <v>1.0175167457052601</v>
      </c>
      <c r="K294">
        <v>0.99881878358746801</v>
      </c>
      <c r="L294">
        <v>1.0178193791163099</v>
      </c>
      <c r="M294">
        <v>1.01783337204794</v>
      </c>
      <c r="N294">
        <v>0.99885743736136501</v>
      </c>
    </row>
    <row r="295" spans="1:14" x14ac:dyDescent="0.25">
      <c r="A295" t="s">
        <v>141</v>
      </c>
      <c r="B295" t="s">
        <v>15</v>
      </c>
      <c r="C295">
        <v>1.0188876988517199</v>
      </c>
      <c r="D295">
        <v>1.01890440336175</v>
      </c>
      <c r="E295">
        <v>1.0045206604422701</v>
      </c>
      <c r="F295">
        <v>1.0156698772919199</v>
      </c>
      <c r="G295">
        <v>1.0156824666003501</v>
      </c>
      <c r="H295">
        <v>0.99788948249915299</v>
      </c>
      <c r="I295">
        <v>1.0150103131880299</v>
      </c>
      <c r="J295">
        <v>1.01502434478415</v>
      </c>
      <c r="K295">
        <v>0.99643276000285796</v>
      </c>
      <c r="L295">
        <v>1.01520752218263</v>
      </c>
      <c r="M295">
        <v>1.01522155104414</v>
      </c>
      <c r="N295">
        <v>0.99626789459895504</v>
      </c>
    </row>
    <row r="296" spans="1:14" x14ac:dyDescent="0.25">
      <c r="A296" t="s">
        <v>130</v>
      </c>
      <c r="B296" t="s">
        <v>12</v>
      </c>
      <c r="C296">
        <v>0.92810752607437796</v>
      </c>
      <c r="D296">
        <v>0.92811564538788804</v>
      </c>
      <c r="E296">
        <v>1.6535415730385901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130</v>
      </c>
      <c r="B297" t="s">
        <v>13</v>
      </c>
      <c r="C297">
        <v>0.92816144252937505</v>
      </c>
      <c r="D297">
        <v>0.92816802095803796</v>
      </c>
      <c r="E297">
        <v>1.65357028258646</v>
      </c>
      <c r="F297">
        <v>0.93179894658690798</v>
      </c>
      <c r="G297">
        <v>0.931806531231538</v>
      </c>
      <c r="H297">
        <v>1.6506968720631301</v>
      </c>
      <c r="I297">
        <v>0.92920832718814095</v>
      </c>
      <c r="J297">
        <v>0.92921593297847704</v>
      </c>
      <c r="K297">
        <v>1.6504601365970399</v>
      </c>
      <c r="L297">
        <v>0.93029112650843004</v>
      </c>
      <c r="M297">
        <v>0.93029975703428802</v>
      </c>
      <c r="N297">
        <v>1.6501122088818001</v>
      </c>
    </row>
    <row r="298" spans="1:14" x14ac:dyDescent="0.25">
      <c r="A298" t="s">
        <v>130</v>
      </c>
      <c r="B298" t="s">
        <v>14</v>
      </c>
      <c r="C298">
        <v>0.92838631739647004</v>
      </c>
      <c r="D298">
        <v>0.92839289423171001</v>
      </c>
      <c r="E298">
        <v>1.65393005567252</v>
      </c>
      <c r="F298">
        <v>0.93317966167914401</v>
      </c>
      <c r="G298">
        <v>0.93318826548473199</v>
      </c>
      <c r="H298">
        <v>1.65174294918052</v>
      </c>
      <c r="I298">
        <v>0.93074269592501002</v>
      </c>
      <c r="J298">
        <v>0.93075028918285396</v>
      </c>
      <c r="K298">
        <v>1.6515021740274001</v>
      </c>
      <c r="L298">
        <v>0.931866018835804</v>
      </c>
      <c r="M298">
        <v>0.93187360294038901</v>
      </c>
      <c r="N298">
        <v>1.6512134893553301</v>
      </c>
    </row>
    <row r="299" spans="1:14" x14ac:dyDescent="0.25">
      <c r="A299" t="s">
        <v>130</v>
      </c>
      <c r="B299" t="s">
        <v>15</v>
      </c>
      <c r="C299">
        <v>0.92810752607437796</v>
      </c>
      <c r="D299">
        <v>0.92811564538788804</v>
      </c>
      <c r="E299">
        <v>1.6535415730385901</v>
      </c>
      <c r="F299">
        <v>0.93090157915680904</v>
      </c>
      <c r="G299">
        <v>0.93090995981146796</v>
      </c>
      <c r="H299">
        <v>1.65016734605995</v>
      </c>
      <c r="I299">
        <v>0.928198834125471</v>
      </c>
      <c r="J299">
        <v>0.92820798878321897</v>
      </c>
      <c r="K299">
        <v>1.6499335584735899</v>
      </c>
      <c r="L299">
        <v>0.92925206217701395</v>
      </c>
      <c r="M299">
        <v>0.929262996029662</v>
      </c>
      <c r="N299">
        <v>1.6495423993484699</v>
      </c>
    </row>
    <row r="300" spans="1:14" x14ac:dyDescent="0.25">
      <c r="A300" t="s">
        <v>131</v>
      </c>
      <c r="B300" t="s">
        <v>12</v>
      </c>
      <c r="C300">
        <v>0.77994713162575902</v>
      </c>
      <c r="D300">
        <v>0.77994713162575902</v>
      </c>
      <c r="E300">
        <v>1.9356390724805299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131</v>
      </c>
      <c r="B301" t="s">
        <v>13</v>
      </c>
      <c r="C301">
        <v>0.78006627755675295</v>
      </c>
      <c r="D301">
        <v>0.78006627755675295</v>
      </c>
      <c r="E301">
        <v>1.9356150661452001</v>
      </c>
      <c r="F301">
        <v>0.777924541028022</v>
      </c>
      <c r="G301">
        <v>0.777924541028022</v>
      </c>
      <c r="H301">
        <v>1.93511588912885</v>
      </c>
      <c r="I301">
        <v>0.77629892760548103</v>
      </c>
      <c r="J301">
        <v>0.77629892760548103</v>
      </c>
      <c r="K301">
        <v>1.93458209338748</v>
      </c>
      <c r="L301">
        <v>0.77640459024370101</v>
      </c>
      <c r="M301">
        <v>0.77640459024370101</v>
      </c>
      <c r="N301">
        <v>1.9349249186153099</v>
      </c>
    </row>
    <row r="302" spans="1:14" x14ac:dyDescent="0.25">
      <c r="A302" t="s">
        <v>131</v>
      </c>
      <c r="B302" t="s">
        <v>14</v>
      </c>
      <c r="C302">
        <v>0.780462306993425</v>
      </c>
      <c r="D302">
        <v>0.780462306993425</v>
      </c>
      <c r="E302">
        <v>1.9356738811379199</v>
      </c>
      <c r="F302">
        <v>0.77965900132180199</v>
      </c>
      <c r="G302">
        <v>0.77965900132180199</v>
      </c>
      <c r="H302">
        <v>1.9357956396712801</v>
      </c>
      <c r="I302">
        <v>0.77814545045970995</v>
      </c>
      <c r="J302">
        <v>0.77814545045970995</v>
      </c>
      <c r="K302">
        <v>1.93529392288494</v>
      </c>
      <c r="L302">
        <v>0.77834823027802102</v>
      </c>
      <c r="M302">
        <v>0.77834823027802102</v>
      </c>
      <c r="N302">
        <v>1.93570886771068</v>
      </c>
    </row>
    <row r="303" spans="1:14" x14ac:dyDescent="0.25">
      <c r="A303" t="s">
        <v>131</v>
      </c>
      <c r="B303" t="s">
        <v>15</v>
      </c>
      <c r="C303">
        <v>0.77994713162575902</v>
      </c>
      <c r="D303">
        <v>0.77994713162575902</v>
      </c>
      <c r="E303">
        <v>1.9356390724805299</v>
      </c>
      <c r="F303">
        <v>0.77682870230940904</v>
      </c>
      <c r="G303">
        <v>0.77682870230940904</v>
      </c>
      <c r="H303">
        <v>1.9346867803333001</v>
      </c>
      <c r="I303">
        <v>0.77512131350491997</v>
      </c>
      <c r="J303">
        <v>0.77512131350491997</v>
      </c>
      <c r="K303">
        <v>1.9341295756247501</v>
      </c>
      <c r="L303">
        <v>0.77515610684955805</v>
      </c>
      <c r="M303">
        <v>0.77515610684955805</v>
      </c>
      <c r="N303">
        <v>1.93441977303789</v>
      </c>
    </row>
    <row r="304" spans="1:14" x14ac:dyDescent="0.25">
      <c r="A304" t="s">
        <v>157</v>
      </c>
      <c r="B304" t="s">
        <v>12</v>
      </c>
      <c r="C304">
        <v>0.76476182103449697</v>
      </c>
      <c r="D304">
        <v>2.5623468821833399</v>
      </c>
      <c r="E304">
        <v>1.3301580779751101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157</v>
      </c>
      <c r="B305" t="s">
        <v>13</v>
      </c>
      <c r="C305">
        <v>0.76493970709723202</v>
      </c>
      <c r="D305">
        <v>2.56233382518842</v>
      </c>
      <c r="E305">
        <v>1.3301603181933701</v>
      </c>
      <c r="F305">
        <v>0.76420608002659096</v>
      </c>
      <c r="G305">
        <v>2.5611414211300598</v>
      </c>
      <c r="H305">
        <v>1.3287916989074899</v>
      </c>
      <c r="I305">
        <v>0.76224466410556502</v>
      </c>
      <c r="J305">
        <v>2.5610076879863102</v>
      </c>
      <c r="K305">
        <v>1.32834197870577</v>
      </c>
      <c r="L305">
        <v>0.76279153724436699</v>
      </c>
      <c r="M305">
        <v>2.5609036251041499</v>
      </c>
      <c r="N305">
        <v>1.3284753738686199</v>
      </c>
    </row>
    <row r="306" spans="1:14" x14ac:dyDescent="0.25">
      <c r="A306" t="s">
        <v>157</v>
      </c>
      <c r="B306" t="s">
        <v>14</v>
      </c>
      <c r="C306">
        <v>0.76550419709365403</v>
      </c>
      <c r="D306">
        <v>2.5624156479253499</v>
      </c>
      <c r="E306">
        <v>1.3302630059528799</v>
      </c>
      <c r="F306">
        <v>0.76604760768165403</v>
      </c>
      <c r="G306">
        <v>2.5615777135558102</v>
      </c>
      <c r="H306">
        <v>1.32964295126794</v>
      </c>
      <c r="I306">
        <v>0.764242064286072</v>
      </c>
      <c r="J306">
        <v>2.5614428319779199</v>
      </c>
      <c r="K306">
        <v>1.3293140674114801</v>
      </c>
      <c r="L306">
        <v>0.76487118809213805</v>
      </c>
      <c r="M306">
        <v>2.5613836848479998</v>
      </c>
      <c r="N306">
        <v>1.3295056235901701</v>
      </c>
    </row>
    <row r="307" spans="1:14" x14ac:dyDescent="0.25">
      <c r="A307" t="s">
        <v>157</v>
      </c>
      <c r="B307" t="s">
        <v>15</v>
      </c>
      <c r="C307">
        <v>0.76476182103449697</v>
      </c>
      <c r="D307">
        <v>2.5623468821833399</v>
      </c>
      <c r="E307">
        <v>1.3301580779751101</v>
      </c>
      <c r="F307">
        <v>0.76309630161835995</v>
      </c>
      <c r="G307">
        <v>2.5608958110547801</v>
      </c>
      <c r="H307">
        <v>1.3282432088453</v>
      </c>
      <c r="I307">
        <v>0.76102114088146999</v>
      </c>
      <c r="J307">
        <v>2.56076291595756</v>
      </c>
      <c r="K307">
        <v>1.3277053107700101</v>
      </c>
      <c r="L307">
        <v>0.76150799326307905</v>
      </c>
      <c r="M307">
        <v>2.5606260767156499</v>
      </c>
      <c r="N307">
        <v>1.3277962641104899</v>
      </c>
    </row>
    <row r="308" spans="1:14" x14ac:dyDescent="0.25">
      <c r="A308" t="s">
        <v>132</v>
      </c>
      <c r="B308" t="s">
        <v>12</v>
      </c>
      <c r="C308">
        <v>0.83293190751105195</v>
      </c>
      <c r="D308">
        <v>0.93599421944441497</v>
      </c>
      <c r="E308">
        <v>0.93084459917732898</v>
      </c>
      <c r="F308">
        <v>0.829575520117251</v>
      </c>
      <c r="G308">
        <v>0.93510802692764805</v>
      </c>
      <c r="H308">
        <v>0.928426754213448</v>
      </c>
      <c r="I308">
        <v>0.82700495974591204</v>
      </c>
      <c r="J308">
        <v>0.93462370236937997</v>
      </c>
      <c r="K308">
        <v>0.92753385412312095</v>
      </c>
      <c r="L308">
        <v>0.82734413363159698</v>
      </c>
      <c r="M308">
        <v>0.93514961366662996</v>
      </c>
      <c r="N308">
        <v>0.92788010528826304</v>
      </c>
    </row>
    <row r="309" spans="1:14" x14ac:dyDescent="0.25">
      <c r="A309" t="s">
        <v>132</v>
      </c>
      <c r="B309" t="s">
        <v>13</v>
      </c>
      <c r="C309">
        <v>0.83313767653104898</v>
      </c>
      <c r="D309">
        <v>0.93598098071846103</v>
      </c>
      <c r="E309">
        <v>0.93083117755642097</v>
      </c>
      <c r="F309">
        <v>0.83039380962806797</v>
      </c>
      <c r="G309">
        <v>0.93568561992059296</v>
      </c>
      <c r="H309">
        <v>0.928993746701399</v>
      </c>
      <c r="I309">
        <v>0.82773015249515303</v>
      </c>
      <c r="J309">
        <v>0.93514218759435697</v>
      </c>
      <c r="K309">
        <v>0.92803074333771596</v>
      </c>
      <c r="L309">
        <v>0.82811263708955896</v>
      </c>
      <c r="M309">
        <v>0.93569749469042995</v>
      </c>
      <c r="N309">
        <v>0.928411282662715</v>
      </c>
    </row>
    <row r="310" spans="1:14" x14ac:dyDescent="0.25">
      <c r="A310" t="s">
        <v>132</v>
      </c>
      <c r="B310" t="s">
        <v>14</v>
      </c>
      <c r="C310">
        <v>0.83374724784486598</v>
      </c>
      <c r="D310">
        <v>0.93592581734464797</v>
      </c>
      <c r="E310">
        <v>0.93081140929356598</v>
      </c>
      <c r="F310">
        <v>0.83243184308030105</v>
      </c>
      <c r="G310">
        <v>0.93699539006825805</v>
      </c>
      <c r="H310">
        <v>0.93023613914653203</v>
      </c>
      <c r="I310">
        <v>0.82980820392189802</v>
      </c>
      <c r="J310">
        <v>0.93669740406563695</v>
      </c>
      <c r="K310">
        <v>0.92942573191172795</v>
      </c>
      <c r="L310">
        <v>0.83030181323886398</v>
      </c>
      <c r="M310">
        <v>0.937318471779231</v>
      </c>
      <c r="N310">
        <v>0.92989665299985402</v>
      </c>
    </row>
    <row r="311" spans="1:14" x14ac:dyDescent="0.25">
      <c r="A311" t="s">
        <v>132</v>
      </c>
      <c r="B311" t="s">
        <v>15</v>
      </c>
      <c r="C311">
        <v>0.83293190751105195</v>
      </c>
      <c r="D311">
        <v>0.93599421944441497</v>
      </c>
      <c r="E311">
        <v>0.93084459917732898</v>
      </c>
      <c r="F311">
        <v>0.828932875667867</v>
      </c>
      <c r="G311">
        <v>0.93448813791109897</v>
      </c>
      <c r="H311">
        <v>0.927817795148414</v>
      </c>
      <c r="I311">
        <v>0.82645999058735997</v>
      </c>
      <c r="J311">
        <v>0.93406582806020699</v>
      </c>
      <c r="K311">
        <v>0.92699844603341197</v>
      </c>
      <c r="L311">
        <v>0.82675372372946998</v>
      </c>
      <c r="M311">
        <v>0.93456089786361096</v>
      </c>
      <c r="N311">
        <v>0.92730872273575304</v>
      </c>
    </row>
    <row r="312" spans="1:14" x14ac:dyDescent="0.25">
      <c r="A312" t="s">
        <v>142</v>
      </c>
      <c r="B312" t="s">
        <v>12</v>
      </c>
      <c r="C312">
        <v>1.1454311387034</v>
      </c>
      <c r="D312">
        <v>1.1454312193961</v>
      </c>
      <c r="E312">
        <v>0.91046642483677298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142</v>
      </c>
      <c r="B313" t="s">
        <v>13</v>
      </c>
      <c r="C313">
        <v>1.14545022914684</v>
      </c>
      <c r="D313">
        <v>1.1454503098381901</v>
      </c>
      <c r="E313">
        <v>0.91048804033805197</v>
      </c>
      <c r="F313">
        <v>1.1418850818351001</v>
      </c>
      <c r="G313">
        <v>1.1418851627783799</v>
      </c>
      <c r="H313">
        <v>0.90805612083959197</v>
      </c>
      <c r="I313">
        <v>1.14113529989833</v>
      </c>
      <c r="J313">
        <v>1.1411353808947999</v>
      </c>
      <c r="K313">
        <v>0.90719914897686205</v>
      </c>
      <c r="L313">
        <v>1.14099482204049</v>
      </c>
      <c r="M313">
        <v>1.14099490304693</v>
      </c>
      <c r="N313">
        <v>0.90749571404679497</v>
      </c>
    </row>
    <row r="314" spans="1:14" x14ac:dyDescent="0.25">
      <c r="A314" t="s">
        <v>142</v>
      </c>
      <c r="B314" t="s">
        <v>14</v>
      </c>
      <c r="C314">
        <v>1.14575372446144</v>
      </c>
      <c r="D314">
        <v>1.14575380513141</v>
      </c>
      <c r="E314">
        <v>0.91142901317080605</v>
      </c>
      <c r="F314">
        <v>1.14344619150284</v>
      </c>
      <c r="G314">
        <v>1.14344627233561</v>
      </c>
      <c r="H314">
        <v>0.91012666507908702</v>
      </c>
      <c r="I314">
        <v>1.1427424761326599</v>
      </c>
      <c r="J314">
        <v>1.1427425570152101</v>
      </c>
      <c r="K314">
        <v>0.90932017584255398</v>
      </c>
      <c r="L314">
        <v>1.1426742686198801</v>
      </c>
      <c r="M314">
        <v>1.14267434950726</v>
      </c>
      <c r="N314">
        <v>0.90966778944276605</v>
      </c>
    </row>
    <row r="315" spans="1:14" x14ac:dyDescent="0.25">
      <c r="A315" t="s">
        <v>142</v>
      </c>
      <c r="B315" t="s">
        <v>15</v>
      </c>
      <c r="C315">
        <v>1.1454311387034</v>
      </c>
      <c r="D315">
        <v>1.1454312193961</v>
      </c>
      <c r="E315">
        <v>0.91046642483677298</v>
      </c>
      <c r="F315">
        <v>1.1409482728096401</v>
      </c>
      <c r="G315">
        <v>1.1409483538193099</v>
      </c>
      <c r="H315">
        <v>0.90721022350096003</v>
      </c>
      <c r="I315">
        <v>1.14016487472969</v>
      </c>
      <c r="J315">
        <v>1.14016495579503</v>
      </c>
      <c r="K315">
        <v>0.90631641296505905</v>
      </c>
      <c r="L315">
        <v>1.13997165905247</v>
      </c>
      <c r="M315">
        <v>1.1399717401315299</v>
      </c>
      <c r="N315">
        <v>0.90657572640478901</v>
      </c>
    </row>
    <row r="316" spans="1:14" x14ac:dyDescent="0.25">
      <c r="A316" t="s">
        <v>133</v>
      </c>
      <c r="B316" t="s">
        <v>12</v>
      </c>
      <c r="C316">
        <v>0.96104589560826403</v>
      </c>
      <c r="D316">
        <v>0.96104111748174303</v>
      </c>
      <c r="E316">
        <v>2.1713843217697901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t="s">
        <v>133</v>
      </c>
      <c r="B317" t="s">
        <v>13</v>
      </c>
      <c r="C317">
        <v>0.96110163958936901</v>
      </c>
      <c r="D317">
        <v>0.96109686173998099</v>
      </c>
      <c r="E317">
        <v>2.1713717335825198</v>
      </c>
      <c r="F317">
        <v>0.95897107764955003</v>
      </c>
      <c r="G317">
        <v>0.95896552242593902</v>
      </c>
      <c r="H317">
        <v>2.16970216915422</v>
      </c>
      <c r="I317">
        <v>0.95797147569157903</v>
      </c>
      <c r="J317">
        <v>0.95796668223052905</v>
      </c>
      <c r="K317">
        <v>2.1695380564062998</v>
      </c>
      <c r="L317">
        <v>0.95822473519972795</v>
      </c>
      <c r="M317">
        <v>0.95821994300559998</v>
      </c>
      <c r="N317">
        <v>2.16945582144659</v>
      </c>
    </row>
    <row r="318" spans="1:14" x14ac:dyDescent="0.25">
      <c r="A318" t="s">
        <v>133</v>
      </c>
      <c r="B318" t="s">
        <v>14</v>
      </c>
      <c r="C318">
        <v>0.96129387464204397</v>
      </c>
      <c r="D318">
        <v>0.96128796037000397</v>
      </c>
      <c r="E318">
        <v>2.1716257448266099</v>
      </c>
      <c r="F318">
        <v>0.96045896044078505</v>
      </c>
      <c r="G318">
        <v>0.96045417939434197</v>
      </c>
      <c r="H318">
        <v>2.1704895457765199</v>
      </c>
      <c r="I318">
        <v>0.95962566250437198</v>
      </c>
      <c r="J318">
        <v>0.95962087730625201</v>
      </c>
      <c r="K318">
        <v>2.17035420649158</v>
      </c>
      <c r="L318">
        <v>0.95994895768168298</v>
      </c>
      <c r="M318">
        <v>0.95994417409514798</v>
      </c>
      <c r="N318">
        <v>2.1703190254017999</v>
      </c>
    </row>
    <row r="319" spans="1:14" x14ac:dyDescent="0.25">
      <c r="A319" t="s">
        <v>133</v>
      </c>
      <c r="B319" t="s">
        <v>15</v>
      </c>
      <c r="C319">
        <v>0.96104589560826403</v>
      </c>
      <c r="D319">
        <v>0.96104111748174303</v>
      </c>
      <c r="E319">
        <v>2.1713843217697901</v>
      </c>
      <c r="F319">
        <v>0.95796986099436199</v>
      </c>
      <c r="G319">
        <v>0.95796291127212696</v>
      </c>
      <c r="H319">
        <v>2.1693255447681898</v>
      </c>
      <c r="I319">
        <v>0.95684890204768502</v>
      </c>
      <c r="J319">
        <v>0.95684327299840199</v>
      </c>
      <c r="K319">
        <v>2.1691404351689099</v>
      </c>
      <c r="L319">
        <v>0.95705105444590699</v>
      </c>
      <c r="M319">
        <v>0.95704542641203305</v>
      </c>
      <c r="N319">
        <v>2.1690238636014199</v>
      </c>
    </row>
    <row r="320" spans="1:14" x14ac:dyDescent="0.25">
      <c r="A320" t="s">
        <v>134</v>
      </c>
      <c r="B320" t="s">
        <v>12</v>
      </c>
      <c r="C320">
        <v>0.98513525782244304</v>
      </c>
      <c r="D320">
        <v>0.98512958117183103</v>
      </c>
      <c r="E320">
        <v>1.71750082854994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t="s">
        <v>134</v>
      </c>
      <c r="B321" t="s">
        <v>13</v>
      </c>
      <c r="C321">
        <v>0.98518750457672899</v>
      </c>
      <c r="D321">
        <v>0.98518182822716405</v>
      </c>
      <c r="E321">
        <v>1.7175232113351</v>
      </c>
      <c r="F321">
        <v>0.98552159890834601</v>
      </c>
      <c r="G321">
        <v>0.98551544939115099</v>
      </c>
      <c r="H321">
        <v>1.7160757253413901</v>
      </c>
      <c r="I321">
        <v>0.98398372493485697</v>
      </c>
      <c r="J321">
        <v>0.98397854300384902</v>
      </c>
      <c r="K321">
        <v>1.71584525182973</v>
      </c>
      <c r="L321">
        <v>0.98443703711889197</v>
      </c>
      <c r="M321">
        <v>0.98443088082668495</v>
      </c>
      <c r="N321">
        <v>1.7157022529277299</v>
      </c>
    </row>
    <row r="322" spans="1:14" x14ac:dyDescent="0.25">
      <c r="A322" t="s">
        <v>134</v>
      </c>
      <c r="B322" t="s">
        <v>14</v>
      </c>
      <c r="C322">
        <v>0.985460303734077</v>
      </c>
      <c r="D322">
        <v>0.98545462895587299</v>
      </c>
      <c r="E322">
        <v>1.7179549673047301</v>
      </c>
      <c r="F322">
        <v>0.98689925218336805</v>
      </c>
      <c r="G322">
        <v>0.98689408556105496</v>
      </c>
      <c r="H322">
        <v>1.7170449055263499</v>
      </c>
      <c r="I322">
        <v>0.98547574153803597</v>
      </c>
      <c r="J322">
        <v>0.98547056745254502</v>
      </c>
      <c r="K322">
        <v>1.7168355260187</v>
      </c>
      <c r="L322">
        <v>0.98596445181166203</v>
      </c>
      <c r="M322">
        <v>0.98595928029081004</v>
      </c>
      <c r="N322">
        <v>1.7167272503727</v>
      </c>
    </row>
    <row r="323" spans="1:14" x14ac:dyDescent="0.25">
      <c r="A323" t="s">
        <v>134</v>
      </c>
      <c r="B323" t="s">
        <v>15</v>
      </c>
      <c r="C323">
        <v>0.98513525782244304</v>
      </c>
      <c r="D323">
        <v>0.98512958117183103</v>
      </c>
      <c r="E323">
        <v>1.71750082854994</v>
      </c>
      <c r="F323">
        <v>0.98466310725737904</v>
      </c>
      <c r="G323">
        <v>0.98465624133818896</v>
      </c>
      <c r="H323">
        <v>1.7156611681288201</v>
      </c>
      <c r="I323">
        <v>0.98304177896334399</v>
      </c>
      <c r="J323">
        <v>0.983036592152848</v>
      </c>
      <c r="K323">
        <v>1.71541530169531</v>
      </c>
      <c r="L323">
        <v>0.98346926010902902</v>
      </c>
      <c r="M323">
        <v>0.98346238604550795</v>
      </c>
      <c r="N323">
        <v>1.7152469642011099</v>
      </c>
    </row>
    <row r="324" spans="1:14" x14ac:dyDescent="0.25">
      <c r="A324" t="s">
        <v>135</v>
      </c>
      <c r="B324" t="s">
        <v>12</v>
      </c>
      <c r="C324">
        <v>1.1273651249887799</v>
      </c>
      <c r="D324">
        <v>1.1273651249887799</v>
      </c>
      <c r="E324">
        <v>1.1273651249887799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135</v>
      </c>
      <c r="B325" t="s">
        <v>13</v>
      </c>
      <c r="C325">
        <v>1.12738161191807</v>
      </c>
      <c r="D325">
        <v>1.12738161191807</v>
      </c>
      <c r="E325">
        <v>1.12738161191807</v>
      </c>
      <c r="F325">
        <v>1.12383053271413</v>
      </c>
      <c r="G325">
        <v>1.12383053271413</v>
      </c>
      <c r="H325">
        <v>1.12383053271413</v>
      </c>
      <c r="I325">
        <v>1.12314689720147</v>
      </c>
      <c r="J325">
        <v>1.12314689720147</v>
      </c>
      <c r="K325">
        <v>1.12314689720147</v>
      </c>
      <c r="L325">
        <v>1.1230652781916199</v>
      </c>
      <c r="M325">
        <v>1.1230652781916199</v>
      </c>
      <c r="N325">
        <v>1.1230652781916199</v>
      </c>
    </row>
    <row r="326" spans="1:14" x14ac:dyDescent="0.25">
      <c r="A326" t="s">
        <v>135</v>
      </c>
      <c r="B326" t="s">
        <v>14</v>
      </c>
      <c r="C326">
        <v>1.1277625760188901</v>
      </c>
      <c r="D326">
        <v>1.1277625760188901</v>
      </c>
      <c r="E326">
        <v>1.1277625760188901</v>
      </c>
      <c r="F326">
        <v>1.12543106053806</v>
      </c>
      <c r="G326">
        <v>1.12543106053806</v>
      </c>
      <c r="H326">
        <v>1.12543106053806</v>
      </c>
      <c r="I326">
        <v>1.12478544261827</v>
      </c>
      <c r="J326">
        <v>1.12478544261827</v>
      </c>
      <c r="K326">
        <v>1.12478544261827</v>
      </c>
      <c r="L326">
        <v>1.12476321589837</v>
      </c>
      <c r="M326">
        <v>1.12476321589837</v>
      </c>
      <c r="N326">
        <v>1.12476321589837</v>
      </c>
    </row>
    <row r="327" spans="1:14" x14ac:dyDescent="0.25">
      <c r="A327" t="s">
        <v>135</v>
      </c>
      <c r="B327" t="s">
        <v>15</v>
      </c>
      <c r="C327">
        <v>1.1273651249887799</v>
      </c>
      <c r="D327">
        <v>1.1273651249887799</v>
      </c>
      <c r="E327">
        <v>1.1273651249887799</v>
      </c>
      <c r="F327">
        <v>1.1229240938787901</v>
      </c>
      <c r="G327">
        <v>1.1229240938787901</v>
      </c>
      <c r="H327">
        <v>1.1229240938787901</v>
      </c>
      <c r="I327">
        <v>1.1222127157983699</v>
      </c>
      <c r="J327">
        <v>1.1222127157983699</v>
      </c>
      <c r="K327">
        <v>1.1222127157983699</v>
      </c>
      <c r="L327">
        <v>1.1220877564688201</v>
      </c>
      <c r="M327">
        <v>1.1220877564688201</v>
      </c>
      <c r="N327">
        <v>1.1220877564688201</v>
      </c>
    </row>
    <row r="328" spans="1:14" x14ac:dyDescent="0.25">
      <c r="A328" t="s">
        <v>136</v>
      </c>
      <c r="B328" t="s">
        <v>12</v>
      </c>
      <c r="C328">
        <v>0.69333850895954796</v>
      </c>
      <c r="D328">
        <v>1.8374547668735399</v>
      </c>
      <c r="E328">
        <v>0.997155911316148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136</v>
      </c>
      <c r="B329" t="s">
        <v>13</v>
      </c>
      <c r="C329">
        <v>0.69346248425022905</v>
      </c>
      <c r="D329">
        <v>1.8374863777964601</v>
      </c>
      <c r="E329">
        <v>0.99722405561015404</v>
      </c>
      <c r="F329">
        <v>0.70044015346821997</v>
      </c>
      <c r="G329">
        <v>1.83102633563091</v>
      </c>
      <c r="H329">
        <v>0.99903151003820101</v>
      </c>
      <c r="I329">
        <v>0.69669700209516905</v>
      </c>
      <c r="J329">
        <v>1.83269600290039</v>
      </c>
      <c r="K329">
        <v>0.99676207379956605</v>
      </c>
      <c r="L329">
        <v>0.69826626634853595</v>
      </c>
      <c r="M329">
        <v>1.8314845261346999</v>
      </c>
      <c r="N329">
        <v>0.99744974814232401</v>
      </c>
    </row>
    <row r="330" spans="1:14" x14ac:dyDescent="0.25">
      <c r="A330" t="s">
        <v>136</v>
      </c>
      <c r="B330" t="s">
        <v>14</v>
      </c>
      <c r="C330">
        <v>0.69351943843972397</v>
      </c>
      <c r="D330">
        <v>1.83776326623733</v>
      </c>
      <c r="E330">
        <v>0.99767549809311595</v>
      </c>
      <c r="F330">
        <v>0.70146554503565295</v>
      </c>
      <c r="G330">
        <v>1.8317643328506801</v>
      </c>
      <c r="H330">
        <v>1.00024399692765</v>
      </c>
      <c r="I330">
        <v>0.69794508416038403</v>
      </c>
      <c r="J330">
        <v>1.8334081871551999</v>
      </c>
      <c r="K330">
        <v>0.998037618242124</v>
      </c>
      <c r="L330">
        <v>0.69953500201096597</v>
      </c>
      <c r="M330">
        <v>1.8322679625373</v>
      </c>
      <c r="N330">
        <v>0.99878193939804705</v>
      </c>
    </row>
    <row r="331" spans="1:14" x14ac:dyDescent="0.25">
      <c r="A331" t="s">
        <v>136</v>
      </c>
      <c r="B331" t="s">
        <v>15</v>
      </c>
      <c r="C331">
        <v>0.69333850895954796</v>
      </c>
      <c r="D331">
        <v>1.8374547668735399</v>
      </c>
      <c r="E331">
        <v>0.997155911316148</v>
      </c>
      <c r="F331">
        <v>0.69960948063147499</v>
      </c>
      <c r="G331">
        <v>1.8306582399233899</v>
      </c>
      <c r="H331">
        <v>0.99840800901513105</v>
      </c>
      <c r="I331">
        <v>0.69570382538166498</v>
      </c>
      <c r="J331">
        <v>1.8323467436808201</v>
      </c>
      <c r="K331">
        <v>0.99609255780531503</v>
      </c>
      <c r="L331">
        <v>0.69725801809111798</v>
      </c>
      <c r="M331">
        <v>1.83108327210458</v>
      </c>
      <c r="N331">
        <v>0.99673889528441095</v>
      </c>
    </row>
    <row r="332" spans="1:14" x14ac:dyDescent="0.25">
      <c r="A332" t="s">
        <v>137</v>
      </c>
      <c r="B332" t="s">
        <v>12</v>
      </c>
      <c r="C332">
        <v>0.73821571736067304</v>
      </c>
      <c r="D332">
        <v>0.73821571736067304</v>
      </c>
      <c r="E332">
        <v>1.5214053633568401</v>
      </c>
      <c r="F332">
        <v>0.73790725680300295</v>
      </c>
      <c r="G332">
        <v>0.73790725680300295</v>
      </c>
      <c r="H332">
        <v>1.5214770943021201</v>
      </c>
      <c r="I332">
        <v>0.73746668983068697</v>
      </c>
      <c r="J332">
        <v>0.73746668983068697</v>
      </c>
      <c r="K332">
        <v>1.51953344525784</v>
      </c>
      <c r="L332">
        <v>0.73808792615343499</v>
      </c>
      <c r="M332">
        <v>0.73808792615343499</v>
      </c>
      <c r="N332">
        <v>1.5196123461906199</v>
      </c>
    </row>
    <row r="333" spans="1:14" x14ac:dyDescent="0.25">
      <c r="A333" t="s">
        <v>137</v>
      </c>
      <c r="B333" t="s">
        <v>13</v>
      </c>
      <c r="C333">
        <v>0.73833320616439801</v>
      </c>
      <c r="D333">
        <v>0.73833320616439801</v>
      </c>
      <c r="E333">
        <v>1.5214561236754101</v>
      </c>
      <c r="F333">
        <v>0.73845759590192595</v>
      </c>
      <c r="G333">
        <v>0.73845759590192595</v>
      </c>
      <c r="H333">
        <v>1.5218466260699299</v>
      </c>
      <c r="I333">
        <v>0.738017357452186</v>
      </c>
      <c r="J333">
        <v>0.738017357452186</v>
      </c>
      <c r="K333">
        <v>1.51986938348845</v>
      </c>
      <c r="L333">
        <v>0.73865646373032401</v>
      </c>
      <c r="M333">
        <v>0.73865646373032401</v>
      </c>
      <c r="N333">
        <v>1.5199779782910099</v>
      </c>
    </row>
    <row r="334" spans="1:14" x14ac:dyDescent="0.25">
      <c r="A334" t="s">
        <v>137</v>
      </c>
      <c r="B334" t="s">
        <v>14</v>
      </c>
      <c r="C334">
        <v>0.73861216717289002</v>
      </c>
      <c r="D334">
        <v>0.73861216717289002</v>
      </c>
      <c r="E334">
        <v>1.5218263418387901</v>
      </c>
      <c r="F334">
        <v>0.73973872006817998</v>
      </c>
      <c r="G334">
        <v>0.73973872006817998</v>
      </c>
      <c r="H334">
        <v>1.5228259110904601</v>
      </c>
      <c r="I334">
        <v>0.73944858280950698</v>
      </c>
      <c r="J334">
        <v>0.73944858280950698</v>
      </c>
      <c r="K334">
        <v>1.5208843705006501</v>
      </c>
      <c r="L334">
        <v>0.74013149162542902</v>
      </c>
      <c r="M334">
        <v>0.74013149162542902</v>
      </c>
      <c r="N334">
        <v>1.52106414451024</v>
      </c>
    </row>
    <row r="335" spans="1:14" x14ac:dyDescent="0.25">
      <c r="A335" t="s">
        <v>137</v>
      </c>
      <c r="B335" t="s">
        <v>15</v>
      </c>
      <c r="C335">
        <v>0.73821571736067304</v>
      </c>
      <c r="D335">
        <v>0.73821571736067304</v>
      </c>
      <c r="E335">
        <v>1.5214053633568401</v>
      </c>
      <c r="F335">
        <v>0.73745311878836795</v>
      </c>
      <c r="G335">
        <v>0.73745311878836795</v>
      </c>
      <c r="H335">
        <v>1.5211426455685</v>
      </c>
      <c r="I335">
        <v>0.73701220713662896</v>
      </c>
      <c r="J335">
        <v>0.73701220713662896</v>
      </c>
      <c r="K335">
        <v>1.51923424220259</v>
      </c>
      <c r="L335">
        <v>0.73761469465372298</v>
      </c>
      <c r="M335">
        <v>0.73761469465372298</v>
      </c>
      <c r="N335">
        <v>1.51928198891134</v>
      </c>
    </row>
    <row r="336" spans="1:14" x14ac:dyDescent="0.25">
      <c r="A336" t="s">
        <v>150</v>
      </c>
      <c r="B336" t="s">
        <v>12</v>
      </c>
      <c r="C336">
        <v>1.3755283900316699</v>
      </c>
      <c r="D336">
        <v>1.3755283900316699</v>
      </c>
      <c r="E336">
        <v>1.3755283900316699</v>
      </c>
      <c r="F336">
        <v>1.3772119387847599</v>
      </c>
      <c r="G336">
        <v>1.3772119387847599</v>
      </c>
      <c r="H336">
        <v>1.3772119387847599</v>
      </c>
      <c r="I336">
        <v>1.37458274133501</v>
      </c>
      <c r="J336">
        <v>1.37458274133501</v>
      </c>
      <c r="K336">
        <v>1.37458274133501</v>
      </c>
      <c r="L336">
        <v>1.37610418190627</v>
      </c>
      <c r="M336">
        <v>1.37610418190627</v>
      </c>
      <c r="N336">
        <v>1.37610418190627</v>
      </c>
    </row>
    <row r="337" spans="1:14" x14ac:dyDescent="0.25">
      <c r="A337" t="s">
        <v>150</v>
      </c>
      <c r="B337" t="s">
        <v>13</v>
      </c>
      <c r="C337">
        <v>1.3755932488432501</v>
      </c>
      <c r="D337">
        <v>1.3755932488432501</v>
      </c>
      <c r="E337">
        <v>1.3755932488432501</v>
      </c>
      <c r="F337">
        <v>1.3777636686887</v>
      </c>
      <c r="G337">
        <v>1.3777636686887</v>
      </c>
      <c r="H337">
        <v>1.3777636686887</v>
      </c>
      <c r="I337">
        <v>1.37504098658472</v>
      </c>
      <c r="J337">
        <v>1.37504098658472</v>
      </c>
      <c r="K337">
        <v>1.37504098658472</v>
      </c>
      <c r="L337">
        <v>1.37658371396992</v>
      </c>
      <c r="M337">
        <v>1.37658371396992</v>
      </c>
      <c r="N337">
        <v>1.37658371396992</v>
      </c>
    </row>
    <row r="338" spans="1:14" x14ac:dyDescent="0.25">
      <c r="A338" t="s">
        <v>150</v>
      </c>
      <c r="B338" t="s">
        <v>14</v>
      </c>
      <c r="C338">
        <v>1.37579861490813</v>
      </c>
      <c r="D338">
        <v>1.37579861490813</v>
      </c>
      <c r="E338">
        <v>1.37579861490813</v>
      </c>
      <c r="F338">
        <v>1.3794483441498799</v>
      </c>
      <c r="G338">
        <v>1.3794483441498799</v>
      </c>
      <c r="H338">
        <v>1.3794483441498799</v>
      </c>
      <c r="I338">
        <v>1.37670901868127</v>
      </c>
      <c r="J338">
        <v>1.37670901868127</v>
      </c>
      <c r="K338">
        <v>1.37670901868127</v>
      </c>
      <c r="L338">
        <v>1.37831880535768</v>
      </c>
      <c r="M338">
        <v>1.37831880535768</v>
      </c>
      <c r="N338">
        <v>1.37831880535768</v>
      </c>
    </row>
    <row r="339" spans="1:14" x14ac:dyDescent="0.25">
      <c r="A339" t="s">
        <v>150</v>
      </c>
      <c r="B339" t="s">
        <v>15</v>
      </c>
      <c r="C339">
        <v>1.3755283900316699</v>
      </c>
      <c r="D339">
        <v>1.3755283900316699</v>
      </c>
      <c r="E339">
        <v>1.3755283900316699</v>
      </c>
      <c r="F339">
        <v>1.37670112321244</v>
      </c>
      <c r="G339">
        <v>1.37670112321244</v>
      </c>
      <c r="H339">
        <v>1.37670112321244</v>
      </c>
      <c r="I339">
        <v>1.37417000802286</v>
      </c>
      <c r="J339">
        <v>1.37417000802286</v>
      </c>
      <c r="K339">
        <v>1.37417000802286</v>
      </c>
      <c r="L339">
        <v>1.3756691148877001</v>
      </c>
      <c r="M339">
        <v>1.3756691148877001</v>
      </c>
      <c r="N339">
        <v>1.3756691148877001</v>
      </c>
    </row>
    <row r="340" spans="1:14" x14ac:dyDescent="0.25">
      <c r="A340" t="s">
        <v>151</v>
      </c>
      <c r="B340" t="s">
        <v>12</v>
      </c>
      <c r="C340">
        <v>2.0069229506295398</v>
      </c>
      <c r="D340">
        <v>2.00692310607071</v>
      </c>
      <c r="E340">
        <v>1.8097995401096101</v>
      </c>
      <c r="F340">
        <v>1.97329955670864</v>
      </c>
      <c r="G340">
        <v>1.97528017681376</v>
      </c>
      <c r="H340">
        <v>1.7785126051470601</v>
      </c>
      <c r="I340">
        <v>1.9685606697971001</v>
      </c>
      <c r="J340">
        <v>1.9711219522657499</v>
      </c>
      <c r="K340">
        <v>1.7724331196346801</v>
      </c>
      <c r="L340">
        <v>1.9639070959299201</v>
      </c>
      <c r="M340">
        <v>1.9661451420000799</v>
      </c>
      <c r="N340">
        <v>1.76864345053409</v>
      </c>
    </row>
    <row r="341" spans="1:14" x14ac:dyDescent="0.25">
      <c r="A341" t="s">
        <v>151</v>
      </c>
      <c r="B341" t="s">
        <v>13</v>
      </c>
      <c r="C341">
        <v>1.2429752634319</v>
      </c>
      <c r="D341">
        <v>1.2429755144090899</v>
      </c>
      <c r="E341">
        <v>1.2668678309464201</v>
      </c>
      <c r="F341">
        <v>1.26148621198375</v>
      </c>
      <c r="G341">
        <v>1.2614864592781201</v>
      </c>
      <c r="H341">
        <v>1.31493860674826</v>
      </c>
      <c r="I341">
        <v>1.2521371432441299</v>
      </c>
      <c r="J341">
        <v>1.25213539579538</v>
      </c>
      <c r="K341">
        <v>1.2900312642073599</v>
      </c>
      <c r="L341">
        <v>1.2576436091226</v>
      </c>
      <c r="M341">
        <v>1.2576398814712599</v>
      </c>
      <c r="N341">
        <v>1.3042375312950401</v>
      </c>
    </row>
    <row r="342" spans="1:14" x14ac:dyDescent="0.25">
      <c r="A342" t="s">
        <v>151</v>
      </c>
      <c r="B342" t="s">
        <v>14</v>
      </c>
      <c r="C342">
        <v>1.2396091416344099</v>
      </c>
      <c r="D342">
        <v>1.23960939329312</v>
      </c>
      <c r="E342">
        <v>1.2573710600329699</v>
      </c>
      <c r="F342">
        <v>1.2570630235718301</v>
      </c>
      <c r="G342">
        <v>1.2570612829691601</v>
      </c>
      <c r="H342">
        <v>1.2992286117318601</v>
      </c>
      <c r="I342">
        <v>1.24915868231171</v>
      </c>
      <c r="J342">
        <v>1.2491589320465399</v>
      </c>
      <c r="K342">
        <v>1.27919421416985</v>
      </c>
      <c r="L342">
        <v>1.25386499768122</v>
      </c>
      <c r="M342">
        <v>1.2538652464786799</v>
      </c>
      <c r="N342">
        <v>1.29065145764931</v>
      </c>
    </row>
    <row r="343" spans="1:14" x14ac:dyDescent="0.25">
      <c r="A343" t="s">
        <v>151</v>
      </c>
      <c r="B343" t="s">
        <v>15</v>
      </c>
      <c r="C343">
        <v>2.0069229506295398</v>
      </c>
      <c r="D343">
        <v>2.00692310607071</v>
      </c>
      <c r="E343">
        <v>1.8097995401096101</v>
      </c>
      <c r="F343">
        <v>1.9186012301798501</v>
      </c>
      <c r="G343">
        <v>1.9226597187143699</v>
      </c>
      <c r="H343">
        <v>1.6952520561483599</v>
      </c>
      <c r="I343">
        <v>1.91869925535024</v>
      </c>
      <c r="J343">
        <v>1.9239497186224599</v>
      </c>
      <c r="K343">
        <v>1.70892638784622</v>
      </c>
      <c r="L343">
        <v>1.9033859676515501</v>
      </c>
      <c r="M343">
        <v>1.9079761388443499</v>
      </c>
      <c r="N343">
        <v>1.6862557365153199</v>
      </c>
    </row>
    <row r="344" spans="1:14" x14ac:dyDescent="0.25">
      <c r="A344" t="s">
        <v>152</v>
      </c>
      <c r="B344" t="s">
        <v>12</v>
      </c>
      <c r="C344">
        <v>1.0417799289149301</v>
      </c>
      <c r="D344">
        <v>1.08423572302129</v>
      </c>
      <c r="E344">
        <v>1.05524781508752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 t="s">
        <v>152</v>
      </c>
      <c r="B345" t="s">
        <v>13</v>
      </c>
      <c r="C345">
        <v>1.0362665871868999</v>
      </c>
      <c r="D345">
        <v>1.0824307894990299</v>
      </c>
      <c r="E345">
        <v>1.05343066846931</v>
      </c>
      <c r="F345">
        <v>1.0935409959817901</v>
      </c>
      <c r="G345">
        <v>1.10655704885093</v>
      </c>
      <c r="H345">
        <v>1.08843714520843</v>
      </c>
      <c r="I345">
        <v>1.06462754530925</v>
      </c>
      <c r="J345">
        <v>1.09498103255583</v>
      </c>
      <c r="K345">
        <v>1.0710303326997701</v>
      </c>
      <c r="L345">
        <v>1.0775095611206</v>
      </c>
      <c r="M345">
        <v>1.10106924532856</v>
      </c>
      <c r="N345">
        <v>1.0794809224434601</v>
      </c>
    </row>
    <row r="346" spans="1:14" x14ac:dyDescent="0.25">
      <c r="A346" t="s">
        <v>152</v>
      </c>
      <c r="B346" t="s">
        <v>14</v>
      </c>
      <c r="C346">
        <v>1.0303341710289899</v>
      </c>
      <c r="D346">
        <v>1.08103212841501</v>
      </c>
      <c r="E346">
        <v>1.0519490975894901</v>
      </c>
      <c r="F346">
        <v>1.08135187037113</v>
      </c>
      <c r="G346">
        <v>1.10427509901402</v>
      </c>
      <c r="H346">
        <v>1.0858499722132999</v>
      </c>
      <c r="I346">
        <v>1.0571526781404199</v>
      </c>
      <c r="J346">
        <v>1.09430044287589</v>
      </c>
      <c r="K346">
        <v>1.0702263813216799</v>
      </c>
      <c r="L346">
        <v>1.0675611552616699</v>
      </c>
      <c r="M346">
        <v>1.09975382626603</v>
      </c>
      <c r="N346">
        <v>1.0777733865513099</v>
      </c>
    </row>
    <row r="347" spans="1:14" x14ac:dyDescent="0.25">
      <c r="A347" t="s">
        <v>152</v>
      </c>
      <c r="B347" t="s">
        <v>15</v>
      </c>
      <c r="C347">
        <v>1.0417799289149301</v>
      </c>
      <c r="D347">
        <v>1.08423572302129</v>
      </c>
      <c r="E347">
        <v>1.05524781508752</v>
      </c>
      <c r="F347">
        <v>1.10362004460777</v>
      </c>
      <c r="G347">
        <v>1.1090065444361099</v>
      </c>
      <c r="H347">
        <v>1.09106108255945</v>
      </c>
      <c r="I347">
        <v>1.0712664593965999</v>
      </c>
      <c r="J347">
        <v>1.09626196802646</v>
      </c>
      <c r="K347">
        <v>1.07235300022213</v>
      </c>
      <c r="L347">
        <v>1.0859534899277401</v>
      </c>
      <c r="M347">
        <v>1.1028134346729701</v>
      </c>
      <c r="N347">
        <v>1.0814629624490599</v>
      </c>
    </row>
    <row r="348" spans="1:14" x14ac:dyDescent="0.25">
      <c r="A348" t="s">
        <v>147</v>
      </c>
      <c r="B348" t="s">
        <v>12</v>
      </c>
      <c r="C348">
        <v>0.84354575774919605</v>
      </c>
      <c r="D348">
        <v>0.84354575774919605</v>
      </c>
      <c r="E348">
        <v>0.84354575774919605</v>
      </c>
      <c r="F348">
        <v>0.84968199133362599</v>
      </c>
      <c r="G348">
        <v>0.84968199133362599</v>
      </c>
      <c r="H348">
        <v>0.84968199133362599</v>
      </c>
      <c r="I348">
        <v>0.84471463008168302</v>
      </c>
      <c r="J348">
        <v>0.84471463008168302</v>
      </c>
      <c r="K348">
        <v>0.84471463008168302</v>
      </c>
      <c r="L348">
        <v>0.84756581690546196</v>
      </c>
      <c r="M348">
        <v>0.84756581690546196</v>
      </c>
      <c r="N348">
        <v>0.84756581690546196</v>
      </c>
    </row>
    <row r="349" spans="1:14" x14ac:dyDescent="0.25">
      <c r="A349" t="s">
        <v>147</v>
      </c>
      <c r="B349" t="s">
        <v>13</v>
      </c>
      <c r="C349">
        <v>0.84354575774919605</v>
      </c>
      <c r="D349">
        <v>0.84354575774919605</v>
      </c>
      <c r="E349">
        <v>0.84354575774919605</v>
      </c>
      <c r="F349">
        <v>0.85048583482662299</v>
      </c>
      <c r="G349">
        <v>0.85048583482662299</v>
      </c>
      <c r="H349">
        <v>0.85048583482662299</v>
      </c>
      <c r="I349">
        <v>0.84556754623744201</v>
      </c>
      <c r="J349">
        <v>0.84556754623744201</v>
      </c>
      <c r="K349">
        <v>0.84556754623744201</v>
      </c>
      <c r="L349">
        <v>0.84847479815660898</v>
      </c>
      <c r="M349">
        <v>0.84847479815660898</v>
      </c>
      <c r="N349">
        <v>0.84847479815660898</v>
      </c>
    </row>
    <row r="350" spans="1:14" x14ac:dyDescent="0.25">
      <c r="A350" t="s">
        <v>147</v>
      </c>
      <c r="B350" t="s">
        <v>14</v>
      </c>
      <c r="C350">
        <v>0.843621650195025</v>
      </c>
      <c r="D350">
        <v>0.843621650195025</v>
      </c>
      <c r="E350">
        <v>0.843621650195025</v>
      </c>
      <c r="F350">
        <v>0.852140144810838</v>
      </c>
      <c r="G350">
        <v>0.852140144810838</v>
      </c>
      <c r="H350">
        <v>0.852140144810838</v>
      </c>
      <c r="I350">
        <v>0.84835038260428297</v>
      </c>
      <c r="J350">
        <v>0.84835038260428297</v>
      </c>
      <c r="K350">
        <v>0.84835038260428297</v>
      </c>
      <c r="L350">
        <v>0.85128565623764896</v>
      </c>
      <c r="M350">
        <v>0.85128565623764896</v>
      </c>
      <c r="N350">
        <v>0.85128565623764896</v>
      </c>
    </row>
    <row r="351" spans="1:14" x14ac:dyDescent="0.25">
      <c r="A351" t="s">
        <v>147</v>
      </c>
      <c r="B351" t="s">
        <v>15</v>
      </c>
      <c r="C351">
        <v>0.84354575774919605</v>
      </c>
      <c r="D351">
        <v>0.84354575774919605</v>
      </c>
      <c r="E351">
        <v>0.84354575774919605</v>
      </c>
      <c r="F351">
        <v>0.84883861455408804</v>
      </c>
      <c r="G351">
        <v>0.84883861455408804</v>
      </c>
      <c r="H351">
        <v>0.84883861455408804</v>
      </c>
      <c r="I351">
        <v>0.84381976722973995</v>
      </c>
      <c r="J351">
        <v>0.84381976722973995</v>
      </c>
      <c r="K351">
        <v>0.84381976722973995</v>
      </c>
      <c r="L351">
        <v>0.84661213165835703</v>
      </c>
      <c r="M351">
        <v>0.84661213165835703</v>
      </c>
      <c r="N351">
        <v>0.84661213165835703</v>
      </c>
    </row>
    <row r="352" spans="1:14" x14ac:dyDescent="0.25">
      <c r="A352" t="s">
        <v>153</v>
      </c>
      <c r="B352" t="s">
        <v>12</v>
      </c>
      <c r="C352">
        <v>0.89244330172846198</v>
      </c>
      <c r="D352">
        <v>0.89244330172846198</v>
      </c>
      <c r="E352">
        <v>1.4747665790576501</v>
      </c>
      <c r="F352">
        <v>0.89577452287770298</v>
      </c>
      <c r="G352">
        <v>0.89577452287770298</v>
      </c>
      <c r="H352">
        <v>1.4863539346124</v>
      </c>
      <c r="I352">
        <v>0.89149424205667305</v>
      </c>
      <c r="J352">
        <v>0.89149424205667305</v>
      </c>
      <c r="K352">
        <v>1.4811180795219001</v>
      </c>
      <c r="L352">
        <v>0.89473132040348402</v>
      </c>
      <c r="M352">
        <v>0.89473132040348402</v>
      </c>
      <c r="N352">
        <v>1.4842373850503801</v>
      </c>
    </row>
    <row r="353" spans="1:14" x14ac:dyDescent="0.25">
      <c r="A353" t="s">
        <v>153</v>
      </c>
      <c r="B353" t="s">
        <v>13</v>
      </c>
      <c r="C353">
        <v>0.89249090505169804</v>
      </c>
      <c r="D353">
        <v>0.89249090505169804</v>
      </c>
      <c r="E353">
        <v>1.47487669452676</v>
      </c>
      <c r="F353">
        <v>0.89637436239208401</v>
      </c>
      <c r="G353">
        <v>0.89637436239208401</v>
      </c>
      <c r="H353">
        <v>1.4868658500404801</v>
      </c>
      <c r="I353">
        <v>0.89203690636109001</v>
      </c>
      <c r="J353">
        <v>0.89203690636109001</v>
      </c>
      <c r="K353">
        <v>1.48163073005113</v>
      </c>
      <c r="L353">
        <v>0.89528000096854199</v>
      </c>
      <c r="M353">
        <v>0.89528000096854199</v>
      </c>
      <c r="N353">
        <v>1.48476648214416</v>
      </c>
    </row>
    <row r="354" spans="1:14" x14ac:dyDescent="0.25">
      <c r="A354" t="s">
        <v>153</v>
      </c>
      <c r="B354" t="s">
        <v>14</v>
      </c>
      <c r="C354">
        <v>0.89261585169657298</v>
      </c>
      <c r="D354">
        <v>0.89261585169657298</v>
      </c>
      <c r="E354">
        <v>1.47525035583681</v>
      </c>
      <c r="F354">
        <v>0.89813767781992404</v>
      </c>
      <c r="G354">
        <v>0.89813767781992404</v>
      </c>
      <c r="H354">
        <v>1.4882093764998501</v>
      </c>
      <c r="I354">
        <v>0.89390467160676301</v>
      </c>
      <c r="J354">
        <v>0.89390467160676301</v>
      </c>
      <c r="K354">
        <v>1.4832328056792301</v>
      </c>
      <c r="L354">
        <v>0.89723257059112205</v>
      </c>
      <c r="M354">
        <v>0.89723257059112205</v>
      </c>
      <c r="N354">
        <v>1.4864007667039301</v>
      </c>
    </row>
    <row r="355" spans="1:14" x14ac:dyDescent="0.25">
      <c r="A355" t="s">
        <v>153</v>
      </c>
      <c r="B355" t="s">
        <v>15</v>
      </c>
      <c r="C355">
        <v>0.89244330172846198</v>
      </c>
      <c r="D355">
        <v>0.89244330172846198</v>
      </c>
      <c r="E355">
        <v>1.4747665790576501</v>
      </c>
      <c r="F355">
        <v>0.89519512752961505</v>
      </c>
      <c r="G355">
        <v>0.89519512752961505</v>
      </c>
      <c r="H355">
        <v>1.4859323739997199</v>
      </c>
      <c r="I355">
        <v>0.89097483381412301</v>
      </c>
      <c r="J355">
        <v>0.89097483381412301</v>
      </c>
      <c r="K355">
        <v>1.48069574765555</v>
      </c>
      <c r="L355">
        <v>0.89420560001862204</v>
      </c>
      <c r="M355">
        <v>0.89420560001862204</v>
      </c>
      <c r="N355">
        <v>1.48379779777204</v>
      </c>
    </row>
    <row r="356" spans="1:14" x14ac:dyDescent="0.25">
      <c r="A356" t="s">
        <v>148</v>
      </c>
      <c r="B356" t="s">
        <v>12</v>
      </c>
      <c r="C356">
        <v>0.72979765585400402</v>
      </c>
      <c r="D356">
        <v>0.72979765585400402</v>
      </c>
      <c r="E356">
        <v>0.72979765585400402</v>
      </c>
      <c r="F356">
        <v>0.76438925501634603</v>
      </c>
      <c r="G356">
        <v>0.76438925501634603</v>
      </c>
      <c r="H356">
        <v>0.76438925501634603</v>
      </c>
      <c r="I356">
        <v>0.75033719032649404</v>
      </c>
      <c r="J356">
        <v>0.75033719032649404</v>
      </c>
      <c r="K356">
        <v>0.75033719032649404</v>
      </c>
      <c r="L356">
        <v>0.75842660731102896</v>
      </c>
      <c r="M356">
        <v>0.75842660731102896</v>
      </c>
      <c r="N356">
        <v>0.75842660731102896</v>
      </c>
    </row>
    <row r="357" spans="1:14" x14ac:dyDescent="0.25">
      <c r="A357" t="s">
        <v>148</v>
      </c>
      <c r="B357" t="s">
        <v>13</v>
      </c>
      <c r="C357">
        <v>0.72979256211611199</v>
      </c>
      <c r="D357">
        <v>0.72979256211611199</v>
      </c>
      <c r="E357">
        <v>0.72979256211611199</v>
      </c>
      <c r="F357">
        <v>0.76385596279007895</v>
      </c>
      <c r="G357">
        <v>0.76385596279007895</v>
      </c>
      <c r="H357">
        <v>0.76385596279007895</v>
      </c>
      <c r="I357">
        <v>0.75026388625368601</v>
      </c>
      <c r="J357">
        <v>0.75026388625368601</v>
      </c>
      <c r="K357">
        <v>0.75026388625368601</v>
      </c>
      <c r="L357">
        <v>0.75783304048028699</v>
      </c>
      <c r="M357">
        <v>0.75783304048028699</v>
      </c>
      <c r="N357">
        <v>0.75783304048028699</v>
      </c>
    </row>
    <row r="358" spans="1:14" x14ac:dyDescent="0.25">
      <c r="A358" t="s">
        <v>148</v>
      </c>
      <c r="B358" t="s">
        <v>14</v>
      </c>
      <c r="C358">
        <v>0.73000646850558804</v>
      </c>
      <c r="D358">
        <v>0.73000646850558804</v>
      </c>
      <c r="E358">
        <v>0.73000646850558804</v>
      </c>
      <c r="F358">
        <v>0.76410466068836103</v>
      </c>
      <c r="G358">
        <v>0.76410466068836103</v>
      </c>
      <c r="H358">
        <v>0.76410466068836103</v>
      </c>
      <c r="I358">
        <v>0.75164546318601899</v>
      </c>
      <c r="J358">
        <v>0.75164546318601899</v>
      </c>
      <c r="K358">
        <v>0.75164546318601899</v>
      </c>
      <c r="L358">
        <v>0.75861117783319598</v>
      </c>
      <c r="M358">
        <v>0.75861117783319598</v>
      </c>
      <c r="N358">
        <v>0.75861117783319598</v>
      </c>
    </row>
    <row r="359" spans="1:14" x14ac:dyDescent="0.25">
      <c r="A359" t="s">
        <v>148</v>
      </c>
      <c r="B359" t="s">
        <v>15</v>
      </c>
      <c r="C359">
        <v>0.72979765585400402</v>
      </c>
      <c r="D359">
        <v>0.72979765585400402</v>
      </c>
      <c r="E359">
        <v>0.72979765585400402</v>
      </c>
      <c r="F359">
        <v>0.76494343047955804</v>
      </c>
      <c r="G359">
        <v>0.76494343047955804</v>
      </c>
      <c r="H359">
        <v>0.76494343047955804</v>
      </c>
      <c r="I359">
        <v>0.75040875526804596</v>
      </c>
      <c r="J359">
        <v>0.75040875526804596</v>
      </c>
      <c r="K359">
        <v>0.75040875526804596</v>
      </c>
      <c r="L359">
        <v>0.75904402170352703</v>
      </c>
      <c r="M359">
        <v>0.75904402170352703</v>
      </c>
      <c r="N359">
        <v>0.75904402170352703</v>
      </c>
    </row>
    <row r="360" spans="1:14" x14ac:dyDescent="0.25">
      <c r="A360" t="s">
        <v>149</v>
      </c>
      <c r="B360" t="s">
        <v>12</v>
      </c>
      <c r="C360">
        <v>2.1962790355849502</v>
      </c>
      <c r="D360">
        <v>2.1962790355849502</v>
      </c>
      <c r="E360">
        <v>2.1962790355849502</v>
      </c>
      <c r="F360">
        <v>1.04338475104454</v>
      </c>
      <c r="G360">
        <v>1.04338475104454</v>
      </c>
      <c r="H360">
        <v>1.04338475104454</v>
      </c>
      <c r="I360">
        <v>1.8962741740132101</v>
      </c>
      <c r="J360">
        <v>1.8962741740132101</v>
      </c>
      <c r="K360">
        <v>1.8962741740132101</v>
      </c>
      <c r="L360">
        <v>1.8962741740132101</v>
      </c>
      <c r="M360">
        <v>1.8962741740132101</v>
      </c>
      <c r="N360">
        <v>1.8962741740132101</v>
      </c>
    </row>
    <row r="361" spans="1:14" x14ac:dyDescent="0.25">
      <c r="A361" t="s">
        <v>149</v>
      </c>
      <c r="B361" t="s">
        <v>13</v>
      </c>
      <c r="C361">
        <v>2.0303038882886399</v>
      </c>
      <c r="D361">
        <v>2.0303038882886399</v>
      </c>
      <c r="E361">
        <v>2.0303038882886399</v>
      </c>
      <c r="F361">
        <v>1.11651331876455</v>
      </c>
      <c r="G361">
        <v>1.11651331876455</v>
      </c>
      <c r="H361">
        <v>1.11651331876455</v>
      </c>
      <c r="I361">
        <v>1.86606686951884</v>
      </c>
      <c r="J361">
        <v>1.86606686951884</v>
      </c>
      <c r="K361">
        <v>1.86606686951884</v>
      </c>
      <c r="L361">
        <v>1.86606686951884</v>
      </c>
      <c r="M361">
        <v>1.86606686951884</v>
      </c>
      <c r="N361">
        <v>1.86606686951884</v>
      </c>
    </row>
    <row r="362" spans="1:14" x14ac:dyDescent="0.25">
      <c r="A362" t="s">
        <v>149</v>
      </c>
      <c r="B362" t="s">
        <v>14</v>
      </c>
      <c r="C362">
        <v>1.9527751296168201</v>
      </c>
      <c r="D362">
        <v>1.9527751296168201</v>
      </c>
      <c r="E362">
        <v>1.9527751296168201</v>
      </c>
      <c r="F362">
        <v>1.19316900468868</v>
      </c>
      <c r="G362">
        <v>1.19316900468868</v>
      </c>
      <c r="H362">
        <v>1.19316900468868</v>
      </c>
      <c r="I362">
        <v>1.85087964799398</v>
      </c>
      <c r="J362">
        <v>1.85087964799398</v>
      </c>
      <c r="K362">
        <v>1.85087964799398</v>
      </c>
      <c r="L362">
        <v>1.85087964799398</v>
      </c>
      <c r="M362">
        <v>1.85087964799398</v>
      </c>
      <c r="N362">
        <v>1.85087964799398</v>
      </c>
    </row>
    <row r="363" spans="1:14" x14ac:dyDescent="0.25">
      <c r="A363" t="s">
        <v>149</v>
      </c>
      <c r="B363" t="s">
        <v>15</v>
      </c>
      <c r="C363">
        <v>2.1962790355849502</v>
      </c>
      <c r="D363">
        <v>2.1962790355849502</v>
      </c>
      <c r="E363">
        <v>2.1962790355849502</v>
      </c>
      <c r="F363">
        <v>0.79252183692905898</v>
      </c>
      <c r="G363">
        <v>0.79252183692905898</v>
      </c>
      <c r="H363">
        <v>0.79252183692905898</v>
      </c>
      <c r="I363">
        <v>1.7538292241882101</v>
      </c>
      <c r="J363">
        <v>1.7538292241882101</v>
      </c>
      <c r="K363">
        <v>1.7538292241882101</v>
      </c>
      <c r="L363">
        <v>1.7538292241882101</v>
      </c>
      <c r="M363">
        <v>1.7538292241882101</v>
      </c>
      <c r="N363">
        <v>1.7538292241882101</v>
      </c>
    </row>
    <row r="364" spans="1:14" x14ac:dyDescent="0.25">
      <c r="A364" t="s">
        <v>154</v>
      </c>
      <c r="B364" t="s">
        <v>12</v>
      </c>
      <c r="C364">
        <v>0.86604530316837303</v>
      </c>
      <c r="D364">
        <v>0.86604530316837303</v>
      </c>
      <c r="E364">
        <v>0.93246104974754795</v>
      </c>
      <c r="F364">
        <v>0.91804484970207101</v>
      </c>
      <c r="G364">
        <v>0.91804484970207101</v>
      </c>
      <c r="H364">
        <v>0.96222016439541103</v>
      </c>
      <c r="I364">
        <v>0.89360017644045597</v>
      </c>
      <c r="J364">
        <v>0.89360017644045597</v>
      </c>
      <c r="K364">
        <v>0.94910084051974697</v>
      </c>
      <c r="L364">
        <v>0.90586219182508498</v>
      </c>
      <c r="M364">
        <v>0.90586219182508498</v>
      </c>
      <c r="N364">
        <v>0.95685832286113304</v>
      </c>
    </row>
    <row r="365" spans="1:14" x14ac:dyDescent="0.25">
      <c r="A365" t="s">
        <v>154</v>
      </c>
      <c r="B365" t="s">
        <v>13</v>
      </c>
      <c r="C365">
        <v>0.86480821768759797</v>
      </c>
      <c r="D365">
        <v>0.86480821768759797</v>
      </c>
      <c r="E365">
        <v>0.93203810646793706</v>
      </c>
      <c r="F365">
        <v>0.91370746597321995</v>
      </c>
      <c r="G365">
        <v>0.91370746597321995</v>
      </c>
      <c r="H365">
        <v>0.96048421552594698</v>
      </c>
      <c r="I365">
        <v>0.89100015035387403</v>
      </c>
      <c r="J365">
        <v>0.89100015035387403</v>
      </c>
      <c r="K365">
        <v>0.94822584561925605</v>
      </c>
      <c r="L365">
        <v>0.90171020765679899</v>
      </c>
      <c r="M365">
        <v>0.90171020765679899</v>
      </c>
      <c r="N365">
        <v>0.95521716106474697</v>
      </c>
    </row>
    <row r="366" spans="1:14" x14ac:dyDescent="0.25">
      <c r="A366" t="s">
        <v>154</v>
      </c>
      <c r="B366" t="s">
        <v>14</v>
      </c>
      <c r="C366">
        <v>0.86366836189014096</v>
      </c>
      <c r="D366">
        <v>0.86366836189014096</v>
      </c>
      <c r="E366">
        <v>0.93187417466218203</v>
      </c>
      <c r="F366">
        <v>0.91044567321580006</v>
      </c>
      <c r="G366">
        <v>0.91044567321580006</v>
      </c>
      <c r="H366">
        <v>0.96026101805573605</v>
      </c>
      <c r="I366">
        <v>0.89017204268054995</v>
      </c>
      <c r="J366">
        <v>0.89017204268054995</v>
      </c>
      <c r="K366">
        <v>0.94917330525783905</v>
      </c>
      <c r="L366">
        <v>0.89947834447159103</v>
      </c>
      <c r="M366">
        <v>0.89947834447159103</v>
      </c>
      <c r="N366">
        <v>0.95560002918264397</v>
      </c>
    </row>
    <row r="367" spans="1:14" x14ac:dyDescent="0.25">
      <c r="A367" t="s">
        <v>154</v>
      </c>
      <c r="B367" t="s">
        <v>15</v>
      </c>
      <c r="C367">
        <v>0.86604530316837303</v>
      </c>
      <c r="D367">
        <v>0.86604530316837303</v>
      </c>
      <c r="E367">
        <v>0.93246104974754795</v>
      </c>
      <c r="F367">
        <v>0.92129762163447804</v>
      </c>
      <c r="G367">
        <v>0.92129762163447804</v>
      </c>
      <c r="H367">
        <v>0.963597744030667</v>
      </c>
      <c r="I367">
        <v>0.89503014691212102</v>
      </c>
      <c r="J367">
        <v>0.89503014691212102</v>
      </c>
      <c r="K367">
        <v>0.94957512418755496</v>
      </c>
      <c r="L367">
        <v>0.90892044618575296</v>
      </c>
      <c r="M367">
        <v>0.90892044618575296</v>
      </c>
      <c r="N367">
        <v>0.95813645376397905</v>
      </c>
    </row>
    <row r="368" spans="1:14" x14ac:dyDescent="0.25">
      <c r="A368" t="s">
        <v>155</v>
      </c>
      <c r="B368" t="s">
        <v>12</v>
      </c>
      <c r="C368">
        <v>0.94415294977679398</v>
      </c>
      <c r="D368">
        <v>0.94415294977679398</v>
      </c>
      <c r="E368">
        <v>1.0240412267121199</v>
      </c>
      <c r="F368">
        <v>0.95019518334167197</v>
      </c>
      <c r="G368">
        <v>0.95019518334167197</v>
      </c>
      <c r="H368">
        <v>1.02984802961706</v>
      </c>
      <c r="I368">
        <v>0.94197562804049295</v>
      </c>
      <c r="J368">
        <v>0.94197562804049295</v>
      </c>
      <c r="K368">
        <v>1.02569261453873</v>
      </c>
      <c r="L368">
        <v>0.94558552421186803</v>
      </c>
      <c r="M368">
        <v>0.94558552421186803</v>
      </c>
      <c r="N368">
        <v>1.0283540472151</v>
      </c>
    </row>
    <row r="369" spans="1:14" x14ac:dyDescent="0.25">
      <c r="A369" t="s">
        <v>155</v>
      </c>
      <c r="B369" t="s">
        <v>13</v>
      </c>
      <c r="C369">
        <v>0.94402169832348404</v>
      </c>
      <c r="D369">
        <v>0.94402169832348404</v>
      </c>
      <c r="E369">
        <v>1.0238790123177499</v>
      </c>
      <c r="F369">
        <v>0.95101483809270504</v>
      </c>
      <c r="G369">
        <v>0.95101483809270504</v>
      </c>
      <c r="H369">
        <v>1.0303641414015201</v>
      </c>
      <c r="I369">
        <v>0.94283189132</v>
      </c>
      <c r="J369">
        <v>0.94283189132</v>
      </c>
      <c r="K369">
        <v>1.02628672149891</v>
      </c>
      <c r="L369">
        <v>0.94650015420897404</v>
      </c>
      <c r="M369">
        <v>0.94650015420897404</v>
      </c>
      <c r="N369">
        <v>1.02895693006851</v>
      </c>
    </row>
    <row r="370" spans="1:14" x14ac:dyDescent="0.25">
      <c r="A370" t="s">
        <v>155</v>
      </c>
      <c r="B370" t="s">
        <v>14</v>
      </c>
      <c r="C370">
        <v>0.94377664677318795</v>
      </c>
      <c r="D370">
        <v>0.94377664677318795</v>
      </c>
      <c r="E370">
        <v>1.02368994719198</v>
      </c>
      <c r="F370">
        <v>0.95249893794336904</v>
      </c>
      <c r="G370">
        <v>0.95249893794336904</v>
      </c>
      <c r="H370">
        <v>1.03187874859955</v>
      </c>
      <c r="I370">
        <v>0.94554145870483097</v>
      </c>
      <c r="J370">
        <v>0.94554145870483097</v>
      </c>
      <c r="K370">
        <v>1.0286662177142001</v>
      </c>
      <c r="L370">
        <v>0.94922997749893401</v>
      </c>
      <c r="M370">
        <v>0.94922997749893401</v>
      </c>
      <c r="N370">
        <v>1.0313925214458</v>
      </c>
    </row>
    <row r="371" spans="1:14" x14ac:dyDescent="0.25">
      <c r="A371" t="s">
        <v>155</v>
      </c>
      <c r="B371" t="s">
        <v>15</v>
      </c>
      <c r="C371">
        <v>0.94415294977679398</v>
      </c>
      <c r="D371">
        <v>0.94415294977679398</v>
      </c>
      <c r="E371">
        <v>1.0240412267121199</v>
      </c>
      <c r="F371">
        <v>0.949197511258425</v>
      </c>
      <c r="G371">
        <v>0.949197511258425</v>
      </c>
      <c r="H371">
        <v>1.0291363431343601</v>
      </c>
      <c r="I371">
        <v>0.94093954700934002</v>
      </c>
      <c r="J371">
        <v>0.94093954700934002</v>
      </c>
      <c r="K371">
        <v>1.02489909705198</v>
      </c>
      <c r="L371">
        <v>0.944488205968809</v>
      </c>
      <c r="M371">
        <v>0.944488205968809</v>
      </c>
      <c r="N371">
        <v>1.02755132223382</v>
      </c>
    </row>
  </sheetData>
  <conditionalFormatting sqref="A1:N160">
    <cfRule type="expression" dxfId="15" priority="1">
      <formula>$B1="CBS"</formula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95"/>
  <sheetViews>
    <sheetView zoomScale="62" zoomScaleNormal="62" workbookViewId="0">
      <selection activeCell="A95" sqref="A4:A95"/>
    </sheetView>
  </sheetViews>
  <sheetFormatPr defaultRowHeight="15" x14ac:dyDescent="0.25"/>
  <cols>
    <col min="80" max="80" width="12" bestFit="1" customWidth="1"/>
  </cols>
  <sheetData>
    <row r="1" spans="1:97" x14ac:dyDescent="0.25">
      <c r="A1" t="s">
        <v>0</v>
      </c>
      <c r="B1" t="s">
        <v>49</v>
      </c>
      <c r="C1" t="s">
        <v>49</v>
      </c>
      <c r="D1" t="s">
        <v>49</v>
      </c>
      <c r="E1" t="s">
        <v>50</v>
      </c>
      <c r="F1" t="s">
        <v>50</v>
      </c>
      <c r="G1" t="s">
        <v>50</v>
      </c>
      <c r="H1" t="s">
        <v>51</v>
      </c>
      <c r="I1" t="s">
        <v>51</v>
      </c>
      <c r="J1" t="s">
        <v>51</v>
      </c>
      <c r="K1" t="s">
        <v>52</v>
      </c>
      <c r="L1" t="s">
        <v>52</v>
      </c>
      <c r="M1" t="s">
        <v>52</v>
      </c>
      <c r="N1" t="s">
        <v>53</v>
      </c>
      <c r="O1" t="s">
        <v>53</v>
      </c>
      <c r="P1" t="s">
        <v>53</v>
      </c>
      <c r="Q1" t="s">
        <v>54</v>
      </c>
      <c r="R1" t="s">
        <v>54</v>
      </c>
      <c r="S1" t="s">
        <v>54</v>
      </c>
      <c r="T1" t="s">
        <v>105</v>
      </c>
      <c r="U1" t="s">
        <v>105</v>
      </c>
      <c r="V1" t="s">
        <v>105</v>
      </c>
      <c r="W1" t="s">
        <v>55</v>
      </c>
      <c r="X1" t="s">
        <v>55</v>
      </c>
      <c r="Y1" t="s">
        <v>55</v>
      </c>
      <c r="Z1" t="s">
        <v>106</v>
      </c>
      <c r="AA1" t="s">
        <v>106</v>
      </c>
      <c r="AB1" t="s">
        <v>106</v>
      </c>
      <c r="AC1" t="s">
        <v>56</v>
      </c>
      <c r="AD1" t="s">
        <v>56</v>
      </c>
      <c r="AE1" t="s">
        <v>56</v>
      </c>
      <c r="AF1" t="s">
        <v>57</v>
      </c>
      <c r="AG1" t="s">
        <v>57</v>
      </c>
      <c r="AH1" t="s">
        <v>57</v>
      </c>
      <c r="AI1" t="s">
        <v>58</v>
      </c>
      <c r="AJ1" t="s">
        <v>58</v>
      </c>
      <c r="AK1" t="s">
        <v>58</v>
      </c>
      <c r="AL1" t="s">
        <v>59</v>
      </c>
      <c r="AM1" t="s">
        <v>59</v>
      </c>
      <c r="AN1" t="s">
        <v>59</v>
      </c>
      <c r="AO1" t="s">
        <v>60</v>
      </c>
      <c r="AP1" t="s">
        <v>60</v>
      </c>
      <c r="AQ1" t="s">
        <v>60</v>
      </c>
      <c r="AR1" t="s">
        <v>61</v>
      </c>
      <c r="AS1" t="s">
        <v>61</v>
      </c>
      <c r="AT1" t="s">
        <v>61</v>
      </c>
      <c r="AU1" t="s">
        <v>62</v>
      </c>
      <c r="AV1" t="s">
        <v>62</v>
      </c>
      <c r="AW1" t="s">
        <v>62</v>
      </c>
      <c r="AX1" t="s">
        <v>63</v>
      </c>
      <c r="AY1" t="s">
        <v>63</v>
      </c>
      <c r="AZ1" t="s">
        <v>63</v>
      </c>
      <c r="BA1" t="s">
        <v>64</v>
      </c>
      <c r="BB1" t="s">
        <v>64</v>
      </c>
      <c r="BC1" t="s">
        <v>64</v>
      </c>
      <c r="BD1" t="s">
        <v>107</v>
      </c>
      <c r="BE1" t="s">
        <v>107</v>
      </c>
      <c r="BF1" t="s">
        <v>107</v>
      </c>
      <c r="BG1" t="s">
        <v>108</v>
      </c>
      <c r="BH1" t="s">
        <v>108</v>
      </c>
      <c r="BI1" t="s">
        <v>108</v>
      </c>
      <c r="BJ1" t="s">
        <v>65</v>
      </c>
      <c r="BK1" t="s">
        <v>65</v>
      </c>
      <c r="BL1" t="s">
        <v>65</v>
      </c>
      <c r="BM1" t="s">
        <v>66</v>
      </c>
      <c r="BN1" t="s">
        <v>66</v>
      </c>
      <c r="BO1" t="s">
        <v>66</v>
      </c>
      <c r="BP1" t="s">
        <v>109</v>
      </c>
      <c r="BQ1" t="s">
        <v>109</v>
      </c>
      <c r="BR1" t="s">
        <v>109</v>
      </c>
      <c r="BS1" t="s">
        <v>67</v>
      </c>
      <c r="BT1" t="s">
        <v>67</v>
      </c>
      <c r="BU1" t="s">
        <v>67</v>
      </c>
      <c r="BV1" t="s">
        <v>68</v>
      </c>
      <c r="BW1" t="s">
        <v>68</v>
      </c>
      <c r="BX1" t="s">
        <v>68</v>
      </c>
      <c r="BY1" t="s">
        <v>69</v>
      </c>
      <c r="BZ1" t="s">
        <v>69</v>
      </c>
      <c r="CA1" t="s">
        <v>69</v>
      </c>
      <c r="CB1" t="s">
        <v>110</v>
      </c>
      <c r="CC1" t="s">
        <v>110</v>
      </c>
      <c r="CD1" t="s">
        <v>110</v>
      </c>
      <c r="CE1" t="s">
        <v>70</v>
      </c>
      <c r="CF1" t="s">
        <v>70</v>
      </c>
      <c r="CG1" t="s">
        <v>70</v>
      </c>
      <c r="CH1" t="s">
        <v>71</v>
      </c>
      <c r="CI1" t="s">
        <v>71</v>
      </c>
      <c r="CJ1" t="s">
        <v>71</v>
      </c>
      <c r="CK1" t="s">
        <v>72</v>
      </c>
      <c r="CL1" t="s">
        <v>72</v>
      </c>
      <c r="CM1" t="s">
        <v>72</v>
      </c>
      <c r="CN1" t="s">
        <v>73</v>
      </c>
      <c r="CO1" t="s">
        <v>73</v>
      </c>
      <c r="CP1" t="s">
        <v>73</v>
      </c>
      <c r="CQ1" t="s">
        <v>111</v>
      </c>
      <c r="CR1" t="s">
        <v>111</v>
      </c>
      <c r="CS1" t="s">
        <v>111</v>
      </c>
    </row>
    <row r="2" spans="1:97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</row>
    <row r="3" spans="1:97" x14ac:dyDescent="0.25">
      <c r="A3" t="s">
        <v>9</v>
      </c>
    </row>
    <row r="4" spans="1:97" x14ac:dyDescent="0.25">
      <c r="A4" t="s">
        <v>76</v>
      </c>
      <c r="B4">
        <v>0.74836109392154704</v>
      </c>
      <c r="C4">
        <v>0.74836109392154704</v>
      </c>
      <c r="D4">
        <v>1.75214814847322</v>
      </c>
      <c r="E4">
        <v>0.73560133189236299</v>
      </c>
      <c r="F4">
        <v>0.73560133189236299</v>
      </c>
      <c r="G4">
        <v>1.7471143597536001</v>
      </c>
      <c r="H4">
        <v>0.73412283643629594</v>
      </c>
      <c r="I4">
        <v>0.73412283643629594</v>
      </c>
      <c r="J4">
        <v>1.75046776963023</v>
      </c>
      <c r="K4">
        <v>0.73648058042965403</v>
      </c>
      <c r="L4">
        <v>0.73648058042965403</v>
      </c>
      <c r="M4">
        <v>1.7501494615108</v>
      </c>
      <c r="N4">
        <v>0.73291114949841696</v>
      </c>
      <c r="O4">
        <v>0.73291114949841696</v>
      </c>
      <c r="P4">
        <v>1.74889488831747</v>
      </c>
      <c r="Q4">
        <v>0.73421950089564803</v>
      </c>
      <c r="R4">
        <v>0.73421950089564803</v>
      </c>
      <c r="S4">
        <v>1.74918852345162</v>
      </c>
      <c r="T4">
        <v>0.731538095876203</v>
      </c>
      <c r="U4">
        <v>0.731538095876203</v>
      </c>
      <c r="V4">
        <v>1.75079401648473</v>
      </c>
      <c r="W4">
        <v>0.73583100204648</v>
      </c>
      <c r="X4">
        <v>0.73583100204648</v>
      </c>
      <c r="Y4">
        <v>1.74957270408525</v>
      </c>
      <c r="Z4">
        <v>0.75644807727238605</v>
      </c>
      <c r="AA4">
        <v>0.75644807727238605</v>
      </c>
      <c r="AB4">
        <v>1.7529771303038599</v>
      </c>
      <c r="AC4">
        <v>0.73350342151398795</v>
      </c>
      <c r="AD4">
        <v>0.73350342151398795</v>
      </c>
      <c r="AE4">
        <v>1.7538891513603401</v>
      </c>
      <c r="AF4">
        <v>0.72483431274451804</v>
      </c>
      <c r="AG4">
        <v>0.72483431274451804</v>
      </c>
      <c r="AH4">
        <v>1.7488584212468301</v>
      </c>
      <c r="AI4">
        <v>0.73059970757528403</v>
      </c>
      <c r="AJ4">
        <v>0.73059970757528403</v>
      </c>
      <c r="AK4">
        <v>1.7519039742807101</v>
      </c>
      <c r="AL4">
        <v>0.73202530540275701</v>
      </c>
      <c r="AM4">
        <v>0.73202530540275701</v>
      </c>
      <c r="AN4">
        <v>1.75148698694531</v>
      </c>
      <c r="AO4">
        <v>0.74585288557950402</v>
      </c>
      <c r="AP4">
        <v>0.74585288557950402</v>
      </c>
      <c r="AQ4">
        <v>1.7597503928679701</v>
      </c>
      <c r="AR4">
        <v>0.72853378193339902</v>
      </c>
      <c r="AS4">
        <v>0.72853378193339902</v>
      </c>
      <c r="AT4">
        <v>1.75836748305532</v>
      </c>
      <c r="AU4">
        <v>0.73217302051371802</v>
      </c>
      <c r="AV4">
        <v>0.73217302051371802</v>
      </c>
      <c r="AW4">
        <v>1.7510180515300899</v>
      </c>
      <c r="AX4">
        <v>0.73362780698513397</v>
      </c>
      <c r="AY4">
        <v>0.73362780698513397</v>
      </c>
      <c r="AZ4">
        <v>1.75126818301567</v>
      </c>
      <c r="BA4">
        <v>0.73206454513618802</v>
      </c>
      <c r="BB4">
        <v>0.73206454513618802</v>
      </c>
      <c r="BC4">
        <v>1.7512250972785</v>
      </c>
      <c r="BD4">
        <v>0.73013468968839101</v>
      </c>
      <c r="BE4">
        <v>0.73013468968839101</v>
      </c>
      <c r="BF4">
        <v>1.75181315634787</v>
      </c>
      <c r="BG4">
        <v>0.72207359858761799</v>
      </c>
      <c r="BH4">
        <v>0.72207359858761799</v>
      </c>
      <c r="BI4">
        <v>1.75771109916166</v>
      </c>
      <c r="BJ4">
        <v>0.72809761469686995</v>
      </c>
      <c r="BK4">
        <v>0.72809761469686995</v>
      </c>
      <c r="BL4">
        <v>1.7501183932581399</v>
      </c>
      <c r="BM4">
        <v>0.73092111407145299</v>
      </c>
      <c r="BN4">
        <v>0.73092111407145299</v>
      </c>
      <c r="BO4">
        <v>1.7515189459954299</v>
      </c>
      <c r="BP4">
        <v>0.72389423691962995</v>
      </c>
      <c r="BQ4">
        <v>0.72389423691962995</v>
      </c>
      <c r="BR4">
        <v>1.7475936908318199</v>
      </c>
      <c r="BS4">
        <v>0.73084482172719401</v>
      </c>
      <c r="BT4">
        <v>0.73084482172719401</v>
      </c>
      <c r="BU4">
        <v>1.75434061489587</v>
      </c>
      <c r="BV4">
        <v>0.73740002790517001</v>
      </c>
      <c r="BW4">
        <v>0.73740002790517001</v>
      </c>
      <c r="BX4">
        <v>1.7509029242780301</v>
      </c>
      <c r="BY4">
        <v>0.72929876382603398</v>
      </c>
      <c r="BZ4">
        <v>0.72929876382603398</v>
      </c>
      <c r="CA4">
        <v>1.75231727250725</v>
      </c>
      <c r="CB4">
        <v>0.731923733970965</v>
      </c>
      <c r="CC4">
        <v>0.731923733970965</v>
      </c>
      <c r="CD4">
        <v>1.7519403248987</v>
      </c>
      <c r="CE4">
        <v>0.73135328702717495</v>
      </c>
      <c r="CF4">
        <v>0.73135328702717495</v>
      </c>
      <c r="CG4">
        <v>1.7523969456581501</v>
      </c>
      <c r="CH4">
        <v>0.72945629677178003</v>
      </c>
      <c r="CI4">
        <v>0.72945629677178003</v>
      </c>
      <c r="CJ4">
        <v>1.75264687186348</v>
      </c>
      <c r="CK4">
        <v>0.73158660046318003</v>
      </c>
      <c r="CL4">
        <v>0.73158660046318003</v>
      </c>
      <c r="CM4">
        <v>1.7543900715394201</v>
      </c>
      <c r="CN4">
        <v>0.73365544533706495</v>
      </c>
      <c r="CO4">
        <v>0.73365544533706495</v>
      </c>
      <c r="CP4">
        <v>1.75074394493803</v>
      </c>
      <c r="CQ4">
        <v>0.729873131621952</v>
      </c>
      <c r="CR4">
        <v>0.729873131621952</v>
      </c>
      <c r="CS4">
        <v>1.75000914519962</v>
      </c>
    </row>
    <row r="5" spans="1:97" x14ac:dyDescent="0.25">
      <c r="A5" t="s">
        <v>11</v>
      </c>
      <c r="B5">
        <v>0.70452653355521899</v>
      </c>
      <c r="C5">
        <v>0.70452653355521899</v>
      </c>
      <c r="D5">
        <v>0.70452653355521899</v>
      </c>
      <c r="E5">
        <v>0.69790574925192295</v>
      </c>
      <c r="F5">
        <v>0.69790574925192295</v>
      </c>
      <c r="G5">
        <v>0.69790574925192295</v>
      </c>
      <c r="H5">
        <v>0.69342004475401897</v>
      </c>
      <c r="I5">
        <v>0.69342004475401897</v>
      </c>
      <c r="J5">
        <v>0.69342004475401897</v>
      </c>
      <c r="K5">
        <v>0.69908250235179203</v>
      </c>
      <c r="L5">
        <v>0.69908250235179203</v>
      </c>
      <c r="M5">
        <v>0.69908250235179203</v>
      </c>
      <c r="N5">
        <v>0.69502052387761204</v>
      </c>
      <c r="O5">
        <v>0.69502052387761204</v>
      </c>
      <c r="P5">
        <v>0.69502052387761204</v>
      </c>
      <c r="Q5">
        <v>0.69601821265283303</v>
      </c>
      <c r="R5">
        <v>0.69601821265283303</v>
      </c>
      <c r="S5">
        <v>0.69601821265283303</v>
      </c>
      <c r="T5">
        <v>0.69123947786647</v>
      </c>
      <c r="U5">
        <v>0.69123947786647</v>
      </c>
      <c r="V5">
        <v>0.69123947786647</v>
      </c>
      <c r="W5">
        <v>0.69692854273033</v>
      </c>
      <c r="X5">
        <v>0.69692854273033</v>
      </c>
      <c r="Y5">
        <v>0.69692854273033</v>
      </c>
      <c r="Z5">
        <v>0.69470547951392003</v>
      </c>
      <c r="AA5">
        <v>0.69470547951392003</v>
      </c>
      <c r="AB5">
        <v>0.69470547951392003</v>
      </c>
      <c r="AC5">
        <v>0.69387855158121403</v>
      </c>
      <c r="AD5">
        <v>0.69387855158121403</v>
      </c>
      <c r="AE5">
        <v>0.69387855158121403</v>
      </c>
      <c r="AF5">
        <v>0.69055794704555895</v>
      </c>
      <c r="AG5">
        <v>0.69055794704555895</v>
      </c>
      <c r="AH5">
        <v>0.69055794704555895</v>
      </c>
      <c r="AI5">
        <v>0.69100340951884298</v>
      </c>
      <c r="AJ5">
        <v>0.69100340951884298</v>
      </c>
      <c r="AK5">
        <v>0.69100340951884298</v>
      </c>
      <c r="AL5">
        <v>0.69302679746168505</v>
      </c>
      <c r="AM5">
        <v>0.69302679746168505</v>
      </c>
      <c r="AN5">
        <v>0.69302679746168505</v>
      </c>
      <c r="AO5">
        <v>0.69633562892951695</v>
      </c>
      <c r="AP5">
        <v>0.69633562892951695</v>
      </c>
      <c r="AQ5">
        <v>0.69633562892951695</v>
      </c>
      <c r="AR5">
        <v>0.691815863017192</v>
      </c>
      <c r="AS5">
        <v>0.691815863017192</v>
      </c>
      <c r="AT5">
        <v>0.691815863017192</v>
      </c>
      <c r="AU5">
        <v>0.69374758055233698</v>
      </c>
      <c r="AV5">
        <v>0.69374758055233698</v>
      </c>
      <c r="AW5">
        <v>0.69374758055233698</v>
      </c>
      <c r="AX5">
        <v>0.69509777710285703</v>
      </c>
      <c r="AY5">
        <v>0.69509777710285703</v>
      </c>
      <c r="AZ5">
        <v>0.69509777710285703</v>
      </c>
      <c r="BA5">
        <v>0.69678036157984002</v>
      </c>
      <c r="BB5">
        <v>0.69678036157984002</v>
      </c>
      <c r="BC5">
        <v>0.69678036157984002</v>
      </c>
      <c r="BD5">
        <v>0.69244545531278701</v>
      </c>
      <c r="BE5">
        <v>0.69244545531278701</v>
      </c>
      <c r="BF5">
        <v>0.69244545531278701</v>
      </c>
      <c r="BG5">
        <v>0.69200390553249203</v>
      </c>
      <c r="BH5">
        <v>0.69200390553249203</v>
      </c>
      <c r="BI5">
        <v>0.69200390553249203</v>
      </c>
      <c r="BJ5">
        <v>0.69494029028479198</v>
      </c>
      <c r="BK5">
        <v>0.69494029028479198</v>
      </c>
      <c r="BL5">
        <v>0.69494029028479198</v>
      </c>
      <c r="BM5">
        <v>0.69450627398573905</v>
      </c>
      <c r="BN5">
        <v>0.69450627398573905</v>
      </c>
      <c r="BO5">
        <v>0.69450627398573905</v>
      </c>
      <c r="BP5">
        <v>0.69286287854973305</v>
      </c>
      <c r="BQ5">
        <v>0.69286287854973305</v>
      </c>
      <c r="BR5">
        <v>0.69286287854973305</v>
      </c>
      <c r="BS5">
        <v>0.69566799686823699</v>
      </c>
      <c r="BT5">
        <v>0.69566799686823699</v>
      </c>
      <c r="BU5">
        <v>0.69566799686823699</v>
      </c>
      <c r="BV5">
        <v>0.69166957238345395</v>
      </c>
      <c r="BW5">
        <v>0.69166957238345395</v>
      </c>
      <c r="BX5">
        <v>0.69166957238345395</v>
      </c>
      <c r="BY5">
        <v>0.69312513020137001</v>
      </c>
      <c r="BZ5">
        <v>0.69312513020137001</v>
      </c>
      <c r="CA5">
        <v>0.69312513020137001</v>
      </c>
      <c r="CB5">
        <v>0.69434270434546697</v>
      </c>
      <c r="CC5">
        <v>0.69434270434546697</v>
      </c>
      <c r="CD5">
        <v>0.69434270434546697</v>
      </c>
      <c r="CE5">
        <v>0.69720703803341899</v>
      </c>
      <c r="CF5">
        <v>0.69720703803341899</v>
      </c>
      <c r="CG5">
        <v>0.69720703803341899</v>
      </c>
      <c r="CH5">
        <v>0.69332175384160499</v>
      </c>
      <c r="CI5">
        <v>0.69332175384160499</v>
      </c>
      <c r="CJ5">
        <v>0.69332175384160499</v>
      </c>
      <c r="CK5">
        <v>0.695486883968506</v>
      </c>
      <c r="CL5">
        <v>0.695486883968506</v>
      </c>
      <c r="CM5">
        <v>0.695486883968506</v>
      </c>
      <c r="CN5">
        <v>0.69756536299076899</v>
      </c>
      <c r="CO5">
        <v>0.69756536299076899</v>
      </c>
      <c r="CP5">
        <v>0.69756536299076899</v>
      </c>
      <c r="CQ5">
        <v>0.69476196023850101</v>
      </c>
      <c r="CR5">
        <v>0.69476196023850101</v>
      </c>
      <c r="CS5">
        <v>0.69476196023850101</v>
      </c>
    </row>
    <row r="6" spans="1:97" x14ac:dyDescent="0.25">
      <c r="A6" t="s">
        <v>16</v>
      </c>
      <c r="B6">
        <v>1.03964747034752</v>
      </c>
      <c r="C6">
        <v>1.03964747034752</v>
      </c>
      <c r="D6">
        <v>1.6487272300543101</v>
      </c>
      <c r="E6">
        <v>1.0210160186402499</v>
      </c>
      <c r="F6">
        <v>1.0210160186402499</v>
      </c>
      <c r="G6">
        <v>1.62298922918429</v>
      </c>
      <c r="H6">
        <v>1.01199046337403</v>
      </c>
      <c r="I6">
        <v>1.01199046337403</v>
      </c>
      <c r="J6">
        <v>1.62227046266714</v>
      </c>
      <c r="K6">
        <v>1.00979877948034</v>
      </c>
      <c r="L6">
        <v>1.00979877948034</v>
      </c>
      <c r="M6">
        <v>1.62202690363262</v>
      </c>
      <c r="N6">
        <v>1.0033580298975999</v>
      </c>
      <c r="O6">
        <v>1.0033580298975999</v>
      </c>
      <c r="P6">
        <v>1.61809069566988</v>
      </c>
      <c r="Q6">
        <v>1.00676819283288</v>
      </c>
      <c r="R6">
        <v>1.00676819283288</v>
      </c>
      <c r="S6">
        <v>1.6192358879469699</v>
      </c>
      <c r="T6">
        <v>1.0180480379333701</v>
      </c>
      <c r="U6">
        <v>1.0180480379333701</v>
      </c>
      <c r="V6">
        <v>1.6386546830562101</v>
      </c>
      <c r="W6">
        <v>1.0102993139461101</v>
      </c>
      <c r="X6">
        <v>1.0102993139461101</v>
      </c>
      <c r="Y6">
        <v>1.62028554540111</v>
      </c>
      <c r="Z6">
        <v>1.03126820440659</v>
      </c>
      <c r="AA6">
        <v>1.03126820440659</v>
      </c>
      <c r="AB6">
        <v>1.62180086069953</v>
      </c>
      <c r="AC6">
        <v>1.0273243599662101</v>
      </c>
      <c r="AD6">
        <v>1.0273243599662101</v>
      </c>
      <c r="AE6">
        <v>1.6426538080587201</v>
      </c>
      <c r="AF6">
        <v>0.98396417032328898</v>
      </c>
      <c r="AG6">
        <v>0.98396417032328898</v>
      </c>
      <c r="AH6">
        <v>1.61566480020638</v>
      </c>
      <c r="AI6">
        <v>0.99777768647128995</v>
      </c>
      <c r="AJ6">
        <v>0.99777768647128995</v>
      </c>
      <c r="AK6">
        <v>1.62381031245091</v>
      </c>
      <c r="AL6">
        <v>0.99506170615695899</v>
      </c>
      <c r="AM6">
        <v>0.99506170615695899</v>
      </c>
      <c r="AN6">
        <v>1.61956898738455</v>
      </c>
      <c r="AO6">
        <v>1.02251495615467</v>
      </c>
      <c r="AP6">
        <v>1.02251495615467</v>
      </c>
      <c r="AQ6">
        <v>1.6504464134232</v>
      </c>
      <c r="AR6">
        <v>0.99820977000828803</v>
      </c>
      <c r="AS6">
        <v>0.99820977000828803</v>
      </c>
      <c r="AT6">
        <v>1.64084820047695</v>
      </c>
      <c r="AU6">
        <v>1.001318237455</v>
      </c>
      <c r="AV6">
        <v>1.001318237455</v>
      </c>
      <c r="AW6">
        <v>1.6198093382186201</v>
      </c>
      <c r="AX6">
        <v>1.0007834959570401</v>
      </c>
      <c r="AY6">
        <v>1.0007834959570401</v>
      </c>
      <c r="AZ6">
        <v>1.6165710060376499</v>
      </c>
      <c r="BA6">
        <v>1.00274282063747</v>
      </c>
      <c r="BB6">
        <v>1.00274282063747</v>
      </c>
      <c r="BC6">
        <v>1.62251952806415</v>
      </c>
      <c r="BD6">
        <v>1.0021643279522501</v>
      </c>
      <c r="BE6">
        <v>1.0021643279522501</v>
      </c>
      <c r="BF6">
        <v>1.6267221063627699</v>
      </c>
      <c r="BG6">
        <v>0.98478742291928101</v>
      </c>
      <c r="BH6">
        <v>0.98478742291928101</v>
      </c>
      <c r="BI6">
        <v>1.62905005711961</v>
      </c>
      <c r="BJ6">
        <v>1.00687157456152</v>
      </c>
      <c r="BK6">
        <v>1.00687157456152</v>
      </c>
      <c r="BL6">
        <v>1.6161825385725199</v>
      </c>
      <c r="BM6">
        <v>1.0020011029634599</v>
      </c>
      <c r="BN6">
        <v>1.0020011029634599</v>
      </c>
      <c r="BO6">
        <v>1.6218951776702</v>
      </c>
      <c r="BP6">
        <v>1.0032839282874999</v>
      </c>
      <c r="BQ6">
        <v>1.0032839282874999</v>
      </c>
      <c r="BR6">
        <v>1.6200616631331499</v>
      </c>
      <c r="BS6">
        <v>1.00718165607798</v>
      </c>
      <c r="BT6">
        <v>1.00718165607798</v>
      </c>
      <c r="BU6">
        <v>1.63389107945232</v>
      </c>
      <c r="BV6">
        <v>1.0328818356327101</v>
      </c>
      <c r="BW6">
        <v>1.0328818356327101</v>
      </c>
      <c r="BX6">
        <v>1.6270494128998101</v>
      </c>
      <c r="BY6">
        <v>0.998559769528093</v>
      </c>
      <c r="BZ6">
        <v>0.998559769528093</v>
      </c>
      <c r="CA6">
        <v>1.6204712718615899</v>
      </c>
      <c r="CB6">
        <v>0.99918499522360704</v>
      </c>
      <c r="CC6">
        <v>0.99918499522360704</v>
      </c>
      <c r="CD6">
        <v>1.6173155792954299</v>
      </c>
      <c r="CE6">
        <v>1.00257227416281</v>
      </c>
      <c r="CF6">
        <v>1.00257227416281</v>
      </c>
      <c r="CG6">
        <v>1.6254348871481901</v>
      </c>
      <c r="CH6">
        <v>1.0028021343515301</v>
      </c>
      <c r="CI6">
        <v>1.0028021343515301</v>
      </c>
      <c r="CJ6">
        <v>1.63409186471634</v>
      </c>
      <c r="CK6">
        <v>1.00094691950172</v>
      </c>
      <c r="CL6">
        <v>1.00094691950172</v>
      </c>
      <c r="CM6">
        <v>1.6335337955732701</v>
      </c>
      <c r="CN6">
        <v>1.02516545867484</v>
      </c>
      <c r="CO6">
        <v>1.02516545867484</v>
      </c>
      <c r="CP6">
        <v>1.63070316123954</v>
      </c>
      <c r="CQ6">
        <v>1.0075580553397401</v>
      </c>
      <c r="CR6">
        <v>1.0075580553397401</v>
      </c>
      <c r="CS6">
        <v>1.62680502950812</v>
      </c>
    </row>
    <row r="7" spans="1:97" x14ac:dyDescent="0.25">
      <c r="A7" t="s">
        <v>17</v>
      </c>
      <c r="B7">
        <v>0.94719505829932704</v>
      </c>
      <c r="C7">
        <v>0.94719505829932704</v>
      </c>
      <c r="D7">
        <v>1.89316796039775</v>
      </c>
      <c r="E7">
        <v>0.92643523253562199</v>
      </c>
      <c r="F7">
        <v>0.92643523253562199</v>
      </c>
      <c r="G7">
        <v>1.8818533876544701</v>
      </c>
      <c r="H7">
        <v>0.91152220014106</v>
      </c>
      <c r="I7">
        <v>0.91152220014106</v>
      </c>
      <c r="J7">
        <v>1.8912197420430199</v>
      </c>
      <c r="K7">
        <v>0.91563193426725697</v>
      </c>
      <c r="L7">
        <v>0.91563193426725697</v>
      </c>
      <c r="M7">
        <v>1.8910035134798799</v>
      </c>
      <c r="N7">
        <v>0.91034555490392399</v>
      </c>
      <c r="O7">
        <v>0.91034555490392399</v>
      </c>
      <c r="P7">
        <v>1.88362710596956</v>
      </c>
      <c r="Q7">
        <v>0.91305703621588297</v>
      </c>
      <c r="R7">
        <v>0.91305703621588297</v>
      </c>
      <c r="S7">
        <v>1.8848141360958099</v>
      </c>
      <c r="T7">
        <v>0.91301632169602098</v>
      </c>
      <c r="U7">
        <v>0.91301632169602098</v>
      </c>
      <c r="V7">
        <v>1.8885511928618499</v>
      </c>
      <c r="W7">
        <v>0.91599725346203897</v>
      </c>
      <c r="X7">
        <v>0.91599725346203897</v>
      </c>
      <c r="Y7">
        <v>1.8846629217431099</v>
      </c>
      <c r="Z7">
        <v>0.92397761828953395</v>
      </c>
      <c r="AA7">
        <v>0.92397761828953395</v>
      </c>
      <c r="AB7">
        <v>1.8975025080290699</v>
      </c>
      <c r="AC7">
        <v>0.91207259321832401</v>
      </c>
      <c r="AD7">
        <v>0.91207259321832401</v>
      </c>
      <c r="AE7">
        <v>1.91296855998993</v>
      </c>
      <c r="AF7">
        <v>0.89443749130389205</v>
      </c>
      <c r="AG7">
        <v>0.89443749130389205</v>
      </c>
      <c r="AH7">
        <v>1.8851263882146601</v>
      </c>
      <c r="AI7">
        <v>0.90459006046016899</v>
      </c>
      <c r="AJ7">
        <v>0.90459006046016899</v>
      </c>
      <c r="AK7">
        <v>1.89376675731902</v>
      </c>
      <c r="AL7">
        <v>0.90365810069406205</v>
      </c>
      <c r="AM7">
        <v>0.90365810069406205</v>
      </c>
      <c r="AN7">
        <v>1.88340671612903</v>
      </c>
      <c r="AO7">
        <v>0.91865158939611002</v>
      </c>
      <c r="AP7">
        <v>0.91865158939611002</v>
      </c>
      <c r="AQ7">
        <v>1.9179109970077499</v>
      </c>
      <c r="AR7">
        <v>0.89963829520535599</v>
      </c>
      <c r="AS7">
        <v>0.89963829520535599</v>
      </c>
      <c r="AT7">
        <v>1.91028822961177</v>
      </c>
      <c r="AU7">
        <v>0.90742116394942696</v>
      </c>
      <c r="AV7">
        <v>0.90742116394942696</v>
      </c>
      <c r="AW7">
        <v>1.8884462097166701</v>
      </c>
      <c r="AX7">
        <v>0.90386376266005897</v>
      </c>
      <c r="AY7">
        <v>0.90386376266005897</v>
      </c>
      <c r="AZ7">
        <v>1.8837520917333901</v>
      </c>
      <c r="BA7">
        <v>0.90999158380723499</v>
      </c>
      <c r="BB7">
        <v>0.90999158380723499</v>
      </c>
      <c r="BC7">
        <v>1.89012524031079</v>
      </c>
      <c r="BD7">
        <v>0.90560316221657799</v>
      </c>
      <c r="BE7">
        <v>0.90560316221657799</v>
      </c>
      <c r="BF7">
        <v>1.88763239237056</v>
      </c>
      <c r="BG7">
        <v>0.89538596798624503</v>
      </c>
      <c r="BH7">
        <v>0.89538596798624503</v>
      </c>
      <c r="BI7">
        <v>1.89161609688028</v>
      </c>
      <c r="BJ7">
        <v>0.90832197935717296</v>
      </c>
      <c r="BK7">
        <v>0.90832197935717296</v>
      </c>
      <c r="BL7">
        <v>1.8836567086104801</v>
      </c>
      <c r="BM7">
        <v>0.90894247615933599</v>
      </c>
      <c r="BN7">
        <v>0.90894247615933599</v>
      </c>
      <c r="BO7">
        <v>1.8850738020061499</v>
      </c>
      <c r="BP7">
        <v>0.90295163811062795</v>
      </c>
      <c r="BQ7">
        <v>0.90295163811062795</v>
      </c>
      <c r="BR7">
        <v>1.88072378685528</v>
      </c>
      <c r="BS7">
        <v>0.91118908491413897</v>
      </c>
      <c r="BT7">
        <v>0.91118908491413897</v>
      </c>
      <c r="BU7">
        <v>1.89732944686998</v>
      </c>
      <c r="BV7">
        <v>0.91536123345740705</v>
      </c>
      <c r="BW7">
        <v>0.91536123345740705</v>
      </c>
      <c r="BX7">
        <v>1.90198028380771</v>
      </c>
      <c r="BY7">
        <v>0.90497352964050803</v>
      </c>
      <c r="BZ7">
        <v>0.90497352964050803</v>
      </c>
      <c r="CA7">
        <v>1.8886758527673799</v>
      </c>
      <c r="CB7">
        <v>0.90253985162244599</v>
      </c>
      <c r="CC7">
        <v>0.90253985162244599</v>
      </c>
      <c r="CD7">
        <v>1.88435059282412</v>
      </c>
      <c r="CE7">
        <v>0.91240538588027498</v>
      </c>
      <c r="CF7">
        <v>0.91240538588027498</v>
      </c>
      <c r="CG7">
        <v>1.89108869738041</v>
      </c>
      <c r="CH7">
        <v>0.90920827372866897</v>
      </c>
      <c r="CI7">
        <v>0.90920827372866897</v>
      </c>
      <c r="CJ7">
        <v>1.8904333378072999</v>
      </c>
      <c r="CK7">
        <v>0.90971239410229698</v>
      </c>
      <c r="CL7">
        <v>0.90971239410229698</v>
      </c>
      <c r="CM7">
        <v>1.8905906448232701</v>
      </c>
      <c r="CN7">
        <v>0.91713287148046296</v>
      </c>
      <c r="CO7">
        <v>0.91713287148046296</v>
      </c>
      <c r="CP7">
        <v>1.89520244420218</v>
      </c>
      <c r="CQ7">
        <v>0.91269054015220996</v>
      </c>
      <c r="CR7">
        <v>0.91269054015220996</v>
      </c>
      <c r="CS7">
        <v>1.8924380227878701</v>
      </c>
    </row>
    <row r="8" spans="1:97" x14ac:dyDescent="0.25">
      <c r="A8" t="s">
        <v>18</v>
      </c>
      <c r="B8">
        <v>0.77247994232860095</v>
      </c>
      <c r="C8">
        <v>0.77247994232860095</v>
      </c>
      <c r="D8">
        <v>1.4444190743324401</v>
      </c>
      <c r="E8">
        <v>0.75966232458902405</v>
      </c>
      <c r="F8">
        <v>0.75966232458902405</v>
      </c>
      <c r="G8">
        <v>1.4375947614064599</v>
      </c>
      <c r="H8">
        <v>0.75326690176855604</v>
      </c>
      <c r="I8">
        <v>0.75326690176855604</v>
      </c>
      <c r="J8">
        <v>1.4383296251589599</v>
      </c>
      <c r="K8">
        <v>0.75826290124204199</v>
      </c>
      <c r="L8">
        <v>0.75826290124204199</v>
      </c>
      <c r="M8">
        <v>1.4395645519048099</v>
      </c>
      <c r="N8">
        <v>0.75319992355947496</v>
      </c>
      <c r="O8">
        <v>0.75319992355947496</v>
      </c>
      <c r="P8">
        <v>1.4369398380646401</v>
      </c>
      <c r="Q8">
        <v>0.75492183953042402</v>
      </c>
      <c r="R8">
        <v>0.75492183953042402</v>
      </c>
      <c r="S8">
        <v>1.4374045658016401</v>
      </c>
      <c r="T8">
        <v>0.75191561005873497</v>
      </c>
      <c r="U8">
        <v>0.75191561005873497</v>
      </c>
      <c r="V8">
        <v>1.43615645771213</v>
      </c>
      <c r="W8">
        <v>0.75668545638197604</v>
      </c>
      <c r="X8">
        <v>0.75668545638197604</v>
      </c>
      <c r="Y8">
        <v>1.4378280644943999</v>
      </c>
      <c r="Z8">
        <v>0.76635437954643404</v>
      </c>
      <c r="AA8">
        <v>0.76635437954643404</v>
      </c>
      <c r="AB8">
        <v>1.44229959306003</v>
      </c>
      <c r="AC8">
        <v>0.75197917161979899</v>
      </c>
      <c r="AD8">
        <v>0.75197917161979899</v>
      </c>
      <c r="AE8">
        <v>1.44089058194518</v>
      </c>
      <c r="AF8">
        <v>0.74378129487101197</v>
      </c>
      <c r="AG8">
        <v>0.74378129487101197</v>
      </c>
      <c r="AH8">
        <v>1.4366985810389801</v>
      </c>
      <c r="AI8">
        <v>0.748652628092628</v>
      </c>
      <c r="AJ8">
        <v>0.748652628092628</v>
      </c>
      <c r="AK8">
        <v>1.43753063962873</v>
      </c>
      <c r="AL8">
        <v>0.74953524566894103</v>
      </c>
      <c r="AM8">
        <v>0.74953524566894103</v>
      </c>
      <c r="AN8">
        <v>1.4386869458768801</v>
      </c>
      <c r="AO8">
        <v>0.75746056758751401</v>
      </c>
      <c r="AP8">
        <v>0.75746056758751401</v>
      </c>
      <c r="AQ8">
        <v>1.4462152820754699</v>
      </c>
      <c r="AR8">
        <v>0.74475882357982104</v>
      </c>
      <c r="AS8">
        <v>0.74475882357982104</v>
      </c>
      <c r="AT8">
        <v>1.4446814603865501</v>
      </c>
      <c r="AU8">
        <v>0.75085899488519103</v>
      </c>
      <c r="AV8">
        <v>0.75085899488519103</v>
      </c>
      <c r="AW8">
        <v>1.4382640333652801</v>
      </c>
      <c r="AX8">
        <v>0.75154119404727204</v>
      </c>
      <c r="AY8">
        <v>0.75154119404727204</v>
      </c>
      <c r="AZ8">
        <v>1.4385423527585699</v>
      </c>
      <c r="BA8">
        <v>0.75297426891627495</v>
      </c>
      <c r="BB8">
        <v>0.75297426891627495</v>
      </c>
      <c r="BC8">
        <v>1.4395486176922301</v>
      </c>
      <c r="BD8">
        <v>0.748759022683533</v>
      </c>
      <c r="BE8">
        <v>0.748759022683533</v>
      </c>
      <c r="BF8">
        <v>1.4380719951228</v>
      </c>
      <c r="BG8">
        <v>0.738766434402646</v>
      </c>
      <c r="BH8">
        <v>0.738766434402646</v>
      </c>
      <c r="BI8">
        <v>1.4426937274028</v>
      </c>
      <c r="BJ8">
        <v>0.74975485233508099</v>
      </c>
      <c r="BK8">
        <v>0.74975485233508099</v>
      </c>
      <c r="BL8">
        <v>1.4367377004489399</v>
      </c>
      <c r="BM8">
        <v>0.75058664912853301</v>
      </c>
      <c r="BN8">
        <v>0.75058664912853301</v>
      </c>
      <c r="BO8">
        <v>1.43838916773921</v>
      </c>
      <c r="BP8">
        <v>0.74778317231668101</v>
      </c>
      <c r="BQ8">
        <v>0.74778317231668101</v>
      </c>
      <c r="BR8">
        <v>1.43652086327662</v>
      </c>
      <c r="BS8">
        <v>0.74963088873791694</v>
      </c>
      <c r="BT8">
        <v>0.74963088873791694</v>
      </c>
      <c r="BU8">
        <v>1.4405093795175301</v>
      </c>
      <c r="BV8">
        <v>0.75258273870717995</v>
      </c>
      <c r="BW8">
        <v>0.75258273870717995</v>
      </c>
      <c r="BX8">
        <v>1.4380333614535501</v>
      </c>
      <c r="BY8">
        <v>0.74780802793898904</v>
      </c>
      <c r="BZ8">
        <v>0.74780802793898904</v>
      </c>
      <c r="CA8">
        <v>1.4387324880679799</v>
      </c>
      <c r="CB8">
        <v>0.74970526935589799</v>
      </c>
      <c r="CC8">
        <v>0.74970526935589799</v>
      </c>
      <c r="CD8">
        <v>1.4387134652445199</v>
      </c>
      <c r="CE8">
        <v>0.75320697417774796</v>
      </c>
      <c r="CF8">
        <v>0.75320697417774796</v>
      </c>
      <c r="CG8">
        <v>1.4407064389517199</v>
      </c>
      <c r="CH8">
        <v>0.74939707301936997</v>
      </c>
      <c r="CI8">
        <v>0.74939707301936997</v>
      </c>
      <c r="CJ8">
        <v>1.4396531062234501</v>
      </c>
      <c r="CK8">
        <v>0.75174255413671998</v>
      </c>
      <c r="CL8">
        <v>0.75174255413671998</v>
      </c>
      <c r="CM8">
        <v>1.44100429705769</v>
      </c>
      <c r="CN8">
        <v>0.75547033667775398</v>
      </c>
      <c r="CO8">
        <v>0.75547033667775398</v>
      </c>
      <c r="CP8">
        <v>1.4391602797913801</v>
      </c>
      <c r="CQ8">
        <v>0.750678621082284</v>
      </c>
      <c r="CR8">
        <v>0.750678621082284</v>
      </c>
      <c r="CS8">
        <v>1.4385298210422801</v>
      </c>
    </row>
    <row r="9" spans="1:97" x14ac:dyDescent="0.25">
      <c r="A9" t="s">
        <v>77</v>
      </c>
      <c r="B9">
        <v>0.87257330614682405</v>
      </c>
      <c r="C9">
        <v>1.1208751387409699</v>
      </c>
      <c r="D9">
        <v>1.44740034612838</v>
      </c>
      <c r="E9">
        <v>0.85805282587961895</v>
      </c>
      <c r="F9">
        <v>1.1003278823085101</v>
      </c>
      <c r="G9">
        <v>1.43546717798512</v>
      </c>
      <c r="H9">
        <v>0.844245318435346</v>
      </c>
      <c r="I9">
        <v>1.0899789912125</v>
      </c>
      <c r="J9">
        <v>1.4352488892775901</v>
      </c>
      <c r="K9">
        <v>0.85069340517015801</v>
      </c>
      <c r="L9">
        <v>1.0958836619886001</v>
      </c>
      <c r="M9">
        <v>1.44020216263987</v>
      </c>
      <c r="N9">
        <v>0.84489297014473896</v>
      </c>
      <c r="O9">
        <v>1.0901286033022699</v>
      </c>
      <c r="P9">
        <v>1.4332902051826599</v>
      </c>
      <c r="Q9">
        <v>0.84737209388792101</v>
      </c>
      <c r="R9">
        <v>1.0920414366832401</v>
      </c>
      <c r="S9">
        <v>1.4347826021988701</v>
      </c>
      <c r="T9">
        <v>0.85344817991486699</v>
      </c>
      <c r="U9">
        <v>1.1044483749663001</v>
      </c>
      <c r="V9">
        <v>1.4394645008726501</v>
      </c>
      <c r="W9">
        <v>0.84991896860818394</v>
      </c>
      <c r="X9">
        <v>1.09471610789142</v>
      </c>
      <c r="Y9">
        <v>1.43545977891147</v>
      </c>
      <c r="Z9">
        <v>0.86072235198117097</v>
      </c>
      <c r="AA9">
        <v>1.0978932303661599</v>
      </c>
      <c r="AB9">
        <v>1.4412858400305499</v>
      </c>
      <c r="AC9">
        <v>0.84779188436785602</v>
      </c>
      <c r="AD9">
        <v>1.09810165857897</v>
      </c>
      <c r="AE9">
        <v>1.4444437602317901</v>
      </c>
      <c r="AF9">
        <v>0.82663759332611997</v>
      </c>
      <c r="AG9">
        <v>1.0769511933121301</v>
      </c>
      <c r="AH9">
        <v>1.43156256575553</v>
      </c>
      <c r="AI9">
        <v>0.83771590667719797</v>
      </c>
      <c r="AJ9">
        <v>1.08594904591734</v>
      </c>
      <c r="AK9">
        <v>1.4353006896022</v>
      </c>
      <c r="AL9">
        <v>0.83755740865925099</v>
      </c>
      <c r="AM9">
        <v>1.0869706645608399</v>
      </c>
      <c r="AN9">
        <v>1.43096890381048</v>
      </c>
      <c r="AO9">
        <v>0.85203450992315999</v>
      </c>
      <c r="AP9">
        <v>1.1048814280175401</v>
      </c>
      <c r="AQ9">
        <v>1.45216956109559</v>
      </c>
      <c r="AR9">
        <v>0.83117992673066798</v>
      </c>
      <c r="AS9">
        <v>1.08565391620181</v>
      </c>
      <c r="AT9">
        <v>1.44275524312773</v>
      </c>
      <c r="AU9">
        <v>0.83992541585547897</v>
      </c>
      <c r="AV9">
        <v>1.08620007895381</v>
      </c>
      <c r="AW9">
        <v>1.43333837127615</v>
      </c>
      <c r="AX9">
        <v>0.84039948042582702</v>
      </c>
      <c r="AY9">
        <v>1.0880123649919</v>
      </c>
      <c r="AZ9">
        <v>1.43334948629863</v>
      </c>
      <c r="BA9">
        <v>0.84568456861882002</v>
      </c>
      <c r="BB9">
        <v>1.0911961848039999</v>
      </c>
      <c r="BC9">
        <v>1.437034921452</v>
      </c>
      <c r="BD9">
        <v>0.84101852209092198</v>
      </c>
      <c r="BE9">
        <v>1.0889133050919599</v>
      </c>
      <c r="BF9">
        <v>1.4319779826773</v>
      </c>
      <c r="BG9">
        <v>0.83287133586166795</v>
      </c>
      <c r="BH9">
        <v>1.08158343101065</v>
      </c>
      <c r="BI9">
        <v>1.4313288407534299</v>
      </c>
      <c r="BJ9">
        <v>0.84789836531273</v>
      </c>
      <c r="BK9">
        <v>1.09023047418135</v>
      </c>
      <c r="BL9">
        <v>1.4350749745126801</v>
      </c>
      <c r="BM9">
        <v>0.84379858947499997</v>
      </c>
      <c r="BN9">
        <v>1.0895057725539701</v>
      </c>
      <c r="BO9">
        <v>1.43258234743157</v>
      </c>
      <c r="BP9">
        <v>0.84423273775659702</v>
      </c>
      <c r="BQ9">
        <v>1.0888174545209</v>
      </c>
      <c r="BR9">
        <v>1.43523038870857</v>
      </c>
      <c r="BS9">
        <v>0.84991896860818394</v>
      </c>
      <c r="BT9">
        <v>1.09132144774162</v>
      </c>
      <c r="BU9">
        <v>1.43850497506006</v>
      </c>
      <c r="BV9">
        <v>0.85402045467307097</v>
      </c>
      <c r="BW9">
        <v>1.09556610542658</v>
      </c>
      <c r="BX9">
        <v>1.4422435157325399</v>
      </c>
      <c r="BY9">
        <v>0.83870425770947399</v>
      </c>
      <c r="BZ9">
        <v>1.0845393038925399</v>
      </c>
      <c r="CA9">
        <v>1.43241181633375</v>
      </c>
      <c r="CB9">
        <v>0.83904610797023504</v>
      </c>
      <c r="CC9">
        <v>1.08661442954943</v>
      </c>
      <c r="CD9">
        <v>1.4325601053961301</v>
      </c>
      <c r="CE9">
        <v>0.84754128819780805</v>
      </c>
      <c r="CF9">
        <v>1.09171277880288</v>
      </c>
      <c r="CG9">
        <v>1.43705339878954</v>
      </c>
      <c r="CH9">
        <v>0.842450677606707</v>
      </c>
      <c r="CI9">
        <v>1.0897051433518601</v>
      </c>
      <c r="CJ9">
        <v>1.43310123025994</v>
      </c>
      <c r="CK9">
        <v>0.84633111894813295</v>
      </c>
      <c r="CL9">
        <v>1.09359310954605</v>
      </c>
      <c r="CM9">
        <v>1.4353968852455301</v>
      </c>
      <c r="CN9">
        <v>0.85655376118490001</v>
      </c>
      <c r="CO9">
        <v>1.0997194097997001</v>
      </c>
      <c r="CP9">
        <v>1.44108685833733</v>
      </c>
      <c r="CQ9">
        <v>0.845489879005065</v>
      </c>
      <c r="CR9">
        <v>1.08867918250494</v>
      </c>
      <c r="CS9">
        <v>1.4346086309068999</v>
      </c>
    </row>
    <row r="10" spans="1:97" x14ac:dyDescent="0.25">
      <c r="A10" t="s">
        <v>78</v>
      </c>
      <c r="B10">
        <v>0.73159988092023298</v>
      </c>
      <c r="C10">
        <v>1.0560760458155201</v>
      </c>
      <c r="D10">
        <v>1.6248067989086401</v>
      </c>
      <c r="E10">
        <v>0.72188753710325204</v>
      </c>
      <c r="F10">
        <v>1.04690180360688</v>
      </c>
      <c r="G10">
        <v>1.61963851275746</v>
      </c>
      <c r="H10">
        <v>0.71331740382963404</v>
      </c>
      <c r="I10">
        <v>1.04644453257583</v>
      </c>
      <c r="J10">
        <v>1.6194735182420199</v>
      </c>
      <c r="K10">
        <v>0.71858751043714197</v>
      </c>
      <c r="L10">
        <v>1.05004402350941</v>
      </c>
      <c r="M10">
        <v>1.62172855561927</v>
      </c>
      <c r="N10">
        <v>0.71476210537580198</v>
      </c>
      <c r="O10">
        <v>1.04536049040885</v>
      </c>
      <c r="P10">
        <v>1.6187841579667299</v>
      </c>
      <c r="Q10">
        <v>0.71618442846011998</v>
      </c>
      <c r="R10">
        <v>1.04630242710119</v>
      </c>
      <c r="S10">
        <v>1.6193771565855599</v>
      </c>
      <c r="T10">
        <v>0.71148454350305401</v>
      </c>
      <c r="U10">
        <v>1.0436454978171901</v>
      </c>
      <c r="V10">
        <v>1.61861335514746</v>
      </c>
      <c r="W10">
        <v>0.71788231817182202</v>
      </c>
      <c r="X10">
        <v>1.0471902699404001</v>
      </c>
      <c r="Y10">
        <v>1.61983208625084</v>
      </c>
      <c r="Z10">
        <v>0.72072151314672095</v>
      </c>
      <c r="AA10">
        <v>1.04932909857398</v>
      </c>
      <c r="AB10">
        <v>1.6212545379789201</v>
      </c>
      <c r="AC10">
        <v>0.71211450959448896</v>
      </c>
      <c r="AD10">
        <v>1.0503825023243101</v>
      </c>
      <c r="AE10">
        <v>1.6212465146047701</v>
      </c>
      <c r="AF10">
        <v>0.70502212382396201</v>
      </c>
      <c r="AG10">
        <v>1.0435542195462799</v>
      </c>
      <c r="AH10">
        <v>1.61752945380978</v>
      </c>
      <c r="AI10">
        <v>0.70968950970653299</v>
      </c>
      <c r="AJ10">
        <v>1.0455293905399501</v>
      </c>
      <c r="AK10">
        <v>1.6184859470480299</v>
      </c>
      <c r="AL10">
        <v>0.71143882478133702</v>
      </c>
      <c r="AM10">
        <v>1.04385919132519</v>
      </c>
      <c r="AN10">
        <v>1.6174539158468499</v>
      </c>
      <c r="AO10">
        <v>0.715181302616686</v>
      </c>
      <c r="AP10">
        <v>1.0550899861837999</v>
      </c>
      <c r="AQ10">
        <v>1.6235938108438901</v>
      </c>
      <c r="AR10">
        <v>0.707541936014219</v>
      </c>
      <c r="AS10">
        <v>1.05118733409611</v>
      </c>
      <c r="AT10">
        <v>1.6214473455962599</v>
      </c>
      <c r="AU10">
        <v>0.71165759491485803</v>
      </c>
      <c r="AV10">
        <v>1.0443620888258001</v>
      </c>
      <c r="AW10">
        <v>1.6181886778699399</v>
      </c>
      <c r="AX10">
        <v>0.713004651041106</v>
      </c>
      <c r="AY10">
        <v>1.0452960344809401</v>
      </c>
      <c r="AZ10">
        <v>1.61857640684829</v>
      </c>
      <c r="BA10">
        <v>0.714271104597197</v>
      </c>
      <c r="BB10">
        <v>1.0464156689631501</v>
      </c>
      <c r="BC10">
        <v>1.62005692291548</v>
      </c>
      <c r="BD10">
        <v>0.71008552630563404</v>
      </c>
      <c r="BE10">
        <v>1.04289277011186</v>
      </c>
      <c r="BF10">
        <v>1.6178737901776199</v>
      </c>
      <c r="BG10">
        <v>0.70209297422955297</v>
      </c>
      <c r="BH10">
        <v>1.03819711718577</v>
      </c>
      <c r="BI10">
        <v>1.6166038837561501</v>
      </c>
      <c r="BJ10">
        <v>0.71196767614039203</v>
      </c>
      <c r="BK10">
        <v>1.0436098779784</v>
      </c>
      <c r="BL10">
        <v>1.6186658823701801</v>
      </c>
      <c r="BM10">
        <v>0.71259069425407096</v>
      </c>
      <c r="BN10">
        <v>1.0433916799321299</v>
      </c>
      <c r="BO10">
        <v>1.61820265374037</v>
      </c>
      <c r="BP10">
        <v>0.70950287984352101</v>
      </c>
      <c r="BQ10">
        <v>1.0441262467077901</v>
      </c>
      <c r="BR10">
        <v>1.6182770652326199</v>
      </c>
      <c r="BS10">
        <v>0.713981548628009</v>
      </c>
      <c r="BT10">
        <v>1.0461847313938299</v>
      </c>
      <c r="BU10">
        <v>1.6207075383229099</v>
      </c>
      <c r="BV10">
        <v>0.71364955348808901</v>
      </c>
      <c r="BW10">
        <v>1.0468995843270199</v>
      </c>
      <c r="BX10">
        <v>1.6197556277852601</v>
      </c>
      <c r="BY10">
        <v>0.70932275184678795</v>
      </c>
      <c r="BZ10">
        <v>1.04235350097224</v>
      </c>
      <c r="CA10">
        <v>1.61758104138871</v>
      </c>
      <c r="CB10">
        <v>0.71145188757304501</v>
      </c>
      <c r="CC10">
        <v>1.0440839674903299</v>
      </c>
      <c r="CD10">
        <v>1.6181149519534701</v>
      </c>
      <c r="CE10">
        <v>0.71578204845731497</v>
      </c>
      <c r="CF10">
        <v>1.0465155780769999</v>
      </c>
      <c r="CG10">
        <v>1.62025948280873</v>
      </c>
      <c r="CH10">
        <v>0.710909580005608</v>
      </c>
      <c r="CI10">
        <v>1.0430175199399001</v>
      </c>
      <c r="CJ10">
        <v>1.6180470591653699</v>
      </c>
      <c r="CK10">
        <v>0.738474797289149</v>
      </c>
      <c r="CL10">
        <v>1.06540899958729</v>
      </c>
      <c r="CM10">
        <v>1.6308993768845399</v>
      </c>
      <c r="CN10">
        <v>0.73919806169845304</v>
      </c>
      <c r="CO10">
        <v>1.0664966269498199</v>
      </c>
      <c r="CP10">
        <v>1.6311311289372199</v>
      </c>
      <c r="CQ10">
        <v>0.71308611028928304</v>
      </c>
      <c r="CR10">
        <v>1.0450315012873199</v>
      </c>
      <c r="CS10">
        <v>1.6194391056086599</v>
      </c>
    </row>
    <row r="11" spans="1:97" x14ac:dyDescent="0.25">
      <c r="A11" t="s">
        <v>19</v>
      </c>
      <c r="B11">
        <v>1.36090081476686</v>
      </c>
      <c r="C11">
        <v>1.36088068811385</v>
      </c>
      <c r="D11">
        <v>0.84338232099238297</v>
      </c>
      <c r="E11">
        <v>1.34903508011582</v>
      </c>
      <c r="F11">
        <v>1.3490147764317599</v>
      </c>
      <c r="G11">
        <v>0.82963950794155095</v>
      </c>
      <c r="H11">
        <v>1.3488593999359599</v>
      </c>
      <c r="I11">
        <v>1.3488390936074399</v>
      </c>
      <c r="J11">
        <v>0.81659324103252195</v>
      </c>
      <c r="K11">
        <v>1.3520318980041099</v>
      </c>
      <c r="L11">
        <v>1.3520116393244299</v>
      </c>
      <c r="M11">
        <v>0.82146674040249501</v>
      </c>
      <c r="N11">
        <v>1.34585551786144</v>
      </c>
      <c r="O11">
        <v>1.34583516620953</v>
      </c>
      <c r="P11">
        <v>0.81682082478350104</v>
      </c>
      <c r="Q11">
        <v>1.3472496553379001</v>
      </c>
      <c r="R11">
        <v>1.3472293247462499</v>
      </c>
      <c r="S11">
        <v>0.81900808473573605</v>
      </c>
      <c r="T11">
        <v>1.3483460071076301</v>
      </c>
      <c r="U11">
        <v>1.3483256930472101</v>
      </c>
      <c r="V11">
        <v>0.81779871322349196</v>
      </c>
      <c r="W11">
        <v>1.34823572274402</v>
      </c>
      <c r="X11">
        <v>1.3482188535967501</v>
      </c>
      <c r="Y11">
        <v>0.82131965492279502</v>
      </c>
      <c r="Z11">
        <v>1.3532548636049999</v>
      </c>
      <c r="AA11">
        <v>1.3532380570251601</v>
      </c>
      <c r="AB11">
        <v>0.83059671033841598</v>
      </c>
      <c r="AC11">
        <v>1.35385563551218</v>
      </c>
      <c r="AD11">
        <v>1.35383540412276</v>
      </c>
      <c r="AE11">
        <v>0.81576771769756795</v>
      </c>
      <c r="AF11">
        <v>1.34332582064371</v>
      </c>
      <c r="AG11">
        <v>1.3433054306658001</v>
      </c>
      <c r="AH11">
        <v>0.80378039667249901</v>
      </c>
      <c r="AI11">
        <v>1.34792205226994</v>
      </c>
      <c r="AJ11">
        <v>1.3478913896006199</v>
      </c>
      <c r="AK11">
        <v>0.81189082283272496</v>
      </c>
      <c r="AL11">
        <v>1.3443735267943899</v>
      </c>
      <c r="AM11">
        <v>1.3443358700467201</v>
      </c>
      <c r="AN11">
        <v>0.81150726812056295</v>
      </c>
      <c r="AO11">
        <v>1.36157329576692</v>
      </c>
      <c r="AP11">
        <v>1.36155317905462</v>
      </c>
      <c r="AQ11">
        <v>0.82106502163348705</v>
      </c>
      <c r="AR11">
        <v>1.3541953827257001</v>
      </c>
      <c r="AS11">
        <v>1.3541751564121001</v>
      </c>
      <c r="AT11">
        <v>0.80793781477134696</v>
      </c>
      <c r="AU11">
        <v>1.34615586251949</v>
      </c>
      <c r="AV11">
        <v>1.3461562264514799</v>
      </c>
      <c r="AW11">
        <v>0.81421689213470605</v>
      </c>
      <c r="AX11">
        <v>1.3462283494667999</v>
      </c>
      <c r="AY11">
        <v>1.34621145516547</v>
      </c>
      <c r="AZ11">
        <v>0.81278317425374802</v>
      </c>
      <c r="BA11">
        <v>1.3492761725303299</v>
      </c>
      <c r="BB11">
        <v>1.3492558724742501</v>
      </c>
      <c r="BC11">
        <v>0.81815092130058698</v>
      </c>
      <c r="BD11">
        <v>1.34530298481721</v>
      </c>
      <c r="BE11">
        <v>1.34528262480649</v>
      </c>
      <c r="BF11">
        <v>0.81369167925418695</v>
      </c>
      <c r="BG11">
        <v>1.3444495660755</v>
      </c>
      <c r="BH11">
        <v>1.34442919314062</v>
      </c>
      <c r="BI11">
        <v>0.80978763108761997</v>
      </c>
      <c r="BJ11">
        <v>1.3471013380293999</v>
      </c>
      <c r="BK11">
        <v>1.3470810051992901</v>
      </c>
      <c r="BL11">
        <v>0.818639217115818</v>
      </c>
      <c r="BM11">
        <v>1.34564834455667</v>
      </c>
      <c r="BN11">
        <v>1.34563144297342</v>
      </c>
      <c r="BO11">
        <v>0.81707109369381004</v>
      </c>
      <c r="BP11">
        <v>1.34570704689787</v>
      </c>
      <c r="BQ11">
        <v>1.34568669300054</v>
      </c>
      <c r="BR11">
        <v>0.81412557510343497</v>
      </c>
      <c r="BS11">
        <v>1.3500060754708101</v>
      </c>
      <c r="BT11">
        <v>1.3499823443177099</v>
      </c>
      <c r="BU11">
        <v>0.82137057210798503</v>
      </c>
      <c r="BV11">
        <v>1.3514578221250899</v>
      </c>
      <c r="BW11">
        <v>1.3514375548397499</v>
      </c>
      <c r="BX11">
        <v>0.82013635567507903</v>
      </c>
      <c r="BY11">
        <v>1.3453824254075899</v>
      </c>
      <c r="BZ11">
        <v>1.3453793357894499</v>
      </c>
      <c r="CA11">
        <v>0.81376591468308601</v>
      </c>
      <c r="CB11">
        <v>1.3455516527647999</v>
      </c>
      <c r="CC11">
        <v>1.3455347499669901</v>
      </c>
      <c r="CD11">
        <v>0.812108280819128</v>
      </c>
      <c r="CE11">
        <v>1.3499750970464599</v>
      </c>
      <c r="CF11">
        <v>1.3499548075005099</v>
      </c>
      <c r="CG11">
        <v>0.82117820173212097</v>
      </c>
      <c r="CH11">
        <v>1.34587968600302</v>
      </c>
      <c r="CI11">
        <v>1.34586278732501</v>
      </c>
      <c r="CJ11">
        <v>0.815385986665211</v>
      </c>
      <c r="CK11">
        <v>1.3685889324256899</v>
      </c>
      <c r="CL11">
        <v>1.36856891883684</v>
      </c>
      <c r="CM11">
        <v>0.84519854589764798</v>
      </c>
      <c r="CN11">
        <v>1.3523033819221499</v>
      </c>
      <c r="CO11">
        <v>1.3522831273096001</v>
      </c>
      <c r="CP11">
        <v>0.82443112107683003</v>
      </c>
      <c r="CQ11">
        <v>1.34808751392319</v>
      </c>
      <c r="CR11">
        <v>1.3480706429213001</v>
      </c>
      <c r="CS11">
        <v>0.81932007378069205</v>
      </c>
    </row>
    <row r="12" spans="1:97" x14ac:dyDescent="0.25">
      <c r="A12" t="s">
        <v>20</v>
      </c>
      <c r="B12">
        <v>0.78698471158544803</v>
      </c>
      <c r="C12">
        <v>0.78698471158544803</v>
      </c>
      <c r="D12">
        <v>1.35648659861478</v>
      </c>
      <c r="E12">
        <v>0.77789565454104803</v>
      </c>
      <c r="F12">
        <v>0.77789565454104803</v>
      </c>
      <c r="G12">
        <v>1.3490207338856299</v>
      </c>
      <c r="H12">
        <v>0.77286165699551002</v>
      </c>
      <c r="I12">
        <v>0.77286165699551002</v>
      </c>
      <c r="J12">
        <v>1.3478662092634599</v>
      </c>
      <c r="K12">
        <v>0.77766403347559898</v>
      </c>
      <c r="L12">
        <v>0.77766403347559898</v>
      </c>
      <c r="M12">
        <v>1.34956208930584</v>
      </c>
      <c r="N12">
        <v>0.772954149481067</v>
      </c>
      <c r="O12">
        <v>0.772954149481067</v>
      </c>
      <c r="P12">
        <v>1.34669949702548</v>
      </c>
      <c r="Q12">
        <v>0.77433651814857696</v>
      </c>
      <c r="R12">
        <v>0.77433651814857696</v>
      </c>
      <c r="S12">
        <v>1.3474992794671601</v>
      </c>
      <c r="T12">
        <v>0.77205835671225698</v>
      </c>
      <c r="U12">
        <v>0.77205835671225698</v>
      </c>
      <c r="V12">
        <v>1.34573791105586</v>
      </c>
      <c r="W12">
        <v>0.77585280464095097</v>
      </c>
      <c r="X12">
        <v>0.77585280464095097</v>
      </c>
      <c r="Y12">
        <v>1.3484466451055099</v>
      </c>
      <c r="Z12">
        <v>0.77639440710544405</v>
      </c>
      <c r="AA12">
        <v>0.77639440710544405</v>
      </c>
      <c r="AB12">
        <v>1.3528708826723199</v>
      </c>
      <c r="AC12">
        <v>0.77424788410828305</v>
      </c>
      <c r="AD12">
        <v>0.77424788410828305</v>
      </c>
      <c r="AE12">
        <v>1.34596151358919</v>
      </c>
      <c r="AF12">
        <v>0.76392275363114004</v>
      </c>
      <c r="AG12">
        <v>0.76392275363114004</v>
      </c>
      <c r="AH12">
        <v>1.34361470681499</v>
      </c>
      <c r="AI12">
        <v>0.76836054592779601</v>
      </c>
      <c r="AJ12">
        <v>0.76836054592779601</v>
      </c>
      <c r="AK12">
        <v>1.3433436815247799</v>
      </c>
      <c r="AL12">
        <v>0.77021167048665595</v>
      </c>
      <c r="AM12">
        <v>0.77021167048665595</v>
      </c>
      <c r="AN12">
        <v>1.34550002148623</v>
      </c>
      <c r="AO12">
        <v>0.777836836677402</v>
      </c>
      <c r="AP12">
        <v>0.777836836677402</v>
      </c>
      <c r="AQ12">
        <v>1.34759688423597</v>
      </c>
      <c r="AR12">
        <v>0.766732483991445</v>
      </c>
      <c r="AS12">
        <v>0.766732483991445</v>
      </c>
      <c r="AT12">
        <v>1.3447857933701399</v>
      </c>
      <c r="AU12">
        <v>0.77079433625818194</v>
      </c>
      <c r="AV12">
        <v>0.77079433625818194</v>
      </c>
      <c r="AW12">
        <v>1.34349401912054</v>
      </c>
      <c r="AX12">
        <v>0.77275805226872496</v>
      </c>
      <c r="AY12">
        <v>0.77275805226872496</v>
      </c>
      <c r="AZ12">
        <v>1.34709880537633</v>
      </c>
      <c r="BA12">
        <v>0.77371586664117697</v>
      </c>
      <c r="BB12">
        <v>0.77371586664117697</v>
      </c>
      <c r="BC12">
        <v>1.34591267496598</v>
      </c>
      <c r="BD12">
        <v>0.76979202663396695</v>
      </c>
      <c r="BE12">
        <v>0.76979202663396695</v>
      </c>
      <c r="BF12">
        <v>1.3447557930185501</v>
      </c>
      <c r="BG12">
        <v>0.76316624967202296</v>
      </c>
      <c r="BH12">
        <v>0.76316624967202296</v>
      </c>
      <c r="BI12">
        <v>1.3363394772269399</v>
      </c>
      <c r="BJ12">
        <v>0.772595216770672</v>
      </c>
      <c r="BK12">
        <v>0.772595216770672</v>
      </c>
      <c r="BL12">
        <v>1.3422313958560099</v>
      </c>
      <c r="BM12">
        <v>0.77141363145850605</v>
      </c>
      <c r="BN12">
        <v>0.77141363145850605</v>
      </c>
      <c r="BO12">
        <v>1.34423545050167</v>
      </c>
      <c r="BP12">
        <v>0.768516837030913</v>
      </c>
      <c r="BQ12">
        <v>0.768516837030913</v>
      </c>
      <c r="BR12">
        <v>1.34448309760965</v>
      </c>
      <c r="BS12">
        <v>0.77440667956929299</v>
      </c>
      <c r="BT12">
        <v>0.77440667956929299</v>
      </c>
      <c r="BU12">
        <v>1.3440783615918299</v>
      </c>
      <c r="BV12">
        <v>0.77451375579977699</v>
      </c>
      <c r="BW12">
        <v>0.77451375579977699</v>
      </c>
      <c r="BX12">
        <v>1.34236944732597</v>
      </c>
      <c r="BY12">
        <v>0.76901898615653796</v>
      </c>
      <c r="BZ12">
        <v>0.76901898615653796</v>
      </c>
      <c r="CA12">
        <v>1.3411026266895101</v>
      </c>
      <c r="CB12">
        <v>0.77136173358947002</v>
      </c>
      <c r="CC12">
        <v>0.77136173358947002</v>
      </c>
      <c r="CD12">
        <v>1.3455391722991401</v>
      </c>
      <c r="CE12">
        <v>0.77432913236605605</v>
      </c>
      <c r="CF12">
        <v>0.77432913236605605</v>
      </c>
      <c r="CG12">
        <v>1.34564577404199</v>
      </c>
      <c r="CH12">
        <v>0.77053089229739202</v>
      </c>
      <c r="CI12">
        <v>0.77053089229739202</v>
      </c>
      <c r="CJ12">
        <v>1.34342748179143</v>
      </c>
      <c r="CK12">
        <v>0.77399669920782899</v>
      </c>
      <c r="CL12">
        <v>0.77399669920782899</v>
      </c>
      <c r="CM12">
        <v>1.3459735679008</v>
      </c>
      <c r="CN12">
        <v>0.77820437539050302</v>
      </c>
      <c r="CO12">
        <v>0.77820437539050302</v>
      </c>
      <c r="CP12">
        <v>1.3455695173036999</v>
      </c>
      <c r="CQ12">
        <v>0.77227684825207199</v>
      </c>
      <c r="CR12">
        <v>0.77227684825207199</v>
      </c>
      <c r="CS12">
        <v>1.3436768137681701</v>
      </c>
    </row>
    <row r="13" spans="1:97" x14ac:dyDescent="0.25">
      <c r="A13" t="s">
        <v>21</v>
      </c>
      <c r="B13">
        <v>0.83499402918024901</v>
      </c>
      <c r="C13">
        <v>0.83499402918024901</v>
      </c>
      <c r="D13">
        <v>1.51645069748369</v>
      </c>
      <c r="E13">
        <v>0.82525736262493699</v>
      </c>
      <c r="F13">
        <v>0.82525736262493699</v>
      </c>
      <c r="G13">
        <v>1.5101724923023701</v>
      </c>
      <c r="H13">
        <v>0.82161999377246497</v>
      </c>
      <c r="I13">
        <v>0.82161999377246497</v>
      </c>
      <c r="J13">
        <v>1.50887053760164</v>
      </c>
      <c r="K13">
        <v>0.82602920442722005</v>
      </c>
      <c r="L13">
        <v>0.82602920442722005</v>
      </c>
      <c r="M13">
        <v>1.5109339520282301</v>
      </c>
      <c r="N13">
        <v>0.82091301238316305</v>
      </c>
      <c r="O13">
        <v>0.82091301238316305</v>
      </c>
      <c r="P13">
        <v>1.5073816671853899</v>
      </c>
      <c r="Q13">
        <v>0.82229407691733503</v>
      </c>
      <c r="R13">
        <v>0.82229407691733503</v>
      </c>
      <c r="S13">
        <v>1.5082435446553299</v>
      </c>
      <c r="T13">
        <v>0.81995502992542202</v>
      </c>
      <c r="U13">
        <v>0.81995502992542202</v>
      </c>
      <c r="V13">
        <v>1.50657926488788</v>
      </c>
      <c r="W13">
        <v>0.82352237267726902</v>
      </c>
      <c r="X13">
        <v>0.82352237267726902</v>
      </c>
      <c r="Y13">
        <v>1.5092160348155701</v>
      </c>
      <c r="Z13">
        <v>0.83227388464775598</v>
      </c>
      <c r="AA13">
        <v>0.83227388464775598</v>
      </c>
      <c r="AB13">
        <v>1.51439206371296</v>
      </c>
      <c r="AC13">
        <v>0.82412187241936496</v>
      </c>
      <c r="AD13">
        <v>0.82412187241936496</v>
      </c>
      <c r="AE13">
        <v>1.5070706687601401</v>
      </c>
      <c r="AF13">
        <v>0.81487238910968895</v>
      </c>
      <c r="AG13">
        <v>0.81487238910968895</v>
      </c>
      <c r="AH13">
        <v>1.5041363619563199</v>
      </c>
      <c r="AI13">
        <v>0.81797510673206497</v>
      </c>
      <c r="AJ13">
        <v>0.81797510673206497</v>
      </c>
      <c r="AK13">
        <v>1.5036398681840699</v>
      </c>
      <c r="AL13">
        <v>0.81964841184091397</v>
      </c>
      <c r="AM13">
        <v>0.81964841184091397</v>
      </c>
      <c r="AN13">
        <v>1.5055985186509599</v>
      </c>
      <c r="AO13">
        <v>0.83141842153434697</v>
      </c>
      <c r="AP13">
        <v>0.83141842153434697</v>
      </c>
      <c r="AQ13">
        <v>1.50815473704547</v>
      </c>
      <c r="AR13">
        <v>0.81861975574744095</v>
      </c>
      <c r="AS13">
        <v>0.81861975574744095</v>
      </c>
      <c r="AT13">
        <v>1.50500276442796</v>
      </c>
      <c r="AU13">
        <v>0.82170186083518104</v>
      </c>
      <c r="AV13">
        <v>0.82170186083518104</v>
      </c>
      <c r="AW13">
        <v>1.5045637164597601</v>
      </c>
      <c r="AX13">
        <v>0.821385119295449</v>
      </c>
      <c r="AY13">
        <v>0.821385119295449</v>
      </c>
      <c r="AZ13">
        <v>1.5077407252476001</v>
      </c>
      <c r="BA13">
        <v>0.825212316235444</v>
      </c>
      <c r="BB13">
        <v>0.825212316235444</v>
      </c>
      <c r="BC13">
        <v>1.50707352517205</v>
      </c>
      <c r="BD13">
        <v>0.82114586615290197</v>
      </c>
      <c r="BE13">
        <v>0.82114586615290197</v>
      </c>
      <c r="BF13">
        <v>1.50546854020092</v>
      </c>
      <c r="BG13">
        <v>0.82612134843092699</v>
      </c>
      <c r="BH13">
        <v>0.82612134843092699</v>
      </c>
      <c r="BI13">
        <v>1.4962545357160999</v>
      </c>
      <c r="BJ13">
        <v>0.825437523599858</v>
      </c>
      <c r="BK13">
        <v>0.825437523599858</v>
      </c>
      <c r="BL13">
        <v>1.50400975213777</v>
      </c>
      <c r="BM13">
        <v>0.82305579320805</v>
      </c>
      <c r="BN13">
        <v>0.82305579320805</v>
      </c>
      <c r="BO13">
        <v>1.50485684771716</v>
      </c>
      <c r="BP13">
        <v>0.82020973803452601</v>
      </c>
      <c r="BQ13">
        <v>0.82020973803452601</v>
      </c>
      <c r="BR13">
        <v>1.5048947739860501</v>
      </c>
      <c r="BS13">
        <v>0.82774397023878499</v>
      </c>
      <c r="BT13">
        <v>0.82774397023878499</v>
      </c>
      <c r="BU13">
        <v>1.5056626886029401</v>
      </c>
      <c r="BV13">
        <v>0.82520802597486498</v>
      </c>
      <c r="BW13">
        <v>0.82520802597486498</v>
      </c>
      <c r="BX13">
        <v>1.50320264285033</v>
      </c>
      <c r="BY13">
        <v>0.82291168065999998</v>
      </c>
      <c r="BZ13">
        <v>0.82291168065999998</v>
      </c>
      <c r="CA13">
        <v>1.5022308422566599</v>
      </c>
      <c r="CB13">
        <v>0.82146916466779196</v>
      </c>
      <c r="CC13">
        <v>0.82146916466779196</v>
      </c>
      <c r="CD13">
        <v>1.5062180393217099</v>
      </c>
      <c r="CE13">
        <v>0.82613849036748399</v>
      </c>
      <c r="CF13">
        <v>0.82613849036748399</v>
      </c>
      <c r="CG13">
        <v>1.5054244888878101</v>
      </c>
      <c r="CH13">
        <v>0.823010626318599</v>
      </c>
      <c r="CI13">
        <v>0.823010626318599</v>
      </c>
      <c r="CJ13">
        <v>1.50315249176573</v>
      </c>
      <c r="CK13">
        <v>0.82530455144348502</v>
      </c>
      <c r="CL13">
        <v>0.82530455144348502</v>
      </c>
      <c r="CM13">
        <v>1.5043921080153799</v>
      </c>
      <c r="CN13">
        <v>0.82939970124984497</v>
      </c>
      <c r="CO13">
        <v>0.82939970124984497</v>
      </c>
      <c r="CP13">
        <v>1.5059322667393999</v>
      </c>
      <c r="CQ13">
        <v>0.82472093637787502</v>
      </c>
      <c r="CR13">
        <v>0.82472093637787502</v>
      </c>
      <c r="CS13">
        <v>1.5046366081151901</v>
      </c>
    </row>
    <row r="14" spans="1:97" x14ac:dyDescent="0.25">
      <c r="A14" t="s">
        <v>22</v>
      </c>
      <c r="B14">
        <v>0.87268425299364505</v>
      </c>
      <c r="C14">
        <v>0.87268425299364505</v>
      </c>
      <c r="D14">
        <v>1.55423548746796</v>
      </c>
      <c r="E14">
        <v>0.86077740449683404</v>
      </c>
      <c r="F14">
        <v>0.86077740449683404</v>
      </c>
      <c r="G14">
        <v>1.5476206009553499</v>
      </c>
      <c r="H14">
        <v>0.85644454055032704</v>
      </c>
      <c r="I14">
        <v>0.85644454055032704</v>
      </c>
      <c r="J14">
        <v>1.54650616383524</v>
      </c>
      <c r="K14">
        <v>0.86110954325040601</v>
      </c>
      <c r="L14">
        <v>0.86110954325040601</v>
      </c>
      <c r="M14">
        <v>1.55021382731124</v>
      </c>
      <c r="N14">
        <v>0.85551249845655897</v>
      </c>
      <c r="O14">
        <v>0.85551249845655897</v>
      </c>
      <c r="P14">
        <v>1.5458932203845901</v>
      </c>
      <c r="Q14">
        <v>0.85709870236298202</v>
      </c>
      <c r="R14">
        <v>0.85709870236298202</v>
      </c>
      <c r="S14">
        <v>1.5468959256175101</v>
      </c>
      <c r="T14">
        <v>0.856417829454579</v>
      </c>
      <c r="U14">
        <v>0.856417829454579</v>
      </c>
      <c r="V14">
        <v>1.5461646117091801</v>
      </c>
      <c r="W14">
        <v>0.85859538827624204</v>
      </c>
      <c r="X14">
        <v>0.85859538827624204</v>
      </c>
      <c r="Y14">
        <v>1.54752585777689</v>
      </c>
      <c r="Z14">
        <v>0.86166061092252799</v>
      </c>
      <c r="AA14">
        <v>0.86166061092252799</v>
      </c>
      <c r="AB14">
        <v>1.5557420918045299</v>
      </c>
      <c r="AC14">
        <v>0.85928784698099303</v>
      </c>
      <c r="AD14">
        <v>0.85928784698099303</v>
      </c>
      <c r="AE14">
        <v>1.54491442668683</v>
      </c>
      <c r="AF14">
        <v>0.84767864335036003</v>
      </c>
      <c r="AG14">
        <v>0.84767864335036003</v>
      </c>
      <c r="AH14">
        <v>1.54278389891195</v>
      </c>
      <c r="AI14">
        <v>0.85298184641157004</v>
      </c>
      <c r="AJ14">
        <v>0.85298184641157004</v>
      </c>
      <c r="AK14">
        <v>1.5428352911340499</v>
      </c>
      <c r="AL14">
        <v>0.85478352889893805</v>
      </c>
      <c r="AM14">
        <v>0.85478352889893805</v>
      </c>
      <c r="AN14">
        <v>1.54362188129773</v>
      </c>
      <c r="AO14">
        <v>0.86863468272385302</v>
      </c>
      <c r="AP14">
        <v>0.86863468272385302</v>
      </c>
      <c r="AQ14">
        <v>1.54743719064632</v>
      </c>
      <c r="AR14">
        <v>0.852542570346986</v>
      </c>
      <c r="AS14">
        <v>0.852542570346986</v>
      </c>
      <c r="AT14">
        <v>1.54249236155708</v>
      </c>
      <c r="AU14">
        <v>0.85613063254209198</v>
      </c>
      <c r="AV14">
        <v>0.85613063254209198</v>
      </c>
      <c r="AW14">
        <v>1.5428849943202501</v>
      </c>
      <c r="AX14">
        <v>0.85648460563200701</v>
      </c>
      <c r="AY14">
        <v>0.85648460563200701</v>
      </c>
      <c r="AZ14">
        <v>1.5455952498647401</v>
      </c>
      <c r="BA14">
        <v>0.86024239166823002</v>
      </c>
      <c r="BB14">
        <v>0.86024239166823002</v>
      </c>
      <c r="BC14">
        <v>1.5464047184560099</v>
      </c>
      <c r="BD14">
        <v>0.85603376534771303</v>
      </c>
      <c r="BE14">
        <v>0.85603376534771303</v>
      </c>
      <c r="BF14">
        <v>1.54307872654871</v>
      </c>
      <c r="BG14">
        <v>0.86045510741074105</v>
      </c>
      <c r="BH14">
        <v>0.86045510741074105</v>
      </c>
      <c r="BI14">
        <v>1.5366674371289599</v>
      </c>
      <c r="BJ14">
        <v>0.86057805971424695</v>
      </c>
      <c r="BK14">
        <v>0.86057805971424695</v>
      </c>
      <c r="BL14">
        <v>1.5440490889563001</v>
      </c>
      <c r="BM14">
        <v>0.85803568674215203</v>
      </c>
      <c r="BN14">
        <v>0.85803568674215203</v>
      </c>
      <c r="BO14">
        <v>1.54330640389962</v>
      </c>
      <c r="BP14">
        <v>0.85318631763074304</v>
      </c>
      <c r="BQ14">
        <v>0.85318631763074304</v>
      </c>
      <c r="BR14">
        <v>1.54580590757739</v>
      </c>
      <c r="BS14">
        <v>0.86176680032272102</v>
      </c>
      <c r="BT14">
        <v>0.86176680032272102</v>
      </c>
      <c r="BU14">
        <v>1.5444026077365101</v>
      </c>
      <c r="BV14">
        <v>0.85944091155015001</v>
      </c>
      <c r="BW14">
        <v>0.85944091155015001</v>
      </c>
      <c r="BX14">
        <v>1.54630410058114</v>
      </c>
      <c r="BY14">
        <v>0.85723547920043497</v>
      </c>
      <c r="BZ14">
        <v>0.85723547920043497</v>
      </c>
      <c r="CA14">
        <v>1.5411847220783701</v>
      </c>
      <c r="CB14">
        <v>0.85651131464527896</v>
      </c>
      <c r="CC14">
        <v>0.85651131464527896</v>
      </c>
      <c r="CD14">
        <v>1.5441558361125001</v>
      </c>
      <c r="CE14">
        <v>0.86152785576644997</v>
      </c>
      <c r="CF14">
        <v>0.86152785576644997</v>
      </c>
      <c r="CG14">
        <v>1.5455974959654299</v>
      </c>
      <c r="CH14">
        <v>0.857498963296076</v>
      </c>
      <c r="CI14">
        <v>0.857498963296076</v>
      </c>
      <c r="CJ14">
        <v>1.5420896319431401</v>
      </c>
      <c r="CK14">
        <v>0.86076743835415204</v>
      </c>
      <c r="CL14">
        <v>0.86076743835415204</v>
      </c>
      <c r="CM14">
        <v>1.54424916495178</v>
      </c>
      <c r="CN14">
        <v>0.86443383580503996</v>
      </c>
      <c r="CO14">
        <v>0.86443383580503996</v>
      </c>
      <c r="CP14">
        <v>1.5464392419794699</v>
      </c>
      <c r="CQ14">
        <v>0.8582656083279</v>
      </c>
      <c r="CR14">
        <v>0.8582656083279</v>
      </c>
      <c r="CS14">
        <v>1.54389747555067</v>
      </c>
    </row>
    <row r="15" spans="1:97" x14ac:dyDescent="0.25">
      <c r="A15" t="s">
        <v>23</v>
      </c>
      <c r="B15">
        <v>0.86817721235356005</v>
      </c>
      <c r="C15">
        <v>0.86817721235356005</v>
      </c>
      <c r="D15">
        <v>1.7087401056690199</v>
      </c>
      <c r="E15">
        <v>0.85557671926601597</v>
      </c>
      <c r="F15">
        <v>0.85557671926601597</v>
      </c>
      <c r="G15">
        <v>1.7027796841552301</v>
      </c>
      <c r="H15">
        <v>0.85132679462706895</v>
      </c>
      <c r="I15">
        <v>0.85132679462706895</v>
      </c>
      <c r="J15">
        <v>1.7037742760329999</v>
      </c>
      <c r="K15">
        <v>0.85569464381284899</v>
      </c>
      <c r="L15">
        <v>0.85569464381284899</v>
      </c>
      <c r="M15">
        <v>1.70736431729487</v>
      </c>
      <c r="N15">
        <v>0.84986898072585204</v>
      </c>
      <c r="O15">
        <v>0.84986898072585204</v>
      </c>
      <c r="P15">
        <v>1.7026143821992601</v>
      </c>
      <c r="Q15">
        <v>0.85158874901562598</v>
      </c>
      <c r="R15">
        <v>0.85158874901562598</v>
      </c>
      <c r="S15">
        <v>1.7035685460443799</v>
      </c>
      <c r="T15">
        <v>0.85049049603743299</v>
      </c>
      <c r="U15">
        <v>0.85049049603743299</v>
      </c>
      <c r="V15">
        <v>1.7026939162755499</v>
      </c>
      <c r="W15">
        <v>0.853146337066508</v>
      </c>
      <c r="X15">
        <v>0.853146337066508</v>
      </c>
      <c r="Y15">
        <v>1.7040391947287401</v>
      </c>
      <c r="Z15">
        <v>0.85525389525567197</v>
      </c>
      <c r="AA15">
        <v>0.85525389525567197</v>
      </c>
      <c r="AB15">
        <v>1.71099648680872</v>
      </c>
      <c r="AC15">
        <v>0.85316189858666303</v>
      </c>
      <c r="AD15">
        <v>0.85316189858666303</v>
      </c>
      <c r="AE15">
        <v>1.7022728112796</v>
      </c>
      <c r="AF15">
        <v>0.84209759683780105</v>
      </c>
      <c r="AG15">
        <v>0.84209759683780105</v>
      </c>
      <c r="AH15">
        <v>1.70059983959242</v>
      </c>
      <c r="AI15">
        <v>0.84809250203029096</v>
      </c>
      <c r="AJ15">
        <v>0.84809250203029096</v>
      </c>
      <c r="AK15">
        <v>1.70090584166842</v>
      </c>
      <c r="AL15">
        <v>0.84978774414556002</v>
      </c>
      <c r="AM15">
        <v>0.84978774414556002</v>
      </c>
      <c r="AN15">
        <v>1.70091364712374</v>
      </c>
      <c r="AO15">
        <v>0.86242971417965397</v>
      </c>
      <c r="AP15">
        <v>0.86242971417965397</v>
      </c>
      <c r="AQ15">
        <v>1.70528376132002</v>
      </c>
      <c r="AR15">
        <v>0.84664166407636698</v>
      </c>
      <c r="AS15">
        <v>0.84664166407636698</v>
      </c>
      <c r="AT15">
        <v>1.7011665244977501</v>
      </c>
      <c r="AU15">
        <v>0.85101171889698402</v>
      </c>
      <c r="AV15">
        <v>0.85101171889698402</v>
      </c>
      <c r="AW15">
        <v>1.6991627669007401</v>
      </c>
      <c r="AX15">
        <v>0.85097427640322898</v>
      </c>
      <c r="AY15">
        <v>0.85097427640322898</v>
      </c>
      <c r="AZ15">
        <v>1.7025317252027301</v>
      </c>
      <c r="BA15">
        <v>0.85500238058148104</v>
      </c>
      <c r="BB15">
        <v>0.85500238058148104</v>
      </c>
      <c r="BC15">
        <v>1.7032256075082299</v>
      </c>
      <c r="BD15">
        <v>0.85069964776059404</v>
      </c>
      <c r="BE15">
        <v>0.85069964776059404</v>
      </c>
      <c r="BF15">
        <v>1.6996690050188501</v>
      </c>
      <c r="BG15">
        <v>0.85740582401217602</v>
      </c>
      <c r="BH15">
        <v>0.85740582401217602</v>
      </c>
      <c r="BI15">
        <v>1.69178017949194</v>
      </c>
      <c r="BJ15">
        <v>0.85449291430648999</v>
      </c>
      <c r="BK15">
        <v>0.85449291430648999</v>
      </c>
      <c r="BL15">
        <v>1.69982522090413</v>
      </c>
      <c r="BM15">
        <v>0.852850614234403</v>
      </c>
      <c r="BN15">
        <v>0.852850614234403</v>
      </c>
      <c r="BO15">
        <v>1.6995533960196001</v>
      </c>
      <c r="BP15">
        <v>0.84797038895824595</v>
      </c>
      <c r="BQ15">
        <v>0.84797038895824595</v>
      </c>
      <c r="BR15">
        <v>1.7027937184878801</v>
      </c>
      <c r="BS15">
        <v>0.85548981709310801</v>
      </c>
      <c r="BT15">
        <v>0.85548981709310801</v>
      </c>
      <c r="BU15">
        <v>1.6999345634823</v>
      </c>
      <c r="BV15">
        <v>0.85336728405769102</v>
      </c>
      <c r="BW15">
        <v>0.85336728405769102</v>
      </c>
      <c r="BX15">
        <v>1.70330511304398</v>
      </c>
      <c r="BY15">
        <v>0.85267001723996305</v>
      </c>
      <c r="BZ15">
        <v>0.85267001723996305</v>
      </c>
      <c r="CA15">
        <v>1.69703616945007</v>
      </c>
      <c r="CB15">
        <v>0.85111779701754497</v>
      </c>
      <c r="CC15">
        <v>0.85111779701754497</v>
      </c>
      <c r="CD15">
        <v>1.7009417464662799</v>
      </c>
      <c r="CE15">
        <v>0.85644835635314198</v>
      </c>
      <c r="CF15">
        <v>0.85644835635314198</v>
      </c>
      <c r="CG15">
        <v>1.70189840825525</v>
      </c>
      <c r="CH15">
        <v>0.85203139352373602</v>
      </c>
      <c r="CI15">
        <v>0.85203139352373602</v>
      </c>
      <c r="CJ15">
        <v>1.6981811101946001</v>
      </c>
      <c r="CK15">
        <v>0.85509864802255398</v>
      </c>
      <c r="CL15">
        <v>0.85509864802255398</v>
      </c>
      <c r="CM15">
        <v>1.70015010396781</v>
      </c>
      <c r="CN15">
        <v>0.85864058633400198</v>
      </c>
      <c r="CO15">
        <v>0.85864058633400198</v>
      </c>
      <c r="CP15">
        <v>1.7020341388678899</v>
      </c>
      <c r="CQ15">
        <v>0.85254855981932198</v>
      </c>
      <c r="CR15">
        <v>0.85254855981932198</v>
      </c>
      <c r="CS15">
        <v>1.70028909746895</v>
      </c>
    </row>
    <row r="16" spans="1:97" x14ac:dyDescent="0.25">
      <c r="A16" t="s">
        <v>79</v>
      </c>
      <c r="B16">
        <v>0.94955623440636705</v>
      </c>
      <c r="C16">
        <v>1.041699528154</v>
      </c>
      <c r="D16">
        <v>1.9104780538742601</v>
      </c>
      <c r="E16">
        <v>0.93255045839353901</v>
      </c>
      <c r="F16">
        <v>1.0305801426896699</v>
      </c>
      <c r="G16">
        <v>1.90384811145513</v>
      </c>
      <c r="H16">
        <v>0.92887300450599797</v>
      </c>
      <c r="I16">
        <v>1.0275612327283801</v>
      </c>
      <c r="J16">
        <v>1.90618109147634</v>
      </c>
      <c r="K16">
        <v>0.93219447472080597</v>
      </c>
      <c r="L16">
        <v>1.03163596098927</v>
      </c>
      <c r="M16">
        <v>1.90909307882841</v>
      </c>
      <c r="N16">
        <v>0.92569452196715496</v>
      </c>
      <c r="O16">
        <v>1.02567313775211</v>
      </c>
      <c r="P16">
        <v>1.9039234273093699</v>
      </c>
      <c r="Q16">
        <v>0.92769165208597104</v>
      </c>
      <c r="R16">
        <v>1.02739583988172</v>
      </c>
      <c r="S16">
        <v>1.90492408461462</v>
      </c>
      <c r="T16">
        <v>0.92778610115694204</v>
      </c>
      <c r="U16">
        <v>1.02695380020538</v>
      </c>
      <c r="V16">
        <v>1.90550717596214</v>
      </c>
      <c r="W16">
        <v>0.92957309731403004</v>
      </c>
      <c r="X16">
        <v>1.028661451259</v>
      </c>
      <c r="Y16">
        <v>1.90530327845681</v>
      </c>
      <c r="Z16">
        <v>0.93346684705456995</v>
      </c>
      <c r="AA16">
        <v>1.0343734778871001</v>
      </c>
      <c r="AB16">
        <v>1.9075118918621701</v>
      </c>
      <c r="AC16">
        <v>0.93017561207548305</v>
      </c>
      <c r="AD16">
        <v>1.02711409388454</v>
      </c>
      <c r="AE16">
        <v>1.9087066068677101</v>
      </c>
      <c r="AF16">
        <v>0.91722261801593097</v>
      </c>
      <c r="AG16">
        <v>1.0187193151974001</v>
      </c>
      <c r="AH16">
        <v>1.9041573834835499</v>
      </c>
      <c r="AI16">
        <v>0.92307482166940202</v>
      </c>
      <c r="AJ16">
        <v>1.02349622544798</v>
      </c>
      <c r="AK16">
        <v>1.9046938437854499</v>
      </c>
      <c r="AL16">
        <v>0.92558551582228199</v>
      </c>
      <c r="AM16">
        <v>1.0237504370725601</v>
      </c>
      <c r="AN16">
        <v>1.90384718773946</v>
      </c>
      <c r="AO16">
        <v>0.94151911727802895</v>
      </c>
      <c r="AP16">
        <v>1.03441198272558</v>
      </c>
      <c r="AQ16">
        <v>1.91184275893248</v>
      </c>
      <c r="AR16">
        <v>0.92063515604717105</v>
      </c>
      <c r="AS16">
        <v>1.02184490687494</v>
      </c>
      <c r="AT16">
        <v>1.90820443233696</v>
      </c>
      <c r="AU16">
        <v>0.927545666422953</v>
      </c>
      <c r="AV16">
        <v>1.0243856901364199</v>
      </c>
      <c r="AW16">
        <v>1.9028156560134399</v>
      </c>
      <c r="AX16">
        <v>0.92727367106480396</v>
      </c>
      <c r="AY16">
        <v>1.02593198629649</v>
      </c>
      <c r="AZ16">
        <v>1.9047681522950399</v>
      </c>
      <c r="BA16">
        <v>0.93102874485699905</v>
      </c>
      <c r="BB16">
        <v>1.02897890112298</v>
      </c>
      <c r="BC16">
        <v>1.9061895825934301</v>
      </c>
      <c r="BD16">
        <v>0.92697295176288697</v>
      </c>
      <c r="BE16">
        <v>1.024642272506</v>
      </c>
      <c r="BF16">
        <v>1.9028234788249401</v>
      </c>
      <c r="BG16">
        <v>0.93230270813722305</v>
      </c>
      <c r="BH16">
        <v>1.0238023092405399</v>
      </c>
      <c r="BI16">
        <v>1.8996015703824001</v>
      </c>
      <c r="BJ16">
        <v>0.92947311634065</v>
      </c>
      <c r="BK16">
        <v>1.0285427049988101</v>
      </c>
      <c r="BL16">
        <v>1.90351695858009</v>
      </c>
      <c r="BM16">
        <v>0.92885013543628203</v>
      </c>
      <c r="BN16">
        <v>1.02590610438103</v>
      </c>
      <c r="BO16">
        <v>1.9024548330140401</v>
      </c>
      <c r="BP16">
        <v>0.92390289792813096</v>
      </c>
      <c r="BQ16">
        <v>1.0257922161950099</v>
      </c>
      <c r="BR16">
        <v>1.9051292420614201</v>
      </c>
      <c r="BS16">
        <v>0.93032689332836105</v>
      </c>
      <c r="BT16">
        <v>1.02976049429285</v>
      </c>
      <c r="BU16">
        <v>1.90505303962707</v>
      </c>
      <c r="BV16">
        <v>0.92994150579485302</v>
      </c>
      <c r="BW16">
        <v>1.0306522817644499</v>
      </c>
      <c r="BX16">
        <v>1.9060702848668201</v>
      </c>
      <c r="BY16">
        <v>0.92888158026198298</v>
      </c>
      <c r="BZ16">
        <v>1.0243260708906401</v>
      </c>
      <c r="CA16">
        <v>1.90152777869249</v>
      </c>
      <c r="CB16">
        <v>0.92725076255023897</v>
      </c>
      <c r="CC16">
        <v>1.0251837355109901</v>
      </c>
      <c r="CD16">
        <v>1.90377084160209</v>
      </c>
      <c r="CE16">
        <v>0.93208053123107304</v>
      </c>
      <c r="CF16">
        <v>1.0298971476590599</v>
      </c>
      <c r="CG16">
        <v>1.9050595528802201</v>
      </c>
      <c r="CH16">
        <v>0.92863285118500905</v>
      </c>
      <c r="CI16">
        <v>1.02537279157693</v>
      </c>
      <c r="CJ16">
        <v>1.9019688177189999</v>
      </c>
      <c r="CK16">
        <v>0.93066932604980601</v>
      </c>
      <c r="CL16">
        <v>1.0283206643388301</v>
      </c>
      <c r="CM16">
        <v>1.90324382429142</v>
      </c>
      <c r="CN16">
        <v>0.93444769479088496</v>
      </c>
      <c r="CO16">
        <v>1.0323023725906399</v>
      </c>
      <c r="CP16">
        <v>1.90581990585947</v>
      </c>
      <c r="CQ16">
        <v>0.92785192361173596</v>
      </c>
      <c r="CR16">
        <v>1.0276232481830401</v>
      </c>
      <c r="CS16">
        <v>1.9031857422804399</v>
      </c>
    </row>
    <row r="17" spans="1:97" x14ac:dyDescent="0.25">
      <c r="A17" t="s">
        <v>80</v>
      </c>
      <c r="B17">
        <v>0.90553816607860305</v>
      </c>
      <c r="C17">
        <v>1.21607182574504</v>
      </c>
      <c r="D17">
        <v>0.93892273677046201</v>
      </c>
      <c r="E17">
        <v>0.89221119915634295</v>
      </c>
      <c r="F17">
        <v>1.20560665771776</v>
      </c>
      <c r="G17">
        <v>0.92658057828450402</v>
      </c>
      <c r="H17">
        <v>0.87749674755807505</v>
      </c>
      <c r="I17">
        <v>1.2032918746644099</v>
      </c>
      <c r="J17">
        <v>0.91427261140890403</v>
      </c>
      <c r="K17">
        <v>0.88969212737468895</v>
      </c>
      <c r="L17">
        <v>1.2094663104116901</v>
      </c>
      <c r="M17">
        <v>0.92446014275483801</v>
      </c>
      <c r="N17">
        <v>0.88305524062059604</v>
      </c>
      <c r="O17">
        <v>1.20361235164021</v>
      </c>
      <c r="P17">
        <v>0.91844375911527398</v>
      </c>
      <c r="Q17">
        <v>0.88503683163470603</v>
      </c>
      <c r="R17">
        <v>1.20499367325969</v>
      </c>
      <c r="S17">
        <v>0.92034211323670301</v>
      </c>
      <c r="T17">
        <v>0.88770522458893897</v>
      </c>
      <c r="U17">
        <v>1.20732058871945</v>
      </c>
      <c r="V17">
        <v>0.92294442820682099</v>
      </c>
      <c r="W17">
        <v>0.88753770340335403</v>
      </c>
      <c r="X17">
        <v>1.20575696480297</v>
      </c>
      <c r="Y17">
        <v>0.92242291212726701</v>
      </c>
      <c r="Z17">
        <v>0.88423842206160597</v>
      </c>
      <c r="AA17">
        <v>1.21140878651506</v>
      </c>
      <c r="AB17">
        <v>0.92357897826955904</v>
      </c>
      <c r="AC17">
        <v>0.88451164328119503</v>
      </c>
      <c r="AD17">
        <v>1.2062501487547601</v>
      </c>
      <c r="AE17">
        <v>0.92000756746156798</v>
      </c>
      <c r="AF17">
        <v>0.86656237913089595</v>
      </c>
      <c r="AG17">
        <v>1.19701571957969</v>
      </c>
      <c r="AH17">
        <v>0.90554608180853302</v>
      </c>
      <c r="AI17">
        <v>0.87362784285558304</v>
      </c>
      <c r="AJ17">
        <v>1.20152965703447</v>
      </c>
      <c r="AK17">
        <v>0.91190341939663899</v>
      </c>
      <c r="AL17">
        <v>0.87752322435790797</v>
      </c>
      <c r="AM17">
        <v>1.2010654858222301</v>
      </c>
      <c r="AN17">
        <v>0.91440963385716201</v>
      </c>
      <c r="AO17">
        <v>0.89025601680780497</v>
      </c>
      <c r="AP17">
        <v>1.2127084282025</v>
      </c>
      <c r="AQ17">
        <v>0.92471995644896299</v>
      </c>
      <c r="AR17">
        <v>0.86984857469561905</v>
      </c>
      <c r="AS17">
        <v>1.2015915329817299</v>
      </c>
      <c r="AT17">
        <v>0.90823413897965699</v>
      </c>
      <c r="AU17">
        <v>0.87706771204537004</v>
      </c>
      <c r="AV17">
        <v>1.20106935465687</v>
      </c>
      <c r="AW17">
        <v>0.91379571064276799</v>
      </c>
      <c r="AX17">
        <v>0.88098480533151002</v>
      </c>
      <c r="AY17">
        <v>1.2032069146486699</v>
      </c>
      <c r="AZ17">
        <v>0.91648070264522996</v>
      </c>
      <c r="BA17">
        <v>0.883865233625862</v>
      </c>
      <c r="BB17">
        <v>1.20506693937863</v>
      </c>
      <c r="BC17">
        <v>0.91937325715242901</v>
      </c>
      <c r="BD17">
        <v>0.87720015280151398</v>
      </c>
      <c r="BE17">
        <v>1.19969513440223</v>
      </c>
      <c r="BF17">
        <v>0.91335756757544495</v>
      </c>
      <c r="BG17">
        <v>0.87028650847005495</v>
      </c>
      <c r="BH17">
        <v>1.19452870075226</v>
      </c>
      <c r="BI17">
        <v>0.90723982193921504</v>
      </c>
      <c r="BJ17">
        <v>0.881981117506208</v>
      </c>
      <c r="BK17">
        <v>1.2028399729477199</v>
      </c>
      <c r="BL17">
        <v>0.91739563629923804</v>
      </c>
      <c r="BM17">
        <v>0.88081073049918002</v>
      </c>
      <c r="BN17">
        <v>1.20114286014753</v>
      </c>
      <c r="BO17">
        <v>0.91652377417307695</v>
      </c>
      <c r="BP17">
        <v>0.878380640845698</v>
      </c>
      <c r="BQ17">
        <v>1.20116993998388</v>
      </c>
      <c r="BR17">
        <v>0.91551805567880695</v>
      </c>
      <c r="BS17">
        <v>0.88438555166850097</v>
      </c>
      <c r="BT17">
        <v>1.20356988369325</v>
      </c>
      <c r="BU17">
        <v>0.91959576773270502</v>
      </c>
      <c r="BV17">
        <v>0.88495282244309503</v>
      </c>
      <c r="BW17">
        <v>1.20652362480325</v>
      </c>
      <c r="BX17">
        <v>0.92121371367548299</v>
      </c>
      <c r="BY17">
        <v>0.87495124434164895</v>
      </c>
      <c r="BZ17">
        <v>1.1991953797634001</v>
      </c>
      <c r="CA17">
        <v>0.91183685139967097</v>
      </c>
      <c r="CB17">
        <v>0.87892006655184496</v>
      </c>
      <c r="CC17">
        <v>1.2016959414181601</v>
      </c>
      <c r="CD17">
        <v>0.91472776552666901</v>
      </c>
      <c r="CE17">
        <v>0.88432249912008898</v>
      </c>
      <c r="CF17">
        <v>1.2047044213865801</v>
      </c>
      <c r="CG17">
        <v>0.92009818655359499</v>
      </c>
      <c r="CH17">
        <v>0.87839651103587602</v>
      </c>
      <c r="CI17">
        <v>1.19996623197629</v>
      </c>
      <c r="CJ17">
        <v>0.91450428881833201</v>
      </c>
      <c r="CK17">
        <v>0.91907638069422704</v>
      </c>
      <c r="CL17">
        <v>1.22369395840356</v>
      </c>
      <c r="CM17">
        <v>0.95078769858618695</v>
      </c>
      <c r="CN17">
        <v>0.88951453264547597</v>
      </c>
      <c r="CO17">
        <v>1.20657754234172</v>
      </c>
      <c r="CP17">
        <v>0.92448612319245205</v>
      </c>
      <c r="CQ17">
        <v>0.87959652488370998</v>
      </c>
      <c r="CR17">
        <v>1.2012743850629499</v>
      </c>
      <c r="CS17">
        <v>0.91589886587772296</v>
      </c>
    </row>
    <row r="18" spans="1:97" x14ac:dyDescent="0.25">
      <c r="A18" t="s">
        <v>24</v>
      </c>
      <c r="B18">
        <v>1.15086562780941</v>
      </c>
      <c r="C18">
        <v>1.1508461236678</v>
      </c>
      <c r="D18">
        <v>0.89533522339711102</v>
      </c>
      <c r="E18">
        <v>1.1406455048669399</v>
      </c>
      <c r="F18">
        <v>1.1406258259662501</v>
      </c>
      <c r="G18">
        <v>0.87982482954784103</v>
      </c>
      <c r="H18">
        <v>1.1375270686868899</v>
      </c>
      <c r="I18">
        <v>1.1375073358371901</v>
      </c>
      <c r="J18">
        <v>0.86506799959437997</v>
      </c>
      <c r="K18">
        <v>1.1429534520782501</v>
      </c>
      <c r="L18">
        <v>1.14293381291553</v>
      </c>
      <c r="M18">
        <v>0.87559421054758202</v>
      </c>
      <c r="N18">
        <v>1.1370186068035999</v>
      </c>
      <c r="O18">
        <v>1.13699523237791</v>
      </c>
      <c r="P18">
        <v>0.86909324405765898</v>
      </c>
      <c r="Q18">
        <v>1.1385070324751501</v>
      </c>
      <c r="R18">
        <v>1.1384873166106899</v>
      </c>
      <c r="S18">
        <v>0.87112971129447703</v>
      </c>
      <c r="T18">
        <v>1.1390365876066</v>
      </c>
      <c r="U18">
        <v>1.1390168809085</v>
      </c>
      <c r="V18">
        <v>0.87495714526166601</v>
      </c>
      <c r="W18">
        <v>1.13955864750634</v>
      </c>
      <c r="X18">
        <v>1.13953894983653</v>
      </c>
      <c r="Y18">
        <v>0.87353032441161804</v>
      </c>
      <c r="Z18">
        <v>1.14352790506001</v>
      </c>
      <c r="AA18">
        <v>1.1435046636911499</v>
      </c>
      <c r="AB18">
        <v>0.87294853366812697</v>
      </c>
      <c r="AC18">
        <v>1.1386884147005101</v>
      </c>
      <c r="AD18">
        <v>1.1386687019766499</v>
      </c>
      <c r="AE18">
        <v>0.86997677325317102</v>
      </c>
      <c r="AF18">
        <v>1.1309978417239599</v>
      </c>
      <c r="AG18">
        <v>1.1309779949549501</v>
      </c>
      <c r="AH18">
        <v>0.85358506313079296</v>
      </c>
      <c r="AI18">
        <v>1.1350370680906501</v>
      </c>
      <c r="AJ18">
        <v>1.13501729195104</v>
      </c>
      <c r="AK18">
        <v>0.85942020875833602</v>
      </c>
      <c r="AL18">
        <v>1.1345384121874</v>
      </c>
      <c r="AM18">
        <v>1.1345186273555601</v>
      </c>
      <c r="AN18">
        <v>0.86283055319235302</v>
      </c>
      <c r="AO18">
        <v>1.14526756787604</v>
      </c>
      <c r="AP18">
        <v>1.1452479683966901</v>
      </c>
      <c r="AQ18">
        <v>0.87898409402243705</v>
      </c>
      <c r="AR18">
        <v>1.1356664448467799</v>
      </c>
      <c r="AS18">
        <v>1.1356466796671301</v>
      </c>
      <c r="AT18">
        <v>0.85708127935582701</v>
      </c>
      <c r="AU18">
        <v>1.13486602101405</v>
      </c>
      <c r="AV18">
        <v>1.1348680795361601</v>
      </c>
      <c r="AW18">
        <v>0.86338567440435698</v>
      </c>
      <c r="AX18">
        <v>1.13716027260201</v>
      </c>
      <c r="AY18">
        <v>1.1371405333872799</v>
      </c>
      <c r="AZ18">
        <v>0.86653258829531499</v>
      </c>
      <c r="BA18">
        <v>1.13913086612159</v>
      </c>
      <c r="BB18">
        <v>1.1391111610545199</v>
      </c>
      <c r="BC18">
        <v>0.87061748288212004</v>
      </c>
      <c r="BD18">
        <v>1.1342580494979699</v>
      </c>
      <c r="BE18">
        <v>1.1342382597756899</v>
      </c>
      <c r="BF18">
        <v>0.86462861692816395</v>
      </c>
      <c r="BG18">
        <v>1.13034759507657</v>
      </c>
      <c r="BH18">
        <v>1.13032773689024</v>
      </c>
      <c r="BI18">
        <v>0.85929524203138496</v>
      </c>
      <c r="BJ18">
        <v>1.13785018703686</v>
      </c>
      <c r="BK18">
        <v>1.13783045979085</v>
      </c>
      <c r="BL18">
        <v>0.87127668419522297</v>
      </c>
      <c r="BM18">
        <v>1.1354991301605599</v>
      </c>
      <c r="BN18">
        <v>1.13547936206847</v>
      </c>
      <c r="BO18">
        <v>0.86768534251894602</v>
      </c>
      <c r="BP18">
        <v>1.1363790747984699</v>
      </c>
      <c r="BQ18">
        <v>1.1363593220138899</v>
      </c>
      <c r="BR18">
        <v>0.86446617986027696</v>
      </c>
      <c r="BS18">
        <v>1.1387319421355599</v>
      </c>
      <c r="BT18">
        <v>1.13870860287973</v>
      </c>
      <c r="BU18">
        <v>0.87095900196277898</v>
      </c>
      <c r="BV18">
        <v>1.1394354049342199</v>
      </c>
      <c r="BW18">
        <v>1.1394157051338401</v>
      </c>
      <c r="BX18">
        <v>0.87221483008615597</v>
      </c>
      <c r="BY18">
        <v>1.1334238337234099</v>
      </c>
      <c r="BZ18">
        <v>1.1334222506614799</v>
      </c>
      <c r="CA18">
        <v>0.86223196216434494</v>
      </c>
      <c r="CB18">
        <v>1.1358664626647299</v>
      </c>
      <c r="CC18">
        <v>1.1358467009656401</v>
      </c>
      <c r="CD18">
        <v>0.86486743954717604</v>
      </c>
      <c r="CE18">
        <v>1.1393774038169799</v>
      </c>
      <c r="CF18">
        <v>1.1393577030137401</v>
      </c>
      <c r="CG18">
        <v>0.87120083031028595</v>
      </c>
      <c r="CH18">
        <v>1.13427261549998</v>
      </c>
      <c r="CI18">
        <v>1.1342528260318301</v>
      </c>
      <c r="CJ18">
        <v>0.86576959388100905</v>
      </c>
      <c r="CK18">
        <v>1.1375779023755499</v>
      </c>
      <c r="CL18">
        <v>1.1375581704076501</v>
      </c>
      <c r="CM18">
        <v>0.87053682688072098</v>
      </c>
      <c r="CN18">
        <v>1.1602021582397899</v>
      </c>
      <c r="CO18">
        <v>1.16018281105708</v>
      </c>
      <c r="CP18">
        <v>0.90527699420920005</v>
      </c>
      <c r="CQ18">
        <v>1.1364372289434701</v>
      </c>
      <c r="CR18">
        <v>1.1364174771697</v>
      </c>
      <c r="CS18">
        <v>0.86699482672428096</v>
      </c>
    </row>
    <row r="19" spans="1:97" x14ac:dyDescent="0.25">
      <c r="A19" t="s">
        <v>25</v>
      </c>
      <c r="B19">
        <v>1.1046642783070399</v>
      </c>
      <c r="C19">
        <v>1.1046642783070399</v>
      </c>
      <c r="D19">
        <v>1.1046642783070399</v>
      </c>
      <c r="E19">
        <v>1.0944950340716999</v>
      </c>
      <c r="F19">
        <v>1.0944950340716999</v>
      </c>
      <c r="G19">
        <v>1.0944950340716999</v>
      </c>
      <c r="H19">
        <v>1.0907116554651901</v>
      </c>
      <c r="I19">
        <v>1.0907116554651901</v>
      </c>
      <c r="J19">
        <v>1.0907116554651901</v>
      </c>
      <c r="K19">
        <v>1.09551688502624</v>
      </c>
      <c r="L19">
        <v>1.09551688502624</v>
      </c>
      <c r="M19">
        <v>1.09551688502624</v>
      </c>
      <c r="N19">
        <v>1.0899752313918001</v>
      </c>
      <c r="O19">
        <v>1.0899752313918001</v>
      </c>
      <c r="P19">
        <v>1.0899752313918001</v>
      </c>
      <c r="Q19">
        <v>1.0914169289311999</v>
      </c>
      <c r="R19">
        <v>1.0914169289311999</v>
      </c>
      <c r="S19">
        <v>1.0914169289311999</v>
      </c>
      <c r="T19">
        <v>1.0899001973151501</v>
      </c>
      <c r="U19">
        <v>1.0899001973151501</v>
      </c>
      <c r="V19">
        <v>1.0899001973151501</v>
      </c>
      <c r="W19">
        <v>1.09259137302452</v>
      </c>
      <c r="X19">
        <v>1.09259137302452</v>
      </c>
      <c r="Y19">
        <v>1.09259137302452</v>
      </c>
      <c r="Z19">
        <v>1.0951096168775101</v>
      </c>
      <c r="AA19">
        <v>1.0951096168775101</v>
      </c>
      <c r="AB19">
        <v>1.0951096168775101</v>
      </c>
      <c r="AC19">
        <v>1.0910864952274</v>
      </c>
      <c r="AD19">
        <v>1.0910864952274</v>
      </c>
      <c r="AE19">
        <v>1.0910864952274</v>
      </c>
      <c r="AF19">
        <v>1.0838429140966901</v>
      </c>
      <c r="AG19">
        <v>1.0838429140966901</v>
      </c>
      <c r="AH19">
        <v>1.0838429140966901</v>
      </c>
      <c r="AI19">
        <v>1.0884769823095</v>
      </c>
      <c r="AJ19">
        <v>1.0884769823095</v>
      </c>
      <c r="AK19">
        <v>1.0884769823095</v>
      </c>
      <c r="AL19">
        <v>1.0882549705687601</v>
      </c>
      <c r="AM19">
        <v>1.0882549705687601</v>
      </c>
      <c r="AN19">
        <v>1.0882549705687601</v>
      </c>
      <c r="AO19">
        <v>1.0966225332344799</v>
      </c>
      <c r="AP19">
        <v>1.0966225332344799</v>
      </c>
      <c r="AQ19">
        <v>1.0966225332344799</v>
      </c>
      <c r="AR19">
        <v>1.0880875779263399</v>
      </c>
      <c r="AS19">
        <v>1.0880875779263399</v>
      </c>
      <c r="AT19">
        <v>1.0880875779263399</v>
      </c>
      <c r="AU19">
        <v>1.0886477297627599</v>
      </c>
      <c r="AV19">
        <v>1.0886477297627599</v>
      </c>
      <c r="AW19">
        <v>1.0886477297627599</v>
      </c>
      <c r="AX19">
        <v>1.0900536705858099</v>
      </c>
      <c r="AY19">
        <v>1.0900536705858099</v>
      </c>
      <c r="AZ19">
        <v>1.0900536705858099</v>
      </c>
      <c r="BA19">
        <v>1.09234297278721</v>
      </c>
      <c r="BB19">
        <v>1.09234297278721</v>
      </c>
      <c r="BC19">
        <v>1.09234297278721</v>
      </c>
      <c r="BD19">
        <v>1.0877527153620901</v>
      </c>
      <c r="BE19">
        <v>1.0877527153620901</v>
      </c>
      <c r="BF19">
        <v>1.0877527153620901</v>
      </c>
      <c r="BG19">
        <v>1.08539893496244</v>
      </c>
      <c r="BH19">
        <v>1.08539893496244</v>
      </c>
      <c r="BI19">
        <v>1.08539893496244</v>
      </c>
      <c r="BJ19">
        <v>1.0910149448552999</v>
      </c>
      <c r="BK19">
        <v>1.0910149448552999</v>
      </c>
      <c r="BL19">
        <v>1.0910149448552999</v>
      </c>
      <c r="BM19">
        <v>1.0891973547009799</v>
      </c>
      <c r="BN19">
        <v>1.0891973547009799</v>
      </c>
      <c r="BO19">
        <v>1.0891973547009799</v>
      </c>
      <c r="BP19">
        <v>1.0886340709520399</v>
      </c>
      <c r="BQ19">
        <v>1.0886340709520399</v>
      </c>
      <c r="BR19">
        <v>1.0886340709520399</v>
      </c>
      <c r="BS19">
        <v>1.09183578869151</v>
      </c>
      <c r="BT19">
        <v>1.09183578869151</v>
      </c>
      <c r="BU19">
        <v>1.09183578869151</v>
      </c>
      <c r="BV19">
        <v>1.0916927814763699</v>
      </c>
      <c r="BW19">
        <v>1.0916927814763699</v>
      </c>
      <c r="BX19">
        <v>1.0916927814763699</v>
      </c>
      <c r="BY19">
        <v>1.0875749913167401</v>
      </c>
      <c r="BZ19">
        <v>1.0875749913167401</v>
      </c>
      <c r="CA19">
        <v>1.0875749913167401</v>
      </c>
      <c r="CB19">
        <v>1.0890471741883401</v>
      </c>
      <c r="CC19">
        <v>1.0890471741883401</v>
      </c>
      <c r="CD19">
        <v>1.0890471741883401</v>
      </c>
      <c r="CE19">
        <v>1.0930131837665999</v>
      </c>
      <c r="CF19">
        <v>1.0930131837665999</v>
      </c>
      <c r="CG19">
        <v>1.0930131837665999</v>
      </c>
      <c r="CH19">
        <v>1.0879372442184401</v>
      </c>
      <c r="CI19">
        <v>1.0879372442184401</v>
      </c>
      <c r="CJ19">
        <v>1.0879372442184401</v>
      </c>
      <c r="CK19">
        <v>1.0909672420002401</v>
      </c>
      <c r="CL19">
        <v>1.0909672420002401</v>
      </c>
      <c r="CM19">
        <v>1.0909672420002401</v>
      </c>
      <c r="CN19">
        <v>1.0940941809312399</v>
      </c>
      <c r="CO19">
        <v>1.0940941809312399</v>
      </c>
      <c r="CP19">
        <v>1.0940941809312399</v>
      </c>
      <c r="CQ19">
        <v>1.09013551416216</v>
      </c>
      <c r="CR19">
        <v>1.09013551416216</v>
      </c>
      <c r="CS19">
        <v>1.09013551416216</v>
      </c>
    </row>
    <row r="20" spans="1:97" x14ac:dyDescent="0.25">
      <c r="A20" t="s">
        <v>81</v>
      </c>
      <c r="B20">
        <v>0.71709344406644504</v>
      </c>
      <c r="C20">
        <v>0.71709344406644504</v>
      </c>
      <c r="D20">
        <v>1.6173177302289501</v>
      </c>
      <c r="E20">
        <v>0.70971821763722098</v>
      </c>
      <c r="F20">
        <v>0.70971821763722098</v>
      </c>
      <c r="G20">
        <v>1.6144643907267999</v>
      </c>
      <c r="H20">
        <v>0.705361473572238</v>
      </c>
      <c r="I20">
        <v>0.705361473572238</v>
      </c>
      <c r="J20">
        <v>1.61308176010789</v>
      </c>
      <c r="K20">
        <v>0.71064028296805903</v>
      </c>
      <c r="L20">
        <v>0.71064028296805903</v>
      </c>
      <c r="M20">
        <v>1.61571113967298</v>
      </c>
      <c r="N20">
        <v>0.70679715123114395</v>
      </c>
      <c r="O20">
        <v>0.70679715123114395</v>
      </c>
      <c r="P20">
        <v>1.6134330062528</v>
      </c>
      <c r="Q20">
        <v>0.70776746598832696</v>
      </c>
      <c r="R20">
        <v>0.70776746598832696</v>
      </c>
      <c r="S20">
        <v>1.6139321610294199</v>
      </c>
      <c r="T20">
        <v>0.70165857106298701</v>
      </c>
      <c r="U20">
        <v>0.70165857106298701</v>
      </c>
      <c r="V20">
        <v>1.6126687899616301</v>
      </c>
      <c r="W20">
        <v>0.70887361826025397</v>
      </c>
      <c r="X20">
        <v>0.70887361826025397</v>
      </c>
      <c r="Y20">
        <v>1.61424869835491</v>
      </c>
      <c r="Z20">
        <v>0.716059894545786</v>
      </c>
      <c r="AA20">
        <v>0.716059894545786</v>
      </c>
      <c r="AB20">
        <v>1.6138508104794</v>
      </c>
      <c r="AC20">
        <v>0.70631554250261896</v>
      </c>
      <c r="AD20">
        <v>0.70631554250261896</v>
      </c>
      <c r="AE20">
        <v>1.6125278071543401</v>
      </c>
      <c r="AF20">
        <v>0.70300826218199797</v>
      </c>
      <c r="AG20">
        <v>0.70300826218199797</v>
      </c>
      <c r="AH20">
        <v>1.61078134780075</v>
      </c>
      <c r="AI20">
        <v>0.70340473729294195</v>
      </c>
      <c r="AJ20">
        <v>0.70340473729294195</v>
      </c>
      <c r="AK20">
        <v>1.6119106344921501</v>
      </c>
      <c r="AL20">
        <v>0.70553374702310401</v>
      </c>
      <c r="AM20">
        <v>0.70553374702310401</v>
      </c>
      <c r="AN20">
        <v>1.6121541724389301</v>
      </c>
      <c r="AO20">
        <v>0.70946635408648395</v>
      </c>
      <c r="AP20">
        <v>0.70946635408648395</v>
      </c>
      <c r="AQ20">
        <v>1.6137316749366599</v>
      </c>
      <c r="AR20">
        <v>0.70413813535795899</v>
      </c>
      <c r="AS20">
        <v>0.70413813535795899</v>
      </c>
      <c r="AT20">
        <v>1.6116083412976401</v>
      </c>
      <c r="AU20">
        <v>0.70556617026274004</v>
      </c>
      <c r="AV20">
        <v>0.70556617026274004</v>
      </c>
      <c r="AW20">
        <v>1.61270689211595</v>
      </c>
      <c r="AX20">
        <v>0.70690435556402098</v>
      </c>
      <c r="AY20">
        <v>0.70690435556402098</v>
      </c>
      <c r="AZ20">
        <v>1.6133819303597701</v>
      </c>
      <c r="BA20">
        <v>0.70785634495719096</v>
      </c>
      <c r="BB20">
        <v>0.70785634495719096</v>
      </c>
      <c r="BC20">
        <v>1.6149479520024901</v>
      </c>
      <c r="BD20">
        <v>0.70389240009229503</v>
      </c>
      <c r="BE20">
        <v>0.70389240009229503</v>
      </c>
      <c r="BF20">
        <v>1.6127520313652199</v>
      </c>
      <c r="BG20">
        <v>0.70180526949048705</v>
      </c>
      <c r="BH20">
        <v>0.70180526949048705</v>
      </c>
      <c r="BI20">
        <v>1.6136449832998501</v>
      </c>
      <c r="BJ20">
        <v>0.70557224945429897</v>
      </c>
      <c r="BK20">
        <v>0.70557224945429897</v>
      </c>
      <c r="BL20">
        <v>1.61457669134381</v>
      </c>
      <c r="BM20">
        <v>0.70586804016811</v>
      </c>
      <c r="BN20">
        <v>0.70586804016811</v>
      </c>
      <c r="BO20">
        <v>1.6135304868745299</v>
      </c>
      <c r="BP20">
        <v>0.70424371425337096</v>
      </c>
      <c r="BQ20">
        <v>0.70424371425337096</v>
      </c>
      <c r="BR20">
        <v>1.6130467366394301</v>
      </c>
      <c r="BS20">
        <v>0.70627100746700699</v>
      </c>
      <c r="BT20">
        <v>0.70627100746700699</v>
      </c>
      <c r="BU20">
        <v>1.6150614038882301</v>
      </c>
      <c r="BV20">
        <v>0.70251184483033602</v>
      </c>
      <c r="BW20">
        <v>0.70251184483033602</v>
      </c>
      <c r="BX20">
        <v>1.6142263872614599</v>
      </c>
      <c r="BY20">
        <v>0.70431476806019899</v>
      </c>
      <c r="BZ20">
        <v>0.70431476806019899</v>
      </c>
      <c r="CA20">
        <v>1.61278924292187</v>
      </c>
      <c r="CB20">
        <v>0.70592677836411499</v>
      </c>
      <c r="CC20">
        <v>0.70592677836411499</v>
      </c>
      <c r="CD20">
        <v>1.6132079366954699</v>
      </c>
      <c r="CE20">
        <v>0.70814714358886999</v>
      </c>
      <c r="CF20">
        <v>0.70814714358886999</v>
      </c>
      <c r="CG20">
        <v>1.6154217321228901</v>
      </c>
      <c r="CH20">
        <v>0.70439393385923699</v>
      </c>
      <c r="CI20">
        <v>0.70439393385923699</v>
      </c>
      <c r="CJ20">
        <v>1.61303261767123</v>
      </c>
      <c r="CK20">
        <v>0.70698323138910701</v>
      </c>
      <c r="CL20">
        <v>0.70698323138910701</v>
      </c>
      <c r="CM20">
        <v>1.6144725752314699</v>
      </c>
      <c r="CN20">
        <v>0.708853448461777</v>
      </c>
      <c r="CO20">
        <v>0.708853448461777</v>
      </c>
      <c r="CP20">
        <v>1.6151645479189101</v>
      </c>
      <c r="CQ20">
        <v>0.70551348174165296</v>
      </c>
      <c r="CR20">
        <v>0.70551348174165296</v>
      </c>
      <c r="CS20">
        <v>1.61434585501284</v>
      </c>
    </row>
    <row r="21" spans="1:97" x14ac:dyDescent="0.25">
      <c r="A21" t="s">
        <v>26</v>
      </c>
      <c r="B21">
        <v>0.80614716131733599</v>
      </c>
      <c r="C21">
        <v>0.80614716131733599</v>
      </c>
      <c r="D21">
        <v>1.35630062082539</v>
      </c>
      <c r="E21">
        <v>0.79673123611416097</v>
      </c>
      <c r="F21">
        <v>0.79673123611416097</v>
      </c>
      <c r="G21">
        <v>1.35102306054108</v>
      </c>
      <c r="H21">
        <v>0.79263634746526501</v>
      </c>
      <c r="I21">
        <v>0.79263634746526501</v>
      </c>
      <c r="J21">
        <v>1.3475200935696601</v>
      </c>
      <c r="K21">
        <v>0.796993195410581</v>
      </c>
      <c r="L21">
        <v>0.796993195410581</v>
      </c>
      <c r="M21">
        <v>1.35173660454841</v>
      </c>
      <c r="N21">
        <v>0.79230798646932499</v>
      </c>
      <c r="O21">
        <v>0.79230798646932499</v>
      </c>
      <c r="P21">
        <v>1.34785365651601</v>
      </c>
      <c r="Q21">
        <v>0.793620615296173</v>
      </c>
      <c r="R21">
        <v>0.793620615296173</v>
      </c>
      <c r="S21">
        <v>1.34871971818657</v>
      </c>
      <c r="T21">
        <v>0.79165085588476203</v>
      </c>
      <c r="U21">
        <v>0.79165085588476203</v>
      </c>
      <c r="V21">
        <v>1.34706107771171</v>
      </c>
      <c r="W21">
        <v>0.79497064487651603</v>
      </c>
      <c r="X21">
        <v>0.79497064487651603</v>
      </c>
      <c r="Y21">
        <v>1.34945945310958</v>
      </c>
      <c r="Z21">
        <v>0.80284153207409303</v>
      </c>
      <c r="AA21">
        <v>0.80284153207409303</v>
      </c>
      <c r="AB21">
        <v>1.35467278215386</v>
      </c>
      <c r="AC21">
        <v>0.79392322144282501</v>
      </c>
      <c r="AD21">
        <v>0.79392322144282501</v>
      </c>
      <c r="AE21">
        <v>1.3455322295346499</v>
      </c>
      <c r="AF21">
        <v>0.78573014622852999</v>
      </c>
      <c r="AG21">
        <v>0.78573014622852999</v>
      </c>
      <c r="AH21">
        <v>1.34185378436365</v>
      </c>
      <c r="AI21">
        <v>0.78969790967568898</v>
      </c>
      <c r="AJ21">
        <v>0.78969790967568898</v>
      </c>
      <c r="AK21">
        <v>1.34339931167063</v>
      </c>
      <c r="AL21">
        <v>0.79091002749024197</v>
      </c>
      <c r="AM21">
        <v>0.79091002749024197</v>
      </c>
      <c r="AN21">
        <v>1.3454049630531799</v>
      </c>
      <c r="AO21">
        <v>0.80074090872621895</v>
      </c>
      <c r="AP21">
        <v>0.80074090872621895</v>
      </c>
      <c r="AQ21">
        <v>1.3468278001217999</v>
      </c>
      <c r="AR21">
        <v>0.78863260566336202</v>
      </c>
      <c r="AS21">
        <v>0.78863260566336202</v>
      </c>
      <c r="AT21">
        <v>1.3420628117101401</v>
      </c>
      <c r="AU21">
        <v>0.79187838587461401</v>
      </c>
      <c r="AV21">
        <v>0.79187838587461401</v>
      </c>
      <c r="AW21">
        <v>1.34455187973357</v>
      </c>
      <c r="AX21">
        <v>0.79261109375667504</v>
      </c>
      <c r="AY21">
        <v>0.79261109375667504</v>
      </c>
      <c r="AZ21">
        <v>1.34749292138945</v>
      </c>
      <c r="BA21">
        <v>0.79599513601625604</v>
      </c>
      <c r="BB21">
        <v>0.79599513601625604</v>
      </c>
      <c r="BC21">
        <v>1.34780678391231</v>
      </c>
      <c r="BD21">
        <v>0.79226467596184202</v>
      </c>
      <c r="BE21">
        <v>0.79226467596184202</v>
      </c>
      <c r="BF21">
        <v>1.3445931395269699</v>
      </c>
      <c r="BG21">
        <v>0.79436611532040402</v>
      </c>
      <c r="BH21">
        <v>0.79436611532040402</v>
      </c>
      <c r="BI21">
        <v>1.33727599913892</v>
      </c>
      <c r="BJ21">
        <v>0.79675635923218202</v>
      </c>
      <c r="BK21">
        <v>0.79675635923218202</v>
      </c>
      <c r="BL21">
        <v>1.3429997326918399</v>
      </c>
      <c r="BM21">
        <v>0.79409968844258805</v>
      </c>
      <c r="BN21">
        <v>0.79409968844258805</v>
      </c>
      <c r="BO21">
        <v>1.34477589242161</v>
      </c>
      <c r="BP21">
        <v>0.79035304598154599</v>
      </c>
      <c r="BQ21">
        <v>0.79035304598154599</v>
      </c>
      <c r="BR21">
        <v>1.34334341430259</v>
      </c>
      <c r="BS21">
        <v>0.79799358992027303</v>
      </c>
      <c r="BT21">
        <v>0.79799358992027303</v>
      </c>
      <c r="BU21">
        <v>1.34507991602782</v>
      </c>
      <c r="BV21">
        <v>0.79504617875074002</v>
      </c>
      <c r="BW21">
        <v>0.79504617875074002</v>
      </c>
      <c r="BX21">
        <v>1.3449839178973899</v>
      </c>
      <c r="BY21">
        <v>0.79280228039530698</v>
      </c>
      <c r="BZ21">
        <v>0.79280228039530698</v>
      </c>
      <c r="CA21">
        <v>1.3418949097311801</v>
      </c>
      <c r="CB21">
        <v>0.79255697595722496</v>
      </c>
      <c r="CC21">
        <v>0.79255697595722496</v>
      </c>
      <c r="CD21">
        <v>1.3458801923333099</v>
      </c>
      <c r="CE21">
        <v>0.79730886754709396</v>
      </c>
      <c r="CF21">
        <v>0.79730886754709396</v>
      </c>
      <c r="CG21">
        <v>1.3468666569827601</v>
      </c>
      <c r="CH21">
        <v>0.79301866247319097</v>
      </c>
      <c r="CI21">
        <v>0.79301866247319097</v>
      </c>
      <c r="CJ21">
        <v>1.3435000810408999</v>
      </c>
      <c r="CK21">
        <v>0.79674918127929695</v>
      </c>
      <c r="CL21">
        <v>0.79674918127929695</v>
      </c>
      <c r="CM21">
        <v>1.3456409140879799</v>
      </c>
      <c r="CN21">
        <v>0.79979758232461995</v>
      </c>
      <c r="CO21">
        <v>0.79979758232461995</v>
      </c>
      <c r="CP21">
        <v>1.34671771437886</v>
      </c>
      <c r="CQ21">
        <v>0.79500301741565704</v>
      </c>
      <c r="CR21">
        <v>0.79500301741565704</v>
      </c>
      <c r="CS21">
        <v>1.34444448653062</v>
      </c>
    </row>
    <row r="22" spans="1:97" x14ac:dyDescent="0.25">
      <c r="A22" t="s">
        <v>27</v>
      </c>
      <c r="B22">
        <v>0.75222983429268397</v>
      </c>
      <c r="C22">
        <v>0.75222983429268397</v>
      </c>
      <c r="D22">
        <v>1.33644244988564</v>
      </c>
      <c r="E22">
        <v>0.74298476562443705</v>
      </c>
      <c r="F22">
        <v>0.74298476562443705</v>
      </c>
      <c r="G22">
        <v>1.3306441260287001</v>
      </c>
      <c r="H22">
        <v>0.73779176299955995</v>
      </c>
      <c r="I22">
        <v>0.73779176299955995</v>
      </c>
      <c r="J22">
        <v>1.3285676862320399</v>
      </c>
      <c r="K22">
        <v>0.74267020510452597</v>
      </c>
      <c r="L22">
        <v>0.74267020510452597</v>
      </c>
      <c r="M22">
        <v>1.3316875561397801</v>
      </c>
      <c r="N22">
        <v>0.73818754124544805</v>
      </c>
      <c r="O22">
        <v>0.73818754124544805</v>
      </c>
      <c r="P22">
        <v>1.3287095656874199</v>
      </c>
      <c r="Q22">
        <v>0.73950287852718999</v>
      </c>
      <c r="R22">
        <v>0.73950287852718999</v>
      </c>
      <c r="S22">
        <v>1.32935822163082</v>
      </c>
      <c r="T22">
        <v>0.73588184788728095</v>
      </c>
      <c r="U22">
        <v>0.73588184788728095</v>
      </c>
      <c r="V22">
        <v>1.3271270013034</v>
      </c>
      <c r="W22">
        <v>0.74089831373812698</v>
      </c>
      <c r="X22">
        <v>0.74089831373812698</v>
      </c>
      <c r="Y22">
        <v>1.33001856640661</v>
      </c>
      <c r="Z22">
        <v>0.748336901802924</v>
      </c>
      <c r="AA22">
        <v>0.748336901802924</v>
      </c>
      <c r="AB22">
        <v>1.33201843446823</v>
      </c>
      <c r="AC22">
        <v>0.73643731488158504</v>
      </c>
      <c r="AD22">
        <v>0.73643731488158504</v>
      </c>
      <c r="AE22">
        <v>1.32929783540725</v>
      </c>
      <c r="AF22">
        <v>0.73061292337324502</v>
      </c>
      <c r="AG22">
        <v>0.73061292337324502</v>
      </c>
      <c r="AH22">
        <v>1.32631376305022</v>
      </c>
      <c r="AI22">
        <v>0.73446603628078</v>
      </c>
      <c r="AJ22">
        <v>0.73446603628078</v>
      </c>
      <c r="AK22">
        <v>1.3271844638217301</v>
      </c>
      <c r="AL22">
        <v>0.73572667506350398</v>
      </c>
      <c r="AM22">
        <v>0.73572667506350398</v>
      </c>
      <c r="AN22">
        <v>1.32860530221099</v>
      </c>
      <c r="AO22">
        <v>0.74083380146966804</v>
      </c>
      <c r="AP22">
        <v>0.74083380146966804</v>
      </c>
      <c r="AQ22">
        <v>1.3326874501291199</v>
      </c>
      <c r="AR22">
        <v>0.73202167809430296</v>
      </c>
      <c r="AS22">
        <v>0.73202167809430296</v>
      </c>
      <c r="AT22">
        <v>1.32947609467108</v>
      </c>
      <c r="AU22">
        <v>0.73660315234867102</v>
      </c>
      <c r="AV22">
        <v>0.73660315234867102</v>
      </c>
      <c r="AW22">
        <v>1.3280173684024501</v>
      </c>
      <c r="AX22">
        <v>0.737503790871613</v>
      </c>
      <c r="AY22">
        <v>0.737503790871613</v>
      </c>
      <c r="AZ22">
        <v>1.32918399312836</v>
      </c>
      <c r="BA22">
        <v>0.73984031996776101</v>
      </c>
      <c r="BB22">
        <v>0.73984031996776101</v>
      </c>
      <c r="BC22">
        <v>1.3297285616521399</v>
      </c>
      <c r="BD22">
        <v>0.73582411298488903</v>
      </c>
      <c r="BE22">
        <v>0.73582411298488903</v>
      </c>
      <c r="BF22">
        <v>1.32705070933624</v>
      </c>
      <c r="BG22">
        <v>0.73308733374680501</v>
      </c>
      <c r="BH22">
        <v>0.73308733374680501</v>
      </c>
      <c r="BI22">
        <v>1.3255715111072099</v>
      </c>
      <c r="BJ22">
        <v>0.73891737542163605</v>
      </c>
      <c r="BK22">
        <v>0.73891737542163605</v>
      </c>
      <c r="BL22">
        <v>1.3264877862658799</v>
      </c>
      <c r="BM22">
        <v>0.73777016898896097</v>
      </c>
      <c r="BN22">
        <v>0.73777016898896097</v>
      </c>
      <c r="BO22">
        <v>1.3279638440571799</v>
      </c>
      <c r="BP22">
        <v>0.73427801945175997</v>
      </c>
      <c r="BQ22">
        <v>0.73427801945175997</v>
      </c>
      <c r="BR22">
        <v>1.32671373708185</v>
      </c>
      <c r="BS22">
        <v>0.73932691713476795</v>
      </c>
      <c r="BT22">
        <v>0.73932691713476795</v>
      </c>
      <c r="BU22">
        <v>1.3276431950101599</v>
      </c>
      <c r="BV22">
        <v>0.73764779098835498</v>
      </c>
      <c r="BW22">
        <v>0.73764779098835498</v>
      </c>
      <c r="BX22">
        <v>1.32794962141683</v>
      </c>
      <c r="BY22">
        <v>0.73579524383485895</v>
      </c>
      <c r="BZ22">
        <v>0.73579524383485895</v>
      </c>
      <c r="CA22">
        <v>1.3268696308388299</v>
      </c>
      <c r="CB22">
        <v>0.73665361721096501</v>
      </c>
      <c r="CC22">
        <v>0.73665361721096501</v>
      </c>
      <c r="CD22">
        <v>1.32847245824617</v>
      </c>
      <c r="CE22">
        <v>0.74100223835694301</v>
      </c>
      <c r="CF22">
        <v>0.74100223835694301</v>
      </c>
      <c r="CG22">
        <v>1.3301663690893599</v>
      </c>
      <c r="CH22">
        <v>0.73633274597833798</v>
      </c>
      <c r="CI22">
        <v>0.73633274597833798</v>
      </c>
      <c r="CJ22">
        <v>1.3272105896463899</v>
      </c>
      <c r="CK22">
        <v>0.74001257114322005</v>
      </c>
      <c r="CL22">
        <v>0.74001257114322005</v>
      </c>
      <c r="CM22">
        <v>1.3293200534287299</v>
      </c>
      <c r="CN22">
        <v>0.74237339519947698</v>
      </c>
      <c r="CO22">
        <v>0.74237339519947698</v>
      </c>
      <c r="CP22">
        <v>1.3293274009396601</v>
      </c>
      <c r="CQ22">
        <v>0.73883472106419001</v>
      </c>
      <c r="CR22">
        <v>0.73883472106419001</v>
      </c>
      <c r="CS22">
        <v>1.3273118731748501</v>
      </c>
    </row>
    <row r="23" spans="1:97" x14ac:dyDescent="0.25">
      <c r="A23" t="s">
        <v>82</v>
      </c>
      <c r="B23">
        <v>0.71763954594211099</v>
      </c>
      <c r="C23">
        <v>0.71763954594211099</v>
      </c>
      <c r="D23">
        <v>2.04049527121528</v>
      </c>
      <c r="E23">
        <v>0.71058358066387295</v>
      </c>
      <c r="F23">
        <v>0.71058358066387295</v>
      </c>
      <c r="G23">
        <v>2.0378137994110501</v>
      </c>
      <c r="H23">
        <v>0.70637166737039803</v>
      </c>
      <c r="I23">
        <v>0.70637166737039803</v>
      </c>
      <c r="J23">
        <v>2.0368873914810899</v>
      </c>
      <c r="K23">
        <v>0.71100197377299201</v>
      </c>
      <c r="L23">
        <v>0.71100197377299201</v>
      </c>
      <c r="M23">
        <v>2.0393745532152501</v>
      </c>
      <c r="N23">
        <v>0.70728725305339502</v>
      </c>
      <c r="O23">
        <v>0.70728725305339502</v>
      </c>
      <c r="P23">
        <v>2.0365464137507399</v>
      </c>
      <c r="Q23">
        <v>0.70827800072364999</v>
      </c>
      <c r="R23">
        <v>0.70827800072364999</v>
      </c>
      <c r="S23">
        <v>2.0370814992894499</v>
      </c>
      <c r="T23">
        <v>0.70362016336941302</v>
      </c>
      <c r="U23">
        <v>0.70362016336941302</v>
      </c>
      <c r="V23">
        <v>2.0378618914545701</v>
      </c>
      <c r="W23">
        <v>0.709415054550386</v>
      </c>
      <c r="X23">
        <v>0.709415054550386</v>
      </c>
      <c r="Y23">
        <v>2.0372349475000502</v>
      </c>
      <c r="Z23">
        <v>0.71070959996138505</v>
      </c>
      <c r="AA23">
        <v>0.71070959996138505</v>
      </c>
      <c r="AB23">
        <v>2.0380550773653399</v>
      </c>
      <c r="AC23">
        <v>0.70621377030162502</v>
      </c>
      <c r="AD23">
        <v>0.70621377030162502</v>
      </c>
      <c r="AE23">
        <v>2.0372979823346</v>
      </c>
      <c r="AF23">
        <v>0.70094223482979101</v>
      </c>
      <c r="AG23">
        <v>0.70094223482979101</v>
      </c>
      <c r="AH23">
        <v>2.0343772551485002</v>
      </c>
      <c r="AI23">
        <v>0.70434023495234699</v>
      </c>
      <c r="AJ23">
        <v>0.70434023495234699</v>
      </c>
      <c r="AK23">
        <v>2.0366559310696002</v>
      </c>
      <c r="AL23">
        <v>0.70623291122044796</v>
      </c>
      <c r="AM23">
        <v>0.70623291122044796</v>
      </c>
      <c r="AN23">
        <v>2.0366592496843001</v>
      </c>
      <c r="AO23">
        <v>0.70970796166771599</v>
      </c>
      <c r="AP23">
        <v>0.70970796166771599</v>
      </c>
      <c r="AQ23">
        <v>2.03892625927719</v>
      </c>
      <c r="AR23">
        <v>0.70276712556669296</v>
      </c>
      <c r="AS23">
        <v>0.70276712556669296</v>
      </c>
      <c r="AT23">
        <v>2.0370508082602501</v>
      </c>
      <c r="AU23">
        <v>0.70599121903823303</v>
      </c>
      <c r="AV23">
        <v>0.70599121903823303</v>
      </c>
      <c r="AW23">
        <v>2.0373435984326802</v>
      </c>
      <c r="AX23">
        <v>0.70742341385031604</v>
      </c>
      <c r="AY23">
        <v>0.70742341385031604</v>
      </c>
      <c r="AZ23">
        <v>2.03688407323809</v>
      </c>
      <c r="BA23">
        <v>0.709045771640885</v>
      </c>
      <c r="BB23">
        <v>0.709045771640885</v>
      </c>
      <c r="BC23">
        <v>2.03988736018061</v>
      </c>
      <c r="BD23">
        <v>0.70544531243167097</v>
      </c>
      <c r="BE23">
        <v>0.70544531243167097</v>
      </c>
      <c r="BF23">
        <v>2.0374796112804998</v>
      </c>
      <c r="BG23">
        <v>0.70478151486826002</v>
      </c>
      <c r="BH23">
        <v>0.70478151486826002</v>
      </c>
      <c r="BI23">
        <v>2.04336508067566</v>
      </c>
      <c r="BJ23">
        <v>0.70874782269025804</v>
      </c>
      <c r="BK23">
        <v>0.70874782269025804</v>
      </c>
      <c r="BL23">
        <v>2.0396189603379602</v>
      </c>
      <c r="BM23">
        <v>0.70731353173950895</v>
      </c>
      <c r="BN23">
        <v>0.70731353173950895</v>
      </c>
      <c r="BO23">
        <v>2.0381421294085702</v>
      </c>
      <c r="BP23">
        <v>0.70372581997536499</v>
      </c>
      <c r="BQ23">
        <v>0.70372581997536499</v>
      </c>
      <c r="BR23">
        <v>2.0375600536307901</v>
      </c>
      <c r="BS23">
        <v>0.71029579244079</v>
      </c>
      <c r="BT23">
        <v>0.71029579244079</v>
      </c>
      <c r="BU23">
        <v>2.04073623213693</v>
      </c>
      <c r="BV23">
        <v>0.706400372136471</v>
      </c>
      <c r="BW23">
        <v>0.706400372136471</v>
      </c>
      <c r="BX23">
        <v>2.0400132639869799</v>
      </c>
      <c r="BY23">
        <v>0.70564169589556103</v>
      </c>
      <c r="BZ23">
        <v>0.70564169589556103</v>
      </c>
      <c r="CA23">
        <v>2.03842813137567</v>
      </c>
      <c r="CB23">
        <v>0.70681406963346305</v>
      </c>
      <c r="CC23">
        <v>0.70681406963346305</v>
      </c>
      <c r="CD23">
        <v>2.0373228639692602</v>
      </c>
      <c r="CE23">
        <v>0.71006500194764499</v>
      </c>
      <c r="CF23">
        <v>0.71006500194764499</v>
      </c>
      <c r="CG23">
        <v>2.0410020013925201</v>
      </c>
      <c r="CH23">
        <v>0.70580211499206502</v>
      </c>
      <c r="CI23">
        <v>0.70580211499206502</v>
      </c>
      <c r="CJ23">
        <v>2.0381263774096099</v>
      </c>
      <c r="CK23">
        <v>0.70935312373957304</v>
      </c>
      <c r="CL23">
        <v>0.70935312373957304</v>
      </c>
      <c r="CM23">
        <v>2.0398335173649702</v>
      </c>
      <c r="CN23">
        <v>0.71103999730228695</v>
      </c>
      <c r="CO23">
        <v>0.71103999730228695</v>
      </c>
      <c r="CP23">
        <v>2.04014909885329</v>
      </c>
      <c r="CQ23">
        <v>0.70777921921958897</v>
      </c>
      <c r="CR23">
        <v>0.70777921921958897</v>
      </c>
      <c r="CS23">
        <v>2.03927181062976</v>
      </c>
    </row>
    <row r="24" spans="1:97" x14ac:dyDescent="0.25">
      <c r="A24" t="s">
        <v>28</v>
      </c>
      <c r="B24">
        <v>0.64418296123849705</v>
      </c>
      <c r="C24">
        <v>0.64418296123849705</v>
      </c>
      <c r="D24">
        <v>1.4687305371799999</v>
      </c>
      <c r="E24">
        <v>0.63807877798208501</v>
      </c>
      <c r="F24">
        <v>0.63807877798208501</v>
      </c>
      <c r="G24">
        <v>1.4660071667952601</v>
      </c>
      <c r="H24">
        <v>0.63259831305321801</v>
      </c>
      <c r="I24">
        <v>0.63259831305321801</v>
      </c>
      <c r="J24">
        <v>1.4642550636304099</v>
      </c>
      <c r="K24">
        <v>0.63811114328844698</v>
      </c>
      <c r="L24">
        <v>0.63811114328844698</v>
      </c>
      <c r="M24">
        <v>1.4670295510526501</v>
      </c>
      <c r="N24">
        <v>0.63477860854089196</v>
      </c>
      <c r="O24">
        <v>0.63477860854089196</v>
      </c>
      <c r="P24">
        <v>1.4650855651901</v>
      </c>
      <c r="Q24">
        <v>0.63571165997906098</v>
      </c>
      <c r="R24">
        <v>0.63571165997906098</v>
      </c>
      <c r="S24">
        <v>1.4655337557906101</v>
      </c>
      <c r="T24">
        <v>0.62904290879963898</v>
      </c>
      <c r="U24">
        <v>0.62904290879963898</v>
      </c>
      <c r="V24">
        <v>1.4639249882652099</v>
      </c>
      <c r="W24">
        <v>0.63690280390949505</v>
      </c>
      <c r="X24">
        <v>0.63690280390949505</v>
      </c>
      <c r="Y24">
        <v>1.46589587259826</v>
      </c>
      <c r="Z24">
        <v>0.63573115166711702</v>
      </c>
      <c r="AA24">
        <v>0.63573115166711702</v>
      </c>
      <c r="AB24">
        <v>1.4670802292518701</v>
      </c>
      <c r="AC24">
        <v>0.63124857148793201</v>
      </c>
      <c r="AD24">
        <v>0.63124857148793201</v>
      </c>
      <c r="AE24">
        <v>1.4630006633877</v>
      </c>
      <c r="AF24">
        <v>0.62800787921897205</v>
      </c>
      <c r="AG24">
        <v>0.62800787921897205</v>
      </c>
      <c r="AH24">
        <v>1.4617819200895199</v>
      </c>
      <c r="AI24">
        <v>0.63013195692119395</v>
      </c>
      <c r="AJ24">
        <v>0.63013195692119395</v>
      </c>
      <c r="AK24">
        <v>1.4628199637403401</v>
      </c>
      <c r="AL24">
        <v>0.63219663322506703</v>
      </c>
      <c r="AM24">
        <v>0.63219663322506703</v>
      </c>
      <c r="AN24">
        <v>1.46336199574266</v>
      </c>
      <c r="AO24">
        <v>0.63229136121464302</v>
      </c>
      <c r="AP24">
        <v>0.63229136121464302</v>
      </c>
      <c r="AQ24">
        <v>1.4635877831645101</v>
      </c>
      <c r="AR24">
        <v>0.62893455700449796</v>
      </c>
      <c r="AS24">
        <v>0.62893455700449796</v>
      </c>
      <c r="AT24">
        <v>1.46217180247989</v>
      </c>
      <c r="AU24">
        <v>0.63132708580594099</v>
      </c>
      <c r="AV24">
        <v>0.63132708580594099</v>
      </c>
      <c r="AW24">
        <v>1.46335070545708</v>
      </c>
      <c r="AX24">
        <v>0.63432621922792998</v>
      </c>
      <c r="AY24">
        <v>0.63432621922792998</v>
      </c>
      <c r="AZ24">
        <v>1.4647528570966599</v>
      </c>
      <c r="BA24">
        <v>0.63399404474069498</v>
      </c>
      <c r="BB24">
        <v>0.63399404474069498</v>
      </c>
      <c r="BC24">
        <v>1.4658367000910999</v>
      </c>
      <c r="BD24">
        <v>0.63014506650805702</v>
      </c>
      <c r="BE24">
        <v>0.63014506650805702</v>
      </c>
      <c r="BF24">
        <v>1.4637585117735501</v>
      </c>
      <c r="BG24">
        <v>0.62351614586597104</v>
      </c>
      <c r="BH24">
        <v>0.62351614586597104</v>
      </c>
      <c r="BI24">
        <v>1.4609947753597201</v>
      </c>
      <c r="BJ24">
        <v>0.63085912698478097</v>
      </c>
      <c r="BK24">
        <v>0.63085912698478097</v>
      </c>
      <c r="BL24">
        <v>1.46505314357176</v>
      </c>
      <c r="BM24">
        <v>0.632052880888054</v>
      </c>
      <c r="BN24">
        <v>0.632052880888054</v>
      </c>
      <c r="BO24">
        <v>1.46459775546642</v>
      </c>
      <c r="BP24">
        <v>0.62983364010312703</v>
      </c>
      <c r="BQ24">
        <v>0.62983364010312703</v>
      </c>
      <c r="BR24">
        <v>1.46362023724301</v>
      </c>
      <c r="BS24">
        <v>0.63195158119730799</v>
      </c>
      <c r="BT24">
        <v>0.63195158119730799</v>
      </c>
      <c r="BU24">
        <v>1.46586910437898</v>
      </c>
      <c r="BV24">
        <v>0.63054477797641995</v>
      </c>
      <c r="BW24">
        <v>0.63054477797641995</v>
      </c>
      <c r="BX24">
        <v>1.4654379278129901</v>
      </c>
      <c r="BY24">
        <v>0.62890171944165196</v>
      </c>
      <c r="BZ24">
        <v>0.62890171944165196</v>
      </c>
      <c r="CA24">
        <v>1.4631460539310299</v>
      </c>
      <c r="CB24">
        <v>0.63266033841671698</v>
      </c>
      <c r="CC24">
        <v>0.63266033841671698</v>
      </c>
      <c r="CD24">
        <v>1.4643707134619499</v>
      </c>
      <c r="CE24">
        <v>0.63486969831524398</v>
      </c>
      <c r="CF24">
        <v>0.63486969831524398</v>
      </c>
      <c r="CG24">
        <v>1.4662086018937699</v>
      </c>
      <c r="CH24">
        <v>0.63016473037699505</v>
      </c>
      <c r="CI24">
        <v>0.63016473037699505</v>
      </c>
      <c r="CJ24">
        <v>1.46368937614112</v>
      </c>
      <c r="CK24">
        <v>0.63405593356930601</v>
      </c>
      <c r="CL24">
        <v>0.63405593356930601</v>
      </c>
      <c r="CM24">
        <v>1.4654477927470799</v>
      </c>
      <c r="CN24">
        <v>0.63490873278938398</v>
      </c>
      <c r="CO24">
        <v>0.63490873278938398</v>
      </c>
      <c r="CP24">
        <v>1.4656788950595001</v>
      </c>
      <c r="CQ24">
        <v>0.63121258249499401</v>
      </c>
      <c r="CR24">
        <v>0.63121258249499401</v>
      </c>
      <c r="CS24">
        <v>1.46508979404394</v>
      </c>
    </row>
    <row r="25" spans="1:97" x14ac:dyDescent="0.25">
      <c r="A25" t="s">
        <v>83</v>
      </c>
      <c r="B25">
        <v>0.72804191496469095</v>
      </c>
      <c r="C25">
        <v>0.72804191496469095</v>
      </c>
      <c r="D25">
        <v>2.1051814903790902</v>
      </c>
      <c r="E25">
        <v>0.72022020522766605</v>
      </c>
      <c r="F25">
        <v>0.72022020522766605</v>
      </c>
      <c r="G25">
        <v>2.1021964235143402</v>
      </c>
      <c r="H25">
        <v>0.71614284393738603</v>
      </c>
      <c r="I25">
        <v>0.71614284393738603</v>
      </c>
      <c r="J25">
        <v>2.1008699518944902</v>
      </c>
      <c r="K25">
        <v>0.72060955531347903</v>
      </c>
      <c r="L25">
        <v>0.72060955531347903</v>
      </c>
      <c r="M25">
        <v>2.10333829574473</v>
      </c>
      <c r="N25">
        <v>0.71676311699320705</v>
      </c>
      <c r="O25">
        <v>0.71676311699320705</v>
      </c>
      <c r="P25">
        <v>2.1006746366286699</v>
      </c>
      <c r="Q25">
        <v>0.71780905374998905</v>
      </c>
      <c r="R25">
        <v>0.71780905374998905</v>
      </c>
      <c r="S25">
        <v>2.10118468269502</v>
      </c>
      <c r="T25">
        <v>0.71356401457115903</v>
      </c>
      <c r="U25">
        <v>0.71356401457115903</v>
      </c>
      <c r="V25">
        <v>2.1012317330135901</v>
      </c>
      <c r="W25">
        <v>0.71901564018581499</v>
      </c>
      <c r="X25">
        <v>0.71901564018581499</v>
      </c>
      <c r="Y25">
        <v>2.10141212153398</v>
      </c>
      <c r="Z25">
        <v>0.720114622249314</v>
      </c>
      <c r="AA25">
        <v>0.720114622249314</v>
      </c>
      <c r="AB25">
        <v>2.1014725723809899</v>
      </c>
      <c r="AC25">
        <v>0.71627496229704701</v>
      </c>
      <c r="AD25">
        <v>0.71627496229704701</v>
      </c>
      <c r="AE25">
        <v>2.1006625810847899</v>
      </c>
      <c r="AF25">
        <v>0.71047894388862098</v>
      </c>
      <c r="AG25">
        <v>0.71047894388862098</v>
      </c>
      <c r="AH25">
        <v>2.0983905674604202</v>
      </c>
      <c r="AI25">
        <v>0.71390729217646098</v>
      </c>
      <c r="AJ25">
        <v>0.71390729217646098</v>
      </c>
      <c r="AK25">
        <v>2.0998480563119699</v>
      </c>
      <c r="AL25">
        <v>0.71548424784134201</v>
      </c>
      <c r="AM25">
        <v>0.71548424784134201</v>
      </c>
      <c r="AN25">
        <v>2.1000967276292899</v>
      </c>
      <c r="AO25">
        <v>0.72077133172166197</v>
      </c>
      <c r="AP25">
        <v>0.72077133172166197</v>
      </c>
      <c r="AQ25">
        <v>2.1023835883533701</v>
      </c>
      <c r="AR25">
        <v>0.71260432872859203</v>
      </c>
      <c r="AS25">
        <v>0.71260432872859203</v>
      </c>
      <c r="AT25">
        <v>2.1007297004276202</v>
      </c>
      <c r="AU25">
        <v>0.71573217770653896</v>
      </c>
      <c r="AV25">
        <v>0.71573217770653896</v>
      </c>
      <c r="AW25">
        <v>2.10083820174698</v>
      </c>
      <c r="AX25">
        <v>0.71692811825555702</v>
      </c>
      <c r="AY25">
        <v>0.71692811825555702</v>
      </c>
      <c r="AZ25">
        <v>2.1007415798124001</v>
      </c>
      <c r="BA25">
        <v>0.71862307519310797</v>
      </c>
      <c r="BB25">
        <v>0.71862307519310797</v>
      </c>
      <c r="BC25">
        <v>2.1031723758520902</v>
      </c>
      <c r="BD25">
        <v>0.71508029235438697</v>
      </c>
      <c r="BE25">
        <v>0.71508029235438697</v>
      </c>
      <c r="BF25">
        <v>2.1008146953905702</v>
      </c>
      <c r="BG25">
        <v>0.71527166812846199</v>
      </c>
      <c r="BH25">
        <v>0.71527166812846199</v>
      </c>
      <c r="BI25">
        <v>2.1035694222595001</v>
      </c>
      <c r="BJ25">
        <v>0.71795969375977897</v>
      </c>
      <c r="BK25">
        <v>0.71795969375977897</v>
      </c>
      <c r="BL25">
        <v>2.1021786868041499</v>
      </c>
      <c r="BM25">
        <v>0.71691633371050201</v>
      </c>
      <c r="BN25">
        <v>0.71691633371050201</v>
      </c>
      <c r="BO25">
        <v>2.1014732453343199</v>
      </c>
      <c r="BP25">
        <v>0.71342665728032695</v>
      </c>
      <c r="BQ25">
        <v>0.71342665728032695</v>
      </c>
      <c r="BR25">
        <v>2.1010541676344698</v>
      </c>
      <c r="BS25">
        <v>0.719147230769004</v>
      </c>
      <c r="BT25">
        <v>0.719147230769004</v>
      </c>
      <c r="BU25">
        <v>2.10295777209629</v>
      </c>
      <c r="BV25">
        <v>0.71604137936549195</v>
      </c>
      <c r="BW25">
        <v>0.71604137936549195</v>
      </c>
      <c r="BX25">
        <v>2.1030182260014998</v>
      </c>
      <c r="BY25">
        <v>0.71547243951430095</v>
      </c>
      <c r="BZ25">
        <v>0.71547243951430095</v>
      </c>
      <c r="CA25">
        <v>2.1013191926805899</v>
      </c>
      <c r="CB25">
        <v>0.71632685927140505</v>
      </c>
      <c r="CC25">
        <v>0.71632685927140505</v>
      </c>
      <c r="CD25">
        <v>2.1008832736929</v>
      </c>
      <c r="CE25">
        <v>0.719548903076213</v>
      </c>
      <c r="CF25">
        <v>0.719548903076213</v>
      </c>
      <c r="CG25">
        <v>2.1040514424485801</v>
      </c>
      <c r="CH25">
        <v>0.71551258703114295</v>
      </c>
      <c r="CI25">
        <v>0.71551258703114295</v>
      </c>
      <c r="CJ25">
        <v>2.1013669286036798</v>
      </c>
      <c r="CK25">
        <v>0.71890752990214202</v>
      </c>
      <c r="CL25">
        <v>0.71890752990214202</v>
      </c>
      <c r="CM25">
        <v>2.10292491808011</v>
      </c>
      <c r="CN25">
        <v>0.72082056081309798</v>
      </c>
      <c r="CO25">
        <v>0.72082056081309798</v>
      </c>
      <c r="CP25">
        <v>2.10314454580049</v>
      </c>
      <c r="CQ25">
        <v>0.71705773546866802</v>
      </c>
      <c r="CR25">
        <v>0.71705773546866802</v>
      </c>
      <c r="CS25">
        <v>2.10244630126124</v>
      </c>
    </row>
    <row r="26" spans="1:97" x14ac:dyDescent="0.25">
      <c r="A26" t="s">
        <v>29</v>
      </c>
      <c r="B26">
        <v>1.0800878486030601</v>
      </c>
      <c r="C26">
        <v>1.0800878486030601</v>
      </c>
      <c r="D26">
        <v>1.0800878486030601</v>
      </c>
      <c r="E26">
        <v>1.06256490258242</v>
      </c>
      <c r="F26">
        <v>1.06256490258242</v>
      </c>
      <c r="G26">
        <v>1.06256490258242</v>
      </c>
      <c r="H26">
        <v>1.0270565552100801</v>
      </c>
      <c r="I26">
        <v>1.0270565552100801</v>
      </c>
      <c r="J26">
        <v>1.0270565552100801</v>
      </c>
      <c r="K26">
        <v>1.03767901544745</v>
      </c>
      <c r="L26">
        <v>1.03767901544745</v>
      </c>
      <c r="M26">
        <v>1.03767901544745</v>
      </c>
      <c r="N26">
        <v>1.0294787338745699</v>
      </c>
      <c r="O26">
        <v>1.0294787338745699</v>
      </c>
      <c r="P26">
        <v>1.0294787338745699</v>
      </c>
      <c r="Q26">
        <v>1.03401850742624</v>
      </c>
      <c r="R26">
        <v>1.03401850742624</v>
      </c>
      <c r="S26">
        <v>1.03401850742624</v>
      </c>
      <c r="T26">
        <v>1.0514868742404699</v>
      </c>
      <c r="U26">
        <v>1.0514868742404699</v>
      </c>
      <c r="V26">
        <v>1.0514868742404699</v>
      </c>
      <c r="W26">
        <v>1.0389321000912399</v>
      </c>
      <c r="X26">
        <v>1.0389321000912399</v>
      </c>
      <c r="Y26">
        <v>1.0389321000912399</v>
      </c>
      <c r="Z26">
        <v>1.0464901437662899</v>
      </c>
      <c r="AA26">
        <v>1.0464901437662899</v>
      </c>
      <c r="AB26">
        <v>1.0464901437662899</v>
      </c>
      <c r="AC26">
        <v>1.04826475949542</v>
      </c>
      <c r="AD26">
        <v>1.04826475949542</v>
      </c>
      <c r="AE26">
        <v>1.04826475949542</v>
      </c>
      <c r="AF26">
        <v>0.99035087640694297</v>
      </c>
      <c r="AG26">
        <v>0.99035087640694297</v>
      </c>
      <c r="AH26">
        <v>0.99035087640694297</v>
      </c>
      <c r="AI26">
        <v>1.0196825900739801</v>
      </c>
      <c r="AJ26">
        <v>1.0196825900739801</v>
      </c>
      <c r="AK26">
        <v>1.0196825900739801</v>
      </c>
      <c r="AL26">
        <v>1.0173832509924601</v>
      </c>
      <c r="AM26">
        <v>1.0173832509924601</v>
      </c>
      <c r="AN26">
        <v>1.0173832509924601</v>
      </c>
      <c r="AO26">
        <v>1.0439293973253101</v>
      </c>
      <c r="AP26">
        <v>1.0439293973253101</v>
      </c>
      <c r="AQ26">
        <v>1.0439293973253101</v>
      </c>
      <c r="AR26">
        <v>1.0152617952035801</v>
      </c>
      <c r="AS26">
        <v>1.0152617952035801</v>
      </c>
      <c r="AT26">
        <v>1.0152617952035801</v>
      </c>
      <c r="AU26">
        <v>1.0173832509924601</v>
      </c>
      <c r="AV26">
        <v>1.0173832509924601</v>
      </c>
      <c r="AW26">
        <v>1.0173832509924601</v>
      </c>
      <c r="AX26">
        <v>1.02099417319591</v>
      </c>
      <c r="AY26">
        <v>1.02099417319591</v>
      </c>
      <c r="AZ26">
        <v>1.02099417319591</v>
      </c>
      <c r="BA26">
        <v>1.0280695030979099</v>
      </c>
      <c r="BB26">
        <v>1.0280695030979099</v>
      </c>
      <c r="BC26">
        <v>1.0280695030979099</v>
      </c>
      <c r="BD26">
        <v>1.02026572406407</v>
      </c>
      <c r="BE26">
        <v>1.02026572406407</v>
      </c>
      <c r="BF26">
        <v>1.02026572406407</v>
      </c>
      <c r="BG26">
        <v>1.00002545602599</v>
      </c>
      <c r="BH26">
        <v>1.00002545602599</v>
      </c>
      <c r="BI26">
        <v>1.00002545602599</v>
      </c>
      <c r="BJ26">
        <v>1.03257947185676</v>
      </c>
      <c r="BK26">
        <v>1.03257947185676</v>
      </c>
      <c r="BL26">
        <v>1.03257947185676</v>
      </c>
      <c r="BM26">
        <v>1.02582520236149</v>
      </c>
      <c r="BN26">
        <v>1.02582520236149</v>
      </c>
      <c r="BO26">
        <v>1.02582520236149</v>
      </c>
      <c r="BP26">
        <v>1.0237938633338199</v>
      </c>
      <c r="BQ26">
        <v>1.0237938633338199</v>
      </c>
      <c r="BR26">
        <v>1.0237938633338199</v>
      </c>
      <c r="BS26">
        <v>1.03871739294189</v>
      </c>
      <c r="BT26">
        <v>1.03871739294189</v>
      </c>
      <c r="BU26">
        <v>1.03871739294189</v>
      </c>
      <c r="BV26">
        <v>1.04506828150126</v>
      </c>
      <c r="BW26">
        <v>1.04506828150126</v>
      </c>
      <c r="BX26">
        <v>1.04506828150126</v>
      </c>
      <c r="BY26">
        <v>1.01251194328758</v>
      </c>
      <c r="BZ26">
        <v>1.01251194328758</v>
      </c>
      <c r="CA26">
        <v>1.01251194328758</v>
      </c>
      <c r="CB26">
        <v>1.01844232173452</v>
      </c>
      <c r="CC26">
        <v>1.01844232173452</v>
      </c>
      <c r="CD26">
        <v>1.01844232173452</v>
      </c>
      <c r="CE26">
        <v>1.03455762971426</v>
      </c>
      <c r="CF26">
        <v>1.03455762971426</v>
      </c>
      <c r="CG26">
        <v>1.03455762971426</v>
      </c>
      <c r="CH26">
        <v>1.02763550483622</v>
      </c>
      <c r="CI26">
        <v>1.02763550483622</v>
      </c>
      <c r="CJ26">
        <v>1.02763550483622</v>
      </c>
      <c r="CK26">
        <v>1.0326874690824901</v>
      </c>
      <c r="CL26">
        <v>1.0326874690824901</v>
      </c>
      <c r="CM26">
        <v>1.0326874690824901</v>
      </c>
      <c r="CN26">
        <v>1.06172493019614</v>
      </c>
      <c r="CO26">
        <v>1.06172493019614</v>
      </c>
      <c r="CP26">
        <v>1.06172493019614</v>
      </c>
      <c r="CQ26">
        <v>1.0316069880531</v>
      </c>
      <c r="CR26">
        <v>1.0316069880531</v>
      </c>
      <c r="CS26">
        <v>1.0316069880531</v>
      </c>
    </row>
    <row r="27" spans="1:97" x14ac:dyDescent="0.25">
      <c r="A27" t="s">
        <v>30</v>
      </c>
      <c r="B27">
        <v>0.91705180254443597</v>
      </c>
      <c r="C27">
        <v>0.91705180254443597</v>
      </c>
      <c r="D27">
        <v>1.0561433463860399</v>
      </c>
      <c r="E27">
        <v>0.89835643455145298</v>
      </c>
      <c r="F27">
        <v>0.89835643455145298</v>
      </c>
      <c r="G27">
        <v>1.0388964269432699</v>
      </c>
      <c r="H27">
        <v>0.87871385464780205</v>
      </c>
      <c r="I27">
        <v>0.87871385464780205</v>
      </c>
      <c r="J27">
        <v>1.0242114518816401</v>
      </c>
      <c r="K27">
        <v>0.88803493957163604</v>
      </c>
      <c r="L27">
        <v>0.88803493957163604</v>
      </c>
      <c r="M27">
        <v>1.0338388463467101</v>
      </c>
      <c r="N27">
        <v>0.88015104394075405</v>
      </c>
      <c r="O27">
        <v>0.88015104394075405</v>
      </c>
      <c r="P27">
        <v>1.0248464191846001</v>
      </c>
      <c r="Q27">
        <v>0.88346032995262402</v>
      </c>
      <c r="R27">
        <v>0.88346032995262402</v>
      </c>
      <c r="S27">
        <v>1.0278526363324101</v>
      </c>
      <c r="T27">
        <v>0.88407024395689204</v>
      </c>
      <c r="U27">
        <v>0.88407024395689204</v>
      </c>
      <c r="V27">
        <v>1.0291718676030199</v>
      </c>
      <c r="W27">
        <v>0.88635892611289202</v>
      </c>
      <c r="X27">
        <v>0.88635892611289202</v>
      </c>
      <c r="Y27">
        <v>1.0301105636122201</v>
      </c>
      <c r="Z27">
        <v>0.92204444008952102</v>
      </c>
      <c r="AA27">
        <v>0.92204444008952102</v>
      </c>
      <c r="AB27">
        <v>1.0620751053553099</v>
      </c>
      <c r="AC27">
        <v>0.88183885611261204</v>
      </c>
      <c r="AD27">
        <v>0.88183885611261204</v>
      </c>
      <c r="AE27">
        <v>1.02691187636306</v>
      </c>
      <c r="AF27">
        <v>0.86888648260287704</v>
      </c>
      <c r="AG27">
        <v>0.86888648260287704</v>
      </c>
      <c r="AH27">
        <v>1.01256712462211</v>
      </c>
      <c r="AI27">
        <v>0.87663846655847799</v>
      </c>
      <c r="AJ27">
        <v>0.87663846655847799</v>
      </c>
      <c r="AK27">
        <v>1.0206119124650199</v>
      </c>
      <c r="AL27">
        <v>0.87525921920308802</v>
      </c>
      <c r="AM27">
        <v>0.87525921920308802</v>
      </c>
      <c r="AN27">
        <v>1.0166706075546299</v>
      </c>
      <c r="AO27">
        <v>0.88730207322534704</v>
      </c>
      <c r="AP27">
        <v>0.88730207322534704</v>
      </c>
      <c r="AQ27">
        <v>1.0279611301578899</v>
      </c>
      <c r="AR27">
        <v>0.87663846655847799</v>
      </c>
      <c r="AS27">
        <v>0.87663846655847799</v>
      </c>
      <c r="AT27">
        <v>1.0168899696946101</v>
      </c>
      <c r="AU27">
        <v>0.87841767084343203</v>
      </c>
      <c r="AV27">
        <v>0.87841767084343203</v>
      </c>
      <c r="AW27">
        <v>1.0198467405279601</v>
      </c>
      <c r="AX27">
        <v>0.87443062655078596</v>
      </c>
      <c r="AY27">
        <v>0.87443062655078596</v>
      </c>
      <c r="AZ27">
        <v>1.0163048987707901</v>
      </c>
      <c r="BA27">
        <v>0.88465872744804797</v>
      </c>
      <c r="BB27">
        <v>0.88465872744804797</v>
      </c>
      <c r="BC27">
        <v>1.0264230647571699</v>
      </c>
      <c r="BD27">
        <v>0.87676567231501401</v>
      </c>
      <c r="BE27">
        <v>0.87676567231501401</v>
      </c>
      <c r="BF27">
        <v>1.0177486828365301</v>
      </c>
      <c r="BG27">
        <v>0.878079052733864</v>
      </c>
      <c r="BH27">
        <v>0.878079052733864</v>
      </c>
      <c r="BI27">
        <v>1.0061773481427101</v>
      </c>
      <c r="BJ27">
        <v>0.88171238227099802</v>
      </c>
      <c r="BK27">
        <v>0.88171238227099802</v>
      </c>
      <c r="BL27">
        <v>1.0192998374695701</v>
      </c>
      <c r="BM27">
        <v>0.88207067772372905</v>
      </c>
      <c r="BN27">
        <v>0.88207067772372905</v>
      </c>
      <c r="BO27">
        <v>1.02126731782893</v>
      </c>
      <c r="BP27">
        <v>0.87725312350541096</v>
      </c>
      <c r="BQ27">
        <v>0.87725312350541096</v>
      </c>
      <c r="BR27">
        <v>1.01981028944873</v>
      </c>
      <c r="BS27">
        <v>0.883523444029642</v>
      </c>
      <c r="BT27">
        <v>0.883523444029642</v>
      </c>
      <c r="BU27">
        <v>1.02366688071144</v>
      </c>
      <c r="BV27">
        <v>0.88249201554461598</v>
      </c>
      <c r="BW27">
        <v>0.88249201554461598</v>
      </c>
      <c r="BX27">
        <v>1.02515468996903</v>
      </c>
      <c r="BY27">
        <v>0.87816371950223504</v>
      </c>
      <c r="BZ27">
        <v>0.87816371950223504</v>
      </c>
      <c r="CA27">
        <v>1.01621345101091</v>
      </c>
      <c r="CB27">
        <v>0.87423930133573802</v>
      </c>
      <c r="CC27">
        <v>0.87423930133573802</v>
      </c>
      <c r="CD27">
        <v>1.0145659818442101</v>
      </c>
      <c r="CE27">
        <v>0.89054304550650398</v>
      </c>
      <c r="CF27">
        <v>0.89054304550650398</v>
      </c>
      <c r="CG27">
        <v>1.0287744691454499</v>
      </c>
      <c r="CH27">
        <v>0.87922136618146396</v>
      </c>
      <c r="CI27">
        <v>0.87922136618146396</v>
      </c>
      <c r="CJ27">
        <v>1.01805910283514</v>
      </c>
      <c r="CK27">
        <v>0.88507883324029302</v>
      </c>
      <c r="CL27">
        <v>0.88507883324029302</v>
      </c>
      <c r="CM27">
        <v>1.0221769059049901</v>
      </c>
      <c r="CN27">
        <v>0.89131495463163801</v>
      </c>
      <c r="CO27">
        <v>0.89131495463163801</v>
      </c>
      <c r="CP27">
        <v>1.03097629364864</v>
      </c>
      <c r="CQ27">
        <v>0.88343929092496198</v>
      </c>
      <c r="CR27">
        <v>0.88343929092496198</v>
      </c>
      <c r="CS27">
        <v>1.02355793170953</v>
      </c>
    </row>
    <row r="28" spans="1:97" x14ac:dyDescent="0.25">
      <c r="A28" t="s">
        <v>84</v>
      </c>
      <c r="B28">
        <v>0.81084621269387402</v>
      </c>
      <c r="C28">
        <v>0.99424731314910098</v>
      </c>
      <c r="D28">
        <v>1.5537286784675901</v>
      </c>
      <c r="E28">
        <v>0.80044588140610695</v>
      </c>
      <c r="F28">
        <v>0.98485572278593503</v>
      </c>
      <c r="G28">
        <v>1.54694307872027</v>
      </c>
      <c r="H28">
        <v>0.79436995505452801</v>
      </c>
      <c r="I28">
        <v>0.98266909035080297</v>
      </c>
      <c r="J28">
        <v>1.54570108364533</v>
      </c>
      <c r="K28">
        <v>0.79925919729042405</v>
      </c>
      <c r="L28">
        <v>0.98741907937015605</v>
      </c>
      <c r="M28">
        <v>1.54911203822542</v>
      </c>
      <c r="N28">
        <v>0.794270115934539</v>
      </c>
      <c r="O28">
        <v>0.98220493924513597</v>
      </c>
      <c r="P28">
        <v>1.5454484712919301</v>
      </c>
      <c r="Q28">
        <v>0.79581310065031396</v>
      </c>
      <c r="R28">
        <v>0.98346066841411595</v>
      </c>
      <c r="S28">
        <v>1.54624148173961</v>
      </c>
      <c r="T28">
        <v>0.79374263228916497</v>
      </c>
      <c r="U28">
        <v>0.98133658960158698</v>
      </c>
      <c r="V28">
        <v>1.5450760663715599</v>
      </c>
      <c r="W28">
        <v>0.79734066697574901</v>
      </c>
      <c r="X28">
        <v>0.98455874691705103</v>
      </c>
      <c r="Y28">
        <v>1.5468747956533</v>
      </c>
      <c r="Z28">
        <v>0.80151950642929803</v>
      </c>
      <c r="AA28">
        <v>0.98681904704841406</v>
      </c>
      <c r="AB28">
        <v>1.5478724760404401</v>
      </c>
      <c r="AC28">
        <v>0.79470058255085396</v>
      </c>
      <c r="AD28">
        <v>0.98375545659352803</v>
      </c>
      <c r="AE28">
        <v>1.5463434306346699</v>
      </c>
      <c r="AF28">
        <v>0.78628603836008604</v>
      </c>
      <c r="AG28">
        <v>0.977226751802027</v>
      </c>
      <c r="AH28">
        <v>1.54284923487754</v>
      </c>
      <c r="AI28">
        <v>0.79118451603065798</v>
      </c>
      <c r="AJ28">
        <v>0.98060900783690197</v>
      </c>
      <c r="AK28">
        <v>1.5441318654706699</v>
      </c>
      <c r="AL28">
        <v>0.79266472686334</v>
      </c>
      <c r="AM28">
        <v>0.98099560283972398</v>
      </c>
      <c r="AN28">
        <v>1.5445749231780399</v>
      </c>
      <c r="AO28">
        <v>0.80099060881302897</v>
      </c>
      <c r="AP28">
        <v>0.98964279698832402</v>
      </c>
      <c r="AQ28">
        <v>1.55022777875982</v>
      </c>
      <c r="AR28">
        <v>0.78890402027961104</v>
      </c>
      <c r="AS28">
        <v>0.98087686111163197</v>
      </c>
      <c r="AT28">
        <v>1.5453175080499799</v>
      </c>
      <c r="AU28">
        <v>0.79388624243443495</v>
      </c>
      <c r="AV28">
        <v>0.98006802437256402</v>
      </c>
      <c r="AW28">
        <v>1.5442223147224099</v>
      </c>
      <c r="AX28">
        <v>0.79422643237303503</v>
      </c>
      <c r="AY28">
        <v>0.982257924100152</v>
      </c>
      <c r="AZ28">
        <v>1.54569751655386</v>
      </c>
      <c r="BA28">
        <v>0.79787198408850801</v>
      </c>
      <c r="BB28">
        <v>0.98395193298125105</v>
      </c>
      <c r="BC28">
        <v>1.5463666153459601</v>
      </c>
      <c r="BD28">
        <v>0.79365520469533801</v>
      </c>
      <c r="BE28">
        <v>0.97987329837631199</v>
      </c>
      <c r="BF28">
        <v>1.5432304139541799</v>
      </c>
      <c r="BG28">
        <v>0.79615246725737099</v>
      </c>
      <c r="BH28">
        <v>0.97621182081769897</v>
      </c>
      <c r="BI28">
        <v>1.54076519035291</v>
      </c>
      <c r="BJ28">
        <v>0.79825394088180501</v>
      </c>
      <c r="BK28">
        <v>0.98301453878238299</v>
      </c>
      <c r="BL28">
        <v>1.5439731004575701</v>
      </c>
      <c r="BM28">
        <v>0.79594076928709501</v>
      </c>
      <c r="BN28">
        <v>0.98087180795328199</v>
      </c>
      <c r="BO28">
        <v>1.5439898684455999</v>
      </c>
      <c r="BP28">
        <v>0.79222064118526903</v>
      </c>
      <c r="BQ28">
        <v>0.98131386083702798</v>
      </c>
      <c r="BR28">
        <v>1.54419762105852</v>
      </c>
      <c r="BS28">
        <v>0.79873190570219899</v>
      </c>
      <c r="BT28">
        <v>0.98369247508772095</v>
      </c>
      <c r="BU28">
        <v>1.5445521927864201</v>
      </c>
      <c r="BV28">
        <v>0.79638900427701298</v>
      </c>
      <c r="BW28">
        <v>0.98371262960829897</v>
      </c>
      <c r="BX28">
        <v>1.5451104319427</v>
      </c>
      <c r="BY28">
        <v>0.794650685328675</v>
      </c>
      <c r="BZ28">
        <v>0.97872185390140698</v>
      </c>
      <c r="CA28">
        <v>1.5428039490023699</v>
      </c>
      <c r="CB28">
        <v>0.79403606880711997</v>
      </c>
      <c r="CC28">
        <v>0.98107644004814498</v>
      </c>
      <c r="CD28">
        <v>1.54470065195655</v>
      </c>
      <c r="CE28">
        <v>0.79950721417633197</v>
      </c>
      <c r="CF28">
        <v>0.98406526689927498</v>
      </c>
      <c r="CG28">
        <v>1.54620193125076</v>
      </c>
      <c r="CH28">
        <v>0.794722411600428</v>
      </c>
      <c r="CI28">
        <v>0.97967094465652504</v>
      </c>
      <c r="CJ28">
        <v>1.5429500699360399</v>
      </c>
      <c r="CK28">
        <v>0.79830050847618295</v>
      </c>
      <c r="CL28">
        <v>0.98309268910458003</v>
      </c>
      <c r="CM28">
        <v>1.5449140917705899</v>
      </c>
      <c r="CN28">
        <v>0.82070123059084799</v>
      </c>
      <c r="CO28">
        <v>1.00522640099509</v>
      </c>
      <c r="CP28">
        <v>1.5595422496478499</v>
      </c>
      <c r="CQ28">
        <v>0.79667524460095995</v>
      </c>
      <c r="CR28">
        <v>0.98204092038513002</v>
      </c>
      <c r="CS28">
        <v>1.5437957501056301</v>
      </c>
    </row>
    <row r="29" spans="1:97" x14ac:dyDescent="0.25">
      <c r="A29" t="s">
        <v>31</v>
      </c>
      <c r="B29">
        <v>0.77871349721190697</v>
      </c>
      <c r="C29">
        <v>0.87249686608438404</v>
      </c>
      <c r="D29">
        <v>0.83407690428727399</v>
      </c>
      <c r="E29">
        <v>0.76713218194780497</v>
      </c>
      <c r="F29">
        <v>0.86448847687928798</v>
      </c>
      <c r="G29">
        <v>0.82457075268735502</v>
      </c>
      <c r="H29">
        <v>0.75984825370596198</v>
      </c>
      <c r="I29">
        <v>0.86161122340477403</v>
      </c>
      <c r="J29">
        <v>0.81938892255530005</v>
      </c>
      <c r="K29">
        <v>0.76695771256308498</v>
      </c>
      <c r="L29">
        <v>0.86746761152049401</v>
      </c>
      <c r="M29">
        <v>0.82586667728672203</v>
      </c>
      <c r="N29">
        <v>0.76134870003829302</v>
      </c>
      <c r="O29">
        <v>0.86268485440922804</v>
      </c>
      <c r="P29">
        <v>0.82064655935771802</v>
      </c>
      <c r="Q29">
        <v>0.76299237253068197</v>
      </c>
      <c r="R29">
        <v>0.86394219185491306</v>
      </c>
      <c r="S29">
        <v>0.82208534679718204</v>
      </c>
      <c r="T29">
        <v>0.75716254179667397</v>
      </c>
      <c r="U29">
        <v>0.85982318270506697</v>
      </c>
      <c r="V29">
        <v>0.81763548638889405</v>
      </c>
      <c r="W29">
        <v>0.76471029439258797</v>
      </c>
      <c r="X29">
        <v>0.86496135830282705</v>
      </c>
      <c r="Y29">
        <v>0.82337688919419105</v>
      </c>
      <c r="Z29">
        <v>0.76530798444809101</v>
      </c>
      <c r="AA29">
        <v>0.87248834478580395</v>
      </c>
      <c r="AB29">
        <v>0.82676286090384798</v>
      </c>
      <c r="AC29">
        <v>0.757746562070723</v>
      </c>
      <c r="AD29">
        <v>0.85945561262177494</v>
      </c>
      <c r="AE29">
        <v>0.81725908541481995</v>
      </c>
      <c r="AF29">
        <v>0.75133200503505704</v>
      </c>
      <c r="AG29">
        <v>0.855110700744103</v>
      </c>
      <c r="AH29">
        <v>0.811836898066991</v>
      </c>
      <c r="AI29">
        <v>0.75378701400329196</v>
      </c>
      <c r="AJ29">
        <v>0.85790576545857999</v>
      </c>
      <c r="AK29">
        <v>0.81498229489110396</v>
      </c>
      <c r="AL29">
        <v>0.75663702943353195</v>
      </c>
      <c r="AM29">
        <v>0.86028566529210004</v>
      </c>
      <c r="AN29">
        <v>0.81778215046246305</v>
      </c>
      <c r="AO29">
        <v>0.76049864764508202</v>
      </c>
      <c r="AP29">
        <v>0.86047145276125903</v>
      </c>
      <c r="AQ29">
        <v>0.81930084521301305</v>
      </c>
      <c r="AR29">
        <v>0.75231101696705205</v>
      </c>
      <c r="AS29">
        <v>0.85498462102956596</v>
      </c>
      <c r="AT29">
        <v>0.81246533857337999</v>
      </c>
      <c r="AU29">
        <v>0.75721654575821296</v>
      </c>
      <c r="AV29">
        <v>0.85812672471906604</v>
      </c>
      <c r="AW29">
        <v>0.81668482063526304</v>
      </c>
      <c r="AX29">
        <v>0.76089936536311997</v>
      </c>
      <c r="AY29">
        <v>0.86247368324898499</v>
      </c>
      <c r="AZ29">
        <v>0.82031583592809598</v>
      </c>
      <c r="BA29">
        <v>0.76084562280399504</v>
      </c>
      <c r="BB29">
        <v>0.86212017906848204</v>
      </c>
      <c r="BC29">
        <v>0.82019654100247297</v>
      </c>
      <c r="BD29">
        <v>0.75536840260233196</v>
      </c>
      <c r="BE29">
        <v>0.85765007490063905</v>
      </c>
      <c r="BF29">
        <v>0.81513371245903099</v>
      </c>
      <c r="BG29">
        <v>0.745949389107598</v>
      </c>
      <c r="BH29">
        <v>0.84770569221108305</v>
      </c>
      <c r="BI29">
        <v>0.80539776886215597</v>
      </c>
      <c r="BJ29">
        <v>0.75626846196307795</v>
      </c>
      <c r="BK29">
        <v>0.85850352396893004</v>
      </c>
      <c r="BL29">
        <v>0.81599821584183196</v>
      </c>
      <c r="BM29">
        <v>0.75770731431734195</v>
      </c>
      <c r="BN29">
        <v>0.85892343858872</v>
      </c>
      <c r="BO29">
        <v>0.81690150062768796</v>
      </c>
      <c r="BP29">
        <v>0.75447712376188003</v>
      </c>
      <c r="BQ29">
        <v>0.85689556014550095</v>
      </c>
      <c r="BR29">
        <v>0.81442042129710002</v>
      </c>
      <c r="BS29">
        <v>0.75804575937076502</v>
      </c>
      <c r="BT29">
        <v>0.85914413611865603</v>
      </c>
      <c r="BU29">
        <v>0.81689964018866201</v>
      </c>
      <c r="BV29">
        <v>0.755107529322811</v>
      </c>
      <c r="BW29">
        <v>0.859053267531805</v>
      </c>
      <c r="BX29">
        <v>0.81621722134892505</v>
      </c>
      <c r="BY29">
        <v>0.75388563978895295</v>
      </c>
      <c r="BZ29">
        <v>0.85517590709576896</v>
      </c>
      <c r="CA29">
        <v>0.81342995601999002</v>
      </c>
      <c r="CB29">
        <v>0.75849188352282304</v>
      </c>
      <c r="CC29">
        <v>0.86034183782788998</v>
      </c>
      <c r="CD29">
        <v>0.81807086219418002</v>
      </c>
      <c r="CE29">
        <v>0.76170992906092505</v>
      </c>
      <c r="CF29">
        <v>0.86178809800731804</v>
      </c>
      <c r="CG29">
        <v>0.82032694441726595</v>
      </c>
      <c r="CH29">
        <v>0.75586037113345195</v>
      </c>
      <c r="CI29">
        <v>0.85685217703934902</v>
      </c>
      <c r="CJ29">
        <v>0.81489872291241305</v>
      </c>
      <c r="CK29">
        <v>0.75972104396284801</v>
      </c>
      <c r="CL29">
        <v>0.86037640371936697</v>
      </c>
      <c r="CM29">
        <v>0.81842498036146105</v>
      </c>
      <c r="CN29">
        <v>0.76227095876728701</v>
      </c>
      <c r="CO29">
        <v>0.86225814916246002</v>
      </c>
      <c r="CP29">
        <v>0.82061292579414002</v>
      </c>
      <c r="CQ29">
        <v>0.75635693453553998</v>
      </c>
      <c r="CR29">
        <v>0.85861609854874699</v>
      </c>
      <c r="CS29">
        <v>0.81617510655559999</v>
      </c>
    </row>
    <row r="30" spans="1:97" x14ac:dyDescent="0.25">
      <c r="A30" t="s">
        <v>32</v>
      </c>
      <c r="B30">
        <v>0.78034917623458799</v>
      </c>
      <c r="C30">
        <v>0.78034917623458799</v>
      </c>
      <c r="D30">
        <v>1.6034719398444</v>
      </c>
      <c r="E30">
        <v>0.770028668102688</v>
      </c>
      <c r="F30">
        <v>0.770028668102688</v>
      </c>
      <c r="G30">
        <v>1.59819903892948</v>
      </c>
      <c r="H30">
        <v>0.76459570113884301</v>
      </c>
      <c r="I30">
        <v>0.76459570113884301</v>
      </c>
      <c r="J30">
        <v>1.5993574378570099</v>
      </c>
      <c r="K30">
        <v>0.76925241367837105</v>
      </c>
      <c r="L30">
        <v>0.76925241367837105</v>
      </c>
      <c r="M30">
        <v>1.60236752084214</v>
      </c>
      <c r="N30">
        <v>0.76475890452481798</v>
      </c>
      <c r="O30">
        <v>0.76475890452481798</v>
      </c>
      <c r="P30">
        <v>1.59819671369886</v>
      </c>
      <c r="Q30">
        <v>0.76616725677230502</v>
      </c>
      <c r="R30">
        <v>0.76616725677230502</v>
      </c>
      <c r="S30">
        <v>1.59894757750828</v>
      </c>
      <c r="T30">
        <v>0.76261712756139899</v>
      </c>
      <c r="U30">
        <v>0.76261712756139899</v>
      </c>
      <c r="V30">
        <v>1.5986281139809599</v>
      </c>
      <c r="W30">
        <v>0.76769409135410105</v>
      </c>
      <c r="X30">
        <v>0.76769409135410105</v>
      </c>
      <c r="Y30">
        <v>1.59931917533142</v>
      </c>
      <c r="Z30">
        <v>0.771172647531018</v>
      </c>
      <c r="AA30">
        <v>0.771172647531018</v>
      </c>
      <c r="AB30">
        <v>1.600628774409</v>
      </c>
      <c r="AC30">
        <v>0.76384868786298199</v>
      </c>
      <c r="AD30">
        <v>0.76384868786298199</v>
      </c>
      <c r="AE30">
        <v>1.6015265048684699</v>
      </c>
      <c r="AF30">
        <v>0.75628882561492305</v>
      </c>
      <c r="AG30">
        <v>0.75628882561492305</v>
      </c>
      <c r="AH30">
        <v>1.59791730711661</v>
      </c>
      <c r="AI30">
        <v>0.76056009542310299</v>
      </c>
      <c r="AJ30">
        <v>0.76056009542310299</v>
      </c>
      <c r="AK30">
        <v>1.59817776239528</v>
      </c>
      <c r="AL30">
        <v>0.76238381173789305</v>
      </c>
      <c r="AM30">
        <v>0.76238381173789305</v>
      </c>
      <c r="AN30">
        <v>1.59747865775745</v>
      </c>
      <c r="AO30">
        <v>0.76917647120150501</v>
      </c>
      <c r="AP30">
        <v>0.76917647120150501</v>
      </c>
      <c r="AQ30">
        <v>1.6032909029431599</v>
      </c>
      <c r="AR30">
        <v>0.75925326015105099</v>
      </c>
      <c r="AS30">
        <v>0.75925326015105099</v>
      </c>
      <c r="AT30">
        <v>1.6019203222123399</v>
      </c>
      <c r="AU30">
        <v>0.76318096959371295</v>
      </c>
      <c r="AV30">
        <v>0.76318096959371295</v>
      </c>
      <c r="AW30">
        <v>1.59690778362563</v>
      </c>
      <c r="AX30">
        <v>0.76437341070971299</v>
      </c>
      <c r="AY30">
        <v>0.76437341070971299</v>
      </c>
      <c r="AZ30">
        <v>1.59858590908983</v>
      </c>
      <c r="BA30">
        <v>0.76593848907728801</v>
      </c>
      <c r="BB30">
        <v>0.76593848907728801</v>
      </c>
      <c r="BC30">
        <v>1.5995243418754399</v>
      </c>
      <c r="BD30">
        <v>0.76194833003951101</v>
      </c>
      <c r="BE30">
        <v>0.76194833003951101</v>
      </c>
      <c r="BF30">
        <v>1.5965041222135601</v>
      </c>
      <c r="BG30">
        <v>0.75712396518007496</v>
      </c>
      <c r="BH30">
        <v>0.75712396518007496</v>
      </c>
      <c r="BI30">
        <v>1.59283651689039</v>
      </c>
      <c r="BJ30">
        <v>0.76410588183183104</v>
      </c>
      <c r="BK30">
        <v>0.76410588183183104</v>
      </c>
      <c r="BL30">
        <v>1.5965456400785101</v>
      </c>
      <c r="BM30">
        <v>0.76391473241455399</v>
      </c>
      <c r="BN30">
        <v>0.76391473241455399</v>
      </c>
      <c r="BO30">
        <v>1.5964219255627801</v>
      </c>
      <c r="BP30">
        <v>0.75945956804822701</v>
      </c>
      <c r="BQ30">
        <v>0.75945956804822701</v>
      </c>
      <c r="BR30">
        <v>1.59881584238532</v>
      </c>
      <c r="BS30">
        <v>0.76602861784009002</v>
      </c>
      <c r="BT30">
        <v>0.76602861784009002</v>
      </c>
      <c r="BU30">
        <v>1.59846442461184</v>
      </c>
      <c r="BV30">
        <v>0.76430045757542198</v>
      </c>
      <c r="BW30">
        <v>0.76430045757542198</v>
      </c>
      <c r="BX30">
        <v>1.5995265127381999</v>
      </c>
      <c r="BY30">
        <v>0.76183680670469001</v>
      </c>
      <c r="BZ30">
        <v>0.76183680670469001</v>
      </c>
      <c r="CA30">
        <v>1.5952722963122301</v>
      </c>
      <c r="CB30">
        <v>0.76324011405323799</v>
      </c>
      <c r="CC30">
        <v>0.76324011405323799</v>
      </c>
      <c r="CD30">
        <v>1.5975628611130801</v>
      </c>
      <c r="CE30">
        <v>0.76706087584363203</v>
      </c>
      <c r="CF30">
        <v>0.76706087584363203</v>
      </c>
      <c r="CG30">
        <v>1.59900005495988</v>
      </c>
      <c r="CH30">
        <v>0.76266587110608197</v>
      </c>
      <c r="CI30">
        <v>0.76266587110608197</v>
      </c>
      <c r="CJ30">
        <v>1.59622090713278</v>
      </c>
      <c r="CK30">
        <v>0.76611873599984404</v>
      </c>
      <c r="CL30">
        <v>0.76611873599984404</v>
      </c>
      <c r="CM30">
        <v>1.5978040433916501</v>
      </c>
      <c r="CN30">
        <v>0.76860320878200805</v>
      </c>
      <c r="CO30">
        <v>0.76860320878200805</v>
      </c>
      <c r="CP30">
        <v>1.5993462785181101</v>
      </c>
      <c r="CQ30">
        <v>0.76448456400374698</v>
      </c>
      <c r="CR30">
        <v>0.76448456400374698</v>
      </c>
      <c r="CS30">
        <v>1.5969371886125101</v>
      </c>
    </row>
    <row r="31" spans="1:97" x14ac:dyDescent="0.25">
      <c r="A31" t="s">
        <v>85</v>
      </c>
      <c r="B31">
        <v>0.77213175521939303</v>
      </c>
      <c r="C31">
        <v>0.77213175521939303</v>
      </c>
      <c r="D31">
        <v>2.2436783696687401</v>
      </c>
      <c r="E31">
        <v>0.76235563172493603</v>
      </c>
      <c r="F31">
        <v>0.76235563172493603</v>
      </c>
      <c r="G31">
        <v>2.2402565994261199</v>
      </c>
      <c r="H31">
        <v>0.75835553376128495</v>
      </c>
      <c r="I31">
        <v>0.75835553376128495</v>
      </c>
      <c r="J31">
        <v>2.2402420248002302</v>
      </c>
      <c r="K31">
        <v>0.762705749871052</v>
      </c>
      <c r="L31">
        <v>0.762705749871052</v>
      </c>
      <c r="M31">
        <v>2.2427060413122999</v>
      </c>
      <c r="N31">
        <v>0.75836890246885602</v>
      </c>
      <c r="O31">
        <v>0.75836890246885602</v>
      </c>
      <c r="P31">
        <v>2.2398201061445899</v>
      </c>
      <c r="Q31">
        <v>0.75960004150509697</v>
      </c>
      <c r="R31">
        <v>0.75960004150509697</v>
      </c>
      <c r="S31">
        <v>2.240360206624</v>
      </c>
      <c r="T31">
        <v>0.75587601942141502</v>
      </c>
      <c r="U31">
        <v>0.75587601942141502</v>
      </c>
      <c r="V31">
        <v>2.2399200278478402</v>
      </c>
      <c r="W31">
        <v>0.76096020979477497</v>
      </c>
      <c r="X31">
        <v>0.76096020979477497</v>
      </c>
      <c r="Y31">
        <v>2.2406123440639401</v>
      </c>
      <c r="Z31">
        <v>0.76142859344965896</v>
      </c>
      <c r="AA31">
        <v>0.76142859344965896</v>
      </c>
      <c r="AB31">
        <v>2.2427334319373302</v>
      </c>
      <c r="AC31">
        <v>0.75949548341765505</v>
      </c>
      <c r="AD31">
        <v>0.75949548341765505</v>
      </c>
      <c r="AE31">
        <v>2.2392876205593399</v>
      </c>
      <c r="AF31">
        <v>0.75203470333368305</v>
      </c>
      <c r="AG31">
        <v>0.75203470333368305</v>
      </c>
      <c r="AH31">
        <v>2.2378467328754001</v>
      </c>
      <c r="AI31">
        <v>0.75604365932434403</v>
      </c>
      <c r="AJ31">
        <v>0.75604365932434403</v>
      </c>
      <c r="AK31">
        <v>2.2383413148674598</v>
      </c>
      <c r="AL31">
        <v>0.75757082334681003</v>
      </c>
      <c r="AM31">
        <v>0.75757082334681003</v>
      </c>
      <c r="AN31">
        <v>2.23820573571833</v>
      </c>
      <c r="AO31">
        <v>0.76575473220868795</v>
      </c>
      <c r="AP31">
        <v>0.76575473220868795</v>
      </c>
      <c r="AQ31">
        <v>2.2409719236566699</v>
      </c>
      <c r="AR31">
        <v>0.75492983331685704</v>
      </c>
      <c r="AS31">
        <v>0.75492983331685704</v>
      </c>
      <c r="AT31">
        <v>2.2389841912314399</v>
      </c>
      <c r="AU31">
        <v>0.75823297629182795</v>
      </c>
      <c r="AV31">
        <v>0.75823297629182795</v>
      </c>
      <c r="AW31">
        <v>2.23835149865165</v>
      </c>
      <c r="AX31">
        <v>0.75891013721831801</v>
      </c>
      <c r="AY31">
        <v>0.75891013721831801</v>
      </c>
      <c r="AZ31">
        <v>2.2396126359063402</v>
      </c>
      <c r="BA31">
        <v>0.76079143224790402</v>
      </c>
      <c r="BB31">
        <v>0.76079143224790402</v>
      </c>
      <c r="BC31">
        <v>2.24093591129887</v>
      </c>
      <c r="BD31">
        <v>0.75713576154418305</v>
      </c>
      <c r="BE31">
        <v>0.75713576154418305</v>
      </c>
      <c r="BF31">
        <v>2.23858168273643</v>
      </c>
      <c r="BG31">
        <v>0.75835553376128495</v>
      </c>
      <c r="BH31">
        <v>0.75835553376128495</v>
      </c>
      <c r="BI31">
        <v>2.2362040175485798</v>
      </c>
      <c r="BJ31">
        <v>0.75980244286082199</v>
      </c>
      <c r="BK31">
        <v>0.75980244286082199</v>
      </c>
      <c r="BL31">
        <v>2.2392214345572898</v>
      </c>
      <c r="BM31">
        <v>0.75905039434150801</v>
      </c>
      <c r="BN31">
        <v>0.75905039434150801</v>
      </c>
      <c r="BO31">
        <v>2.2387955196137499</v>
      </c>
      <c r="BP31">
        <v>0.75526773319736795</v>
      </c>
      <c r="BQ31">
        <v>0.75526773319736795</v>
      </c>
      <c r="BR31">
        <v>2.2397367183517698</v>
      </c>
      <c r="BS31">
        <v>0.76105124529704404</v>
      </c>
      <c r="BT31">
        <v>0.76105124529704404</v>
      </c>
      <c r="BU31">
        <v>2.2397749248465399</v>
      </c>
      <c r="BV31">
        <v>0.75807027850325304</v>
      </c>
      <c r="BW31">
        <v>0.75807027850325304</v>
      </c>
      <c r="BX31">
        <v>2.2409741482954799</v>
      </c>
      <c r="BY31">
        <v>0.75811485671247802</v>
      </c>
      <c r="BZ31">
        <v>0.75811485671247802</v>
      </c>
      <c r="CA31">
        <v>2.2376572401593302</v>
      </c>
      <c r="CB31">
        <v>0.75838004287847904</v>
      </c>
      <c r="CC31">
        <v>0.75838004287847904</v>
      </c>
      <c r="CD31">
        <v>2.2390219945190601</v>
      </c>
      <c r="CE31">
        <v>0.76163938304757495</v>
      </c>
      <c r="CF31">
        <v>0.76163938304757495</v>
      </c>
      <c r="CG31">
        <v>2.2407041826626002</v>
      </c>
      <c r="CH31">
        <v>0.75783397021619203</v>
      </c>
      <c r="CI31">
        <v>0.75783397021619203</v>
      </c>
      <c r="CJ31">
        <v>2.2381985135440798</v>
      </c>
      <c r="CK31">
        <v>0.76095132769926399</v>
      </c>
      <c r="CL31">
        <v>0.76095132769926399</v>
      </c>
      <c r="CM31">
        <v>2.2395723167416</v>
      </c>
      <c r="CN31">
        <v>0.76343427807863995</v>
      </c>
      <c r="CO31">
        <v>0.76343427807863995</v>
      </c>
      <c r="CP31">
        <v>2.2404263665753601</v>
      </c>
      <c r="CQ31">
        <v>0.75856494977807798</v>
      </c>
      <c r="CR31">
        <v>0.75856494977807798</v>
      </c>
      <c r="CS31">
        <v>2.23976621250387</v>
      </c>
    </row>
    <row r="32" spans="1:97" x14ac:dyDescent="0.25">
      <c r="A32" t="s">
        <v>33</v>
      </c>
      <c r="B32">
        <v>0.80418497153950796</v>
      </c>
      <c r="C32">
        <v>0.80418497153950796</v>
      </c>
      <c r="D32">
        <v>1.5204674246208201</v>
      </c>
      <c r="E32">
        <v>0.79408399835911503</v>
      </c>
      <c r="F32">
        <v>0.79408399835911503</v>
      </c>
      <c r="G32">
        <v>1.51456361592224</v>
      </c>
      <c r="H32">
        <v>0.78951994142010096</v>
      </c>
      <c r="I32">
        <v>0.78951994142010096</v>
      </c>
      <c r="J32">
        <v>1.5139541653503199</v>
      </c>
      <c r="K32">
        <v>0.79413749769797404</v>
      </c>
      <c r="L32">
        <v>0.79413749769797404</v>
      </c>
      <c r="M32">
        <v>1.51751462384122</v>
      </c>
      <c r="N32">
        <v>0.78911626006565005</v>
      </c>
      <c r="O32">
        <v>0.78911626006565005</v>
      </c>
      <c r="P32">
        <v>1.51358840652732</v>
      </c>
      <c r="Q32">
        <v>0.79055847212587604</v>
      </c>
      <c r="R32">
        <v>0.79055847212587604</v>
      </c>
      <c r="S32">
        <v>1.5143916224112</v>
      </c>
      <c r="T32">
        <v>0.78835880038850303</v>
      </c>
      <c r="U32">
        <v>0.78835880038850303</v>
      </c>
      <c r="V32">
        <v>1.51269206166433</v>
      </c>
      <c r="W32">
        <v>0.79194106122236096</v>
      </c>
      <c r="X32">
        <v>0.79194106122236096</v>
      </c>
      <c r="Y32">
        <v>1.51496488780659</v>
      </c>
      <c r="Z32">
        <v>0.79619448883422905</v>
      </c>
      <c r="AA32">
        <v>0.79619448883422905</v>
      </c>
      <c r="AB32">
        <v>1.51858369710779</v>
      </c>
      <c r="AC32">
        <v>0.79006122322893402</v>
      </c>
      <c r="AD32">
        <v>0.79006122322893402</v>
      </c>
      <c r="AE32">
        <v>1.5129169498799899</v>
      </c>
      <c r="AF32">
        <v>0.78157997412293001</v>
      </c>
      <c r="AG32">
        <v>0.78157997412293001</v>
      </c>
      <c r="AH32">
        <v>1.5112020487300999</v>
      </c>
      <c r="AI32">
        <v>0.78646027140600006</v>
      </c>
      <c r="AJ32">
        <v>0.78646027140600006</v>
      </c>
      <c r="AK32">
        <v>1.51169792986937</v>
      </c>
      <c r="AL32">
        <v>0.78804550439679499</v>
      </c>
      <c r="AM32">
        <v>0.78804550439679499</v>
      </c>
      <c r="AN32">
        <v>1.51230982578476</v>
      </c>
      <c r="AO32">
        <v>0.79695449647392003</v>
      </c>
      <c r="AP32">
        <v>0.79695449647392003</v>
      </c>
      <c r="AQ32">
        <v>1.5157557246990201</v>
      </c>
      <c r="AR32">
        <v>0.785274318598284</v>
      </c>
      <c r="AS32">
        <v>0.785274318598284</v>
      </c>
      <c r="AT32">
        <v>1.5120936236278999</v>
      </c>
      <c r="AU32">
        <v>0.78891770765397295</v>
      </c>
      <c r="AV32">
        <v>0.78891770765397295</v>
      </c>
      <c r="AW32">
        <v>1.5111626022770499</v>
      </c>
      <c r="AX32">
        <v>0.78944594862473005</v>
      </c>
      <c r="AY32">
        <v>0.78944594862473005</v>
      </c>
      <c r="AZ32">
        <v>1.5135886790509201</v>
      </c>
      <c r="BA32">
        <v>0.793083565584358</v>
      </c>
      <c r="BB32">
        <v>0.793083565584358</v>
      </c>
      <c r="BC32">
        <v>1.51389909557392</v>
      </c>
      <c r="BD32">
        <v>0.78896482630723097</v>
      </c>
      <c r="BE32">
        <v>0.78896482630723097</v>
      </c>
      <c r="BF32">
        <v>1.5106489966380401</v>
      </c>
      <c r="BG32">
        <v>0.79342833869858698</v>
      </c>
      <c r="BH32">
        <v>0.79342833869858698</v>
      </c>
      <c r="BI32">
        <v>1.5042485776652801</v>
      </c>
      <c r="BJ32">
        <v>0.79310365356616497</v>
      </c>
      <c r="BK32">
        <v>0.79310365356616497</v>
      </c>
      <c r="BL32">
        <v>1.5103681494604599</v>
      </c>
      <c r="BM32">
        <v>0.79106883483676604</v>
      </c>
      <c r="BN32">
        <v>0.79106883483676604</v>
      </c>
      <c r="BO32">
        <v>1.5110079744313401</v>
      </c>
      <c r="BP32">
        <v>0.78666957015000905</v>
      </c>
      <c r="BQ32">
        <v>0.78666957015000905</v>
      </c>
      <c r="BR32">
        <v>1.5121391061793901</v>
      </c>
      <c r="BS32">
        <v>0.79402380729421396</v>
      </c>
      <c r="BT32">
        <v>0.79402380729421396</v>
      </c>
      <c r="BU32">
        <v>1.5107119227624199</v>
      </c>
      <c r="BV32">
        <v>0.79140442028712399</v>
      </c>
      <c r="BW32">
        <v>0.79140442028712399</v>
      </c>
      <c r="BX32">
        <v>1.51280665191283</v>
      </c>
      <c r="BY32">
        <v>0.79009483098549604</v>
      </c>
      <c r="BZ32">
        <v>0.79009483098549604</v>
      </c>
      <c r="CA32">
        <v>1.50900012776804</v>
      </c>
      <c r="CB32">
        <v>0.78939885868931903</v>
      </c>
      <c r="CC32">
        <v>0.78939885868931903</v>
      </c>
      <c r="CD32">
        <v>1.51217577222855</v>
      </c>
      <c r="CE32">
        <v>0.79463887883113304</v>
      </c>
      <c r="CF32">
        <v>0.79463887883113304</v>
      </c>
      <c r="CG32">
        <v>1.5132505006700701</v>
      </c>
      <c r="CH32">
        <v>0.78993350071382495</v>
      </c>
      <c r="CI32">
        <v>0.78993350071382495</v>
      </c>
      <c r="CJ32">
        <v>1.50981411433538</v>
      </c>
      <c r="CK32">
        <v>0.79351199890108703</v>
      </c>
      <c r="CL32">
        <v>0.79351199890108703</v>
      </c>
      <c r="CM32">
        <v>1.51189030767621</v>
      </c>
      <c r="CN32">
        <v>0.79633787910660103</v>
      </c>
      <c r="CO32">
        <v>0.79633787910660103</v>
      </c>
      <c r="CP32">
        <v>1.5129216476780001</v>
      </c>
      <c r="CQ32">
        <v>0.79179016772122102</v>
      </c>
      <c r="CR32">
        <v>0.79179016772122102</v>
      </c>
      <c r="CS32">
        <v>1.51108977254791</v>
      </c>
    </row>
    <row r="33" spans="1:97" x14ac:dyDescent="0.25">
      <c r="A33" t="s">
        <v>34</v>
      </c>
      <c r="B33">
        <v>0.66519195466421499</v>
      </c>
      <c r="C33">
        <v>0.66519195466421499</v>
      </c>
      <c r="D33">
        <v>0.66519195466421499</v>
      </c>
      <c r="E33">
        <v>0.65497040314811095</v>
      </c>
      <c r="F33">
        <v>0.65497040314811095</v>
      </c>
      <c r="G33">
        <v>0.65497040314811095</v>
      </c>
      <c r="H33">
        <v>0.641059210798815</v>
      </c>
      <c r="I33">
        <v>0.641059210798815</v>
      </c>
      <c r="J33">
        <v>0.641059210798815</v>
      </c>
      <c r="K33">
        <v>0.64714804650867896</v>
      </c>
      <c r="L33">
        <v>0.64714804650867896</v>
      </c>
      <c r="M33">
        <v>0.64714804650867896</v>
      </c>
      <c r="N33">
        <v>0.64279650181842096</v>
      </c>
      <c r="O33">
        <v>0.64279650181842096</v>
      </c>
      <c r="P33">
        <v>0.64279650181842096</v>
      </c>
      <c r="Q33">
        <v>0.64458678349001197</v>
      </c>
      <c r="R33">
        <v>0.64458678349001197</v>
      </c>
      <c r="S33">
        <v>0.64458678349001197</v>
      </c>
      <c r="T33">
        <v>0.63992744244953204</v>
      </c>
      <c r="U33">
        <v>0.63992744244953204</v>
      </c>
      <c r="V33">
        <v>0.63992744244953204</v>
      </c>
      <c r="W33">
        <v>0.64668834263499697</v>
      </c>
      <c r="X33">
        <v>0.64668834263499697</v>
      </c>
      <c r="Y33">
        <v>0.64668834263499697</v>
      </c>
      <c r="Z33">
        <v>0.65058547178675896</v>
      </c>
      <c r="AA33">
        <v>0.65058547178675896</v>
      </c>
      <c r="AB33">
        <v>0.65058547178675896</v>
      </c>
      <c r="AC33">
        <v>0.63180123559549894</v>
      </c>
      <c r="AD33">
        <v>0.63180123559549894</v>
      </c>
      <c r="AE33">
        <v>0.63180123559549894</v>
      </c>
      <c r="AF33">
        <v>0.62775790226009898</v>
      </c>
      <c r="AG33">
        <v>0.62775790226009898</v>
      </c>
      <c r="AH33">
        <v>0.62775790226009898</v>
      </c>
      <c r="AI33">
        <v>0.63829882970282803</v>
      </c>
      <c r="AJ33">
        <v>0.63829882970282803</v>
      </c>
      <c r="AK33">
        <v>0.63829882970282803</v>
      </c>
      <c r="AL33">
        <v>0.63748296306646501</v>
      </c>
      <c r="AM33">
        <v>0.63748296306646501</v>
      </c>
      <c r="AN33">
        <v>0.63748296306646501</v>
      </c>
      <c r="AO33">
        <v>0.63080019847809099</v>
      </c>
      <c r="AP33">
        <v>0.63080019847809099</v>
      </c>
      <c r="AQ33">
        <v>0.63080019847809099</v>
      </c>
      <c r="AR33">
        <v>0.63112423717521704</v>
      </c>
      <c r="AS33">
        <v>0.63112423717521704</v>
      </c>
      <c r="AT33">
        <v>0.63112423717521704</v>
      </c>
      <c r="AU33">
        <v>0.637570427286272</v>
      </c>
      <c r="AV33">
        <v>0.637570427286272</v>
      </c>
      <c r="AW33">
        <v>0.637570427286272</v>
      </c>
      <c r="AX33">
        <v>0.63698710563872396</v>
      </c>
      <c r="AY33">
        <v>0.63698710563872396</v>
      </c>
      <c r="AZ33">
        <v>0.63698710563872396</v>
      </c>
      <c r="BA33">
        <v>0.64216004083873002</v>
      </c>
      <c r="BB33">
        <v>0.64216004083873002</v>
      </c>
      <c r="BC33">
        <v>0.64216004083873002</v>
      </c>
      <c r="BD33">
        <v>0.63692874409151901</v>
      </c>
      <c r="BE33">
        <v>0.63692874409151901</v>
      </c>
      <c r="BF33">
        <v>0.63692874409151901</v>
      </c>
      <c r="BG33">
        <v>0.62704689732905905</v>
      </c>
      <c r="BH33">
        <v>0.62704689732905905</v>
      </c>
      <c r="BI33">
        <v>0.62704689732905905</v>
      </c>
      <c r="BJ33">
        <v>0.63765787950906705</v>
      </c>
      <c r="BK33">
        <v>0.63765787950906705</v>
      </c>
      <c r="BL33">
        <v>0.63765787950906705</v>
      </c>
      <c r="BM33">
        <v>0.64013072770333401</v>
      </c>
      <c r="BN33">
        <v>0.64013072770333401</v>
      </c>
      <c r="BO33">
        <v>0.64013072770333401</v>
      </c>
      <c r="BP33">
        <v>0.63497053246587698</v>
      </c>
      <c r="BQ33">
        <v>0.63497053246587698</v>
      </c>
      <c r="BR33">
        <v>0.63497053246587698</v>
      </c>
      <c r="BS33">
        <v>0.63759957935996103</v>
      </c>
      <c r="BT33">
        <v>0.63759957935996103</v>
      </c>
      <c r="BU33">
        <v>0.63759957935996103</v>
      </c>
      <c r="BV33">
        <v>0.63657846244591099</v>
      </c>
      <c r="BW33">
        <v>0.63657846244591099</v>
      </c>
      <c r="BX33">
        <v>0.63657846244591099</v>
      </c>
      <c r="BY33">
        <v>0.63456059064521098</v>
      </c>
      <c r="BZ33">
        <v>0.63456059064521098</v>
      </c>
      <c r="CA33">
        <v>0.63456059064521098</v>
      </c>
      <c r="CB33">
        <v>0.63549721195297104</v>
      </c>
      <c r="CC33">
        <v>0.63549721195297104</v>
      </c>
      <c r="CD33">
        <v>0.63549721195297104</v>
      </c>
      <c r="CE33">
        <v>0.645537650722248</v>
      </c>
      <c r="CF33">
        <v>0.645537650722248</v>
      </c>
      <c r="CG33">
        <v>0.645537650722248</v>
      </c>
      <c r="CH33">
        <v>0.635555704954333</v>
      </c>
      <c r="CI33">
        <v>0.635555704954333</v>
      </c>
      <c r="CJ33">
        <v>0.635555704954333</v>
      </c>
      <c r="CK33">
        <v>0.64239155415525195</v>
      </c>
      <c r="CL33">
        <v>0.64239155415525195</v>
      </c>
      <c r="CM33">
        <v>0.64239155415525195</v>
      </c>
      <c r="CN33">
        <v>0.64308559403084098</v>
      </c>
      <c r="CO33">
        <v>0.64308559403084098</v>
      </c>
      <c r="CP33">
        <v>0.64308559403084098</v>
      </c>
      <c r="CQ33">
        <v>0.63893913692933202</v>
      </c>
      <c r="CR33">
        <v>0.63893913692933202</v>
      </c>
      <c r="CS33">
        <v>0.63893913692933202</v>
      </c>
    </row>
    <row r="34" spans="1:97" x14ac:dyDescent="0.25">
      <c r="A34" t="s">
        <v>1</v>
      </c>
      <c r="B34">
        <v>0.67456479531620905</v>
      </c>
      <c r="C34">
        <v>0.67456479531620905</v>
      </c>
      <c r="D34">
        <v>0.74905917144128997</v>
      </c>
      <c r="E34">
        <v>0.66659875381671696</v>
      </c>
      <c r="F34">
        <v>0.66659875381671696</v>
      </c>
      <c r="G34">
        <v>0.74222716657995402</v>
      </c>
      <c r="H34">
        <v>0.66037403728493105</v>
      </c>
      <c r="I34">
        <v>0.66037403728493105</v>
      </c>
      <c r="J34">
        <v>0.73901759824872804</v>
      </c>
      <c r="K34">
        <v>0.66708931812014505</v>
      </c>
      <c r="L34">
        <v>0.66708931812014505</v>
      </c>
      <c r="M34">
        <v>0.74497180662190499</v>
      </c>
      <c r="N34">
        <v>0.66264433612609996</v>
      </c>
      <c r="O34">
        <v>0.66264433612609996</v>
      </c>
      <c r="P34">
        <v>0.74106622565173597</v>
      </c>
      <c r="Q34">
        <v>0.66392216694428796</v>
      </c>
      <c r="R34">
        <v>0.66392216694428796</v>
      </c>
      <c r="S34">
        <v>0.74206481263373503</v>
      </c>
      <c r="T34">
        <v>0.65777385182903103</v>
      </c>
      <c r="U34">
        <v>0.65777385182903103</v>
      </c>
      <c r="V34">
        <v>0.73628774354025395</v>
      </c>
      <c r="W34">
        <v>0.66524224871846405</v>
      </c>
      <c r="X34">
        <v>0.66524224871846405</v>
      </c>
      <c r="Y34">
        <v>0.74301441797462497</v>
      </c>
      <c r="Z34">
        <v>0.66855329096490101</v>
      </c>
      <c r="AA34">
        <v>0.66855329096490101</v>
      </c>
      <c r="AB34">
        <v>0.74550128837007901</v>
      </c>
      <c r="AC34">
        <v>0.65836134168858895</v>
      </c>
      <c r="AD34">
        <v>0.65836134168858895</v>
      </c>
      <c r="AE34">
        <v>0.73610190252069596</v>
      </c>
      <c r="AF34">
        <v>0.653822915979548</v>
      </c>
      <c r="AG34">
        <v>0.653822915979548</v>
      </c>
      <c r="AH34">
        <v>0.73194611570147505</v>
      </c>
      <c r="AI34">
        <v>0.65647272833682802</v>
      </c>
      <c r="AJ34">
        <v>0.65647272833682802</v>
      </c>
      <c r="AK34">
        <v>0.73546238724666502</v>
      </c>
      <c r="AL34">
        <v>0.65920776067185305</v>
      </c>
      <c r="AM34">
        <v>0.65920776067185305</v>
      </c>
      <c r="AN34">
        <v>0.73870935508236901</v>
      </c>
      <c r="AO34">
        <v>0.65934872486416396</v>
      </c>
      <c r="AP34">
        <v>0.65934872486416396</v>
      </c>
      <c r="AQ34">
        <v>0.735808662808761</v>
      </c>
      <c r="AR34">
        <v>0.65490229176572501</v>
      </c>
      <c r="AS34">
        <v>0.65490229176572501</v>
      </c>
      <c r="AT34">
        <v>0.73265091205096999</v>
      </c>
      <c r="AU34">
        <v>0.65832746229365202</v>
      </c>
      <c r="AV34">
        <v>0.65832746229365202</v>
      </c>
      <c r="AW34">
        <v>0.7359177039932</v>
      </c>
      <c r="AX34">
        <v>0.66220661740879605</v>
      </c>
      <c r="AY34">
        <v>0.66220661740879605</v>
      </c>
      <c r="AZ34">
        <v>0.74049336425033896</v>
      </c>
      <c r="BA34">
        <v>0.66178546099925695</v>
      </c>
      <c r="BB34">
        <v>0.66178546099925695</v>
      </c>
      <c r="BC34">
        <v>0.73924493112049094</v>
      </c>
      <c r="BD34">
        <v>0.65694821997627695</v>
      </c>
      <c r="BE34">
        <v>0.65694821997627695</v>
      </c>
      <c r="BF34">
        <v>0.73505453404097298</v>
      </c>
      <c r="BG34">
        <v>0.64795174349638096</v>
      </c>
      <c r="BH34">
        <v>0.64795174349638096</v>
      </c>
      <c r="BI34">
        <v>0.72294865679112996</v>
      </c>
      <c r="BJ34">
        <v>0.65745729369290595</v>
      </c>
      <c r="BK34">
        <v>0.65745729369290595</v>
      </c>
      <c r="BL34">
        <v>0.73508667456525201</v>
      </c>
      <c r="BM34">
        <v>0.65906676632948202</v>
      </c>
      <c r="BN34">
        <v>0.65906676632948202</v>
      </c>
      <c r="BO34">
        <v>0.73643677176785804</v>
      </c>
      <c r="BP34">
        <v>0.65624051801149796</v>
      </c>
      <c r="BQ34">
        <v>0.65624051801149796</v>
      </c>
      <c r="BR34">
        <v>0.73295849597645502</v>
      </c>
      <c r="BS34">
        <v>0.659038563841297</v>
      </c>
      <c r="BT34">
        <v>0.659038563841297</v>
      </c>
      <c r="BU34">
        <v>0.73643718572386996</v>
      </c>
      <c r="BV34">
        <v>0.65757602085234201</v>
      </c>
      <c r="BW34">
        <v>0.65757602085234201</v>
      </c>
      <c r="BX34">
        <v>0.73598261956483502</v>
      </c>
      <c r="BY34">
        <v>0.65526547066055596</v>
      </c>
      <c r="BZ34">
        <v>0.65526547066055596</v>
      </c>
      <c r="CA34">
        <v>0.73230580542611001</v>
      </c>
      <c r="CB34">
        <v>0.66005309425075798</v>
      </c>
      <c r="CC34">
        <v>0.66005309425075798</v>
      </c>
      <c r="CD34">
        <v>0.73813048901923595</v>
      </c>
      <c r="CE34">
        <v>0.66277896064977804</v>
      </c>
      <c r="CF34">
        <v>0.66277896064977804</v>
      </c>
      <c r="CG34">
        <v>0.73904811520507796</v>
      </c>
      <c r="CH34">
        <v>0.65702177721898902</v>
      </c>
      <c r="CI34">
        <v>0.65702177721898902</v>
      </c>
      <c r="CJ34">
        <v>0.73444869572889304</v>
      </c>
      <c r="CK34">
        <v>0.661335931875775</v>
      </c>
      <c r="CL34">
        <v>0.661335931875775</v>
      </c>
      <c r="CM34">
        <v>0.73815157397911102</v>
      </c>
      <c r="CN34">
        <v>0.66273408884710305</v>
      </c>
      <c r="CO34">
        <v>0.66273408884710305</v>
      </c>
      <c r="CP34">
        <v>0.73927175499071895</v>
      </c>
      <c r="CQ34">
        <v>0.65785296756190104</v>
      </c>
      <c r="CR34">
        <v>0.65785296756190104</v>
      </c>
      <c r="CS34">
        <v>0.73581060593626402</v>
      </c>
    </row>
    <row r="35" spans="1:97" x14ac:dyDescent="0.25">
      <c r="A35" t="s">
        <v>35</v>
      </c>
      <c r="B35">
        <v>0.81654771667061798</v>
      </c>
      <c r="C35">
        <v>0.81654771667061798</v>
      </c>
      <c r="D35">
        <v>1.5045848901491199</v>
      </c>
      <c r="E35">
        <v>0.80545516957804597</v>
      </c>
      <c r="F35">
        <v>0.80545516957804597</v>
      </c>
      <c r="G35">
        <v>1.4976457017978799</v>
      </c>
      <c r="H35">
        <v>0.80020302223873097</v>
      </c>
      <c r="I35">
        <v>0.80020302223873097</v>
      </c>
      <c r="J35">
        <v>1.49651272344608</v>
      </c>
      <c r="K35">
        <v>0.80503309236328902</v>
      </c>
      <c r="L35">
        <v>0.80503309236328902</v>
      </c>
      <c r="M35">
        <v>1.49997322016136</v>
      </c>
      <c r="N35">
        <v>0.79971177020223905</v>
      </c>
      <c r="O35">
        <v>0.79971177020223905</v>
      </c>
      <c r="P35">
        <v>1.4962759146059601</v>
      </c>
      <c r="Q35">
        <v>0.80128404208495196</v>
      </c>
      <c r="R35">
        <v>0.80128404208495196</v>
      </c>
      <c r="S35">
        <v>1.4970737896263899</v>
      </c>
      <c r="T35">
        <v>0.79875495428823395</v>
      </c>
      <c r="U35">
        <v>0.79875495428823395</v>
      </c>
      <c r="V35">
        <v>1.4947529595287601</v>
      </c>
      <c r="W35">
        <v>0.80281023887964897</v>
      </c>
      <c r="X35">
        <v>0.80281023887964897</v>
      </c>
      <c r="Y35">
        <v>1.4977933729570601</v>
      </c>
      <c r="Z35">
        <v>0.80833456034614704</v>
      </c>
      <c r="AA35">
        <v>0.80833456034614704</v>
      </c>
      <c r="AB35">
        <v>1.50134924801634</v>
      </c>
      <c r="AC35">
        <v>0.79986448896047302</v>
      </c>
      <c r="AD35">
        <v>0.79986448896047302</v>
      </c>
      <c r="AE35">
        <v>1.49571506219825</v>
      </c>
      <c r="AF35">
        <v>0.79164259959908601</v>
      </c>
      <c r="AG35">
        <v>0.79164259959908601</v>
      </c>
      <c r="AH35">
        <v>1.49282162179649</v>
      </c>
      <c r="AI35">
        <v>0.79646790842443804</v>
      </c>
      <c r="AJ35">
        <v>0.79646790842443804</v>
      </c>
      <c r="AK35">
        <v>1.4938960997528301</v>
      </c>
      <c r="AL35">
        <v>0.79788019298012403</v>
      </c>
      <c r="AM35">
        <v>0.79788019298012403</v>
      </c>
      <c r="AN35">
        <v>1.49521304644696</v>
      </c>
      <c r="AO35">
        <v>0.80634147118326904</v>
      </c>
      <c r="AP35">
        <v>0.80634147118326904</v>
      </c>
      <c r="AQ35">
        <v>1.49870109684044</v>
      </c>
      <c r="AR35">
        <v>0.79449518192371604</v>
      </c>
      <c r="AS35">
        <v>0.79449518192371604</v>
      </c>
      <c r="AT35">
        <v>1.4945786141669699</v>
      </c>
      <c r="AU35">
        <v>0.79929330417563205</v>
      </c>
      <c r="AV35">
        <v>0.79929330417563205</v>
      </c>
      <c r="AW35">
        <v>1.4939834693924501</v>
      </c>
      <c r="AX35">
        <v>0.79959223082768804</v>
      </c>
      <c r="AY35">
        <v>0.79959223082768804</v>
      </c>
      <c r="AZ35">
        <v>1.4962847656554199</v>
      </c>
      <c r="BA35">
        <v>0.80297559561296705</v>
      </c>
      <c r="BB35">
        <v>0.80297559561296705</v>
      </c>
      <c r="BC35">
        <v>1.49654621438827</v>
      </c>
      <c r="BD35">
        <v>0.79863859645649404</v>
      </c>
      <c r="BE35">
        <v>0.79863859645649404</v>
      </c>
      <c r="BF35">
        <v>1.4935054856591301</v>
      </c>
      <c r="BG35">
        <v>0.79983129171094502</v>
      </c>
      <c r="BH35">
        <v>0.79983129171094502</v>
      </c>
      <c r="BI35">
        <v>1.4879872464500301</v>
      </c>
      <c r="BJ35">
        <v>0.80245295204765699</v>
      </c>
      <c r="BK35">
        <v>0.80245295204765699</v>
      </c>
      <c r="BL35">
        <v>1.49284652324516</v>
      </c>
      <c r="BM35">
        <v>0.80072381827319195</v>
      </c>
      <c r="BN35">
        <v>0.80072381827319195</v>
      </c>
      <c r="BO35">
        <v>1.494085552055</v>
      </c>
      <c r="BP35">
        <v>0.79684120798939595</v>
      </c>
      <c r="BQ35">
        <v>0.79684120798939595</v>
      </c>
      <c r="BR35">
        <v>1.4934637173430201</v>
      </c>
      <c r="BS35">
        <v>0.80283339087260197</v>
      </c>
      <c r="BT35">
        <v>0.80283339087260197</v>
      </c>
      <c r="BU35">
        <v>1.4935194994999601</v>
      </c>
      <c r="BV35">
        <v>0.80103878520331295</v>
      </c>
      <c r="BW35">
        <v>0.80103878520331295</v>
      </c>
      <c r="BX35">
        <v>1.4950403373691401</v>
      </c>
      <c r="BY35">
        <v>0.799515849092436</v>
      </c>
      <c r="BZ35">
        <v>0.799515849092436</v>
      </c>
      <c r="CA35">
        <v>1.4919554662341299</v>
      </c>
      <c r="CB35">
        <v>0.79915376680586303</v>
      </c>
      <c r="CC35">
        <v>0.79915376680586303</v>
      </c>
      <c r="CD35">
        <v>1.4949845671022799</v>
      </c>
      <c r="CE35">
        <v>0.804326937320888</v>
      </c>
      <c r="CF35">
        <v>0.804326937320888</v>
      </c>
      <c r="CG35">
        <v>1.4962341558046901</v>
      </c>
      <c r="CH35">
        <v>0.79967524617809704</v>
      </c>
      <c r="CI35">
        <v>0.79967524617809704</v>
      </c>
      <c r="CJ35">
        <v>1.49292855741442</v>
      </c>
      <c r="CK35">
        <v>0.80304503528756099</v>
      </c>
      <c r="CL35">
        <v>0.80304503528756099</v>
      </c>
      <c r="CM35">
        <v>1.49521522251128</v>
      </c>
      <c r="CN35">
        <v>0.80624267540858896</v>
      </c>
      <c r="CO35">
        <v>0.80624267540858896</v>
      </c>
      <c r="CP35">
        <v>1.49559185211225</v>
      </c>
      <c r="CQ35">
        <v>0.80176439547413103</v>
      </c>
      <c r="CR35">
        <v>0.80176439547413103</v>
      </c>
      <c r="CS35">
        <v>1.49392627516529</v>
      </c>
    </row>
    <row r="36" spans="1:97" x14ac:dyDescent="0.25">
      <c r="A36" t="s">
        <v>36</v>
      </c>
      <c r="B36">
        <v>1.22464104936861</v>
      </c>
      <c r="C36">
        <v>1.22463319887684</v>
      </c>
      <c r="D36">
        <v>1.8339165703168401</v>
      </c>
      <c r="E36">
        <v>1.2109554688889199</v>
      </c>
      <c r="F36">
        <v>1.2109475296744501</v>
      </c>
      <c r="G36">
        <v>1.8244021975903899</v>
      </c>
      <c r="H36">
        <v>1.2085971047694</v>
      </c>
      <c r="I36">
        <v>1.2085891500628601</v>
      </c>
      <c r="J36">
        <v>1.82064029604875</v>
      </c>
      <c r="K36">
        <v>1.2114311936639099</v>
      </c>
      <c r="L36">
        <v>1.21142325756717</v>
      </c>
      <c r="M36">
        <v>1.8249093261234199</v>
      </c>
      <c r="N36">
        <v>1.20535035361037</v>
      </c>
      <c r="O36">
        <v>1.20534237747676</v>
      </c>
      <c r="P36">
        <v>1.81923199989496</v>
      </c>
      <c r="Q36">
        <v>1.20697353760634</v>
      </c>
      <c r="R36">
        <v>1.2069630055776299</v>
      </c>
      <c r="S36">
        <v>1.8209345103910199</v>
      </c>
      <c r="T36">
        <v>1.2062675155303</v>
      </c>
      <c r="U36">
        <v>1.2062595454612299</v>
      </c>
      <c r="V36">
        <v>1.82115836792172</v>
      </c>
      <c r="W36">
        <v>1.20821000648286</v>
      </c>
      <c r="X36">
        <v>1.2082020492276899</v>
      </c>
      <c r="Y36">
        <v>1.82223153623268</v>
      </c>
      <c r="Z36">
        <v>1.2150747786207701</v>
      </c>
      <c r="AA36">
        <v>1.2150643168126201</v>
      </c>
      <c r="AB36">
        <v>1.8297539864707</v>
      </c>
      <c r="AC36">
        <v>1.2105256213033999</v>
      </c>
      <c r="AD36">
        <v>1.2105176792697701</v>
      </c>
      <c r="AE36">
        <v>1.8207931091821199</v>
      </c>
      <c r="AF36">
        <v>1.1987167694241401</v>
      </c>
      <c r="AG36">
        <v>1.19870874915107</v>
      </c>
      <c r="AH36">
        <v>1.8126455532542001</v>
      </c>
      <c r="AI36">
        <v>1.20451222316974</v>
      </c>
      <c r="AJ36">
        <v>1.20450424148609</v>
      </c>
      <c r="AK36">
        <v>1.8186290487152901</v>
      </c>
      <c r="AL36">
        <v>1.20284966277945</v>
      </c>
      <c r="AM36">
        <v>1.20284167006357</v>
      </c>
      <c r="AN36">
        <v>1.81726739927355</v>
      </c>
      <c r="AO36">
        <v>1.2162469785397101</v>
      </c>
      <c r="AP36">
        <v>1.2162365268145801</v>
      </c>
      <c r="AQ36">
        <v>1.8238103913727099</v>
      </c>
      <c r="AR36">
        <v>1.2048362322802699</v>
      </c>
      <c r="AS36">
        <v>1.2048256815682199</v>
      </c>
      <c r="AT36">
        <v>1.8167514923621</v>
      </c>
      <c r="AU36">
        <v>1.2052963811750399</v>
      </c>
      <c r="AV36">
        <v>1.2052832643395499</v>
      </c>
      <c r="AW36">
        <v>1.81711434823419</v>
      </c>
      <c r="AX36">
        <v>1.2044247772063801</v>
      </c>
      <c r="AY36">
        <v>1.2044142228899699</v>
      </c>
      <c r="AZ36">
        <v>1.81842772280628</v>
      </c>
      <c r="BA36">
        <v>1.20814846950419</v>
      </c>
      <c r="BB36">
        <v>1.2081405118437101</v>
      </c>
      <c r="BC36">
        <v>1.8214021195418499</v>
      </c>
      <c r="BD36">
        <v>1.20409551191561</v>
      </c>
      <c r="BE36">
        <v>1.2040875274696601</v>
      </c>
      <c r="BF36">
        <v>1.8172009610578399</v>
      </c>
      <c r="BG36">
        <v>1.2014942379104301</v>
      </c>
      <c r="BH36">
        <v>1.2014862361777801</v>
      </c>
      <c r="BI36">
        <v>1.8135747717203199</v>
      </c>
      <c r="BJ36">
        <v>1.20573323150562</v>
      </c>
      <c r="BK36">
        <v>1.2057252579048301</v>
      </c>
      <c r="BL36">
        <v>1.81888873763055</v>
      </c>
      <c r="BM36">
        <v>1.2048130916620701</v>
      </c>
      <c r="BN36">
        <v>1.2048051119716401</v>
      </c>
      <c r="BO36">
        <v>1.8183900340811201</v>
      </c>
      <c r="BP36">
        <v>1.2038253442423901</v>
      </c>
      <c r="BQ36">
        <v>1.2038173580045199</v>
      </c>
      <c r="BR36">
        <v>1.8176842865523499</v>
      </c>
      <c r="BS36">
        <v>1.2086458037194501</v>
      </c>
      <c r="BT36">
        <v>1.20863784933342</v>
      </c>
      <c r="BU36">
        <v>1.8204958588759701</v>
      </c>
      <c r="BV36">
        <v>1.21047443880432</v>
      </c>
      <c r="BW36">
        <v>1.2104664964348799</v>
      </c>
      <c r="BX36">
        <v>1.8207947530676001</v>
      </c>
      <c r="BY36">
        <v>1.2041135209385301</v>
      </c>
      <c r="BZ36">
        <v>1.2041055366119899</v>
      </c>
      <c r="CA36">
        <v>1.81593455263153</v>
      </c>
      <c r="CB36">
        <v>1.20359887129128</v>
      </c>
      <c r="CC36">
        <v>1.2035908835506901</v>
      </c>
      <c r="CD36">
        <v>1.8173979460169001</v>
      </c>
      <c r="CE36">
        <v>1.20881239055404</v>
      </c>
      <c r="CF36">
        <v>1.2088044372642199</v>
      </c>
      <c r="CG36">
        <v>1.82159838609283</v>
      </c>
      <c r="CH36">
        <v>1.2055071169803599</v>
      </c>
      <c r="CI36">
        <v>1.20549914188397</v>
      </c>
      <c r="CJ36">
        <v>1.8161661399740601</v>
      </c>
      <c r="CK36">
        <v>1.2069504379662701</v>
      </c>
      <c r="CL36">
        <v>1.20694247240689</v>
      </c>
      <c r="CM36">
        <v>1.81902932951662</v>
      </c>
      <c r="CN36">
        <v>1.2113058864466499</v>
      </c>
      <c r="CO36">
        <v>1.2112953920870499</v>
      </c>
      <c r="CP36">
        <v>1.8227463872495899</v>
      </c>
      <c r="CQ36">
        <v>1.20700176989941</v>
      </c>
      <c r="CR36">
        <v>1.20699380467879</v>
      </c>
      <c r="CS36">
        <v>1.8185202678308601</v>
      </c>
    </row>
    <row r="37" spans="1:97" x14ac:dyDescent="0.25">
      <c r="A37" t="s">
        <v>37</v>
      </c>
      <c r="B37">
        <v>0.90520969317887801</v>
      </c>
      <c r="C37">
        <v>0.90520969317887801</v>
      </c>
      <c r="D37">
        <v>0.90520969317887801</v>
      </c>
      <c r="E37">
        <v>0.88283595893197098</v>
      </c>
      <c r="F37">
        <v>0.88283595893197098</v>
      </c>
      <c r="G37">
        <v>0.88283595893197098</v>
      </c>
      <c r="H37">
        <v>0.89069956762928704</v>
      </c>
      <c r="I37">
        <v>0.89069956762928704</v>
      </c>
      <c r="J37">
        <v>0.89069956762928704</v>
      </c>
      <c r="K37">
        <v>0.88486180348496601</v>
      </c>
      <c r="L37">
        <v>0.88486180348496601</v>
      </c>
      <c r="M37">
        <v>0.88486180348496601</v>
      </c>
      <c r="N37">
        <v>0.88358655359845695</v>
      </c>
      <c r="O37">
        <v>0.88358655359845695</v>
      </c>
      <c r="P37">
        <v>0.88358655359845695</v>
      </c>
      <c r="Q37">
        <v>0.88533779911022203</v>
      </c>
      <c r="R37">
        <v>0.88533779911022203</v>
      </c>
      <c r="S37">
        <v>0.88533779911022203</v>
      </c>
      <c r="T37">
        <v>0.89376879952722299</v>
      </c>
      <c r="U37">
        <v>0.89376879952722299</v>
      </c>
      <c r="V37">
        <v>0.89376879952722299</v>
      </c>
      <c r="W37">
        <v>0.88655113004928598</v>
      </c>
      <c r="X37">
        <v>0.88655113004928598</v>
      </c>
      <c r="Y37">
        <v>0.88655113004928598</v>
      </c>
      <c r="Z37">
        <v>0.89868396528386596</v>
      </c>
      <c r="AA37">
        <v>0.89868396528386596</v>
      </c>
      <c r="AB37">
        <v>0.89868396528386596</v>
      </c>
      <c r="AC37">
        <v>0.89503300286451204</v>
      </c>
      <c r="AD37">
        <v>0.89503300286451204</v>
      </c>
      <c r="AE37">
        <v>0.89503300286451204</v>
      </c>
      <c r="AF37">
        <v>0.87272848736018604</v>
      </c>
      <c r="AG37">
        <v>0.87272848736018604</v>
      </c>
      <c r="AH37">
        <v>0.87272848736018604</v>
      </c>
      <c r="AI37">
        <v>0.88800005488926204</v>
      </c>
      <c r="AJ37">
        <v>0.88800005488926204</v>
      </c>
      <c r="AK37">
        <v>0.88800005488926204</v>
      </c>
      <c r="AL37">
        <v>0.88790934830082702</v>
      </c>
      <c r="AM37">
        <v>0.88790934830082702</v>
      </c>
      <c r="AN37">
        <v>0.88790934830082702</v>
      </c>
      <c r="AO37">
        <v>0.92294440865453298</v>
      </c>
      <c r="AP37">
        <v>0.92294440865453298</v>
      </c>
      <c r="AQ37">
        <v>0.92294440865453298</v>
      </c>
      <c r="AR37">
        <v>0.89428508743949497</v>
      </c>
      <c r="AS37">
        <v>0.89428508743949497</v>
      </c>
      <c r="AT37">
        <v>0.89428508743949497</v>
      </c>
      <c r="AU37">
        <v>0.88985402108997602</v>
      </c>
      <c r="AV37">
        <v>0.88985402108997602</v>
      </c>
      <c r="AW37">
        <v>0.88985402108997602</v>
      </c>
      <c r="AX37">
        <v>0.88984705852560197</v>
      </c>
      <c r="AY37">
        <v>0.88984705852560197</v>
      </c>
      <c r="AZ37">
        <v>0.88984705852560197</v>
      </c>
      <c r="BA37">
        <v>0.88444159460456495</v>
      </c>
      <c r="BB37">
        <v>0.88444159460456495</v>
      </c>
      <c r="BC37">
        <v>0.88444159460456495</v>
      </c>
      <c r="BD37">
        <v>0.88930729397005004</v>
      </c>
      <c r="BE37">
        <v>0.88930729397005004</v>
      </c>
      <c r="BF37">
        <v>0.88930729397005004</v>
      </c>
      <c r="BG37">
        <v>0.891127254492869</v>
      </c>
      <c r="BH37">
        <v>0.891127254492869</v>
      </c>
      <c r="BI37">
        <v>0.891127254492869</v>
      </c>
      <c r="BJ37">
        <v>0.87823426890740997</v>
      </c>
      <c r="BK37">
        <v>0.87823426890740997</v>
      </c>
      <c r="BL37">
        <v>0.87823426890740997</v>
      </c>
      <c r="BM37">
        <v>0.88749058237256795</v>
      </c>
      <c r="BN37">
        <v>0.88749058237256795</v>
      </c>
      <c r="BO37">
        <v>0.88749058237256795</v>
      </c>
      <c r="BP37">
        <v>0.87022599416281898</v>
      </c>
      <c r="BQ37">
        <v>0.87022599416281898</v>
      </c>
      <c r="BR37">
        <v>0.87022599416281898</v>
      </c>
      <c r="BS37">
        <v>0.89104729613060696</v>
      </c>
      <c r="BT37">
        <v>0.89104729613060696</v>
      </c>
      <c r="BU37">
        <v>0.89104729613060696</v>
      </c>
      <c r="BV37">
        <v>0.905069371549312</v>
      </c>
      <c r="BW37">
        <v>0.905069371549312</v>
      </c>
      <c r="BX37">
        <v>0.905069371549312</v>
      </c>
      <c r="BY37">
        <v>0.88975305857393105</v>
      </c>
      <c r="BZ37">
        <v>0.88975305857393105</v>
      </c>
      <c r="CA37">
        <v>0.88975305857393105</v>
      </c>
      <c r="CB37">
        <v>0.89000370304941201</v>
      </c>
      <c r="CC37">
        <v>0.89000370304941201</v>
      </c>
      <c r="CD37">
        <v>0.89000370304941201</v>
      </c>
      <c r="CE37">
        <v>0.88377235004741606</v>
      </c>
      <c r="CF37">
        <v>0.88377235004741606</v>
      </c>
      <c r="CG37">
        <v>0.88377235004741606</v>
      </c>
      <c r="CH37">
        <v>0.88757435136443597</v>
      </c>
      <c r="CI37">
        <v>0.88757435136443597</v>
      </c>
      <c r="CJ37">
        <v>0.88757435136443597</v>
      </c>
      <c r="CK37">
        <v>0.88791632605968696</v>
      </c>
      <c r="CL37">
        <v>0.88791632605968696</v>
      </c>
      <c r="CM37">
        <v>0.88791632605968696</v>
      </c>
      <c r="CN37">
        <v>0.88576108018754096</v>
      </c>
      <c r="CO37">
        <v>0.88576108018754096</v>
      </c>
      <c r="CP37">
        <v>0.88576108018754096</v>
      </c>
      <c r="CQ37">
        <v>0.88237616770003402</v>
      </c>
      <c r="CR37">
        <v>0.88237616770003402</v>
      </c>
      <c r="CS37">
        <v>0.88237616770003402</v>
      </c>
    </row>
    <row r="38" spans="1:97" x14ac:dyDescent="0.25">
      <c r="A38" t="s">
        <v>86</v>
      </c>
      <c r="B38">
        <v>0.89668934898045904</v>
      </c>
      <c r="C38">
        <v>0.89668934898045904</v>
      </c>
      <c r="D38">
        <v>3.7904777737510602</v>
      </c>
      <c r="E38">
        <v>0.87578818742271602</v>
      </c>
      <c r="F38">
        <v>0.87578818742271602</v>
      </c>
      <c r="G38">
        <v>3.7832716457927198</v>
      </c>
      <c r="H38">
        <v>0.88327096066269495</v>
      </c>
      <c r="I38">
        <v>0.88327096066269495</v>
      </c>
      <c r="J38">
        <v>3.7884414222618101</v>
      </c>
      <c r="K38">
        <v>0.87669677148800995</v>
      </c>
      <c r="L38">
        <v>0.87669677148800995</v>
      </c>
      <c r="M38">
        <v>3.78693041419168</v>
      </c>
      <c r="N38">
        <v>0.87570682849389303</v>
      </c>
      <c r="O38">
        <v>0.87570682849389303</v>
      </c>
      <c r="P38">
        <v>3.7852043875904702</v>
      </c>
      <c r="Q38">
        <v>0.87745614824664198</v>
      </c>
      <c r="R38">
        <v>0.87745614824664198</v>
      </c>
      <c r="S38">
        <v>3.7853357389169102</v>
      </c>
      <c r="T38">
        <v>0.88321133600156299</v>
      </c>
      <c r="U38">
        <v>0.88321133600156299</v>
      </c>
      <c r="V38">
        <v>3.7877246375612201</v>
      </c>
      <c r="W38">
        <v>0.87883194772711404</v>
      </c>
      <c r="X38">
        <v>0.87883194772711404</v>
      </c>
      <c r="Y38">
        <v>3.7853787033147901</v>
      </c>
      <c r="Z38">
        <v>0.89035170332197</v>
      </c>
      <c r="AA38">
        <v>0.89035170332197</v>
      </c>
      <c r="AB38">
        <v>3.7896375332830301</v>
      </c>
      <c r="AC38">
        <v>0.88661577109957801</v>
      </c>
      <c r="AD38">
        <v>0.88661577109957801</v>
      </c>
      <c r="AE38">
        <v>3.7909672832483201</v>
      </c>
      <c r="AF38">
        <v>0.86636931632820402</v>
      </c>
      <c r="AG38">
        <v>0.86636931632820402</v>
      </c>
      <c r="AH38">
        <v>3.7841263979628299</v>
      </c>
      <c r="AI38">
        <v>0.88001904728676195</v>
      </c>
      <c r="AJ38">
        <v>0.88001904728676195</v>
      </c>
      <c r="AK38">
        <v>3.7872850133826002</v>
      </c>
      <c r="AL38">
        <v>0.88029885669583796</v>
      </c>
      <c r="AM38">
        <v>0.88029885669583796</v>
      </c>
      <c r="AN38">
        <v>3.7871525026914998</v>
      </c>
      <c r="AO38">
        <v>0.91497196073158404</v>
      </c>
      <c r="AP38">
        <v>0.91497196073158404</v>
      </c>
      <c r="AQ38">
        <v>3.79742632106064</v>
      </c>
      <c r="AR38">
        <v>0.88200921580833402</v>
      </c>
      <c r="AS38">
        <v>0.88200921580833402</v>
      </c>
      <c r="AT38">
        <v>3.7947223093688498</v>
      </c>
      <c r="AU38">
        <v>0.88196531181787396</v>
      </c>
      <c r="AV38">
        <v>0.88196531181787396</v>
      </c>
      <c r="AW38">
        <v>3.7871263271917801</v>
      </c>
      <c r="AX38">
        <v>0.88174751571335097</v>
      </c>
      <c r="AY38">
        <v>0.88174751571335097</v>
      </c>
      <c r="AZ38">
        <v>3.78747477370597</v>
      </c>
      <c r="BA38">
        <v>0.8771136271055</v>
      </c>
      <c r="BB38">
        <v>0.8771136271055</v>
      </c>
      <c r="BC38">
        <v>3.78645020042145</v>
      </c>
      <c r="BD38">
        <v>0.88221114602268902</v>
      </c>
      <c r="BE38">
        <v>0.88221114602268902</v>
      </c>
      <c r="BF38">
        <v>3.7869692703940898</v>
      </c>
      <c r="BG38">
        <v>0.88515758087896401</v>
      </c>
      <c r="BH38">
        <v>0.88515758087896401</v>
      </c>
      <c r="BI38">
        <v>3.78812168680171</v>
      </c>
      <c r="BJ38">
        <v>0.87331574550435798</v>
      </c>
      <c r="BK38">
        <v>0.87331574550435798</v>
      </c>
      <c r="BL38">
        <v>3.78216730500802</v>
      </c>
      <c r="BM38">
        <v>0.88060672024793896</v>
      </c>
      <c r="BN38">
        <v>0.88060672024793896</v>
      </c>
      <c r="BO38">
        <v>3.7855890172359499</v>
      </c>
      <c r="BP38">
        <v>0.86570041427928901</v>
      </c>
      <c r="BQ38">
        <v>0.86570041427928901</v>
      </c>
      <c r="BR38">
        <v>3.7811847152569098</v>
      </c>
      <c r="BS38">
        <v>0.88672931829091195</v>
      </c>
      <c r="BT38">
        <v>0.88672931829091195</v>
      </c>
      <c r="BU38">
        <v>3.7844186396108599</v>
      </c>
      <c r="BV38">
        <v>0.89895796507447001</v>
      </c>
      <c r="BW38">
        <v>0.89895796507447001</v>
      </c>
      <c r="BX38">
        <v>3.7912095629776599</v>
      </c>
      <c r="BY38">
        <v>0.88305173254222902</v>
      </c>
      <c r="BZ38">
        <v>0.88305173254222902</v>
      </c>
      <c r="CA38">
        <v>3.7866195502184601</v>
      </c>
      <c r="CB38">
        <v>0.88231999357281499</v>
      </c>
      <c r="CC38">
        <v>0.88231999357281499</v>
      </c>
      <c r="CD38">
        <v>3.7873614912083999</v>
      </c>
      <c r="CE38">
        <v>0.87741025111071402</v>
      </c>
      <c r="CF38">
        <v>0.87741025111071402</v>
      </c>
      <c r="CG38">
        <v>3.7861225238737499</v>
      </c>
      <c r="CH38">
        <v>0.88185642048937496</v>
      </c>
      <c r="CI38">
        <v>0.88185642048937496</v>
      </c>
      <c r="CJ38">
        <v>3.7863994758197799</v>
      </c>
      <c r="CK38">
        <v>0.88270787323015298</v>
      </c>
      <c r="CL38">
        <v>0.88270787323015298</v>
      </c>
      <c r="CM38">
        <v>3.7862162070799599</v>
      </c>
      <c r="CN38">
        <v>0.88144356510357402</v>
      </c>
      <c r="CO38">
        <v>0.88144356510357402</v>
      </c>
      <c r="CP38">
        <v>3.7846777089233901</v>
      </c>
      <c r="CQ38">
        <v>0.87693701756216902</v>
      </c>
      <c r="CR38">
        <v>0.87693701756216902</v>
      </c>
      <c r="CS38">
        <v>3.7844448338385699</v>
      </c>
    </row>
    <row r="39" spans="1:97" x14ac:dyDescent="0.25">
      <c r="A39" t="s">
        <v>38</v>
      </c>
      <c r="B39">
        <v>0.78445222403916903</v>
      </c>
      <c r="C39">
        <v>0.78445222403916903</v>
      </c>
      <c r="D39">
        <v>0.78445222403916903</v>
      </c>
      <c r="E39">
        <v>0.77509476865735505</v>
      </c>
      <c r="F39">
        <v>0.77509476865735505</v>
      </c>
      <c r="G39">
        <v>0.77509476865735505</v>
      </c>
      <c r="H39">
        <v>0.76528300327395204</v>
      </c>
      <c r="I39">
        <v>0.76528300327395204</v>
      </c>
      <c r="J39">
        <v>0.76528300327395204</v>
      </c>
      <c r="K39">
        <v>0.77505365865854703</v>
      </c>
      <c r="L39">
        <v>0.77505365865854703</v>
      </c>
      <c r="M39">
        <v>0.77505365865854703</v>
      </c>
      <c r="N39">
        <v>0.77097980615577699</v>
      </c>
      <c r="O39">
        <v>0.77097980615577699</v>
      </c>
      <c r="P39">
        <v>0.77097980615577699</v>
      </c>
      <c r="Q39">
        <v>0.77240431718109903</v>
      </c>
      <c r="R39">
        <v>0.77240431718109903</v>
      </c>
      <c r="S39">
        <v>0.77240431718109903</v>
      </c>
      <c r="T39">
        <v>0.76965616368609602</v>
      </c>
      <c r="U39">
        <v>0.76965616368609602</v>
      </c>
      <c r="V39">
        <v>0.76965616368609602</v>
      </c>
      <c r="W39">
        <v>0.77405950307453697</v>
      </c>
      <c r="X39">
        <v>0.77405950307453697</v>
      </c>
      <c r="Y39">
        <v>0.77405950307453697</v>
      </c>
      <c r="Z39">
        <v>0.77248681697489097</v>
      </c>
      <c r="AA39">
        <v>0.77248681697489097</v>
      </c>
      <c r="AB39">
        <v>0.77248681697489097</v>
      </c>
      <c r="AC39">
        <v>0.76853756713644095</v>
      </c>
      <c r="AD39">
        <v>0.76853756713644095</v>
      </c>
      <c r="AE39">
        <v>0.76853756713644095</v>
      </c>
      <c r="AF39">
        <v>0.75745005102646801</v>
      </c>
      <c r="AG39">
        <v>0.75745005102646801</v>
      </c>
      <c r="AH39">
        <v>0.75745005102646801</v>
      </c>
      <c r="AI39">
        <v>0.763031348438581</v>
      </c>
      <c r="AJ39">
        <v>0.763031348438581</v>
      </c>
      <c r="AK39">
        <v>0.763031348438581</v>
      </c>
      <c r="AL39">
        <v>0.76665575906008798</v>
      </c>
      <c r="AM39">
        <v>0.76665575906008798</v>
      </c>
      <c r="AN39">
        <v>0.76665575906008798</v>
      </c>
      <c r="AO39">
        <v>0.77197792779327501</v>
      </c>
      <c r="AP39">
        <v>0.77197792779327501</v>
      </c>
      <c r="AQ39">
        <v>0.77197792779327501</v>
      </c>
      <c r="AR39">
        <v>0.75950152211829003</v>
      </c>
      <c r="AS39">
        <v>0.75950152211829003</v>
      </c>
      <c r="AT39">
        <v>0.75950152211829003</v>
      </c>
      <c r="AU39">
        <v>0.76498455396171205</v>
      </c>
      <c r="AV39">
        <v>0.76498455396171205</v>
      </c>
      <c r="AW39">
        <v>0.76498455396171205</v>
      </c>
      <c r="AX39">
        <v>0.76995280218984796</v>
      </c>
      <c r="AY39">
        <v>0.76995280218984796</v>
      </c>
      <c r="AZ39">
        <v>0.76995280218984796</v>
      </c>
      <c r="BA39">
        <v>0.769483646869769</v>
      </c>
      <c r="BB39">
        <v>0.769483646869769</v>
      </c>
      <c r="BC39">
        <v>0.769483646869769</v>
      </c>
      <c r="BD39">
        <v>0.76344186654911705</v>
      </c>
      <c r="BE39">
        <v>0.76344186654911705</v>
      </c>
      <c r="BF39">
        <v>0.76344186654911705</v>
      </c>
      <c r="BG39">
        <v>0.75503438425014702</v>
      </c>
      <c r="BH39">
        <v>0.75503438425014702</v>
      </c>
      <c r="BI39">
        <v>0.75503438425014702</v>
      </c>
      <c r="BJ39">
        <v>0.76628854526216095</v>
      </c>
      <c r="BK39">
        <v>0.76628854526216095</v>
      </c>
      <c r="BL39">
        <v>0.76628854526216095</v>
      </c>
      <c r="BM39">
        <v>0.76745885915793499</v>
      </c>
      <c r="BN39">
        <v>0.76745885915793499</v>
      </c>
      <c r="BO39">
        <v>0.76745885915793499</v>
      </c>
      <c r="BP39">
        <v>0.76371310483715005</v>
      </c>
      <c r="BQ39">
        <v>0.76371310483715005</v>
      </c>
      <c r="BR39">
        <v>0.76371310483715005</v>
      </c>
      <c r="BS39">
        <v>0.77016658697972595</v>
      </c>
      <c r="BT39">
        <v>0.77016658697972595</v>
      </c>
      <c r="BU39">
        <v>0.77016658697972595</v>
      </c>
      <c r="BV39">
        <v>0.76938702055597397</v>
      </c>
      <c r="BW39">
        <v>0.76938702055597397</v>
      </c>
      <c r="BX39">
        <v>0.76938702055597397</v>
      </c>
      <c r="BY39">
        <v>0.76220268157491999</v>
      </c>
      <c r="BZ39">
        <v>0.76220268157491999</v>
      </c>
      <c r="CA39">
        <v>0.76220268157491999</v>
      </c>
      <c r="CB39">
        <v>0.76772867824512003</v>
      </c>
      <c r="CC39">
        <v>0.76772867824512003</v>
      </c>
      <c r="CD39">
        <v>0.76772867824512003</v>
      </c>
      <c r="CE39">
        <v>0.77029069285562501</v>
      </c>
      <c r="CF39">
        <v>0.77029069285562501</v>
      </c>
      <c r="CG39">
        <v>0.77029069285562501</v>
      </c>
      <c r="CH39">
        <v>0.76462348289860904</v>
      </c>
      <c r="CI39">
        <v>0.76462348289860904</v>
      </c>
      <c r="CJ39">
        <v>0.76462348289860904</v>
      </c>
      <c r="CK39">
        <v>0.770152796203454</v>
      </c>
      <c r="CL39">
        <v>0.770152796203454</v>
      </c>
      <c r="CM39">
        <v>0.770152796203454</v>
      </c>
      <c r="CN39">
        <v>0.77322891901428503</v>
      </c>
      <c r="CO39">
        <v>0.77322891901428503</v>
      </c>
      <c r="CP39">
        <v>0.77322891901428503</v>
      </c>
      <c r="CQ39">
        <v>0.76602515154530004</v>
      </c>
      <c r="CR39">
        <v>0.76602515154530004</v>
      </c>
      <c r="CS39">
        <v>0.76602515154530004</v>
      </c>
    </row>
    <row r="40" spans="1:97" x14ac:dyDescent="0.25">
      <c r="A40" t="s">
        <v>39</v>
      </c>
      <c r="B40">
        <v>0.75008414178010696</v>
      </c>
      <c r="C40">
        <v>0.75008414178010696</v>
      </c>
      <c r="D40">
        <v>1.31187404705015</v>
      </c>
      <c r="E40">
        <v>0.74171498346736897</v>
      </c>
      <c r="F40">
        <v>0.74171498346736897</v>
      </c>
      <c r="G40">
        <v>1.3064932553112301</v>
      </c>
      <c r="H40">
        <v>0.73713646324815596</v>
      </c>
      <c r="I40">
        <v>0.73713646324815596</v>
      </c>
      <c r="J40">
        <v>1.3038831199627301</v>
      </c>
      <c r="K40">
        <v>0.74189395751683995</v>
      </c>
      <c r="L40">
        <v>0.74189395751683995</v>
      </c>
      <c r="M40">
        <v>1.3073546953194299</v>
      </c>
      <c r="N40">
        <v>0.73746058535354897</v>
      </c>
      <c r="O40">
        <v>0.73746058535354897</v>
      </c>
      <c r="P40">
        <v>1.30428627203684</v>
      </c>
      <c r="Q40">
        <v>0.73868016854386997</v>
      </c>
      <c r="R40">
        <v>0.73868016854386997</v>
      </c>
      <c r="S40">
        <v>1.30497826281657</v>
      </c>
      <c r="T40">
        <v>0.73554981031198696</v>
      </c>
      <c r="U40">
        <v>0.73554981031198696</v>
      </c>
      <c r="V40">
        <v>1.3026178791087399</v>
      </c>
      <c r="W40">
        <v>0.73993003912532096</v>
      </c>
      <c r="X40">
        <v>0.73993003912532096</v>
      </c>
      <c r="Y40">
        <v>1.3056373480502701</v>
      </c>
      <c r="Z40">
        <v>0.74305266462075203</v>
      </c>
      <c r="AA40">
        <v>0.74305266462075203</v>
      </c>
      <c r="AB40">
        <v>1.30891765320579</v>
      </c>
      <c r="AC40">
        <v>0.73668966142467296</v>
      </c>
      <c r="AD40">
        <v>0.73668966142467296</v>
      </c>
      <c r="AE40">
        <v>1.30363261422601</v>
      </c>
      <c r="AF40">
        <v>0.73012939993538095</v>
      </c>
      <c r="AG40">
        <v>0.73012939993538095</v>
      </c>
      <c r="AH40">
        <v>1.30139425577868</v>
      </c>
      <c r="AI40">
        <v>0.73449134256300097</v>
      </c>
      <c r="AJ40">
        <v>0.73449134256300097</v>
      </c>
      <c r="AK40">
        <v>1.3021244893917601</v>
      </c>
      <c r="AL40">
        <v>0.73586380621688396</v>
      </c>
      <c r="AM40">
        <v>0.73586380621688396</v>
      </c>
      <c r="AN40">
        <v>1.30358169253935</v>
      </c>
      <c r="AO40">
        <v>0.74146076608948097</v>
      </c>
      <c r="AP40">
        <v>0.74146076608948097</v>
      </c>
      <c r="AQ40">
        <v>1.3065460958090001</v>
      </c>
      <c r="AR40">
        <v>0.73283737005559402</v>
      </c>
      <c r="AS40">
        <v>0.73283737005559402</v>
      </c>
      <c r="AT40">
        <v>1.3030886677520299</v>
      </c>
      <c r="AU40">
        <v>0.73642649809740002</v>
      </c>
      <c r="AV40">
        <v>0.73642649809740002</v>
      </c>
      <c r="AW40">
        <v>1.30317424741427</v>
      </c>
      <c r="AX40">
        <v>0.73723011316006304</v>
      </c>
      <c r="AY40">
        <v>0.73723011316006304</v>
      </c>
      <c r="AZ40">
        <v>1.3044959432952401</v>
      </c>
      <c r="BA40">
        <v>0.74046812578260202</v>
      </c>
      <c r="BB40">
        <v>0.74046812578260202</v>
      </c>
      <c r="BC40">
        <v>1.3049619848960099</v>
      </c>
      <c r="BD40">
        <v>0.73653826387364296</v>
      </c>
      <c r="BE40">
        <v>0.73653826387364296</v>
      </c>
      <c r="BF40">
        <v>1.3020062111886199</v>
      </c>
      <c r="BG40">
        <v>0.73937360485075398</v>
      </c>
      <c r="BH40">
        <v>0.73937360485075398</v>
      </c>
      <c r="BI40">
        <v>1.2989149322699101</v>
      </c>
      <c r="BJ40">
        <v>0.740471711714904</v>
      </c>
      <c r="BK40">
        <v>0.740471711714904</v>
      </c>
      <c r="BL40">
        <v>1.30212041101188</v>
      </c>
      <c r="BM40">
        <v>0.73854356032667401</v>
      </c>
      <c r="BN40">
        <v>0.73854356032667401</v>
      </c>
      <c r="BO40">
        <v>1.3029867798729799</v>
      </c>
      <c r="BP40">
        <v>0.73441180559683195</v>
      </c>
      <c r="BQ40">
        <v>0.73441180559683195</v>
      </c>
      <c r="BR40">
        <v>1.30205107659943</v>
      </c>
      <c r="BS40">
        <v>0.74099507160979095</v>
      </c>
      <c r="BT40">
        <v>0.74099507160979095</v>
      </c>
      <c r="BU40">
        <v>1.30289914992441</v>
      </c>
      <c r="BV40">
        <v>0.73840692683641596</v>
      </c>
      <c r="BW40">
        <v>0.73840692683641596</v>
      </c>
      <c r="BX40">
        <v>1.30306421538762</v>
      </c>
      <c r="BY40">
        <v>0.73710404319878697</v>
      </c>
      <c r="BZ40">
        <v>0.73710404319878697</v>
      </c>
      <c r="CA40">
        <v>1.30164723223066</v>
      </c>
      <c r="CB40">
        <v>0.73699596606765705</v>
      </c>
      <c r="CC40">
        <v>0.73699596606765705</v>
      </c>
      <c r="CD40">
        <v>1.30357354488489</v>
      </c>
      <c r="CE40">
        <v>0.74195837760618299</v>
      </c>
      <c r="CF40">
        <v>0.74195837760618299</v>
      </c>
      <c r="CG40">
        <v>1.30524681919695</v>
      </c>
      <c r="CH40">
        <v>0.73711845228565498</v>
      </c>
      <c r="CI40">
        <v>0.73711845228565498</v>
      </c>
      <c r="CJ40">
        <v>1.3019429891219301</v>
      </c>
      <c r="CK40">
        <v>0.74100940503478097</v>
      </c>
      <c r="CL40">
        <v>0.74100940503478097</v>
      </c>
      <c r="CM40">
        <v>1.3041050726355401</v>
      </c>
      <c r="CN40">
        <v>0.74320630786478104</v>
      </c>
      <c r="CO40">
        <v>0.74320630786478104</v>
      </c>
      <c r="CP40">
        <v>1.30449187232951</v>
      </c>
      <c r="CQ40">
        <v>0.73978648325040297</v>
      </c>
      <c r="CR40">
        <v>0.73978648325040297</v>
      </c>
      <c r="CS40">
        <v>1.3026219559310901</v>
      </c>
    </row>
    <row r="41" spans="1:97" x14ac:dyDescent="0.25">
      <c r="A41" t="s">
        <v>40</v>
      </c>
      <c r="B41">
        <v>0.90396283763116103</v>
      </c>
      <c r="C41">
        <v>0.90396283763116103</v>
      </c>
      <c r="D41">
        <v>0.90396283763116103</v>
      </c>
      <c r="E41">
        <v>0.87828108492979295</v>
      </c>
      <c r="F41">
        <v>0.87828108492979295</v>
      </c>
      <c r="G41">
        <v>0.87828108492979295</v>
      </c>
      <c r="H41">
        <v>0.92632640041676995</v>
      </c>
      <c r="I41">
        <v>0.92632640041676995</v>
      </c>
      <c r="J41">
        <v>0.92632640041676995</v>
      </c>
      <c r="K41">
        <v>0.87809637160062404</v>
      </c>
      <c r="L41">
        <v>0.87809637160062404</v>
      </c>
      <c r="M41">
        <v>0.87809637160062404</v>
      </c>
      <c r="N41">
        <v>0.88397658546222502</v>
      </c>
      <c r="O41">
        <v>0.88397658546222502</v>
      </c>
      <c r="P41">
        <v>0.88397658546222502</v>
      </c>
      <c r="Q41">
        <v>0.88533652673586605</v>
      </c>
      <c r="R41">
        <v>0.88533652673586605</v>
      </c>
      <c r="S41">
        <v>0.88533652673586605</v>
      </c>
      <c r="T41">
        <v>0.91904144856079595</v>
      </c>
      <c r="U41">
        <v>0.91904144856079595</v>
      </c>
      <c r="V41">
        <v>0.91904144856079595</v>
      </c>
      <c r="W41">
        <v>0.88629029444492502</v>
      </c>
      <c r="X41">
        <v>0.88629029444492502</v>
      </c>
      <c r="Y41">
        <v>0.88629029444492502</v>
      </c>
      <c r="Z41">
        <v>0.91715682229475703</v>
      </c>
      <c r="AA41">
        <v>0.91715682229475703</v>
      </c>
      <c r="AB41">
        <v>0.91715682229475703</v>
      </c>
      <c r="AC41">
        <v>0.91340920273246795</v>
      </c>
      <c r="AD41">
        <v>0.91340920273246795</v>
      </c>
      <c r="AE41">
        <v>0.91340920273246795</v>
      </c>
      <c r="AF41">
        <v>0.88080545496721296</v>
      </c>
      <c r="AG41">
        <v>0.88080545496721296</v>
      </c>
      <c r="AH41">
        <v>0.88080545496721296</v>
      </c>
      <c r="AI41">
        <v>0.88490890537336697</v>
      </c>
      <c r="AJ41">
        <v>0.88490890537336697</v>
      </c>
      <c r="AK41">
        <v>0.88490890537336697</v>
      </c>
      <c r="AL41">
        <v>0.88785986807398998</v>
      </c>
      <c r="AM41">
        <v>0.88785986807398998</v>
      </c>
      <c r="AN41">
        <v>0.88785986807398998</v>
      </c>
      <c r="AO41">
        <v>0.94018447170077801</v>
      </c>
      <c r="AP41">
        <v>0.94018447170077801</v>
      </c>
      <c r="AQ41">
        <v>0.94018447170077801</v>
      </c>
      <c r="AR41">
        <v>0.90249242172088895</v>
      </c>
      <c r="AS41">
        <v>0.90249242172088895</v>
      </c>
      <c r="AT41">
        <v>0.90249242172088895</v>
      </c>
      <c r="AU41">
        <v>0.88218943874678202</v>
      </c>
      <c r="AV41">
        <v>0.88218943874678202</v>
      </c>
      <c r="AW41">
        <v>0.88218943874678202</v>
      </c>
      <c r="AX41">
        <v>0.89349431158590098</v>
      </c>
      <c r="AY41">
        <v>0.89349431158590098</v>
      </c>
      <c r="AZ41">
        <v>0.89349431158590098</v>
      </c>
      <c r="BA41">
        <v>0.87777302974371096</v>
      </c>
      <c r="BB41">
        <v>0.87777302974371096</v>
      </c>
      <c r="BC41">
        <v>0.87777302974371096</v>
      </c>
      <c r="BD41">
        <v>0.91271707595309204</v>
      </c>
      <c r="BE41">
        <v>0.91271707595309204</v>
      </c>
      <c r="BF41">
        <v>0.91271707595309204</v>
      </c>
      <c r="BG41">
        <v>0.88666008005527996</v>
      </c>
      <c r="BH41">
        <v>0.88666008005527996</v>
      </c>
      <c r="BI41">
        <v>0.88666008005527996</v>
      </c>
      <c r="BJ41">
        <v>0.86947941271042894</v>
      </c>
      <c r="BK41">
        <v>0.86947941271042894</v>
      </c>
      <c r="BL41">
        <v>0.86947941271042894</v>
      </c>
      <c r="BM41">
        <v>0.88798927207381395</v>
      </c>
      <c r="BN41">
        <v>0.88798927207381395</v>
      </c>
      <c r="BO41">
        <v>0.88798927207381395</v>
      </c>
      <c r="BP41">
        <v>0.90263844791507997</v>
      </c>
      <c r="BQ41">
        <v>0.90263844791507997</v>
      </c>
      <c r="BR41">
        <v>0.90263844791507997</v>
      </c>
      <c r="BS41">
        <v>0.91798182237399994</v>
      </c>
      <c r="BT41">
        <v>0.91798182237399994</v>
      </c>
      <c r="BU41">
        <v>0.91798182237399994</v>
      </c>
      <c r="BV41">
        <v>0.92350202190554798</v>
      </c>
      <c r="BW41">
        <v>0.92350202190554798</v>
      </c>
      <c r="BX41">
        <v>0.92350202190554798</v>
      </c>
      <c r="BY41">
        <v>0.88263752186789002</v>
      </c>
      <c r="BZ41">
        <v>0.88263752186789002</v>
      </c>
      <c r="CA41">
        <v>0.88263752186789002</v>
      </c>
      <c r="CB41">
        <v>0.89356995387755001</v>
      </c>
      <c r="CC41">
        <v>0.89356995387755001</v>
      </c>
      <c r="CD41">
        <v>0.89356995387755001</v>
      </c>
      <c r="CE41">
        <v>0.87664424903875704</v>
      </c>
      <c r="CF41">
        <v>0.87664424903875704</v>
      </c>
      <c r="CG41">
        <v>0.87664424903875704</v>
      </c>
      <c r="CH41">
        <v>0.90007769185372399</v>
      </c>
      <c r="CI41">
        <v>0.90007769185372399</v>
      </c>
      <c r="CJ41">
        <v>0.90007769185372399</v>
      </c>
      <c r="CK41">
        <v>0.89237405599792097</v>
      </c>
      <c r="CL41">
        <v>0.89237405599792097</v>
      </c>
      <c r="CM41">
        <v>0.89237405599792097</v>
      </c>
      <c r="CN41">
        <v>0.89592678536098702</v>
      </c>
      <c r="CO41">
        <v>0.89592678536098702</v>
      </c>
      <c r="CP41">
        <v>0.89592678536098702</v>
      </c>
      <c r="CQ41">
        <v>0.89180203221546595</v>
      </c>
      <c r="CR41">
        <v>0.89180203221546595</v>
      </c>
      <c r="CS41">
        <v>0.89180203221546595</v>
      </c>
    </row>
    <row r="42" spans="1:97" x14ac:dyDescent="0.25">
      <c r="A42" t="s">
        <v>87</v>
      </c>
      <c r="B42">
        <v>0.89412761815129504</v>
      </c>
      <c r="C42">
        <v>0.89412761815129504</v>
      </c>
      <c r="D42">
        <v>2.9935077893556699</v>
      </c>
      <c r="E42">
        <v>0.86890204003516502</v>
      </c>
      <c r="F42">
        <v>0.86890204003516502</v>
      </c>
      <c r="G42">
        <v>2.9722429329795199</v>
      </c>
      <c r="H42">
        <v>0.88618352350760998</v>
      </c>
      <c r="I42">
        <v>0.88618352350760998</v>
      </c>
      <c r="J42">
        <v>2.97835427984473</v>
      </c>
      <c r="K42">
        <v>0.866982483352985</v>
      </c>
      <c r="L42">
        <v>0.866982483352985</v>
      </c>
      <c r="M42">
        <v>2.98036933446501</v>
      </c>
      <c r="N42">
        <v>0.87817141607640303</v>
      </c>
      <c r="O42">
        <v>0.87817141607640303</v>
      </c>
      <c r="P42">
        <v>2.96844747686416</v>
      </c>
      <c r="Q42">
        <v>0.87800784935919696</v>
      </c>
      <c r="R42">
        <v>0.87800784935919696</v>
      </c>
      <c r="S42">
        <v>2.97012167058115</v>
      </c>
      <c r="T42">
        <v>0.87999744594928897</v>
      </c>
      <c r="U42">
        <v>0.87999744594928897</v>
      </c>
      <c r="V42">
        <v>2.9738701034122901</v>
      </c>
      <c r="W42">
        <v>0.875021730911971</v>
      </c>
      <c r="X42">
        <v>0.875021730911971</v>
      </c>
      <c r="Y42">
        <v>2.9717448851491799</v>
      </c>
      <c r="Z42">
        <v>0.92233943832320398</v>
      </c>
      <c r="AA42">
        <v>0.92233943832320398</v>
      </c>
      <c r="AB42">
        <v>2.97314732392599</v>
      </c>
      <c r="AC42">
        <v>0.88255328428888102</v>
      </c>
      <c r="AD42">
        <v>0.88255328428888102</v>
      </c>
      <c r="AE42">
        <v>2.9803132058844799</v>
      </c>
      <c r="AF42">
        <v>0.89945608921826603</v>
      </c>
      <c r="AG42">
        <v>0.89945608921826603</v>
      </c>
      <c r="AH42">
        <v>2.9508855350719201</v>
      </c>
      <c r="AI42">
        <v>0.87477645177080898</v>
      </c>
      <c r="AJ42">
        <v>0.87477645177080898</v>
      </c>
      <c r="AK42">
        <v>2.9678941366459801</v>
      </c>
      <c r="AL42">
        <v>0.88362479962831597</v>
      </c>
      <c r="AM42">
        <v>0.88362479962831597</v>
      </c>
      <c r="AN42">
        <v>2.9619899727243202</v>
      </c>
      <c r="AO42">
        <v>0.90773270399135297</v>
      </c>
      <c r="AP42">
        <v>0.90773270399135297</v>
      </c>
      <c r="AQ42">
        <v>3.0011076501565999</v>
      </c>
      <c r="AR42">
        <v>0.90040053043581103</v>
      </c>
      <c r="AS42">
        <v>0.90040053043581103</v>
      </c>
      <c r="AT42">
        <v>2.95496088286313</v>
      </c>
      <c r="AU42">
        <v>0.88660862428643805</v>
      </c>
      <c r="AV42">
        <v>0.88660862428643805</v>
      </c>
      <c r="AW42">
        <v>2.96711120032391</v>
      </c>
      <c r="AX42">
        <v>0.88756292878564103</v>
      </c>
      <c r="AY42">
        <v>0.88756292878564103</v>
      </c>
      <c r="AZ42">
        <v>2.9639226581947602</v>
      </c>
      <c r="BA42">
        <v>0.87156215453788899</v>
      </c>
      <c r="BB42">
        <v>0.87156215453788899</v>
      </c>
      <c r="BC42">
        <v>2.9730529352741302</v>
      </c>
      <c r="BD42">
        <v>0.88742394230051103</v>
      </c>
      <c r="BE42">
        <v>0.88742394230051103</v>
      </c>
      <c r="BF42">
        <v>2.9670519734634002</v>
      </c>
      <c r="BG42">
        <v>0.89052217381152199</v>
      </c>
      <c r="BH42">
        <v>0.89052217381152199</v>
      </c>
      <c r="BI42">
        <v>2.9564352516765502</v>
      </c>
      <c r="BJ42">
        <v>0.86493950760101701</v>
      </c>
      <c r="BK42">
        <v>0.86493950760101701</v>
      </c>
      <c r="BL42">
        <v>2.9789720420674302</v>
      </c>
      <c r="BM42">
        <v>0.882595404083372</v>
      </c>
      <c r="BN42">
        <v>0.882595404083372</v>
      </c>
      <c r="BO42">
        <v>2.9643644496695898</v>
      </c>
      <c r="BP42">
        <v>0.89135666040592298</v>
      </c>
      <c r="BQ42">
        <v>0.89135666040592298</v>
      </c>
      <c r="BR42">
        <v>2.9644117602081401</v>
      </c>
      <c r="BS42">
        <v>0.90073263305489204</v>
      </c>
      <c r="BT42">
        <v>0.90073263305489204</v>
      </c>
      <c r="BU42">
        <v>2.9653817448159301</v>
      </c>
      <c r="BV42">
        <v>0.90591408398820095</v>
      </c>
      <c r="BW42">
        <v>0.90591408398820095</v>
      </c>
      <c r="BX42">
        <v>2.9932690125393799</v>
      </c>
      <c r="BY42">
        <v>0.88880902692873198</v>
      </c>
      <c r="BZ42">
        <v>0.88880902692873198</v>
      </c>
      <c r="CA42">
        <v>2.9639494525856902</v>
      </c>
      <c r="CB42">
        <v>0.88923667296988196</v>
      </c>
      <c r="CC42">
        <v>0.88923667296988196</v>
      </c>
      <c r="CD42">
        <v>2.9620407439399501</v>
      </c>
      <c r="CE42">
        <v>0.87653823083920701</v>
      </c>
      <c r="CF42">
        <v>0.87653823083920701</v>
      </c>
      <c r="CG42">
        <v>2.9639448918554101</v>
      </c>
      <c r="CH42">
        <v>0.90058254534344195</v>
      </c>
      <c r="CI42">
        <v>0.90058254534344195</v>
      </c>
      <c r="CJ42">
        <v>2.9540115008818302</v>
      </c>
      <c r="CK42">
        <v>0.88943047144072596</v>
      </c>
      <c r="CL42">
        <v>0.88943047144072596</v>
      </c>
      <c r="CM42">
        <v>2.9533227220348901</v>
      </c>
      <c r="CN42">
        <v>0.88818144027557799</v>
      </c>
      <c r="CO42">
        <v>0.88818144027557799</v>
      </c>
      <c r="CP42">
        <v>2.9666447567888898</v>
      </c>
      <c r="CQ42">
        <v>0.89732699130402105</v>
      </c>
      <c r="CR42">
        <v>0.89732699130402105</v>
      </c>
      <c r="CS42">
        <v>2.95711987710422</v>
      </c>
    </row>
    <row r="43" spans="1:97" x14ac:dyDescent="0.25">
      <c r="A43" t="s">
        <v>88</v>
      </c>
      <c r="B43">
        <v>0.73619750554793295</v>
      </c>
      <c r="C43">
        <v>0.73619750554793295</v>
      </c>
      <c r="D43">
        <v>2.2470456864145998</v>
      </c>
      <c r="E43">
        <v>0.72480950188653004</v>
      </c>
      <c r="F43">
        <v>0.72480950188653004</v>
      </c>
      <c r="G43">
        <v>2.2435247308287698</v>
      </c>
      <c r="H43">
        <v>0.720941609892923</v>
      </c>
      <c r="I43">
        <v>0.720941609892923</v>
      </c>
      <c r="J43">
        <v>2.24291883217193</v>
      </c>
      <c r="K43">
        <v>0.72687090253359299</v>
      </c>
      <c r="L43">
        <v>0.72687090253359299</v>
      </c>
      <c r="M43">
        <v>2.2455717582772801</v>
      </c>
      <c r="N43">
        <v>0.72099869514445003</v>
      </c>
      <c r="O43">
        <v>0.72099869514445003</v>
      </c>
      <c r="P43">
        <v>2.2427502143516902</v>
      </c>
      <c r="Q43">
        <v>0.722597088545892</v>
      </c>
      <c r="R43">
        <v>0.722597088545892</v>
      </c>
      <c r="S43">
        <v>2.2437166638002601</v>
      </c>
      <c r="T43">
        <v>0.71772834073902902</v>
      </c>
      <c r="U43">
        <v>0.71772834073902902</v>
      </c>
      <c r="V43">
        <v>2.2437251279885002</v>
      </c>
      <c r="W43">
        <v>0.72392608149934701</v>
      </c>
      <c r="X43">
        <v>0.72392608149934701</v>
      </c>
      <c r="Y43">
        <v>2.2440631632413801</v>
      </c>
      <c r="Z43">
        <v>0.736660826194796</v>
      </c>
      <c r="AA43">
        <v>0.736660826194796</v>
      </c>
      <c r="AB43">
        <v>2.2633903640246702</v>
      </c>
      <c r="AC43">
        <v>0.719822931664447</v>
      </c>
      <c r="AD43">
        <v>0.719822931664447</v>
      </c>
      <c r="AE43">
        <v>2.2421910162838898</v>
      </c>
      <c r="AF43">
        <v>0.713823939935471</v>
      </c>
      <c r="AG43">
        <v>0.713823939935471</v>
      </c>
      <c r="AH43">
        <v>2.2408016228735299</v>
      </c>
      <c r="AI43">
        <v>0.71484429297575003</v>
      </c>
      <c r="AJ43">
        <v>0.71484429297575003</v>
      </c>
      <c r="AK43">
        <v>2.2410479626452302</v>
      </c>
      <c r="AL43">
        <v>0.71784486724152297</v>
      </c>
      <c r="AM43">
        <v>0.71784486724152297</v>
      </c>
      <c r="AN43">
        <v>2.2418582496901198</v>
      </c>
      <c r="AO43">
        <v>0.72274956949139701</v>
      </c>
      <c r="AP43">
        <v>0.72274956949139701</v>
      </c>
      <c r="AQ43">
        <v>2.2430741517843602</v>
      </c>
      <c r="AR43">
        <v>0.7137755810302</v>
      </c>
      <c r="AS43">
        <v>0.7137755810302</v>
      </c>
      <c r="AT43">
        <v>2.2403057359272398</v>
      </c>
      <c r="AU43">
        <v>0.71838655959030795</v>
      </c>
      <c r="AV43">
        <v>0.71838655959030795</v>
      </c>
      <c r="AW43">
        <v>2.2413286226091298</v>
      </c>
      <c r="AX43">
        <v>0.72083479308715304</v>
      </c>
      <c r="AY43">
        <v>0.72083479308715304</v>
      </c>
      <c r="AZ43">
        <v>2.2430287120536598</v>
      </c>
      <c r="BA43">
        <v>0.72206223232488698</v>
      </c>
      <c r="BB43">
        <v>0.72206223232488698</v>
      </c>
      <c r="BC43">
        <v>2.2434227543876499</v>
      </c>
      <c r="BD43">
        <v>0.71695286516967005</v>
      </c>
      <c r="BE43">
        <v>0.71695286516967005</v>
      </c>
      <c r="BF43">
        <v>2.2415238990605002</v>
      </c>
      <c r="BG43">
        <v>0.71111264374921601</v>
      </c>
      <c r="BH43">
        <v>0.71111264374921601</v>
      </c>
      <c r="BI43">
        <v>2.2399855905767398</v>
      </c>
      <c r="BJ43">
        <v>0.718168452767176</v>
      </c>
      <c r="BK43">
        <v>0.718168452767176</v>
      </c>
      <c r="BL43">
        <v>2.2415610568187398</v>
      </c>
      <c r="BM43">
        <v>0.71865817634324602</v>
      </c>
      <c r="BN43">
        <v>0.71865817634324602</v>
      </c>
      <c r="BO43">
        <v>2.2419674449972602</v>
      </c>
      <c r="BP43">
        <v>0.71789480138109296</v>
      </c>
      <c r="BQ43">
        <v>0.71789480138109296</v>
      </c>
      <c r="BR43">
        <v>2.2421212447571301</v>
      </c>
      <c r="BS43">
        <v>0.72027098010054502</v>
      </c>
      <c r="BT43">
        <v>0.72027098010054502</v>
      </c>
      <c r="BU43">
        <v>2.2429228220689099</v>
      </c>
      <c r="BV43">
        <v>0.71720651387867296</v>
      </c>
      <c r="BW43">
        <v>0.71720651387867296</v>
      </c>
      <c r="BX43">
        <v>2.2409303886229299</v>
      </c>
      <c r="BY43">
        <v>0.716250697486571</v>
      </c>
      <c r="BZ43">
        <v>0.716250697486571</v>
      </c>
      <c r="CA43">
        <v>2.2407889543448598</v>
      </c>
      <c r="CB43">
        <v>0.71907741019308902</v>
      </c>
      <c r="CC43">
        <v>0.71907741019308902</v>
      </c>
      <c r="CD43">
        <v>2.2422955797766599</v>
      </c>
      <c r="CE43">
        <v>0.72113494489589103</v>
      </c>
      <c r="CF43">
        <v>0.72113494489589103</v>
      </c>
      <c r="CG43">
        <v>2.2428138456879201</v>
      </c>
      <c r="CH43">
        <v>0.71768209481984402</v>
      </c>
      <c r="CI43">
        <v>0.71768209481984402</v>
      </c>
      <c r="CJ43">
        <v>2.2409185610788001</v>
      </c>
      <c r="CK43">
        <v>0.71874869245098405</v>
      </c>
      <c r="CL43">
        <v>0.71874869245098405</v>
      </c>
      <c r="CM43">
        <v>2.24172309681434</v>
      </c>
      <c r="CN43">
        <v>0.72246478985138096</v>
      </c>
      <c r="CO43">
        <v>0.72246478985138096</v>
      </c>
      <c r="CP43">
        <v>2.2428998073055801</v>
      </c>
      <c r="CQ43">
        <v>0.718196181885562</v>
      </c>
      <c r="CR43">
        <v>0.718196181885562</v>
      </c>
      <c r="CS43">
        <v>2.2409915334963202</v>
      </c>
    </row>
    <row r="44" spans="1:97" x14ac:dyDescent="0.25">
      <c r="A44" t="s">
        <v>41</v>
      </c>
      <c r="B44">
        <v>0.57838992982243398</v>
      </c>
      <c r="C44">
        <v>0.57838992982243398</v>
      </c>
      <c r="D44">
        <v>0.57838992982243398</v>
      </c>
      <c r="E44">
        <v>0.57306950751195895</v>
      </c>
      <c r="F44">
        <v>0.57306950751195895</v>
      </c>
      <c r="G44">
        <v>0.57306950751195895</v>
      </c>
      <c r="H44">
        <v>0.56796763598817801</v>
      </c>
      <c r="I44">
        <v>0.56796763598817801</v>
      </c>
      <c r="J44">
        <v>0.56796763598817801</v>
      </c>
      <c r="K44">
        <v>0.57391864868637898</v>
      </c>
      <c r="L44">
        <v>0.57391864868637898</v>
      </c>
      <c r="M44">
        <v>0.57391864868637898</v>
      </c>
      <c r="N44">
        <v>0.57063177416789501</v>
      </c>
      <c r="O44">
        <v>0.57063177416789501</v>
      </c>
      <c r="P44">
        <v>0.57063177416789501</v>
      </c>
      <c r="Q44">
        <v>0.57153657338791497</v>
      </c>
      <c r="R44">
        <v>0.57153657338791497</v>
      </c>
      <c r="S44">
        <v>0.57153657338791497</v>
      </c>
      <c r="T44">
        <v>0.56524490796467997</v>
      </c>
      <c r="U44">
        <v>0.56524490796467997</v>
      </c>
      <c r="V44">
        <v>0.56524490796467997</v>
      </c>
      <c r="W44">
        <v>0.57251137125824803</v>
      </c>
      <c r="X44">
        <v>0.57251137125824803</v>
      </c>
      <c r="Y44">
        <v>0.57251137125824803</v>
      </c>
      <c r="Z44">
        <v>0.57224509141625601</v>
      </c>
      <c r="AA44">
        <v>0.57224509141625601</v>
      </c>
      <c r="AB44">
        <v>0.57224509141625601</v>
      </c>
      <c r="AC44">
        <v>0.56592846019616205</v>
      </c>
      <c r="AD44">
        <v>0.56592846019616205</v>
      </c>
      <c r="AE44">
        <v>0.56592846019616205</v>
      </c>
      <c r="AF44">
        <v>0.56249578388642096</v>
      </c>
      <c r="AG44">
        <v>0.56249578388642096</v>
      </c>
      <c r="AH44">
        <v>0.56249578388642096</v>
      </c>
      <c r="AI44">
        <v>0.56535669896977403</v>
      </c>
      <c r="AJ44">
        <v>0.56535669896977403</v>
      </c>
      <c r="AK44">
        <v>0.56535669896977403</v>
      </c>
      <c r="AL44">
        <v>0.56799381564414897</v>
      </c>
      <c r="AM44">
        <v>0.56799381564414897</v>
      </c>
      <c r="AN44">
        <v>0.56799381564414897</v>
      </c>
      <c r="AO44">
        <v>0.56586276990097095</v>
      </c>
      <c r="AP44">
        <v>0.56586276990097095</v>
      </c>
      <c r="AQ44">
        <v>0.56586276990097095</v>
      </c>
      <c r="AR44">
        <v>0.56409283033025603</v>
      </c>
      <c r="AS44">
        <v>0.56409283033025603</v>
      </c>
      <c r="AT44">
        <v>0.56409283033025603</v>
      </c>
      <c r="AU44">
        <v>0.56640776854665398</v>
      </c>
      <c r="AV44">
        <v>0.56640776854665398</v>
      </c>
      <c r="AW44">
        <v>0.56640776854665398</v>
      </c>
      <c r="AX44">
        <v>0.57016905652621996</v>
      </c>
      <c r="AY44">
        <v>0.57016905652621996</v>
      </c>
      <c r="AZ44">
        <v>0.57016905652621996</v>
      </c>
      <c r="BA44">
        <v>0.56955586612728304</v>
      </c>
      <c r="BB44">
        <v>0.56955586612728304</v>
      </c>
      <c r="BC44">
        <v>0.56955586612728304</v>
      </c>
      <c r="BD44">
        <v>0.56552105736214597</v>
      </c>
      <c r="BE44">
        <v>0.56552105736214597</v>
      </c>
      <c r="BF44">
        <v>0.56552105736214597</v>
      </c>
      <c r="BG44">
        <v>0.55754387134108097</v>
      </c>
      <c r="BH44">
        <v>0.55754387134108097</v>
      </c>
      <c r="BI44">
        <v>0.55754387134108097</v>
      </c>
      <c r="BJ44">
        <v>0.56587590857006798</v>
      </c>
      <c r="BK44">
        <v>0.56587590857006798</v>
      </c>
      <c r="BL44">
        <v>0.56587590857006798</v>
      </c>
      <c r="BM44">
        <v>0.56739792962258795</v>
      </c>
      <c r="BN44">
        <v>0.56739792962258795</v>
      </c>
      <c r="BO44">
        <v>0.56739792962258795</v>
      </c>
      <c r="BP44">
        <v>0.56438271687747499</v>
      </c>
      <c r="BQ44">
        <v>0.56438271687747499</v>
      </c>
      <c r="BR44">
        <v>0.56438271687747499</v>
      </c>
      <c r="BS44">
        <v>0.56765993459112396</v>
      </c>
      <c r="BT44">
        <v>0.56765993459112396</v>
      </c>
      <c r="BU44">
        <v>0.56765993459112396</v>
      </c>
      <c r="BV44">
        <v>0.56688667163728501</v>
      </c>
      <c r="BW44">
        <v>0.56688667163728501</v>
      </c>
      <c r="BX44">
        <v>0.56688667163728501</v>
      </c>
      <c r="BY44">
        <v>0.56380938810913706</v>
      </c>
      <c r="BZ44">
        <v>0.56380938810913706</v>
      </c>
      <c r="CA44">
        <v>0.56380938810913706</v>
      </c>
      <c r="CB44">
        <v>0.56836674471682402</v>
      </c>
      <c r="CC44">
        <v>0.56836674471682402</v>
      </c>
      <c r="CD44">
        <v>0.56836674471682402</v>
      </c>
      <c r="CE44">
        <v>0.57041023790777101</v>
      </c>
      <c r="CF44">
        <v>0.57041023790777101</v>
      </c>
      <c r="CG44">
        <v>0.57041023790777101</v>
      </c>
      <c r="CH44">
        <v>0.56530409419178895</v>
      </c>
      <c r="CI44">
        <v>0.56530409419178895</v>
      </c>
      <c r="CJ44">
        <v>0.56530409419178895</v>
      </c>
      <c r="CK44">
        <v>0.56941225812235496</v>
      </c>
      <c r="CL44">
        <v>0.56941225812235496</v>
      </c>
      <c r="CM44">
        <v>0.56941225812235496</v>
      </c>
      <c r="CN44">
        <v>0.56993429559906195</v>
      </c>
      <c r="CO44">
        <v>0.56993429559906195</v>
      </c>
      <c r="CP44">
        <v>0.56993429559906195</v>
      </c>
      <c r="CQ44">
        <v>0.56636838863940797</v>
      </c>
      <c r="CR44">
        <v>0.56636838863940797</v>
      </c>
      <c r="CS44">
        <v>0.56636838863940797</v>
      </c>
    </row>
    <row r="45" spans="1:97" x14ac:dyDescent="0.25">
      <c r="A45" t="s">
        <v>89</v>
      </c>
      <c r="B45">
        <v>0.79478997390645401</v>
      </c>
      <c r="C45">
        <v>1.0006353686615299</v>
      </c>
      <c r="D45">
        <v>0.95968022808021303</v>
      </c>
      <c r="E45">
        <v>0.78409560250435395</v>
      </c>
      <c r="F45">
        <v>0.99117929273655703</v>
      </c>
      <c r="G45">
        <v>0.94694908521936105</v>
      </c>
      <c r="H45">
        <v>0.77290071072838595</v>
      </c>
      <c r="I45">
        <v>0.98858390549016395</v>
      </c>
      <c r="J45">
        <v>0.94151237392625298</v>
      </c>
      <c r="K45">
        <v>0.78129870115226796</v>
      </c>
      <c r="L45">
        <v>0.99396323006256504</v>
      </c>
      <c r="M45">
        <v>0.947715114511408</v>
      </c>
      <c r="N45">
        <v>0.77572789178222001</v>
      </c>
      <c r="O45">
        <v>0.98875101639209895</v>
      </c>
      <c r="P45">
        <v>0.94189318717864001</v>
      </c>
      <c r="Q45">
        <v>0.77753614255401504</v>
      </c>
      <c r="R45">
        <v>0.99007020093120801</v>
      </c>
      <c r="S45">
        <v>0.94344183744298205</v>
      </c>
      <c r="T45">
        <v>0.77548824851759601</v>
      </c>
      <c r="U45">
        <v>0.98821198234475005</v>
      </c>
      <c r="V45">
        <v>0.94090474592560303</v>
      </c>
      <c r="W45">
        <v>0.77934549765955596</v>
      </c>
      <c r="X45">
        <v>0.99113345263825603</v>
      </c>
      <c r="Y45">
        <v>0.94496130164897796</v>
      </c>
      <c r="Z45">
        <v>0.78087036768097495</v>
      </c>
      <c r="AA45">
        <v>0.99719926296088901</v>
      </c>
      <c r="AB45">
        <v>0.94401352462076704</v>
      </c>
      <c r="AC45">
        <v>0.77318923611522405</v>
      </c>
      <c r="AD45">
        <v>0.98809076366426496</v>
      </c>
      <c r="AE45">
        <v>0.94057882461835396</v>
      </c>
      <c r="AF45">
        <v>0.76385911632970604</v>
      </c>
      <c r="AG45">
        <v>0.98219159712958404</v>
      </c>
      <c r="AH45">
        <v>0.93305725514284699</v>
      </c>
      <c r="AI45">
        <v>0.76837171063229504</v>
      </c>
      <c r="AJ45">
        <v>0.98538245554413295</v>
      </c>
      <c r="AK45">
        <v>0.93696767660435798</v>
      </c>
      <c r="AL45">
        <v>0.77021332055188096</v>
      </c>
      <c r="AM45">
        <v>0.98603195501225904</v>
      </c>
      <c r="AN45">
        <v>0.938887724929659</v>
      </c>
      <c r="AO45">
        <v>0.77949387982060303</v>
      </c>
      <c r="AP45">
        <v>0.99199572480864595</v>
      </c>
      <c r="AQ45">
        <v>0.94517197127449404</v>
      </c>
      <c r="AR45">
        <v>0.76606751629489001</v>
      </c>
      <c r="AS45">
        <v>0.98388068250438598</v>
      </c>
      <c r="AT45">
        <v>0.93507686295508496</v>
      </c>
      <c r="AU45">
        <v>0.77084586015046497</v>
      </c>
      <c r="AV45">
        <v>0.98531119406497203</v>
      </c>
      <c r="AW45">
        <v>0.93867345123875701</v>
      </c>
      <c r="AX45">
        <v>0.77393676396862099</v>
      </c>
      <c r="AY45">
        <v>0.98876354857118098</v>
      </c>
      <c r="AZ45">
        <v>0.94170047891332997</v>
      </c>
      <c r="BA45">
        <v>0.77656340141105695</v>
      </c>
      <c r="BB45">
        <v>0.98919789929055801</v>
      </c>
      <c r="BC45">
        <v>0.94216610089710695</v>
      </c>
      <c r="BD45">
        <v>0.77091551497769994</v>
      </c>
      <c r="BE45">
        <v>0.98476188851516999</v>
      </c>
      <c r="BF45">
        <v>0.93702267271071904</v>
      </c>
      <c r="BG45">
        <v>0.76438884963377396</v>
      </c>
      <c r="BH45">
        <v>0.97719981605308603</v>
      </c>
      <c r="BI45">
        <v>0.92875374527715004</v>
      </c>
      <c r="BJ45">
        <v>0.77642509887732603</v>
      </c>
      <c r="BK45">
        <v>0.98648844370365196</v>
      </c>
      <c r="BL45">
        <v>0.93838239682137603</v>
      </c>
      <c r="BM45">
        <v>0.77363250051659205</v>
      </c>
      <c r="BN45">
        <v>0.98590627883112203</v>
      </c>
      <c r="BO45">
        <v>0.93880373787387805</v>
      </c>
      <c r="BP45">
        <v>0.77240355325294596</v>
      </c>
      <c r="BQ45">
        <v>0.985260888741188</v>
      </c>
      <c r="BR45">
        <v>0.93652018337357201</v>
      </c>
      <c r="BS45">
        <v>0.77736613355612505</v>
      </c>
      <c r="BT45">
        <v>0.98723344850635097</v>
      </c>
      <c r="BU45">
        <v>0.93895363409562904</v>
      </c>
      <c r="BV45">
        <v>0.77693031569404203</v>
      </c>
      <c r="BW45">
        <v>0.987007495234834</v>
      </c>
      <c r="BX45">
        <v>0.93769738134272795</v>
      </c>
      <c r="BY45">
        <v>0.76903262020107599</v>
      </c>
      <c r="BZ45">
        <v>0.98297767699009997</v>
      </c>
      <c r="CA45">
        <v>0.935751577939959</v>
      </c>
      <c r="CB45">
        <v>0.77220567041573895</v>
      </c>
      <c r="CC45">
        <v>0.98697401627666803</v>
      </c>
      <c r="CD45">
        <v>0.93963675502813604</v>
      </c>
      <c r="CE45">
        <v>0.778003475742021</v>
      </c>
      <c r="CF45">
        <v>0.98879278970467999</v>
      </c>
      <c r="CG45">
        <v>0.94212621349538805</v>
      </c>
      <c r="CH45">
        <v>0.77194353128969195</v>
      </c>
      <c r="CI45">
        <v>0.98380511383367797</v>
      </c>
      <c r="CJ45">
        <v>0.93675178960227201</v>
      </c>
      <c r="CK45">
        <v>0.776839932611603</v>
      </c>
      <c r="CL45">
        <v>0.98721671300050395</v>
      </c>
      <c r="CM45">
        <v>0.93998617291082198</v>
      </c>
      <c r="CN45">
        <v>0.78101846013892495</v>
      </c>
      <c r="CO45">
        <v>0.98971552986185996</v>
      </c>
      <c r="CP45">
        <v>0.94284936824784604</v>
      </c>
      <c r="CQ45">
        <v>0.77378197821551198</v>
      </c>
      <c r="CR45">
        <v>0.98585600387275796</v>
      </c>
      <c r="CS45">
        <v>0.93786063309711598</v>
      </c>
    </row>
    <row r="46" spans="1:97" x14ac:dyDescent="0.25">
      <c r="A46" t="s">
        <v>42</v>
      </c>
      <c r="B46">
        <v>0.98526672987738595</v>
      </c>
      <c r="C46">
        <v>0.98526348052245205</v>
      </c>
      <c r="D46">
        <v>0.92154828329101202</v>
      </c>
      <c r="E46">
        <v>0.975742992167137</v>
      </c>
      <c r="F46">
        <v>0.97573971109677404</v>
      </c>
      <c r="G46">
        <v>0.90675708200759997</v>
      </c>
      <c r="H46">
        <v>0.97220489351436501</v>
      </c>
      <c r="I46">
        <v>0.97220160050332005</v>
      </c>
      <c r="J46">
        <v>0.899687946928585</v>
      </c>
      <c r="K46">
        <v>0.97784754157960496</v>
      </c>
      <c r="L46">
        <v>0.97784426757087295</v>
      </c>
      <c r="M46">
        <v>0.90662828423723996</v>
      </c>
      <c r="N46">
        <v>0.97230048041913297</v>
      </c>
      <c r="O46">
        <v>0.97229718773182605</v>
      </c>
      <c r="P46">
        <v>0.90002421122557197</v>
      </c>
      <c r="Q46">
        <v>0.97380187350059899</v>
      </c>
      <c r="R46">
        <v>0.97379858588992496</v>
      </c>
      <c r="S46">
        <v>0.90190841085158802</v>
      </c>
      <c r="T46">
        <v>0.97130974400202397</v>
      </c>
      <c r="U46">
        <v>0.97130644795616194</v>
      </c>
      <c r="V46">
        <v>0.89798170017506895</v>
      </c>
      <c r="W46">
        <v>0.97493498015163904</v>
      </c>
      <c r="X46">
        <v>0.97493169636196397</v>
      </c>
      <c r="Y46">
        <v>0.903757034067869</v>
      </c>
      <c r="Z46">
        <v>0.98040647159903904</v>
      </c>
      <c r="AA46">
        <v>0.98039941449058199</v>
      </c>
      <c r="AB46">
        <v>0.907134571232311</v>
      </c>
      <c r="AC46">
        <v>0.97085420180544002</v>
      </c>
      <c r="AD46">
        <v>0.97084707514005497</v>
      </c>
      <c r="AE46">
        <v>0.89774663979977998</v>
      </c>
      <c r="AF46">
        <v>0.96515526340753999</v>
      </c>
      <c r="AG46">
        <v>0.96515194634379597</v>
      </c>
      <c r="AH46">
        <v>0.889470739193441</v>
      </c>
      <c r="AI46">
        <v>0.96848883735088898</v>
      </c>
      <c r="AJ46">
        <v>0.96848553170463902</v>
      </c>
      <c r="AK46">
        <v>0.89241706203557802</v>
      </c>
      <c r="AL46">
        <v>0.96983132428957797</v>
      </c>
      <c r="AM46">
        <v>0.96982802321917705</v>
      </c>
      <c r="AN46">
        <v>0.89582071797736895</v>
      </c>
      <c r="AO46">
        <v>0.97416445838640497</v>
      </c>
      <c r="AP46">
        <v>0.97416117199938601</v>
      </c>
      <c r="AQ46">
        <v>0.902326977870755</v>
      </c>
      <c r="AR46">
        <v>0.96620232866790201</v>
      </c>
      <c r="AS46">
        <v>0.96619901512990602</v>
      </c>
      <c r="AT46">
        <v>0.89032250939636504</v>
      </c>
      <c r="AU46">
        <v>0.96907976072833002</v>
      </c>
      <c r="AV46">
        <v>0.96907262101351299</v>
      </c>
      <c r="AW46">
        <v>0.89651904458959197</v>
      </c>
      <c r="AX46">
        <v>0.97234253568034201</v>
      </c>
      <c r="AY46">
        <v>0.97233924313544895</v>
      </c>
      <c r="AZ46">
        <v>0.89958490764065002</v>
      </c>
      <c r="BA46">
        <v>0.97332840159592404</v>
      </c>
      <c r="BB46">
        <v>0.97332511238599895</v>
      </c>
      <c r="BC46">
        <v>0.90026624195634297</v>
      </c>
      <c r="BD46">
        <v>0.96854257255593901</v>
      </c>
      <c r="BE46">
        <v>0.96853926709308802</v>
      </c>
      <c r="BF46">
        <v>0.89446279276907004</v>
      </c>
      <c r="BG46">
        <v>0.96212314869941495</v>
      </c>
      <c r="BH46">
        <v>0.96211982118196504</v>
      </c>
      <c r="BI46">
        <v>0.88565481352224795</v>
      </c>
      <c r="BJ46">
        <v>0.97067422288493699</v>
      </c>
      <c r="BK46">
        <v>0.97067092468107696</v>
      </c>
      <c r="BL46">
        <v>0.89577733832985995</v>
      </c>
      <c r="BM46">
        <v>0.96993481036782903</v>
      </c>
      <c r="BN46">
        <v>0.96993150964963304</v>
      </c>
      <c r="BO46">
        <v>0.89669050984510201</v>
      </c>
      <c r="BP46">
        <v>0.96911044820148196</v>
      </c>
      <c r="BQ46">
        <v>0.96910714467556003</v>
      </c>
      <c r="BR46">
        <v>0.89325871712179605</v>
      </c>
      <c r="BS46">
        <v>0.97128295331652803</v>
      </c>
      <c r="BT46">
        <v>0.97127965717975195</v>
      </c>
      <c r="BU46">
        <v>0.89673400580017804</v>
      </c>
      <c r="BV46">
        <v>0.97106094491709305</v>
      </c>
      <c r="BW46">
        <v>0.971057648026736</v>
      </c>
      <c r="BX46">
        <v>0.89412080988221898</v>
      </c>
      <c r="BY46">
        <v>0.96704454631277303</v>
      </c>
      <c r="BZ46">
        <v>0.96704123566060995</v>
      </c>
      <c r="CA46">
        <v>0.89329925664409804</v>
      </c>
      <c r="CB46">
        <v>0.97066273373570799</v>
      </c>
      <c r="CC46">
        <v>0.97065943549280798</v>
      </c>
      <c r="CD46">
        <v>0.89721905118990497</v>
      </c>
      <c r="CE46">
        <v>0.97334367847809899</v>
      </c>
      <c r="CF46">
        <v>0.97334038931979805</v>
      </c>
      <c r="CG46">
        <v>0.90023679948273805</v>
      </c>
      <c r="CH46">
        <v>0.96811644722279</v>
      </c>
      <c r="CI46">
        <v>0.96811314030500395</v>
      </c>
      <c r="CJ46">
        <v>0.89491010253369796</v>
      </c>
      <c r="CK46">
        <v>0.971344188083337</v>
      </c>
      <c r="CL46">
        <v>0.97134089215435404</v>
      </c>
      <c r="CM46">
        <v>0.89749205516984298</v>
      </c>
      <c r="CN46">
        <v>0.97405760528999397</v>
      </c>
      <c r="CO46">
        <v>0.97405431854246005</v>
      </c>
      <c r="CP46">
        <v>0.90107385069583501</v>
      </c>
      <c r="CQ46">
        <v>0.97007660669314</v>
      </c>
      <c r="CR46">
        <v>0.97007330645741296</v>
      </c>
      <c r="CS46">
        <v>0.89526791462411504</v>
      </c>
    </row>
    <row r="47" spans="1:97" x14ac:dyDescent="0.25">
      <c r="A47" t="s">
        <v>43</v>
      </c>
      <c r="B47">
        <v>0.88460468605031095</v>
      </c>
      <c r="C47">
        <v>0.88460942601949799</v>
      </c>
      <c r="D47">
        <v>1.5965912120233501</v>
      </c>
      <c r="E47">
        <v>0.87435469537949495</v>
      </c>
      <c r="F47">
        <v>0.87435949091466103</v>
      </c>
      <c r="G47">
        <v>1.5898469655492899</v>
      </c>
      <c r="H47">
        <v>0.87052224024429503</v>
      </c>
      <c r="I47">
        <v>0.87052468451649601</v>
      </c>
      <c r="J47">
        <v>1.58762421161628</v>
      </c>
      <c r="K47">
        <v>0.87633887457608595</v>
      </c>
      <c r="L47">
        <v>0.87634130262465604</v>
      </c>
      <c r="M47">
        <v>1.5916138131781501</v>
      </c>
      <c r="N47">
        <v>0.87129766477552295</v>
      </c>
      <c r="O47">
        <v>0.87130247713618703</v>
      </c>
      <c r="P47">
        <v>1.5880455497697701</v>
      </c>
      <c r="Q47">
        <v>0.87262164181909796</v>
      </c>
      <c r="R47">
        <v>0.872624080210749</v>
      </c>
      <c r="S47">
        <v>1.5889232504297399</v>
      </c>
      <c r="T47">
        <v>0.86794200623848095</v>
      </c>
      <c r="U47">
        <v>0.867946837204708</v>
      </c>
      <c r="V47">
        <v>1.58717178968218</v>
      </c>
      <c r="W47">
        <v>0.87390580273527796</v>
      </c>
      <c r="X47">
        <v>0.87390823754384495</v>
      </c>
      <c r="Y47">
        <v>1.5895997021099</v>
      </c>
      <c r="Z47">
        <v>0.87929617923083603</v>
      </c>
      <c r="AA47">
        <v>0.87930094781611801</v>
      </c>
      <c r="AB47">
        <v>1.5927676440773799</v>
      </c>
      <c r="AC47">
        <v>0.869235456538901</v>
      </c>
      <c r="AD47">
        <v>0.869237904429501</v>
      </c>
      <c r="AE47">
        <v>1.5859873098372299</v>
      </c>
      <c r="AF47">
        <v>0.86459959891780902</v>
      </c>
      <c r="AG47">
        <v>0.86460205993360595</v>
      </c>
      <c r="AH47">
        <v>1.58307636026081</v>
      </c>
      <c r="AI47">
        <v>0.86664185949365102</v>
      </c>
      <c r="AJ47">
        <v>0.86664431471002701</v>
      </c>
      <c r="AK47">
        <v>1.58428056366153</v>
      </c>
      <c r="AL47">
        <v>0.86855568420219698</v>
      </c>
      <c r="AM47">
        <v>0.86855813400862503</v>
      </c>
      <c r="AN47">
        <v>1.58494776798851</v>
      </c>
      <c r="AO47">
        <v>0.87216948929981597</v>
      </c>
      <c r="AP47">
        <v>0.87217429685004999</v>
      </c>
      <c r="AQ47">
        <v>1.58793514420673</v>
      </c>
      <c r="AR47">
        <v>0.86442760000409302</v>
      </c>
      <c r="AS47">
        <v>0.86443245061092699</v>
      </c>
      <c r="AT47">
        <v>1.58320079777226</v>
      </c>
      <c r="AU47">
        <v>0.86762786361816002</v>
      </c>
      <c r="AV47">
        <v>0.86763031604434604</v>
      </c>
      <c r="AW47">
        <v>1.58515214723071</v>
      </c>
      <c r="AX47">
        <v>0.87096339207030604</v>
      </c>
      <c r="AY47">
        <v>0.87096583510446102</v>
      </c>
      <c r="AZ47">
        <v>1.58761938095182</v>
      </c>
      <c r="BA47">
        <v>0.87040124020090903</v>
      </c>
      <c r="BB47">
        <v>0.87040368481290298</v>
      </c>
      <c r="BC47">
        <v>1.5875436626522199</v>
      </c>
      <c r="BD47">
        <v>0.865864650607159</v>
      </c>
      <c r="BE47">
        <v>0.865867108027356</v>
      </c>
      <c r="BF47">
        <v>1.5843466223995899</v>
      </c>
      <c r="BG47">
        <v>0.856020045075498</v>
      </c>
      <c r="BH47">
        <v>0.85602253075702195</v>
      </c>
      <c r="BI47">
        <v>1.5785145914531999</v>
      </c>
      <c r="BJ47">
        <v>0.86633439701034598</v>
      </c>
      <c r="BK47">
        <v>0.86633923694108195</v>
      </c>
      <c r="BL47">
        <v>1.5842601948622701</v>
      </c>
      <c r="BM47">
        <v>0.86728503280444902</v>
      </c>
      <c r="BN47">
        <v>0.86728748620005602</v>
      </c>
      <c r="BO47">
        <v>1.5851355169536101</v>
      </c>
      <c r="BP47">
        <v>0.86650363404633401</v>
      </c>
      <c r="BQ47">
        <v>0.86650608965436604</v>
      </c>
      <c r="BR47">
        <v>1.5844806174902299</v>
      </c>
      <c r="BS47">
        <v>0.867292176495295</v>
      </c>
      <c r="BT47">
        <v>0.86729701108116497</v>
      </c>
      <c r="BU47">
        <v>1.5854671593635199</v>
      </c>
      <c r="BV47">
        <v>0.86577401030263201</v>
      </c>
      <c r="BW47">
        <v>0.86577646798010199</v>
      </c>
      <c r="BX47">
        <v>1.5845794595554099</v>
      </c>
      <c r="BY47">
        <v>0.86409066962452996</v>
      </c>
      <c r="BZ47">
        <v>0.86409313208980398</v>
      </c>
      <c r="CA47">
        <v>1.5829302845587001</v>
      </c>
      <c r="CB47">
        <v>0.86862463640257304</v>
      </c>
      <c r="CC47">
        <v>0.86862708601453398</v>
      </c>
      <c r="CD47">
        <v>1.5860340582653201</v>
      </c>
      <c r="CE47">
        <v>0.86991707172385901</v>
      </c>
      <c r="CF47">
        <v>0.86991951769644305</v>
      </c>
      <c r="CG47">
        <v>1.5866609928781199</v>
      </c>
      <c r="CH47">
        <v>0.86538271692930602</v>
      </c>
      <c r="CI47">
        <v>0.86538756218258805</v>
      </c>
      <c r="CJ47">
        <v>1.58343706798536</v>
      </c>
      <c r="CK47">
        <v>0.89243998264368296</v>
      </c>
      <c r="CL47">
        <v>0.89244236688631995</v>
      </c>
      <c r="CM47">
        <v>1.59964933806869</v>
      </c>
      <c r="CN47">
        <v>0.87088988228449504</v>
      </c>
      <c r="CO47">
        <v>0.87089232552486096</v>
      </c>
      <c r="CP47">
        <v>1.5863087889102401</v>
      </c>
      <c r="CQ47">
        <v>0.866272414613935</v>
      </c>
      <c r="CR47">
        <v>0.86627487087739996</v>
      </c>
      <c r="CS47">
        <v>1.58434639083635</v>
      </c>
    </row>
    <row r="48" spans="1:97" x14ac:dyDescent="0.25">
      <c r="A48" t="s">
        <v>44</v>
      </c>
      <c r="B48">
        <v>0.69468095355889803</v>
      </c>
      <c r="C48">
        <v>0.69468095355889803</v>
      </c>
      <c r="D48">
        <v>1.3443570712708599</v>
      </c>
      <c r="E48">
        <v>0.68754728093782702</v>
      </c>
      <c r="F48">
        <v>0.68754728093782702</v>
      </c>
      <c r="G48">
        <v>1.34037623568943</v>
      </c>
      <c r="H48">
        <v>0.68241879068135203</v>
      </c>
      <c r="I48">
        <v>0.68241879068135203</v>
      </c>
      <c r="J48">
        <v>1.33749748637417</v>
      </c>
      <c r="K48">
        <v>0.68770608539822398</v>
      </c>
      <c r="L48">
        <v>0.68770608539822398</v>
      </c>
      <c r="M48">
        <v>1.34120626209011</v>
      </c>
      <c r="N48">
        <v>0.68402727266992003</v>
      </c>
      <c r="O48">
        <v>0.68402727266992003</v>
      </c>
      <c r="P48">
        <v>1.3386261245656801</v>
      </c>
      <c r="Q48">
        <v>0.68506584319957897</v>
      </c>
      <c r="R48">
        <v>0.68506584319957897</v>
      </c>
      <c r="S48">
        <v>1.3392334588514501</v>
      </c>
      <c r="T48">
        <v>0.68002797535744797</v>
      </c>
      <c r="U48">
        <v>0.68002797535744797</v>
      </c>
      <c r="V48">
        <v>1.33703186277748</v>
      </c>
      <c r="W48">
        <v>0.68627213686973298</v>
      </c>
      <c r="X48">
        <v>0.68627213686973298</v>
      </c>
      <c r="Y48">
        <v>1.3397538119677901</v>
      </c>
      <c r="Z48">
        <v>0.68741885902083</v>
      </c>
      <c r="AA48">
        <v>0.68741885902083</v>
      </c>
      <c r="AB48">
        <v>1.3421552243294099</v>
      </c>
      <c r="AC48">
        <v>0.68235410014247699</v>
      </c>
      <c r="AD48">
        <v>0.68235410014247699</v>
      </c>
      <c r="AE48">
        <v>1.33657476848977</v>
      </c>
      <c r="AF48">
        <v>0.67715883401256005</v>
      </c>
      <c r="AG48">
        <v>0.67715883401256005</v>
      </c>
      <c r="AH48">
        <v>1.33446802892378</v>
      </c>
      <c r="AI48">
        <v>0.68036954693295104</v>
      </c>
      <c r="AJ48">
        <v>0.68036954693295104</v>
      </c>
      <c r="AK48">
        <v>1.3355505183471099</v>
      </c>
      <c r="AL48">
        <v>0.68238133901158904</v>
      </c>
      <c r="AM48">
        <v>0.68238133901158904</v>
      </c>
      <c r="AN48">
        <v>1.33659562790639</v>
      </c>
      <c r="AO48">
        <v>0.68548625383281703</v>
      </c>
      <c r="AP48">
        <v>0.68548625383281703</v>
      </c>
      <c r="AQ48">
        <v>1.3379507924110901</v>
      </c>
      <c r="AR48">
        <v>0.67921776475773898</v>
      </c>
      <c r="AS48">
        <v>0.67921776475773898</v>
      </c>
      <c r="AT48">
        <v>1.33531738739137</v>
      </c>
      <c r="AU48">
        <v>0.681543245835324</v>
      </c>
      <c r="AV48">
        <v>0.681543245835324</v>
      </c>
      <c r="AW48">
        <v>1.33650697313734</v>
      </c>
      <c r="AX48">
        <v>0.68379286724855504</v>
      </c>
      <c r="AY48">
        <v>0.68379286724855504</v>
      </c>
      <c r="AZ48">
        <v>1.3383275621441599</v>
      </c>
      <c r="BA48">
        <v>0.68517436096131701</v>
      </c>
      <c r="BB48">
        <v>0.68517436096131701</v>
      </c>
      <c r="BC48">
        <v>1.3389263556581299</v>
      </c>
      <c r="BD48">
        <v>0.68133867648090396</v>
      </c>
      <c r="BE48">
        <v>0.68133867648090396</v>
      </c>
      <c r="BF48">
        <v>1.33611056223642</v>
      </c>
      <c r="BG48">
        <v>0.68068364139940196</v>
      </c>
      <c r="BH48">
        <v>0.68068364139940196</v>
      </c>
      <c r="BI48">
        <v>1.3328949403088699</v>
      </c>
      <c r="BJ48">
        <v>0.68433629327984602</v>
      </c>
      <c r="BK48">
        <v>0.68433629327984602</v>
      </c>
      <c r="BL48">
        <v>1.33704055126929</v>
      </c>
      <c r="BM48">
        <v>0.68342581040300199</v>
      </c>
      <c r="BN48">
        <v>0.68342581040300199</v>
      </c>
      <c r="BO48">
        <v>1.3371395960855099</v>
      </c>
      <c r="BP48">
        <v>0.68074507771356596</v>
      </c>
      <c r="BQ48">
        <v>0.68074507771356596</v>
      </c>
      <c r="BR48">
        <v>1.3362740090480001</v>
      </c>
      <c r="BS48">
        <v>0.68566247835122895</v>
      </c>
      <c r="BT48">
        <v>0.68566247835122895</v>
      </c>
      <c r="BU48">
        <v>1.33828242482005</v>
      </c>
      <c r="BV48">
        <v>0.68287485519859303</v>
      </c>
      <c r="BW48">
        <v>0.68287485519859303</v>
      </c>
      <c r="BX48">
        <v>1.33789348633672</v>
      </c>
      <c r="BY48">
        <v>0.68096347305215199</v>
      </c>
      <c r="BZ48">
        <v>0.68096347305215199</v>
      </c>
      <c r="CA48">
        <v>1.3353086876874101</v>
      </c>
      <c r="CB48">
        <v>0.68291908405663204</v>
      </c>
      <c r="CC48">
        <v>0.68291908405663204</v>
      </c>
      <c r="CD48">
        <v>1.33744710955274</v>
      </c>
      <c r="CE48">
        <v>0.68630937622000998</v>
      </c>
      <c r="CF48">
        <v>0.68630937622000998</v>
      </c>
      <c r="CG48">
        <v>1.3391276289812599</v>
      </c>
      <c r="CH48">
        <v>0.68160460466919504</v>
      </c>
      <c r="CI48">
        <v>0.68160460466919504</v>
      </c>
      <c r="CJ48">
        <v>1.3360670889736299</v>
      </c>
      <c r="CK48">
        <v>0.68553370335181096</v>
      </c>
      <c r="CL48">
        <v>0.68553370335181096</v>
      </c>
      <c r="CM48">
        <v>1.33808102436184</v>
      </c>
      <c r="CN48">
        <v>0.68715179980026897</v>
      </c>
      <c r="CO48">
        <v>0.68715179980026897</v>
      </c>
      <c r="CP48">
        <v>1.3387319940809601</v>
      </c>
      <c r="CQ48">
        <v>0.68323200645443205</v>
      </c>
      <c r="CR48">
        <v>0.68323200645443205</v>
      </c>
      <c r="CS48">
        <v>1.3372664322418999</v>
      </c>
    </row>
    <row r="49" spans="1:97" x14ac:dyDescent="0.25">
      <c r="A49" t="s">
        <v>90</v>
      </c>
      <c r="B49">
        <v>0.684748103824805</v>
      </c>
      <c r="C49">
        <v>1.8358453488545801</v>
      </c>
      <c r="D49">
        <v>0.93235087284252305</v>
      </c>
      <c r="E49">
        <v>0.67775671640284496</v>
      </c>
      <c r="F49">
        <v>1.83249447252763</v>
      </c>
      <c r="G49">
        <v>0.92619579862239299</v>
      </c>
      <c r="H49">
        <v>0.67273548800773098</v>
      </c>
      <c r="I49">
        <v>1.8309512469816001</v>
      </c>
      <c r="J49">
        <v>0.92199873012029399</v>
      </c>
      <c r="K49">
        <v>0.67774528956312197</v>
      </c>
      <c r="L49">
        <v>1.8334746968559399</v>
      </c>
      <c r="M49">
        <v>0.92644985454741802</v>
      </c>
      <c r="N49">
        <v>0.67396155330194196</v>
      </c>
      <c r="O49">
        <v>1.8315094950814399</v>
      </c>
      <c r="P49">
        <v>0.92311731613061598</v>
      </c>
      <c r="Q49">
        <v>0.67507067984890701</v>
      </c>
      <c r="R49">
        <v>1.8319339880661101</v>
      </c>
      <c r="S49">
        <v>0.924016496129347</v>
      </c>
      <c r="T49">
        <v>0.66975648569399204</v>
      </c>
      <c r="U49">
        <v>1.8297580554402499</v>
      </c>
      <c r="V49">
        <v>0.91989530079628401</v>
      </c>
      <c r="W49">
        <v>0.67631083376099999</v>
      </c>
      <c r="X49">
        <v>1.83235331084514</v>
      </c>
      <c r="Y49">
        <v>0.92503938836594002</v>
      </c>
      <c r="Z49">
        <v>0.67652608155253902</v>
      </c>
      <c r="AA49">
        <v>1.8329592994124699</v>
      </c>
      <c r="AB49">
        <v>0.92500120664020202</v>
      </c>
      <c r="AC49">
        <v>0.67168938220480001</v>
      </c>
      <c r="AD49">
        <v>1.82925600550998</v>
      </c>
      <c r="AE49">
        <v>0.92262281113186795</v>
      </c>
      <c r="AF49">
        <v>0.66714968462232405</v>
      </c>
      <c r="AG49">
        <v>1.8285056369713399</v>
      </c>
      <c r="AH49">
        <v>0.91865696900568805</v>
      </c>
      <c r="AI49">
        <v>0.66922436546908504</v>
      </c>
      <c r="AJ49">
        <v>1.8278693610294301</v>
      </c>
      <c r="AK49">
        <v>0.92180170999069</v>
      </c>
      <c r="AL49">
        <v>0.67092335601765996</v>
      </c>
      <c r="AM49">
        <v>1.82817185270632</v>
      </c>
      <c r="AN49">
        <v>0.92310630431247898</v>
      </c>
      <c r="AO49">
        <v>0.67569906445103201</v>
      </c>
      <c r="AP49">
        <v>1.83135641670393</v>
      </c>
      <c r="AQ49">
        <v>0.92361225954892301</v>
      </c>
      <c r="AR49">
        <v>0.66837440936324499</v>
      </c>
      <c r="AS49">
        <v>1.8290155145808999</v>
      </c>
      <c r="AT49">
        <v>0.91993090952799805</v>
      </c>
      <c r="AU49">
        <v>0.67069014436312702</v>
      </c>
      <c r="AV49">
        <v>1.82847768275921</v>
      </c>
      <c r="AW49">
        <v>0.92280886877922497</v>
      </c>
      <c r="AX49">
        <v>0.67392478081447105</v>
      </c>
      <c r="AY49">
        <v>1.8312676084655499</v>
      </c>
      <c r="AZ49">
        <v>0.92288499405736601</v>
      </c>
      <c r="BA49">
        <v>0.67432687091770704</v>
      </c>
      <c r="BB49">
        <v>1.83069490333889</v>
      </c>
      <c r="BC49">
        <v>0.92514844370787797</v>
      </c>
      <c r="BD49">
        <v>0.67060930952132303</v>
      </c>
      <c r="BE49">
        <v>1.8287216323838</v>
      </c>
      <c r="BF49">
        <v>0.92181491676660499</v>
      </c>
      <c r="BG49">
        <v>0.66264433612609996</v>
      </c>
      <c r="BH49">
        <v>1.82149097588994</v>
      </c>
      <c r="BI49">
        <v>0.92326786376016401</v>
      </c>
      <c r="BJ49">
        <v>0.67353394914745501</v>
      </c>
      <c r="BK49">
        <v>1.8287055394876</v>
      </c>
      <c r="BL49">
        <v>0.92413372577575603</v>
      </c>
      <c r="BM49">
        <v>0.67205132544880797</v>
      </c>
      <c r="BN49">
        <v>1.82888932887517</v>
      </c>
      <c r="BO49">
        <v>0.92389346878374901</v>
      </c>
      <c r="BP49">
        <v>0.67044530033217398</v>
      </c>
      <c r="BQ49">
        <v>1.82882242151272</v>
      </c>
      <c r="BR49">
        <v>0.92166917069703003</v>
      </c>
      <c r="BS49">
        <v>0.67479758603043305</v>
      </c>
      <c r="BT49">
        <v>1.829520170371</v>
      </c>
      <c r="BU49">
        <v>0.92443471358637896</v>
      </c>
      <c r="BV49">
        <v>0.67188305761989997</v>
      </c>
      <c r="BW49">
        <v>1.82915269990033</v>
      </c>
      <c r="BX49">
        <v>0.92274355065949598</v>
      </c>
      <c r="BY49">
        <v>0.66839990059905996</v>
      </c>
      <c r="BZ49">
        <v>1.82622554094348</v>
      </c>
      <c r="CA49">
        <v>0.923079661824176</v>
      </c>
      <c r="CB49">
        <v>0.67209741887182295</v>
      </c>
      <c r="CC49">
        <v>1.8296708627244</v>
      </c>
      <c r="CD49">
        <v>0.92302606636388196</v>
      </c>
      <c r="CE49">
        <v>0.67467821621063595</v>
      </c>
      <c r="CF49">
        <v>1.83024558085752</v>
      </c>
      <c r="CG49">
        <v>0.92649130765409204</v>
      </c>
      <c r="CH49">
        <v>0.67047764334776006</v>
      </c>
      <c r="CI49">
        <v>1.8283548485804499</v>
      </c>
      <c r="CJ49">
        <v>0.92237228023737095</v>
      </c>
      <c r="CK49">
        <v>0.67725604011087703</v>
      </c>
      <c r="CL49">
        <v>1.8322704683871001</v>
      </c>
      <c r="CM49">
        <v>0.92319177320386603</v>
      </c>
      <c r="CN49">
        <v>0.67902618138956905</v>
      </c>
      <c r="CO49">
        <v>1.8325232106995699</v>
      </c>
      <c r="CP49">
        <v>0.92416606510455801</v>
      </c>
      <c r="CQ49">
        <v>0.67241768087253595</v>
      </c>
      <c r="CR49">
        <v>1.8293423712961201</v>
      </c>
      <c r="CS49">
        <v>0.92362151771257905</v>
      </c>
    </row>
    <row r="50" spans="1:97" x14ac:dyDescent="0.25">
      <c r="A50" t="s">
        <v>45</v>
      </c>
      <c r="B50">
        <v>0.833876043266223</v>
      </c>
      <c r="C50">
        <v>0.833876043266223</v>
      </c>
      <c r="D50">
        <v>0.833876043266223</v>
      </c>
      <c r="E50">
        <v>0.82236037856080202</v>
      </c>
      <c r="F50">
        <v>0.82236037856080202</v>
      </c>
      <c r="G50">
        <v>0.82236037856080202</v>
      </c>
      <c r="H50">
        <v>0.81287311770862003</v>
      </c>
      <c r="I50">
        <v>0.81287311770862003</v>
      </c>
      <c r="J50">
        <v>0.81287311770862003</v>
      </c>
      <c r="K50">
        <v>0.82302611238850298</v>
      </c>
      <c r="L50">
        <v>0.82302611238850298</v>
      </c>
      <c r="M50">
        <v>0.82302611238850298</v>
      </c>
      <c r="N50">
        <v>0.81833037548413101</v>
      </c>
      <c r="O50">
        <v>0.81833037548413101</v>
      </c>
      <c r="P50">
        <v>0.81833037548413101</v>
      </c>
      <c r="Q50">
        <v>0.81974645572884297</v>
      </c>
      <c r="R50">
        <v>0.81974645572884297</v>
      </c>
      <c r="S50">
        <v>0.81974645572884297</v>
      </c>
      <c r="T50">
        <v>0.82098805025408195</v>
      </c>
      <c r="U50">
        <v>0.82098805025408195</v>
      </c>
      <c r="V50">
        <v>0.82098805025408195</v>
      </c>
      <c r="W50">
        <v>0.82111784095422802</v>
      </c>
      <c r="X50">
        <v>0.82111784095422802</v>
      </c>
      <c r="Y50">
        <v>0.82111784095422802</v>
      </c>
      <c r="Z50">
        <v>0.81745165886022397</v>
      </c>
      <c r="AA50">
        <v>0.81745165886022397</v>
      </c>
      <c r="AB50">
        <v>0.81745165886022397</v>
      </c>
      <c r="AC50">
        <v>0.82147390543258603</v>
      </c>
      <c r="AD50">
        <v>0.82147390543258603</v>
      </c>
      <c r="AE50">
        <v>0.82147390543258603</v>
      </c>
      <c r="AF50">
        <v>0.808041715771325</v>
      </c>
      <c r="AG50">
        <v>0.808041715771325</v>
      </c>
      <c r="AH50">
        <v>0.808041715771325</v>
      </c>
      <c r="AI50">
        <v>0.81243397736267298</v>
      </c>
      <c r="AJ50">
        <v>0.81243397736267298</v>
      </c>
      <c r="AK50">
        <v>0.81243397736267298</v>
      </c>
      <c r="AL50">
        <v>0.81521728438496699</v>
      </c>
      <c r="AM50">
        <v>0.81521728438496699</v>
      </c>
      <c r="AN50">
        <v>0.81521728438496699</v>
      </c>
      <c r="AO50">
        <v>0.82492696531268705</v>
      </c>
      <c r="AP50">
        <v>0.82492696531268705</v>
      </c>
      <c r="AQ50">
        <v>0.82492696531268705</v>
      </c>
      <c r="AR50">
        <v>0.81235466283309199</v>
      </c>
      <c r="AS50">
        <v>0.81235466283309199</v>
      </c>
      <c r="AT50">
        <v>0.81235466283309199</v>
      </c>
      <c r="AU50">
        <v>0.81594959432144598</v>
      </c>
      <c r="AV50">
        <v>0.81594959432144598</v>
      </c>
      <c r="AW50">
        <v>0.81594959432144598</v>
      </c>
      <c r="AX50">
        <v>0.81783962259112797</v>
      </c>
      <c r="AY50">
        <v>0.81783962259112797</v>
      </c>
      <c r="AZ50">
        <v>0.81783962259112797</v>
      </c>
      <c r="BA50">
        <v>0.82008800606195098</v>
      </c>
      <c r="BB50">
        <v>0.82008800606195098</v>
      </c>
      <c r="BC50">
        <v>0.82008800606195098</v>
      </c>
      <c r="BD50">
        <v>0.81357707690994596</v>
      </c>
      <c r="BE50">
        <v>0.81357707690994596</v>
      </c>
      <c r="BF50">
        <v>0.81357707690994596</v>
      </c>
      <c r="BG50">
        <v>0.81458167759490696</v>
      </c>
      <c r="BH50">
        <v>0.81458167759490696</v>
      </c>
      <c r="BI50">
        <v>0.81458167759490696</v>
      </c>
      <c r="BJ50">
        <v>0.81852719979648003</v>
      </c>
      <c r="BK50">
        <v>0.81852719979648003</v>
      </c>
      <c r="BL50">
        <v>0.81852719979648003</v>
      </c>
      <c r="BM50">
        <v>0.81805777133402902</v>
      </c>
      <c r="BN50">
        <v>0.81805777133402902</v>
      </c>
      <c r="BO50">
        <v>0.81805777133402902</v>
      </c>
      <c r="BP50">
        <v>0.81638987922846395</v>
      </c>
      <c r="BQ50">
        <v>0.81638987922846395</v>
      </c>
      <c r="BR50">
        <v>0.81638987922846395</v>
      </c>
      <c r="BS50">
        <v>0.81921117474067695</v>
      </c>
      <c r="BT50">
        <v>0.81921117474067695</v>
      </c>
      <c r="BU50">
        <v>0.81921117474067695</v>
      </c>
      <c r="BV50">
        <v>0.81968296609115898</v>
      </c>
      <c r="BW50">
        <v>0.81968296609115898</v>
      </c>
      <c r="BX50">
        <v>0.81968296609115898</v>
      </c>
      <c r="BY50">
        <v>0.81556680890858502</v>
      </c>
      <c r="BZ50">
        <v>0.81556680890858502</v>
      </c>
      <c r="CA50">
        <v>0.81556680890858502</v>
      </c>
      <c r="CB50">
        <v>0.81693307607987897</v>
      </c>
      <c r="CC50">
        <v>0.81693307607987897</v>
      </c>
      <c r="CD50">
        <v>0.81693307607987897</v>
      </c>
      <c r="CE50">
        <v>0.81964366051758497</v>
      </c>
      <c r="CF50">
        <v>0.81964366051758497</v>
      </c>
      <c r="CG50">
        <v>0.81964366051758497</v>
      </c>
      <c r="CH50">
        <v>0.81577645173989499</v>
      </c>
      <c r="CI50">
        <v>0.81577645173989499</v>
      </c>
      <c r="CJ50">
        <v>0.81577645173989499</v>
      </c>
      <c r="CK50">
        <v>0.819099235640387</v>
      </c>
      <c r="CL50">
        <v>0.819099235640387</v>
      </c>
      <c r="CM50">
        <v>0.819099235640387</v>
      </c>
      <c r="CN50">
        <v>0.82550357277240105</v>
      </c>
      <c r="CO50">
        <v>0.82550357277240105</v>
      </c>
      <c r="CP50">
        <v>0.82550357277240105</v>
      </c>
      <c r="CQ50">
        <v>0.81649004883505205</v>
      </c>
      <c r="CR50">
        <v>0.81649004883505205</v>
      </c>
      <c r="CS50">
        <v>0.81649004883505205</v>
      </c>
    </row>
    <row r="51" spans="1:97" x14ac:dyDescent="0.25">
      <c r="A51" t="s">
        <v>46</v>
      </c>
      <c r="B51">
        <v>0.77323464234129202</v>
      </c>
      <c r="C51">
        <v>0.77323464234129202</v>
      </c>
      <c r="D51">
        <v>0.86749888198632796</v>
      </c>
      <c r="E51">
        <v>0.76431319592603297</v>
      </c>
      <c r="F51">
        <v>0.76431319592603297</v>
      </c>
      <c r="G51">
        <v>0.86061040496200603</v>
      </c>
      <c r="H51">
        <v>0.75939857512741904</v>
      </c>
      <c r="I51">
        <v>0.75939857512741904</v>
      </c>
      <c r="J51">
        <v>0.85821450754144002</v>
      </c>
      <c r="K51">
        <v>0.76515577167876903</v>
      </c>
      <c r="L51">
        <v>0.76515577167876903</v>
      </c>
      <c r="M51">
        <v>0.86365919638617505</v>
      </c>
      <c r="N51">
        <v>0.76032537230963004</v>
      </c>
      <c r="O51">
        <v>0.76032537230963004</v>
      </c>
      <c r="P51">
        <v>0.85886683321896296</v>
      </c>
      <c r="Q51">
        <v>0.76157381031358695</v>
      </c>
      <c r="R51">
        <v>0.76157381031358695</v>
      </c>
      <c r="S51">
        <v>0.85997366196833702</v>
      </c>
      <c r="T51">
        <v>0.75666869055896702</v>
      </c>
      <c r="U51">
        <v>0.75666869055896702</v>
      </c>
      <c r="V51">
        <v>0.85591899393381599</v>
      </c>
      <c r="W51">
        <v>0.76274439582048403</v>
      </c>
      <c r="X51">
        <v>0.76274439582048403</v>
      </c>
      <c r="Y51">
        <v>0.86069985273557903</v>
      </c>
      <c r="Z51">
        <v>0.76251421429009703</v>
      </c>
      <c r="AA51">
        <v>0.76251421429009703</v>
      </c>
      <c r="AB51">
        <v>0.86349550344494397</v>
      </c>
      <c r="AC51">
        <v>0.76048289697328997</v>
      </c>
      <c r="AD51">
        <v>0.76048289697328997</v>
      </c>
      <c r="AE51">
        <v>0.85721080278970696</v>
      </c>
      <c r="AF51">
        <v>0.75612808608874005</v>
      </c>
      <c r="AG51">
        <v>0.75612808608874005</v>
      </c>
      <c r="AH51">
        <v>0.85354913215074601</v>
      </c>
      <c r="AI51">
        <v>0.75647761191444196</v>
      </c>
      <c r="AJ51">
        <v>0.75647761191444196</v>
      </c>
      <c r="AK51">
        <v>0.85464947549727099</v>
      </c>
      <c r="AL51">
        <v>0.75872382974087904</v>
      </c>
      <c r="AM51">
        <v>0.75872382974087904</v>
      </c>
      <c r="AN51">
        <v>0.85648751548452995</v>
      </c>
      <c r="AO51">
        <v>0.76457254890123605</v>
      </c>
      <c r="AP51">
        <v>0.76457254890123605</v>
      </c>
      <c r="AQ51">
        <v>0.85955932242426702</v>
      </c>
      <c r="AR51">
        <v>0.75744342941312204</v>
      </c>
      <c r="AS51">
        <v>0.75744342941312204</v>
      </c>
      <c r="AT51">
        <v>0.85473089229765198</v>
      </c>
      <c r="AU51">
        <v>0.75983629472260505</v>
      </c>
      <c r="AV51">
        <v>0.75983629472260505</v>
      </c>
      <c r="AW51">
        <v>0.85606853199797694</v>
      </c>
      <c r="AX51">
        <v>0.76056707781102295</v>
      </c>
      <c r="AY51">
        <v>0.76056707781102295</v>
      </c>
      <c r="AZ51">
        <v>0.85887940668979701</v>
      </c>
      <c r="BA51">
        <v>0.76287435000063297</v>
      </c>
      <c r="BB51">
        <v>0.76287435000063297</v>
      </c>
      <c r="BC51">
        <v>0.86047813471459</v>
      </c>
      <c r="BD51">
        <v>0.75819558613050297</v>
      </c>
      <c r="BE51">
        <v>0.75819558613050297</v>
      </c>
      <c r="BF51">
        <v>0.85592128548013402</v>
      </c>
      <c r="BG51">
        <v>0.75904495274946904</v>
      </c>
      <c r="BH51">
        <v>0.75904495274946904</v>
      </c>
      <c r="BI51">
        <v>0.85284473171753095</v>
      </c>
      <c r="BJ51">
        <v>0.76092542099516303</v>
      </c>
      <c r="BK51">
        <v>0.76092542099516303</v>
      </c>
      <c r="BL51">
        <v>0.85873839733975199</v>
      </c>
      <c r="BM51">
        <v>0.760450308340759</v>
      </c>
      <c r="BN51">
        <v>0.760450308340759</v>
      </c>
      <c r="BO51">
        <v>0.85733563613516095</v>
      </c>
      <c r="BP51">
        <v>0.758446139276437</v>
      </c>
      <c r="BQ51">
        <v>0.758446139276437</v>
      </c>
      <c r="BR51">
        <v>0.857279186464172</v>
      </c>
      <c r="BS51">
        <v>0.76162262063016195</v>
      </c>
      <c r="BT51">
        <v>0.76162262063016195</v>
      </c>
      <c r="BU51">
        <v>0.85940281069816604</v>
      </c>
      <c r="BV51">
        <v>0.75725527350058397</v>
      </c>
      <c r="BW51">
        <v>0.75725527350058397</v>
      </c>
      <c r="BX51">
        <v>0.856933952764665</v>
      </c>
      <c r="BY51">
        <v>0.75939857512741904</v>
      </c>
      <c r="BZ51">
        <v>0.75939857512741904</v>
      </c>
      <c r="CA51">
        <v>0.85511329854403395</v>
      </c>
      <c r="CB51">
        <v>0.75990695871270897</v>
      </c>
      <c r="CC51">
        <v>0.75990695871270897</v>
      </c>
      <c r="CD51">
        <v>0.85776128297193199</v>
      </c>
      <c r="CE51">
        <v>0.76330195956631597</v>
      </c>
      <c r="CF51">
        <v>0.76330195956631597</v>
      </c>
      <c r="CG51">
        <v>0.85997910275915201</v>
      </c>
      <c r="CH51">
        <v>0.75921634416313999</v>
      </c>
      <c r="CI51">
        <v>0.75921634416313999</v>
      </c>
      <c r="CJ51">
        <v>0.85610105577762297</v>
      </c>
      <c r="CK51">
        <v>0.76127816987470298</v>
      </c>
      <c r="CL51">
        <v>0.76127816987470298</v>
      </c>
      <c r="CM51">
        <v>0.85793372083824504</v>
      </c>
      <c r="CN51">
        <v>0.76399969361541198</v>
      </c>
      <c r="CO51">
        <v>0.76399969361541198</v>
      </c>
      <c r="CP51">
        <v>0.86078621318332804</v>
      </c>
      <c r="CQ51">
        <v>0.76050733753126198</v>
      </c>
      <c r="CR51">
        <v>0.76050733753126198</v>
      </c>
      <c r="CS51">
        <v>0.85829192486100903</v>
      </c>
    </row>
    <row r="52" spans="1:97" x14ac:dyDescent="0.25">
      <c r="A52" t="s">
        <v>47</v>
      </c>
      <c r="B52">
        <v>0.79049549336950597</v>
      </c>
      <c r="C52">
        <v>0.79049549336950597</v>
      </c>
      <c r="D52">
        <v>1.0008686822661399</v>
      </c>
      <c r="E52">
        <v>0.78067661505100805</v>
      </c>
      <c r="F52">
        <v>0.78067661505100805</v>
      </c>
      <c r="G52">
        <v>0.98918747716128996</v>
      </c>
      <c r="H52">
        <v>0.76991831521272402</v>
      </c>
      <c r="I52">
        <v>0.76991831521272402</v>
      </c>
      <c r="J52">
        <v>0.98577639717339804</v>
      </c>
      <c r="K52">
        <v>0.77910961786516197</v>
      </c>
      <c r="L52">
        <v>0.77910961786516197</v>
      </c>
      <c r="M52">
        <v>0.99110907619988597</v>
      </c>
      <c r="N52">
        <v>0.77414354145403796</v>
      </c>
      <c r="O52">
        <v>0.77414354145403796</v>
      </c>
      <c r="P52">
        <v>0.98610116392814295</v>
      </c>
      <c r="Q52">
        <v>0.77576849066747999</v>
      </c>
      <c r="R52">
        <v>0.77576849066747999</v>
      </c>
      <c r="S52">
        <v>0.98726741319508704</v>
      </c>
      <c r="T52">
        <v>0.77302628593728895</v>
      </c>
      <c r="U52">
        <v>0.77302628593728895</v>
      </c>
      <c r="V52">
        <v>0.98723773280607297</v>
      </c>
      <c r="W52">
        <v>0.77753348644929698</v>
      </c>
      <c r="X52">
        <v>0.77753348644929698</v>
      </c>
      <c r="Y52">
        <v>0.988403628486757</v>
      </c>
      <c r="Z52">
        <v>0.77806519052872403</v>
      </c>
      <c r="AA52">
        <v>0.77806519052872403</v>
      </c>
      <c r="AB52">
        <v>0.995025886790598</v>
      </c>
      <c r="AC52">
        <v>0.77164851832780701</v>
      </c>
      <c r="AD52">
        <v>0.77164851832780701</v>
      </c>
      <c r="AE52">
        <v>0.98703661212054505</v>
      </c>
      <c r="AF52">
        <v>0.76161109625418399</v>
      </c>
      <c r="AG52">
        <v>0.76161109625418399</v>
      </c>
      <c r="AH52">
        <v>0.97879554902841603</v>
      </c>
      <c r="AI52">
        <v>0.76694923040087803</v>
      </c>
      <c r="AJ52">
        <v>0.76694923040087803</v>
      </c>
      <c r="AK52">
        <v>0.98317182712870699</v>
      </c>
      <c r="AL52">
        <v>0.769435335229673</v>
      </c>
      <c r="AM52">
        <v>0.769435335229673</v>
      </c>
      <c r="AN52">
        <v>0.98339995078757503</v>
      </c>
      <c r="AO52">
        <v>0.77649292339016196</v>
      </c>
      <c r="AP52">
        <v>0.77649292339016196</v>
      </c>
      <c r="AQ52">
        <v>0.99186792771472498</v>
      </c>
      <c r="AR52">
        <v>0.76405983657204402</v>
      </c>
      <c r="AS52">
        <v>0.76405983657204402</v>
      </c>
      <c r="AT52">
        <v>0.98251254539713395</v>
      </c>
      <c r="AU52">
        <v>0.76891579339027705</v>
      </c>
      <c r="AV52">
        <v>0.76891579339027705</v>
      </c>
      <c r="AW52">
        <v>0.98330106815781304</v>
      </c>
      <c r="AX52">
        <v>0.77242494295562403</v>
      </c>
      <c r="AY52">
        <v>0.77242494295562403</v>
      </c>
      <c r="AZ52">
        <v>0.98498092983390695</v>
      </c>
      <c r="BA52">
        <v>0.77401147704669004</v>
      </c>
      <c r="BB52">
        <v>0.77401147704669004</v>
      </c>
      <c r="BC52">
        <v>0.98602999047268802</v>
      </c>
      <c r="BD52">
        <v>0.76809952472807796</v>
      </c>
      <c r="BE52">
        <v>0.76809952472807796</v>
      </c>
      <c r="BF52">
        <v>0.981810660271208</v>
      </c>
      <c r="BG52">
        <v>0.76065871571125698</v>
      </c>
      <c r="BH52">
        <v>0.76065871571125698</v>
      </c>
      <c r="BI52">
        <v>0.97353635358031199</v>
      </c>
      <c r="BJ52">
        <v>0.77264148034518498</v>
      </c>
      <c r="BK52">
        <v>0.77264148034518498</v>
      </c>
      <c r="BL52">
        <v>0.982735320929501</v>
      </c>
      <c r="BM52">
        <v>0.77140158405009696</v>
      </c>
      <c r="BN52">
        <v>0.77140158405009696</v>
      </c>
      <c r="BO52">
        <v>0.98288584677541802</v>
      </c>
      <c r="BP52">
        <v>0.76958629903507203</v>
      </c>
      <c r="BQ52">
        <v>0.76958629903507203</v>
      </c>
      <c r="BR52">
        <v>0.98093275194139395</v>
      </c>
      <c r="BS52">
        <v>0.77494744773435997</v>
      </c>
      <c r="BT52">
        <v>0.77494744773435997</v>
      </c>
      <c r="BU52">
        <v>0.98308254258326999</v>
      </c>
      <c r="BV52">
        <v>0.77449160331148803</v>
      </c>
      <c r="BW52">
        <v>0.77449160331148803</v>
      </c>
      <c r="BX52">
        <v>0.98323216483151499</v>
      </c>
      <c r="BY52">
        <v>0.766597744053229</v>
      </c>
      <c r="BZ52">
        <v>0.766597744053229</v>
      </c>
      <c r="CA52">
        <v>0.98050995263957197</v>
      </c>
      <c r="CB52">
        <v>0.77047336790443299</v>
      </c>
      <c r="CC52">
        <v>0.77047336790443299</v>
      </c>
      <c r="CD52">
        <v>0.98320374764836005</v>
      </c>
      <c r="CE52">
        <v>0.77520524097654298</v>
      </c>
      <c r="CF52">
        <v>0.77520524097654298</v>
      </c>
      <c r="CG52">
        <v>0.98558241960346005</v>
      </c>
      <c r="CH52">
        <v>0.76912123559943402</v>
      </c>
      <c r="CI52">
        <v>0.76912123559943402</v>
      </c>
      <c r="CJ52">
        <v>0.98077200543722998</v>
      </c>
      <c r="CK52">
        <v>0.77449160331148803</v>
      </c>
      <c r="CL52">
        <v>0.77449160331148803</v>
      </c>
      <c r="CM52">
        <v>0.98426645871044105</v>
      </c>
      <c r="CN52">
        <v>0.77798754855074603</v>
      </c>
      <c r="CO52">
        <v>0.77798754855074603</v>
      </c>
      <c r="CP52">
        <v>0.98640340013610595</v>
      </c>
      <c r="CQ52">
        <v>0.77076883065709101</v>
      </c>
      <c r="CR52">
        <v>0.77076883065709101</v>
      </c>
      <c r="CS52">
        <v>0.98248046441843195</v>
      </c>
    </row>
    <row r="53" spans="1:97" x14ac:dyDescent="0.25">
      <c r="A53" t="s">
        <v>48</v>
      </c>
      <c r="B53">
        <v>0.83331117717212899</v>
      </c>
      <c r="C53">
        <v>0.83331117717212899</v>
      </c>
      <c r="D53">
        <v>1.04544505365966</v>
      </c>
      <c r="E53">
        <v>0.82161662735350605</v>
      </c>
      <c r="F53">
        <v>0.82161662735350605</v>
      </c>
      <c r="G53">
        <v>1.03609693607516</v>
      </c>
      <c r="H53">
        <v>0.81189654615751305</v>
      </c>
      <c r="I53">
        <v>0.81189654615751305</v>
      </c>
      <c r="J53">
        <v>1.0346297498691499</v>
      </c>
      <c r="K53">
        <v>0.82097729632508698</v>
      </c>
      <c r="L53">
        <v>0.82097729632508698</v>
      </c>
      <c r="M53">
        <v>1.03975423921042</v>
      </c>
      <c r="N53">
        <v>0.81603539259948699</v>
      </c>
      <c r="O53">
        <v>0.81603539259948699</v>
      </c>
      <c r="P53">
        <v>1.0340736378834201</v>
      </c>
      <c r="Q53">
        <v>0.81752024787616095</v>
      </c>
      <c r="R53">
        <v>0.81752024787616095</v>
      </c>
      <c r="S53">
        <v>1.0353768772546299</v>
      </c>
      <c r="T53">
        <v>0.81784984961330098</v>
      </c>
      <c r="U53">
        <v>0.81784984961330098</v>
      </c>
      <c r="V53">
        <v>1.0341185191353099</v>
      </c>
      <c r="W53">
        <v>0.81901659510430502</v>
      </c>
      <c r="X53">
        <v>0.81901659510430502</v>
      </c>
      <c r="Y53">
        <v>1.0362144526324</v>
      </c>
      <c r="Z53">
        <v>0.82367833294086901</v>
      </c>
      <c r="AA53">
        <v>0.82367833294086901</v>
      </c>
      <c r="AB53">
        <v>1.0404442946903201</v>
      </c>
      <c r="AC53">
        <v>0.81809412380238899</v>
      </c>
      <c r="AD53">
        <v>0.81809412380238899</v>
      </c>
      <c r="AE53">
        <v>1.0397368468867301</v>
      </c>
      <c r="AF53">
        <v>0.80744016993907897</v>
      </c>
      <c r="AG53">
        <v>0.80744016993907897</v>
      </c>
      <c r="AH53">
        <v>1.0296932981831499</v>
      </c>
      <c r="AI53">
        <v>0.811140718132495</v>
      </c>
      <c r="AJ53">
        <v>0.811140718132495</v>
      </c>
      <c r="AK53">
        <v>1.03325638487366</v>
      </c>
      <c r="AL53">
        <v>0.81358031341026804</v>
      </c>
      <c r="AM53">
        <v>0.81358031341026804</v>
      </c>
      <c r="AN53">
        <v>1.03303005011388</v>
      </c>
      <c r="AO53">
        <v>0.82302084285575605</v>
      </c>
      <c r="AP53">
        <v>0.82302084285575605</v>
      </c>
      <c r="AQ53">
        <v>1.0461824454108299</v>
      </c>
      <c r="AR53">
        <v>0.81018633850877098</v>
      </c>
      <c r="AS53">
        <v>0.81018633850877098</v>
      </c>
      <c r="AT53">
        <v>1.03753873931304</v>
      </c>
      <c r="AU53">
        <v>0.81433958327054801</v>
      </c>
      <c r="AV53">
        <v>0.81433958327054801</v>
      </c>
      <c r="AW53">
        <v>1.03357703863119</v>
      </c>
      <c r="AX53">
        <v>0.81511809850628403</v>
      </c>
      <c r="AY53">
        <v>0.81511809850628403</v>
      </c>
      <c r="AZ53">
        <v>1.0345624694472899</v>
      </c>
      <c r="BA53">
        <v>0.81837523288143899</v>
      </c>
      <c r="BB53">
        <v>0.81837523288143899</v>
      </c>
      <c r="BC53">
        <v>1.0374225271967401</v>
      </c>
      <c r="BD53">
        <v>0.81261164431418198</v>
      </c>
      <c r="BE53">
        <v>0.81261164431418198</v>
      </c>
      <c r="BF53">
        <v>1.03253472126223</v>
      </c>
      <c r="BG53">
        <v>0.81347464454185603</v>
      </c>
      <c r="BH53">
        <v>0.81347464454185603</v>
      </c>
      <c r="BI53">
        <v>1.0338076253690101</v>
      </c>
      <c r="BJ53">
        <v>0.81783848624743705</v>
      </c>
      <c r="BK53">
        <v>0.81783848624743705</v>
      </c>
      <c r="BL53">
        <v>1.0369007747724699</v>
      </c>
      <c r="BM53">
        <v>0.81624320723436905</v>
      </c>
      <c r="BN53">
        <v>0.81624320723436905</v>
      </c>
      <c r="BO53">
        <v>1.0340993384880599</v>
      </c>
      <c r="BP53">
        <v>0.81415982019042099</v>
      </c>
      <c r="BQ53">
        <v>0.81415982019042099</v>
      </c>
      <c r="BR53">
        <v>1.03409123871814</v>
      </c>
      <c r="BS53">
        <v>0.818528524415154</v>
      </c>
      <c r="BT53">
        <v>0.818528524415154</v>
      </c>
      <c r="BU53">
        <v>1.0369294280644801</v>
      </c>
      <c r="BV53">
        <v>0.81761686904686603</v>
      </c>
      <c r="BW53">
        <v>0.81761686904686603</v>
      </c>
      <c r="BX53">
        <v>1.0385884501953599</v>
      </c>
      <c r="BY53">
        <v>0.81398858034833599</v>
      </c>
      <c r="BZ53">
        <v>0.81398858034833599</v>
      </c>
      <c r="CA53">
        <v>1.03336126737241</v>
      </c>
      <c r="CB53">
        <v>0.81439664261724998</v>
      </c>
      <c r="CC53">
        <v>0.81439664261724998</v>
      </c>
      <c r="CD53">
        <v>1.0339667339443901</v>
      </c>
      <c r="CE53">
        <v>0.81843201087124495</v>
      </c>
      <c r="CF53">
        <v>0.81843201087124495</v>
      </c>
      <c r="CG53">
        <v>1.0369664089792201</v>
      </c>
      <c r="CH53">
        <v>0.81435384848203396</v>
      </c>
      <c r="CI53">
        <v>0.81435384848203396</v>
      </c>
      <c r="CJ53">
        <v>1.03268755628713</v>
      </c>
      <c r="CK53">
        <v>0.81773620884885601</v>
      </c>
      <c r="CL53">
        <v>0.81773620884885601</v>
      </c>
      <c r="CM53">
        <v>1.0348631292880599</v>
      </c>
      <c r="CN53">
        <v>0.82302084285575605</v>
      </c>
      <c r="CO53">
        <v>0.82302084285575605</v>
      </c>
      <c r="CP53">
        <v>1.03947792694068</v>
      </c>
      <c r="CQ53">
        <v>0.81579334994761299</v>
      </c>
      <c r="CR53">
        <v>0.81579334994761299</v>
      </c>
      <c r="CS53">
        <v>1.03497715029868</v>
      </c>
    </row>
    <row r="54" spans="1:97" x14ac:dyDescent="0.25">
      <c r="A54" t="s">
        <v>112</v>
      </c>
      <c r="B54">
        <v>0.75849143797528595</v>
      </c>
      <c r="C54">
        <v>0.75849143797528595</v>
      </c>
      <c r="D54">
        <v>1.6061324756295201</v>
      </c>
      <c r="E54">
        <v>0.747629178163151</v>
      </c>
      <c r="F54">
        <v>0.747629178163151</v>
      </c>
      <c r="G54">
        <v>1.60133928615131</v>
      </c>
      <c r="H54">
        <v>0.74481910681233698</v>
      </c>
      <c r="I54">
        <v>0.74481910681233698</v>
      </c>
      <c r="J54">
        <v>1.60244052424434</v>
      </c>
      <c r="K54">
        <v>0.74872452669978495</v>
      </c>
      <c r="L54">
        <v>0.74872452669978495</v>
      </c>
      <c r="M54">
        <v>1.60402460453767</v>
      </c>
      <c r="N54">
        <v>0.74459901699138997</v>
      </c>
      <c r="O54">
        <v>0.74459901699138997</v>
      </c>
      <c r="P54">
        <v>1.6011401735825399</v>
      </c>
      <c r="Q54">
        <v>0.74584608908577399</v>
      </c>
      <c r="R54">
        <v>0.74584608908577399</v>
      </c>
      <c r="S54">
        <v>1.6017631617069601</v>
      </c>
      <c r="T54">
        <v>0.741588373925123</v>
      </c>
      <c r="U54">
        <v>0.741588373925123</v>
      </c>
      <c r="V54">
        <v>1.6018368400154599</v>
      </c>
      <c r="W54">
        <v>0.74733530675509197</v>
      </c>
      <c r="X54">
        <v>0.74733530675509197</v>
      </c>
      <c r="Y54">
        <v>1.6022886719584</v>
      </c>
      <c r="Z54">
        <v>0.75595649121433595</v>
      </c>
      <c r="AA54">
        <v>0.75595649121433595</v>
      </c>
      <c r="AB54">
        <v>1.60603458513527</v>
      </c>
      <c r="AC54">
        <v>0.74407916523469697</v>
      </c>
      <c r="AD54">
        <v>0.74407916523469697</v>
      </c>
      <c r="AE54">
        <v>1.6055974951762599</v>
      </c>
      <c r="AF54">
        <v>0.73750542739451297</v>
      </c>
      <c r="AG54">
        <v>0.73750542739451297</v>
      </c>
      <c r="AH54">
        <v>1.60160967898758</v>
      </c>
      <c r="AI54">
        <v>0.74113937048426803</v>
      </c>
      <c r="AJ54">
        <v>0.74113937048426803</v>
      </c>
      <c r="AK54">
        <v>1.6027941829322001</v>
      </c>
      <c r="AL54">
        <v>0.74345213594787296</v>
      </c>
      <c r="AM54">
        <v>0.74345213594787296</v>
      </c>
      <c r="AN54">
        <v>1.6027545819319799</v>
      </c>
      <c r="AO54">
        <v>0.75136708809221997</v>
      </c>
      <c r="AP54">
        <v>0.75136708809221997</v>
      </c>
      <c r="AQ54">
        <v>1.61081268251055</v>
      </c>
      <c r="AR54">
        <v>0.73890626825919303</v>
      </c>
      <c r="AS54">
        <v>0.73890626825919303</v>
      </c>
      <c r="AT54">
        <v>1.6066991618181199</v>
      </c>
      <c r="AU54">
        <v>0.74352940724383099</v>
      </c>
      <c r="AV54">
        <v>0.74352940724383099</v>
      </c>
      <c r="AW54">
        <v>1.6024821982281401</v>
      </c>
      <c r="AX54">
        <v>0.74487128352060605</v>
      </c>
      <c r="AY54">
        <v>0.74487128352060605</v>
      </c>
      <c r="AZ54">
        <v>1.6025927605605199</v>
      </c>
      <c r="BA54">
        <v>0.74445603720251496</v>
      </c>
      <c r="BB54">
        <v>0.74445603720251496</v>
      </c>
      <c r="BC54">
        <v>1.60417195146294</v>
      </c>
      <c r="BD54">
        <v>0.74121916253806897</v>
      </c>
      <c r="BE54">
        <v>0.74121916253806897</v>
      </c>
      <c r="BF54">
        <v>1.6027632494319399</v>
      </c>
      <c r="BG54">
        <v>0.73228147982241698</v>
      </c>
      <c r="BH54">
        <v>0.73228147982241698</v>
      </c>
      <c r="BI54">
        <v>1.60892070591489</v>
      </c>
      <c r="BJ54">
        <v>0.74162710767363604</v>
      </c>
      <c r="BK54">
        <v>0.74162710767363604</v>
      </c>
      <c r="BL54">
        <v>1.6019723075054699</v>
      </c>
      <c r="BM54">
        <v>0.74256293810693197</v>
      </c>
      <c r="BN54">
        <v>0.74256293810693197</v>
      </c>
      <c r="BO54">
        <v>1.60297318879589</v>
      </c>
      <c r="BP54">
        <v>0.73745731210509502</v>
      </c>
      <c r="BQ54">
        <v>0.73745731210509502</v>
      </c>
      <c r="BR54">
        <v>1.60184632365448</v>
      </c>
      <c r="BS54">
        <v>0.74240591028578995</v>
      </c>
      <c r="BT54">
        <v>0.74240591028578995</v>
      </c>
      <c r="BU54">
        <v>1.60466090033931</v>
      </c>
      <c r="BV54">
        <v>0.74489850470016705</v>
      </c>
      <c r="BW54">
        <v>0.74489850470016705</v>
      </c>
      <c r="BX54">
        <v>1.60344737382406</v>
      </c>
      <c r="BY54">
        <v>0.74087485538136799</v>
      </c>
      <c r="BZ54">
        <v>0.74087485538136799</v>
      </c>
      <c r="CA54">
        <v>1.60322335667507</v>
      </c>
      <c r="CB54">
        <v>0.74326346933641196</v>
      </c>
      <c r="CC54">
        <v>0.74326346933641196</v>
      </c>
      <c r="CD54">
        <v>1.6028741883625699</v>
      </c>
      <c r="CE54">
        <v>0.74391110054165099</v>
      </c>
      <c r="CF54">
        <v>0.74391110054165099</v>
      </c>
      <c r="CG54">
        <v>1.60499081457222</v>
      </c>
      <c r="CH54">
        <v>0.74101168532683004</v>
      </c>
      <c r="CI54">
        <v>0.74101168532683004</v>
      </c>
      <c r="CJ54">
        <v>1.6032589564572399</v>
      </c>
      <c r="CK54">
        <v>0.74347031815179199</v>
      </c>
      <c r="CL54">
        <v>0.74347031815179199</v>
      </c>
      <c r="CM54">
        <v>1.6050350586797</v>
      </c>
      <c r="CN54">
        <v>0.74606807585744905</v>
      </c>
      <c r="CO54">
        <v>0.74606807585744905</v>
      </c>
      <c r="CP54">
        <v>1.6035513571441899</v>
      </c>
      <c r="CQ54">
        <v>0.74261299796731195</v>
      </c>
      <c r="CR54">
        <v>0.74261299796731195</v>
      </c>
      <c r="CS54">
        <v>1.60156367727266</v>
      </c>
    </row>
    <row r="55" spans="1:97" x14ac:dyDescent="0.25">
      <c r="A55" t="s">
        <v>91</v>
      </c>
      <c r="B55">
        <v>1.0802771278935701</v>
      </c>
      <c r="C55">
        <v>1.0802771278935701</v>
      </c>
      <c r="D55">
        <v>1.6767795644635399</v>
      </c>
      <c r="E55">
        <v>1.03346111893481</v>
      </c>
      <c r="F55">
        <v>1.03346111893481</v>
      </c>
      <c r="G55">
        <v>1.65431870251465</v>
      </c>
      <c r="H55">
        <v>1.01712744801229</v>
      </c>
      <c r="I55">
        <v>1.01712744801229</v>
      </c>
      <c r="J55">
        <v>1.6535084847585999</v>
      </c>
      <c r="K55">
        <v>1.0241296748092901</v>
      </c>
      <c r="L55">
        <v>1.0241296748092901</v>
      </c>
      <c r="M55">
        <v>1.6568466445274499</v>
      </c>
      <c r="N55">
        <v>1.01265879056076</v>
      </c>
      <c r="O55">
        <v>1.01265879056076</v>
      </c>
      <c r="P55">
        <v>1.6472563472000401</v>
      </c>
      <c r="Q55">
        <v>1.01752939525106</v>
      </c>
      <c r="R55">
        <v>1.01752939525106</v>
      </c>
      <c r="S55">
        <v>1.6511885440112499</v>
      </c>
      <c r="T55">
        <v>1.0277349789585799</v>
      </c>
      <c r="U55">
        <v>1.0277349789585799</v>
      </c>
      <c r="V55">
        <v>1.6623869661550199</v>
      </c>
      <c r="W55">
        <v>1.0219494746928499</v>
      </c>
      <c r="X55">
        <v>1.0219494746928499</v>
      </c>
      <c r="Y55">
        <v>1.6521619860277199</v>
      </c>
      <c r="Z55">
        <v>1.05796315463961</v>
      </c>
      <c r="AA55">
        <v>1.05796315463961</v>
      </c>
      <c r="AB55">
        <v>1.67945781935589</v>
      </c>
      <c r="AC55">
        <v>1.00620494516524</v>
      </c>
      <c r="AD55">
        <v>1.00620494516524</v>
      </c>
      <c r="AE55">
        <v>1.6569262648005301</v>
      </c>
      <c r="AF55">
        <v>0.98539309360528804</v>
      </c>
      <c r="AG55">
        <v>0.98539309360528804</v>
      </c>
      <c r="AH55">
        <v>1.64593786498205</v>
      </c>
      <c r="AI55">
        <v>1.00094506256587</v>
      </c>
      <c r="AJ55">
        <v>1.00094506256587</v>
      </c>
      <c r="AK55">
        <v>1.6493323245635001</v>
      </c>
      <c r="AL55">
        <v>0.997997476474765</v>
      </c>
      <c r="AM55">
        <v>0.997997476474765</v>
      </c>
      <c r="AN55">
        <v>1.6427018011102299</v>
      </c>
      <c r="AO55">
        <v>1.01972815942534</v>
      </c>
      <c r="AP55">
        <v>1.01972815942534</v>
      </c>
      <c r="AQ55">
        <v>1.6651913175851201</v>
      </c>
      <c r="AR55">
        <v>0.97981287150914598</v>
      </c>
      <c r="AS55">
        <v>0.97981287150914598</v>
      </c>
      <c r="AT55">
        <v>1.64762099457664</v>
      </c>
      <c r="AU55">
        <v>1.0049110518722499</v>
      </c>
      <c r="AV55">
        <v>1.0049110518722499</v>
      </c>
      <c r="AW55">
        <v>1.64842807030778</v>
      </c>
      <c r="AX55">
        <v>0.999402615928635</v>
      </c>
      <c r="AY55">
        <v>0.999402615928635</v>
      </c>
      <c r="AZ55">
        <v>1.6432761909353999</v>
      </c>
      <c r="BA55">
        <v>1.0084376170715701</v>
      </c>
      <c r="BB55">
        <v>1.0084376170715701</v>
      </c>
      <c r="BC55">
        <v>1.6512194959086901</v>
      </c>
      <c r="BD55">
        <v>1.0014927093344199</v>
      </c>
      <c r="BE55">
        <v>1.0014927093344199</v>
      </c>
      <c r="BF55">
        <v>1.6474759650922799</v>
      </c>
      <c r="BG55">
        <v>0.97086566557891996</v>
      </c>
      <c r="BH55">
        <v>0.97086566557891996</v>
      </c>
      <c r="BI55">
        <v>1.6429896085243101</v>
      </c>
      <c r="BJ55">
        <v>1.00357844983588</v>
      </c>
      <c r="BK55">
        <v>1.00357844983588</v>
      </c>
      <c r="BL55">
        <v>1.6503547626544599</v>
      </c>
      <c r="BM55">
        <v>1.00405061533271</v>
      </c>
      <c r="BN55">
        <v>1.00405061533271</v>
      </c>
      <c r="BO55">
        <v>1.64687775973693</v>
      </c>
      <c r="BP55">
        <v>0.99903058598072902</v>
      </c>
      <c r="BQ55">
        <v>0.99903058598072902</v>
      </c>
      <c r="BR55">
        <v>1.6526882533871401</v>
      </c>
      <c r="BS55">
        <v>0.99486368727077301</v>
      </c>
      <c r="BT55">
        <v>0.99486368727077301</v>
      </c>
      <c r="BU55">
        <v>1.6543191058086799</v>
      </c>
      <c r="BV55">
        <v>1.01581087230842</v>
      </c>
      <c r="BW55">
        <v>1.01581087230842</v>
      </c>
      <c r="BX55">
        <v>1.6600058508409099</v>
      </c>
      <c r="BY55">
        <v>0.99608666461558404</v>
      </c>
      <c r="BZ55">
        <v>0.99608666461558404</v>
      </c>
      <c r="CA55">
        <v>1.6468836403350799</v>
      </c>
      <c r="CB55">
        <v>0.99507851726635099</v>
      </c>
      <c r="CC55">
        <v>0.99507851726635099</v>
      </c>
      <c r="CD55">
        <v>1.64256096365116</v>
      </c>
      <c r="CE55">
        <v>1.00539183519411</v>
      </c>
      <c r="CF55">
        <v>1.00539183519411</v>
      </c>
      <c r="CG55">
        <v>1.6512720170948101</v>
      </c>
      <c r="CH55">
        <v>1.00613105323064</v>
      </c>
      <c r="CI55">
        <v>1.00613105323064</v>
      </c>
      <c r="CJ55">
        <v>1.65287258855778</v>
      </c>
      <c r="CK55">
        <v>0.99782053069427201</v>
      </c>
      <c r="CL55">
        <v>0.99782053069427201</v>
      </c>
      <c r="CM55">
        <v>1.6484835716877699</v>
      </c>
      <c r="CN55">
        <v>1.01590235630694</v>
      </c>
      <c r="CO55">
        <v>1.01590235630694</v>
      </c>
      <c r="CP55">
        <v>1.6593701850907201</v>
      </c>
      <c r="CQ55">
        <v>1.01129963967164</v>
      </c>
      <c r="CR55">
        <v>1.01129963967164</v>
      </c>
      <c r="CS55">
        <v>1.6554726656310499</v>
      </c>
    </row>
    <row r="56" spans="1:97" x14ac:dyDescent="0.25">
      <c r="A56" t="s">
        <v>113</v>
      </c>
      <c r="B56">
        <v>0.68606559106072296</v>
      </c>
      <c r="C56">
        <v>1.99207770631104</v>
      </c>
      <c r="D56">
        <v>1.0927384587786899</v>
      </c>
      <c r="E56">
        <v>0.67815425048742894</v>
      </c>
      <c r="F56">
        <v>1.9899585734460601</v>
      </c>
      <c r="G56">
        <v>1.0864135978251099</v>
      </c>
      <c r="H56">
        <v>0.67137569402930597</v>
      </c>
      <c r="I56">
        <v>1.9895849240561401</v>
      </c>
      <c r="J56">
        <v>1.08599704237175</v>
      </c>
      <c r="K56">
        <v>0.67678016898645399</v>
      </c>
      <c r="L56">
        <v>1.99140191364709</v>
      </c>
      <c r="M56">
        <v>1.08924985059493</v>
      </c>
      <c r="N56">
        <v>0.67318200664208605</v>
      </c>
      <c r="O56">
        <v>1.9890858369807201</v>
      </c>
      <c r="P56">
        <v>1.0859479420634099</v>
      </c>
      <c r="Q56">
        <v>0.67435213714411302</v>
      </c>
      <c r="R56">
        <v>1.9896176211791201</v>
      </c>
      <c r="S56">
        <v>1.0865515580985301</v>
      </c>
      <c r="T56">
        <v>0.66854356029543804</v>
      </c>
      <c r="U56">
        <v>1.99059672890186</v>
      </c>
      <c r="V56">
        <v>1.0828199704622601</v>
      </c>
      <c r="W56">
        <v>0.67578845855230396</v>
      </c>
      <c r="X56">
        <v>1.98985115643268</v>
      </c>
      <c r="Y56">
        <v>1.0872007271877699</v>
      </c>
      <c r="Z56">
        <v>0.67748241905540696</v>
      </c>
      <c r="AA56">
        <v>1.9903757323676701</v>
      </c>
      <c r="AB56">
        <v>1.0878316591405699</v>
      </c>
      <c r="AC56">
        <v>0.66999233417567305</v>
      </c>
      <c r="AD56">
        <v>1.9898636108763299</v>
      </c>
      <c r="AE56">
        <v>1.0879945928474</v>
      </c>
      <c r="AF56">
        <v>0.664905485454511</v>
      </c>
      <c r="AG56">
        <v>1.9873649339405299</v>
      </c>
      <c r="AH56">
        <v>1.0844932310389099</v>
      </c>
      <c r="AI56">
        <v>0.66819130737075005</v>
      </c>
      <c r="AJ56">
        <v>1.9890001776233299</v>
      </c>
      <c r="AK56">
        <v>1.0847424279378299</v>
      </c>
      <c r="AL56">
        <v>0.670556184176613</v>
      </c>
      <c r="AM56">
        <v>1.98855313165811</v>
      </c>
      <c r="AN56">
        <v>1.08452571206754</v>
      </c>
      <c r="AO56">
        <v>0.67196373923436703</v>
      </c>
      <c r="AP56">
        <v>1.9906418589799399</v>
      </c>
      <c r="AQ56">
        <v>1.09057990354407</v>
      </c>
      <c r="AR56">
        <v>0.66640865604059596</v>
      </c>
      <c r="AS56">
        <v>1.98888959372492</v>
      </c>
      <c r="AT56">
        <v>1.08882684264815</v>
      </c>
      <c r="AU56">
        <v>0.67001314034999804</v>
      </c>
      <c r="AV56">
        <v>1.9893311138269001</v>
      </c>
      <c r="AW56">
        <v>1.0843229044802201</v>
      </c>
      <c r="AX56">
        <v>0.67234857248677105</v>
      </c>
      <c r="AY56">
        <v>1.98950473597969</v>
      </c>
      <c r="AZ56">
        <v>1.08580029107524</v>
      </c>
      <c r="BA56">
        <v>0.67232323096545799</v>
      </c>
      <c r="BB56">
        <v>1.99150613598577</v>
      </c>
      <c r="BC56">
        <v>1.0859716936953001</v>
      </c>
      <c r="BD56">
        <v>0.66825621001915603</v>
      </c>
      <c r="BE56">
        <v>1.98983013938224</v>
      </c>
      <c r="BF56">
        <v>1.08317952935489</v>
      </c>
      <c r="BG56">
        <v>0.65970429061373104</v>
      </c>
      <c r="BH56">
        <v>1.9926701000056299</v>
      </c>
      <c r="BI56">
        <v>1.07794876706375</v>
      </c>
      <c r="BJ56">
        <v>0.66947428329062797</v>
      </c>
      <c r="BK56">
        <v>1.9915318018441099</v>
      </c>
      <c r="BL56">
        <v>1.08354048717313</v>
      </c>
      <c r="BM56">
        <v>0.67040140374380597</v>
      </c>
      <c r="BN56">
        <v>1.99021541670907</v>
      </c>
      <c r="BO56">
        <v>1.08367830283431</v>
      </c>
      <c r="BP56">
        <v>0.66741662482103303</v>
      </c>
      <c r="BQ56">
        <v>1.9892960761290099</v>
      </c>
      <c r="BR56">
        <v>1.0843833208647999</v>
      </c>
      <c r="BS56">
        <v>0.67121648735399297</v>
      </c>
      <c r="BT56">
        <v>1.9926506673111599</v>
      </c>
      <c r="BU56">
        <v>1.08558630209315</v>
      </c>
      <c r="BV56">
        <v>0.67044530033217398</v>
      </c>
      <c r="BW56">
        <v>1.99053759138868</v>
      </c>
      <c r="BX56">
        <v>1.0854984198054101</v>
      </c>
      <c r="BY56">
        <v>0.66726807997548199</v>
      </c>
      <c r="BZ56">
        <v>1.9900947823350801</v>
      </c>
      <c r="CA56">
        <v>1.08234541648998</v>
      </c>
      <c r="CB56">
        <v>0.670579282669717</v>
      </c>
      <c r="CC56">
        <v>1.98971648778219</v>
      </c>
      <c r="CD56">
        <v>1.08459120195686</v>
      </c>
      <c r="CE56">
        <v>0.67330164172531104</v>
      </c>
      <c r="CF56">
        <v>1.99218733574907</v>
      </c>
      <c r="CG56">
        <v>1.0858169896192</v>
      </c>
      <c r="CH56">
        <v>0.66874741139374305</v>
      </c>
      <c r="CI56">
        <v>1.9899780324295799</v>
      </c>
      <c r="CJ56">
        <v>1.08326517597813</v>
      </c>
      <c r="CK56">
        <v>0.67241077035358299</v>
      </c>
      <c r="CL56">
        <v>1.9913715792550599</v>
      </c>
      <c r="CM56">
        <v>1.0854475485805899</v>
      </c>
      <c r="CN56">
        <v>0.67422579654370896</v>
      </c>
      <c r="CO56">
        <v>1.9915737998079499</v>
      </c>
      <c r="CP56">
        <v>1.0870591489480601</v>
      </c>
      <c r="CQ56">
        <v>0.67032515546872196</v>
      </c>
      <c r="CR56">
        <v>1.9907258915715</v>
      </c>
      <c r="CS56">
        <v>1.08482471626504</v>
      </c>
    </row>
    <row r="57" spans="1:97" x14ac:dyDescent="0.25">
      <c r="A57" t="s">
        <v>114</v>
      </c>
      <c r="B57">
        <v>0.87140171017017098</v>
      </c>
      <c r="C57">
        <v>1.1705379021011599</v>
      </c>
      <c r="D57">
        <v>1.7775777432201501</v>
      </c>
      <c r="E57">
        <v>0.85855979313106001</v>
      </c>
      <c r="F57">
        <v>1.16116153472466</v>
      </c>
      <c r="G57">
        <v>1.7712193839955701</v>
      </c>
      <c r="H57">
        <v>0.85286345696057897</v>
      </c>
      <c r="I57">
        <v>1.1604910403598101</v>
      </c>
      <c r="J57">
        <v>1.7707602181843101</v>
      </c>
      <c r="K57">
        <v>0.85715958743106802</v>
      </c>
      <c r="L57">
        <v>1.16493709348902</v>
      </c>
      <c r="M57">
        <v>1.7739221138706001</v>
      </c>
      <c r="N57">
        <v>0.85138566342242905</v>
      </c>
      <c r="O57">
        <v>1.1590085735793301</v>
      </c>
      <c r="P57">
        <v>1.76994654634798</v>
      </c>
      <c r="Q57">
        <v>0.85323931293116695</v>
      </c>
      <c r="R57">
        <v>1.16033486964664</v>
      </c>
      <c r="S57">
        <v>1.77079170764213</v>
      </c>
      <c r="T57">
        <v>0.85205126037477896</v>
      </c>
      <c r="U57">
        <v>1.1588501981971799</v>
      </c>
      <c r="V57">
        <v>1.76972337742842</v>
      </c>
      <c r="W57">
        <v>0.854955795670162</v>
      </c>
      <c r="X57">
        <v>1.1612515716374201</v>
      </c>
      <c r="Y57">
        <v>1.7713794081037899</v>
      </c>
      <c r="Z57">
        <v>0.85864638459685405</v>
      </c>
      <c r="AA57">
        <v>1.16201560401222</v>
      </c>
      <c r="AB57">
        <v>1.7742338031152001</v>
      </c>
      <c r="AC57">
        <v>0.85411294678309302</v>
      </c>
      <c r="AD57">
        <v>1.1618956321859899</v>
      </c>
      <c r="AE57">
        <v>1.77096226580824</v>
      </c>
      <c r="AF57">
        <v>0.84312332824148495</v>
      </c>
      <c r="AG57">
        <v>1.15544289297671</v>
      </c>
      <c r="AH57">
        <v>1.76749539643436</v>
      </c>
      <c r="AI57">
        <v>0.84944865378962098</v>
      </c>
      <c r="AJ57">
        <v>1.1592711483618201</v>
      </c>
      <c r="AK57">
        <v>1.76891842275454</v>
      </c>
      <c r="AL57">
        <v>0.85155211143387999</v>
      </c>
      <c r="AM57">
        <v>1.1589684805918501</v>
      </c>
      <c r="AN57">
        <v>1.7685374845611499</v>
      </c>
      <c r="AO57">
        <v>0.86216758888933498</v>
      </c>
      <c r="AP57">
        <v>1.16795074218388</v>
      </c>
      <c r="AQ57">
        <v>1.7745310355444299</v>
      </c>
      <c r="AR57">
        <v>0.84556681816104795</v>
      </c>
      <c r="AS57">
        <v>1.1602447615962901</v>
      </c>
      <c r="AT57">
        <v>1.7700029904982899</v>
      </c>
      <c r="AU57">
        <v>0.85267819163723702</v>
      </c>
      <c r="AV57">
        <v>1.1582124681267001</v>
      </c>
      <c r="AW57">
        <v>1.7683942831257</v>
      </c>
      <c r="AX57">
        <v>0.85205398716131797</v>
      </c>
      <c r="AY57">
        <v>1.15992231769217</v>
      </c>
      <c r="AZ57">
        <v>1.7701473743195499</v>
      </c>
      <c r="BA57">
        <v>0.85685053011741796</v>
      </c>
      <c r="BB57">
        <v>1.16174165019019</v>
      </c>
      <c r="BC57">
        <v>1.7709911278727899</v>
      </c>
      <c r="BD57">
        <v>0.85249833679089904</v>
      </c>
      <c r="BE57">
        <v>1.1572793056530799</v>
      </c>
      <c r="BF57">
        <v>1.7678857586387999</v>
      </c>
      <c r="BG57">
        <v>0.86020624138197199</v>
      </c>
      <c r="BH57">
        <v>1.1552277172430701</v>
      </c>
      <c r="BI57">
        <v>1.7636304960890701</v>
      </c>
      <c r="BJ57">
        <v>0.85665256643592103</v>
      </c>
      <c r="BK57">
        <v>1.1601646596762201</v>
      </c>
      <c r="BL57">
        <v>1.7688501226320399</v>
      </c>
      <c r="BM57">
        <v>0.85495851319303795</v>
      </c>
      <c r="BN57">
        <v>1.1580198768260099</v>
      </c>
      <c r="BO57">
        <v>1.76825501189142</v>
      </c>
      <c r="BP57">
        <v>0.85144842633009699</v>
      </c>
      <c r="BQ57">
        <v>1.1591869705580899</v>
      </c>
      <c r="BR57">
        <v>1.76897883989546</v>
      </c>
      <c r="BS57">
        <v>0.856910181436771</v>
      </c>
      <c r="BT57">
        <v>1.16112751896288</v>
      </c>
      <c r="BU57">
        <v>1.7696157211818999</v>
      </c>
      <c r="BV57">
        <v>0.85542036659980802</v>
      </c>
      <c r="BW57">
        <v>1.1617996458051101</v>
      </c>
      <c r="BX57">
        <v>1.7700817467698799</v>
      </c>
      <c r="BY57">
        <v>0.85474108406069305</v>
      </c>
      <c r="BZ57">
        <v>1.15691386291521</v>
      </c>
      <c r="CA57">
        <v>1.7668643256958501</v>
      </c>
      <c r="CB57">
        <v>0.85238931538426099</v>
      </c>
      <c r="CC57">
        <v>1.1588441835155801</v>
      </c>
      <c r="CD57">
        <v>1.76907996831804</v>
      </c>
      <c r="CE57">
        <v>0.85861120786709899</v>
      </c>
      <c r="CF57">
        <v>1.16178164747582</v>
      </c>
      <c r="CG57">
        <v>1.77041773416555</v>
      </c>
      <c r="CH57">
        <v>0.85397692550794302</v>
      </c>
      <c r="CI57">
        <v>1.15711466991409</v>
      </c>
      <c r="CJ57">
        <v>1.76721012778203</v>
      </c>
      <c r="CK57">
        <v>0.85702676066371997</v>
      </c>
      <c r="CL57">
        <v>1.1602087164166399</v>
      </c>
      <c r="CM57">
        <v>1.7689026614218799</v>
      </c>
      <c r="CN57">
        <v>0.86055189228337603</v>
      </c>
      <c r="CO57">
        <v>1.16318068600138</v>
      </c>
      <c r="CP57">
        <v>1.7707654664661701</v>
      </c>
      <c r="CQ57">
        <v>0.85446106257833598</v>
      </c>
      <c r="CR57">
        <v>1.1594695432903299</v>
      </c>
      <c r="CS57">
        <v>1.7686622836954</v>
      </c>
    </row>
    <row r="58" spans="1:97" x14ac:dyDescent="0.25">
      <c r="A58" t="s">
        <v>115</v>
      </c>
      <c r="B58">
        <v>0.90369673808100703</v>
      </c>
      <c r="C58">
        <v>0.90368758686948503</v>
      </c>
      <c r="D58">
        <v>1.8791413095727101</v>
      </c>
      <c r="E58">
        <v>0.89535363828993297</v>
      </c>
      <c r="F58">
        <v>0.89534440180455799</v>
      </c>
      <c r="G58">
        <v>1.8747546575879701</v>
      </c>
      <c r="H58">
        <v>0.89211091043992097</v>
      </c>
      <c r="I58">
        <v>0.89210164038055895</v>
      </c>
      <c r="J58">
        <v>1.8740409913131</v>
      </c>
      <c r="K58">
        <v>0.89685822262355497</v>
      </c>
      <c r="L58">
        <v>0.89684900163362102</v>
      </c>
      <c r="M58">
        <v>1.8766621478705801</v>
      </c>
      <c r="N58">
        <v>0.89214937380020498</v>
      </c>
      <c r="O58">
        <v>0.89214010414050904</v>
      </c>
      <c r="P58">
        <v>1.8738980521142901</v>
      </c>
      <c r="Q58">
        <v>0.89329450178656</v>
      </c>
      <c r="R58">
        <v>0.89328524400990705</v>
      </c>
      <c r="S58">
        <v>1.8744473236403101</v>
      </c>
      <c r="T58">
        <v>0.88939505112863004</v>
      </c>
      <c r="U58">
        <v>0.88938414517513997</v>
      </c>
      <c r="V58">
        <v>1.87286071157584</v>
      </c>
      <c r="W58">
        <v>0.89432626137639604</v>
      </c>
      <c r="X58">
        <v>0.89431701428029597</v>
      </c>
      <c r="Y58">
        <v>1.8748481416198399</v>
      </c>
      <c r="Z58">
        <v>0.90187545616681797</v>
      </c>
      <c r="AA58">
        <v>0.90185518904755002</v>
      </c>
      <c r="AB58">
        <v>1.87967320709057</v>
      </c>
      <c r="AC58">
        <v>0.89325928896921603</v>
      </c>
      <c r="AD58">
        <v>0.89325003082761301</v>
      </c>
      <c r="AE58">
        <v>1.8740583301640701</v>
      </c>
      <c r="AF58">
        <v>0.88848952909666001</v>
      </c>
      <c r="AG58">
        <v>0.88848022125320603</v>
      </c>
      <c r="AH58">
        <v>1.87178351981988</v>
      </c>
      <c r="AI58">
        <v>0.89022898820762697</v>
      </c>
      <c r="AJ58">
        <v>0.89021809247059902</v>
      </c>
      <c r="AK58">
        <v>1.87246895353537</v>
      </c>
      <c r="AL58">
        <v>0.89135252301843404</v>
      </c>
      <c r="AM58">
        <v>0.89134324507176799</v>
      </c>
      <c r="AN58">
        <v>1.87275880204987</v>
      </c>
      <c r="AO58">
        <v>0.89778078481104895</v>
      </c>
      <c r="AP58">
        <v>0.89776998072600001</v>
      </c>
      <c r="AQ58">
        <v>1.87641607163997</v>
      </c>
      <c r="AR58">
        <v>0.89090648881165602</v>
      </c>
      <c r="AS58">
        <v>0.89089720621991697</v>
      </c>
      <c r="AT58">
        <v>1.8733303595181401</v>
      </c>
      <c r="AU58">
        <v>0.89167808330560305</v>
      </c>
      <c r="AV58">
        <v>0.89167361914616705</v>
      </c>
      <c r="AW58">
        <v>1.8728079732702601</v>
      </c>
      <c r="AX58">
        <v>0.892546731465093</v>
      </c>
      <c r="AY58">
        <v>0.89253746593225003</v>
      </c>
      <c r="AZ58">
        <v>1.8739253699496099</v>
      </c>
      <c r="BA58">
        <v>0.894476526980027</v>
      </c>
      <c r="BB58">
        <v>0.89446568298346096</v>
      </c>
      <c r="BC58">
        <v>1.8751377355724199</v>
      </c>
      <c r="BD58">
        <v>0.89030125809004301</v>
      </c>
      <c r="BE58">
        <v>0.89029036323748401</v>
      </c>
      <c r="BF58">
        <v>1.87274675454818</v>
      </c>
      <c r="BG58">
        <v>0.88998483321507604</v>
      </c>
      <c r="BH58">
        <v>0.88997554101031795</v>
      </c>
      <c r="BI58">
        <v>1.87175996062737</v>
      </c>
      <c r="BJ58">
        <v>0.89314563813425796</v>
      </c>
      <c r="BK58">
        <v>0.89313637881456398</v>
      </c>
      <c r="BL58">
        <v>1.8741055939587301</v>
      </c>
      <c r="BM58">
        <v>0.89190574450431104</v>
      </c>
      <c r="BN58">
        <v>0.891896472312527</v>
      </c>
      <c r="BO58">
        <v>1.87333520305382</v>
      </c>
      <c r="BP58">
        <v>0.89137818725953699</v>
      </c>
      <c r="BQ58">
        <v>0.89136890958000004</v>
      </c>
      <c r="BR58">
        <v>1.87311534717434</v>
      </c>
      <c r="BS58">
        <v>0.89419196011032398</v>
      </c>
      <c r="BT58">
        <v>0.894182711625362</v>
      </c>
      <c r="BU58">
        <v>1.8747650116839201</v>
      </c>
      <c r="BV58">
        <v>0.89113434712718298</v>
      </c>
      <c r="BW58">
        <v>0.89112506690897797</v>
      </c>
      <c r="BX58">
        <v>1.8738358356229601</v>
      </c>
      <c r="BY58">
        <v>0.89095142323151899</v>
      </c>
      <c r="BZ58">
        <v>0.89094535065746105</v>
      </c>
      <c r="CA58">
        <v>1.87239938015614</v>
      </c>
      <c r="CB58">
        <v>0.89181115993876703</v>
      </c>
      <c r="CC58">
        <v>0.89180188676357297</v>
      </c>
      <c r="CD58">
        <v>1.8734459793601601</v>
      </c>
      <c r="CE58">
        <v>0.89473383816242602</v>
      </c>
      <c r="CF58">
        <v>0.89472299728445803</v>
      </c>
      <c r="CG58">
        <v>1.87505325050239</v>
      </c>
      <c r="CH58">
        <v>0.89090006942362598</v>
      </c>
      <c r="CI58">
        <v>0.890890786765</v>
      </c>
      <c r="CJ58">
        <v>1.8727758811408599</v>
      </c>
      <c r="CK58">
        <v>0.89323047744978701</v>
      </c>
      <c r="CL58">
        <v>0.89321961832574703</v>
      </c>
      <c r="CM58">
        <v>1.8740033659328299</v>
      </c>
      <c r="CN58">
        <v>0.89590119730561601</v>
      </c>
      <c r="CO58">
        <v>0.89589196646547598</v>
      </c>
      <c r="CP58">
        <v>1.87526801601985</v>
      </c>
      <c r="CQ58">
        <v>0.89258837968518301</v>
      </c>
      <c r="CR58">
        <v>0.89257911458467498</v>
      </c>
      <c r="CS58">
        <v>1.8740040914959599</v>
      </c>
    </row>
    <row r="59" spans="1:97" x14ac:dyDescent="0.25">
      <c r="A59" t="s">
        <v>116</v>
      </c>
      <c r="B59">
        <v>0.75382820634178305</v>
      </c>
      <c r="C59">
        <v>0.75382820634178305</v>
      </c>
      <c r="D59">
        <v>2.0071611693311802</v>
      </c>
      <c r="E59">
        <v>0.74642823078231901</v>
      </c>
      <c r="F59">
        <v>0.74642823078231901</v>
      </c>
      <c r="G59">
        <v>2.00415585690974</v>
      </c>
      <c r="H59">
        <v>0.74238328376171203</v>
      </c>
      <c r="I59">
        <v>0.74238328376171203</v>
      </c>
      <c r="J59">
        <v>2.0033810393836999</v>
      </c>
      <c r="K59">
        <v>0.74744848087264404</v>
      </c>
      <c r="L59">
        <v>0.74744848087264404</v>
      </c>
      <c r="M59">
        <v>2.0055454128220398</v>
      </c>
      <c r="N59">
        <v>0.74331936564187195</v>
      </c>
      <c r="O59">
        <v>0.74331936564187195</v>
      </c>
      <c r="P59">
        <v>2.0035141983635798</v>
      </c>
      <c r="Q59">
        <v>0.74433947033397196</v>
      </c>
      <c r="R59">
        <v>0.74433947033397196</v>
      </c>
      <c r="S59">
        <v>2.0039168958501898</v>
      </c>
      <c r="T59">
        <v>0.73880914073217296</v>
      </c>
      <c r="U59">
        <v>0.73880914073217296</v>
      </c>
      <c r="V59">
        <v>2.00254968710929</v>
      </c>
      <c r="W59">
        <v>0.74537138067503705</v>
      </c>
      <c r="X59">
        <v>0.74537138067503705</v>
      </c>
      <c r="Y59">
        <v>2.0042011362738799</v>
      </c>
      <c r="Z59">
        <v>0.75539590341364504</v>
      </c>
      <c r="AA59">
        <v>0.75539590341364504</v>
      </c>
      <c r="AB59">
        <v>2.00296185825415</v>
      </c>
      <c r="AC59">
        <v>0.74402800170463201</v>
      </c>
      <c r="AD59">
        <v>0.74402800170463201</v>
      </c>
      <c r="AE59">
        <v>2.0032276772969602</v>
      </c>
      <c r="AF59">
        <v>0.74032446326911605</v>
      </c>
      <c r="AG59">
        <v>0.74032446326911605</v>
      </c>
      <c r="AH59">
        <v>2.0017097964652701</v>
      </c>
      <c r="AI59">
        <v>0.74081756710566204</v>
      </c>
      <c r="AJ59">
        <v>0.74081756710566204</v>
      </c>
      <c r="AK59">
        <v>2.0021521755058198</v>
      </c>
      <c r="AL59">
        <v>0.74274696511150595</v>
      </c>
      <c r="AM59">
        <v>0.74274696511150595</v>
      </c>
      <c r="AN59">
        <v>2.0025737100072201</v>
      </c>
      <c r="AO59">
        <v>0.74795881493057603</v>
      </c>
      <c r="AP59">
        <v>0.74795881493057603</v>
      </c>
      <c r="AQ59">
        <v>2.0049260123587298</v>
      </c>
      <c r="AR59">
        <v>0.74186027158282297</v>
      </c>
      <c r="AS59">
        <v>0.74186027158282297</v>
      </c>
      <c r="AT59">
        <v>2.0024672426997698</v>
      </c>
      <c r="AU59">
        <v>0.74341349728801598</v>
      </c>
      <c r="AV59">
        <v>0.74341349728801598</v>
      </c>
      <c r="AW59">
        <v>2.0030169899488799</v>
      </c>
      <c r="AX59">
        <v>0.74368552957945999</v>
      </c>
      <c r="AY59">
        <v>0.74368552957945999</v>
      </c>
      <c r="AZ59">
        <v>2.0035829573226702</v>
      </c>
      <c r="BA59">
        <v>0.74573946931295998</v>
      </c>
      <c r="BB59">
        <v>0.74573946931295998</v>
      </c>
      <c r="BC59">
        <v>2.0046495104191799</v>
      </c>
      <c r="BD59">
        <v>0.74167307624483003</v>
      </c>
      <c r="BE59">
        <v>0.74167307624483003</v>
      </c>
      <c r="BF59">
        <v>2.00277079608485</v>
      </c>
      <c r="BG59">
        <v>0.74333407449734401</v>
      </c>
      <c r="BH59">
        <v>0.74333407449734401</v>
      </c>
      <c r="BI59">
        <v>2.0028259330389302</v>
      </c>
      <c r="BJ59">
        <v>0.74448781286196997</v>
      </c>
      <c r="BK59">
        <v>0.74448781286196997</v>
      </c>
      <c r="BL59">
        <v>2.0039900056836002</v>
      </c>
      <c r="BM59">
        <v>0.74371934285605001</v>
      </c>
      <c r="BN59">
        <v>0.74371934285605001</v>
      </c>
      <c r="BO59">
        <v>2.0033581176828101</v>
      </c>
      <c r="BP59">
        <v>0.742367083282372</v>
      </c>
      <c r="BQ59">
        <v>0.742367083282372</v>
      </c>
      <c r="BR59">
        <v>2.0026419553041501</v>
      </c>
      <c r="BS59">
        <v>0.74509262691844902</v>
      </c>
      <c r="BT59">
        <v>0.74509262691844902</v>
      </c>
      <c r="BU59">
        <v>2.0042742357390599</v>
      </c>
      <c r="BV59">
        <v>0.740399778811897</v>
      </c>
      <c r="BW59">
        <v>0.740399778811897</v>
      </c>
      <c r="BX59">
        <v>2.0036364348817401</v>
      </c>
      <c r="BY59">
        <v>0.74309869787223504</v>
      </c>
      <c r="BZ59">
        <v>0.74309869787223504</v>
      </c>
      <c r="CA59">
        <v>2.00283302976435</v>
      </c>
      <c r="CB59">
        <v>0.74322522207367903</v>
      </c>
      <c r="CC59">
        <v>0.74322522207367903</v>
      </c>
      <c r="CD59">
        <v>2.0033270092406998</v>
      </c>
      <c r="CE59">
        <v>0.74610591095090595</v>
      </c>
      <c r="CF59">
        <v>0.74610591095090595</v>
      </c>
      <c r="CG59">
        <v>2.0047476811545302</v>
      </c>
      <c r="CH59">
        <v>0.74256588289802095</v>
      </c>
      <c r="CI59">
        <v>0.74256588289802095</v>
      </c>
      <c r="CJ59">
        <v>2.0029967933655501</v>
      </c>
      <c r="CK59">
        <v>0.74471247347550096</v>
      </c>
      <c r="CL59">
        <v>0.74471247347550096</v>
      </c>
      <c r="CM59">
        <v>2.0039338095562602</v>
      </c>
      <c r="CN59">
        <v>0.74705781800615501</v>
      </c>
      <c r="CO59">
        <v>0.74705781800615501</v>
      </c>
      <c r="CP59">
        <v>2.0046538736650601</v>
      </c>
      <c r="CQ59">
        <v>0.74404857440856098</v>
      </c>
      <c r="CR59">
        <v>0.74404857440856098</v>
      </c>
      <c r="CS59">
        <v>2.00383614457599</v>
      </c>
    </row>
    <row r="60" spans="1:97" x14ac:dyDescent="0.25">
      <c r="A60" t="s">
        <v>117</v>
      </c>
      <c r="B60">
        <v>0.76424185842790104</v>
      </c>
      <c r="C60">
        <v>0.76424185842790104</v>
      </c>
      <c r="D60">
        <v>2.3779923068941899</v>
      </c>
      <c r="E60">
        <v>0.75648470998427897</v>
      </c>
      <c r="F60">
        <v>0.75648470998427897</v>
      </c>
      <c r="G60">
        <v>2.3749572482289798</v>
      </c>
      <c r="H60">
        <v>0.75271938589578802</v>
      </c>
      <c r="I60">
        <v>0.75271938589578802</v>
      </c>
      <c r="J60">
        <v>2.3740119257079799</v>
      </c>
      <c r="K60">
        <v>0.75724927355748095</v>
      </c>
      <c r="L60">
        <v>0.75724927355748095</v>
      </c>
      <c r="M60">
        <v>2.3761822080201598</v>
      </c>
      <c r="N60">
        <v>0.753132469308465</v>
      </c>
      <c r="O60">
        <v>0.753132469308465</v>
      </c>
      <c r="P60">
        <v>2.3737853057135001</v>
      </c>
      <c r="Q60">
        <v>0.75419458373375503</v>
      </c>
      <c r="R60">
        <v>0.75419458373375503</v>
      </c>
      <c r="S60">
        <v>2.3742215383723999</v>
      </c>
      <c r="T60">
        <v>0.75006596971644202</v>
      </c>
      <c r="U60">
        <v>0.75006596971644202</v>
      </c>
      <c r="V60">
        <v>2.37368633463963</v>
      </c>
      <c r="W60">
        <v>0.75528801729759498</v>
      </c>
      <c r="X60">
        <v>0.75528801729759498</v>
      </c>
      <c r="Y60">
        <v>2.3744577855895299</v>
      </c>
      <c r="Z60">
        <v>0.75966884918803002</v>
      </c>
      <c r="AA60">
        <v>0.75966884918803002</v>
      </c>
      <c r="AB60">
        <v>2.3737699112331199</v>
      </c>
      <c r="AC60">
        <v>0.75399411325288201</v>
      </c>
      <c r="AD60">
        <v>0.75399411325288201</v>
      </c>
      <c r="AE60">
        <v>2.3740454915824198</v>
      </c>
      <c r="AF60">
        <v>0.74844523339609303</v>
      </c>
      <c r="AG60">
        <v>0.74844523339609303</v>
      </c>
      <c r="AH60">
        <v>2.3721599046475998</v>
      </c>
      <c r="AI60">
        <v>0.75109942590844703</v>
      </c>
      <c r="AJ60">
        <v>0.75109942590844703</v>
      </c>
      <c r="AK60">
        <v>2.3731952290607099</v>
      </c>
      <c r="AL60">
        <v>0.75296298440892795</v>
      </c>
      <c r="AM60">
        <v>0.75296298440892795</v>
      </c>
      <c r="AN60">
        <v>2.37352280503465</v>
      </c>
      <c r="AO60">
        <v>0.75897692955715002</v>
      </c>
      <c r="AP60">
        <v>0.75897692955715002</v>
      </c>
      <c r="AQ60">
        <v>2.3761912112202399</v>
      </c>
      <c r="AR60">
        <v>0.75089482870328295</v>
      </c>
      <c r="AS60">
        <v>0.75089482870328295</v>
      </c>
      <c r="AT60">
        <v>2.3741068596253898</v>
      </c>
      <c r="AU60">
        <v>0.75330685084720495</v>
      </c>
      <c r="AV60">
        <v>0.75330685084720495</v>
      </c>
      <c r="AW60">
        <v>2.3740905948829201</v>
      </c>
      <c r="AX60">
        <v>0.75359794516926104</v>
      </c>
      <c r="AY60">
        <v>0.75359794516926104</v>
      </c>
      <c r="AZ60">
        <v>2.3739153106405899</v>
      </c>
      <c r="BA60">
        <v>0.756240607344426</v>
      </c>
      <c r="BB60">
        <v>0.756240607344426</v>
      </c>
      <c r="BC60">
        <v>2.3756501701488402</v>
      </c>
      <c r="BD60">
        <v>0.75247735525617798</v>
      </c>
      <c r="BE60">
        <v>0.75247735525617798</v>
      </c>
      <c r="BF60">
        <v>2.3735545799637401</v>
      </c>
      <c r="BG60">
        <v>0.75605870784395202</v>
      </c>
      <c r="BH60">
        <v>0.75605870784395202</v>
      </c>
      <c r="BI60">
        <v>2.3751439301171602</v>
      </c>
      <c r="BJ60">
        <v>0.75605379103385595</v>
      </c>
      <c r="BK60">
        <v>0.75605379103385595</v>
      </c>
      <c r="BL60">
        <v>2.3742780194739201</v>
      </c>
      <c r="BM60">
        <v>0.75445413027344899</v>
      </c>
      <c r="BN60">
        <v>0.75445413027344899</v>
      </c>
      <c r="BO60">
        <v>2.37408526856303</v>
      </c>
      <c r="BP60">
        <v>0.75157770192664197</v>
      </c>
      <c r="BQ60">
        <v>0.75157770192664197</v>
      </c>
      <c r="BR60">
        <v>2.3735525570695901</v>
      </c>
      <c r="BS60">
        <v>0.756980863833426</v>
      </c>
      <c r="BT60">
        <v>0.756980863833426</v>
      </c>
      <c r="BU60">
        <v>2.3745678882535102</v>
      </c>
      <c r="BV60">
        <v>0.75283790312611998</v>
      </c>
      <c r="BW60">
        <v>0.75283790312611998</v>
      </c>
      <c r="BX60">
        <v>2.3749375639768799</v>
      </c>
      <c r="BY60">
        <v>0.75389057073954702</v>
      </c>
      <c r="BZ60">
        <v>0.75389057073954702</v>
      </c>
      <c r="CA60">
        <v>2.3740874883741099</v>
      </c>
      <c r="CB60">
        <v>0.75347296929396601</v>
      </c>
      <c r="CC60">
        <v>0.75347296929396601</v>
      </c>
      <c r="CD60">
        <v>2.3738573537148899</v>
      </c>
      <c r="CE60">
        <v>0.75712817363376395</v>
      </c>
      <c r="CF60">
        <v>0.75712817363376395</v>
      </c>
      <c r="CG60">
        <v>2.3761911927105102</v>
      </c>
      <c r="CH60">
        <v>0.75342363100493903</v>
      </c>
      <c r="CI60">
        <v>0.75342363100493903</v>
      </c>
      <c r="CJ60">
        <v>2.3740320836944102</v>
      </c>
      <c r="CK60">
        <v>0.75616850827268201</v>
      </c>
      <c r="CL60">
        <v>0.75616850827268201</v>
      </c>
      <c r="CM60">
        <v>2.3752072822730801</v>
      </c>
      <c r="CN60">
        <v>0.758493517194884</v>
      </c>
      <c r="CO60">
        <v>0.758493517194884</v>
      </c>
      <c r="CP60">
        <v>2.3755208236032201</v>
      </c>
      <c r="CQ60">
        <v>0.75505337451732502</v>
      </c>
      <c r="CR60">
        <v>0.75505337451732502</v>
      </c>
      <c r="CS60">
        <v>2.37468285565078</v>
      </c>
    </row>
    <row r="61" spans="1:97" x14ac:dyDescent="0.25">
      <c r="A61" t="s">
        <v>118</v>
      </c>
      <c r="B61">
        <v>0.79647881901015904</v>
      </c>
      <c r="C61">
        <v>0.79647881901015904</v>
      </c>
      <c r="D61">
        <v>1.5460856229440101</v>
      </c>
      <c r="E61">
        <v>0.78675824446383602</v>
      </c>
      <c r="F61">
        <v>0.78675824446383602</v>
      </c>
      <c r="G61">
        <v>1.54016343307893</v>
      </c>
      <c r="H61">
        <v>0.78337909916243298</v>
      </c>
      <c r="I61">
        <v>0.78337909916243298</v>
      </c>
      <c r="J61">
        <v>1.53790196753562</v>
      </c>
      <c r="K61">
        <v>0.78767692358028896</v>
      </c>
      <c r="L61">
        <v>0.78767692358028896</v>
      </c>
      <c r="M61">
        <v>1.5413473125149399</v>
      </c>
      <c r="N61">
        <v>0.78272742500183301</v>
      </c>
      <c r="O61">
        <v>0.78272742500183301</v>
      </c>
      <c r="P61">
        <v>1.53802072871648</v>
      </c>
      <c r="Q61">
        <v>0.78408626414618898</v>
      </c>
      <c r="R61">
        <v>0.78408626414618898</v>
      </c>
      <c r="S61">
        <v>1.53873502983355</v>
      </c>
      <c r="T61">
        <v>0.78097038125072904</v>
      </c>
      <c r="U61">
        <v>0.78097038125072904</v>
      </c>
      <c r="V61">
        <v>1.5355796488225799</v>
      </c>
      <c r="W61">
        <v>0.78528784381906702</v>
      </c>
      <c r="X61">
        <v>0.78528784381906702</v>
      </c>
      <c r="Y61">
        <v>1.53939234997193</v>
      </c>
      <c r="Z61">
        <v>0.78834594024739202</v>
      </c>
      <c r="AA61">
        <v>0.78834594024739202</v>
      </c>
      <c r="AB61">
        <v>1.5417060938854901</v>
      </c>
      <c r="AC61">
        <v>0.78440298790632002</v>
      </c>
      <c r="AD61">
        <v>0.78440298790632002</v>
      </c>
      <c r="AE61">
        <v>1.5382300006492999</v>
      </c>
      <c r="AF61">
        <v>0.77661151137782203</v>
      </c>
      <c r="AG61">
        <v>0.77661151137782203</v>
      </c>
      <c r="AH61">
        <v>1.5354425660775199</v>
      </c>
      <c r="AI61">
        <v>0.7806284549818</v>
      </c>
      <c r="AJ61">
        <v>0.7806284549818</v>
      </c>
      <c r="AK61">
        <v>1.5356683101927</v>
      </c>
      <c r="AL61">
        <v>0.78238842631219396</v>
      </c>
      <c r="AM61">
        <v>0.78238842631219396</v>
      </c>
      <c r="AN61">
        <v>1.53716669225144</v>
      </c>
      <c r="AO61">
        <v>0.79135805695307404</v>
      </c>
      <c r="AP61">
        <v>0.79135805695307404</v>
      </c>
      <c r="AQ61">
        <v>1.5418125527266899</v>
      </c>
      <c r="AR61">
        <v>0.78060680903908397</v>
      </c>
      <c r="AS61">
        <v>0.78060680903908397</v>
      </c>
      <c r="AT61">
        <v>1.5380322282874599</v>
      </c>
      <c r="AU61">
        <v>0.78338125612338605</v>
      </c>
      <c r="AV61">
        <v>0.78338125612338605</v>
      </c>
      <c r="AW61">
        <v>1.53751036645645</v>
      </c>
      <c r="AX61">
        <v>0.78306196127184502</v>
      </c>
      <c r="AY61">
        <v>0.78306196127184502</v>
      </c>
      <c r="AZ61">
        <v>1.5382972627442</v>
      </c>
      <c r="BA61">
        <v>0.78723274301360602</v>
      </c>
      <c r="BB61">
        <v>0.78723274301360602</v>
      </c>
      <c r="BC61">
        <v>1.5388294422800499</v>
      </c>
      <c r="BD61">
        <v>0.78325398526392298</v>
      </c>
      <c r="BE61">
        <v>0.78325398526392298</v>
      </c>
      <c r="BF61">
        <v>1.5357688100933</v>
      </c>
      <c r="BG61">
        <v>0.78970153070638005</v>
      </c>
      <c r="BH61">
        <v>0.78970153070638005</v>
      </c>
      <c r="BI61">
        <v>1.53204716262198</v>
      </c>
      <c r="BJ61">
        <v>0.78733576372241798</v>
      </c>
      <c r="BK61">
        <v>0.78733576372241798</v>
      </c>
      <c r="BL61">
        <v>1.5360656882708701</v>
      </c>
      <c r="BM61">
        <v>0.78523620081360301</v>
      </c>
      <c r="BN61">
        <v>0.78523620081360301</v>
      </c>
      <c r="BO61">
        <v>1.53671417942903</v>
      </c>
      <c r="BP61">
        <v>0.78182886518202799</v>
      </c>
      <c r="BQ61">
        <v>0.78182886518202799</v>
      </c>
      <c r="BR61">
        <v>1.5353017904285999</v>
      </c>
      <c r="BS61">
        <v>0.78859881786103203</v>
      </c>
      <c r="BT61">
        <v>0.78859881786103203</v>
      </c>
      <c r="BU61">
        <v>1.5370566513909401</v>
      </c>
      <c r="BV61">
        <v>0.78588364455676096</v>
      </c>
      <c r="BW61">
        <v>0.78588364455676096</v>
      </c>
      <c r="BX61">
        <v>1.5357414908128399</v>
      </c>
      <c r="BY61">
        <v>0.78500161274298697</v>
      </c>
      <c r="BZ61">
        <v>0.78500161274298697</v>
      </c>
      <c r="CA61">
        <v>1.5357610415093099</v>
      </c>
      <c r="CB61">
        <v>0.78332517320830297</v>
      </c>
      <c r="CC61">
        <v>0.78332517320830297</v>
      </c>
      <c r="CD61">
        <v>1.5373646079063199</v>
      </c>
      <c r="CE61">
        <v>0.78852382024895096</v>
      </c>
      <c r="CF61">
        <v>0.78852382024895096</v>
      </c>
      <c r="CG61">
        <v>1.53827732699321</v>
      </c>
      <c r="CH61">
        <v>0.78465928969492504</v>
      </c>
      <c r="CI61">
        <v>0.78465928969492504</v>
      </c>
      <c r="CJ61">
        <v>1.5355439200740499</v>
      </c>
      <c r="CK61">
        <v>0.78746022909673996</v>
      </c>
      <c r="CL61">
        <v>0.78746022909673996</v>
      </c>
      <c r="CM61">
        <v>1.53660039614179</v>
      </c>
      <c r="CN61">
        <v>0.79045434453863295</v>
      </c>
      <c r="CO61">
        <v>0.79045434453863295</v>
      </c>
      <c r="CP61">
        <v>1.53740171670947</v>
      </c>
      <c r="CQ61">
        <v>0.78677327821817999</v>
      </c>
      <c r="CR61">
        <v>0.78677327821817999</v>
      </c>
      <c r="CS61">
        <v>1.5362271459786601</v>
      </c>
    </row>
    <row r="62" spans="1:97" x14ac:dyDescent="0.25">
      <c r="A62" t="s">
        <v>119</v>
      </c>
      <c r="B62">
        <v>0.76896172052970202</v>
      </c>
      <c r="C62">
        <v>0.76896172052970202</v>
      </c>
      <c r="D62">
        <v>2.3567946914292901</v>
      </c>
      <c r="E62">
        <v>0.76045791247993</v>
      </c>
      <c r="F62">
        <v>0.76045791247993</v>
      </c>
      <c r="G62">
        <v>2.3542396163044899</v>
      </c>
      <c r="H62">
        <v>0.75726727324417398</v>
      </c>
      <c r="I62">
        <v>0.75726727324417398</v>
      </c>
      <c r="J62">
        <v>2.3538780161417598</v>
      </c>
      <c r="K62">
        <v>0.76169528797282104</v>
      </c>
      <c r="L62">
        <v>0.76169528797282104</v>
      </c>
      <c r="M62">
        <v>2.3558080660139602</v>
      </c>
      <c r="N62">
        <v>0.75748487196995096</v>
      </c>
      <c r="O62">
        <v>0.75748487196995096</v>
      </c>
      <c r="P62">
        <v>2.35339803496516</v>
      </c>
      <c r="Q62">
        <v>0.75855232704584497</v>
      </c>
      <c r="R62">
        <v>0.75855232704584497</v>
      </c>
      <c r="S62">
        <v>2.3538573399938998</v>
      </c>
      <c r="T62">
        <v>0.75376893120946997</v>
      </c>
      <c r="U62">
        <v>0.75376893120946997</v>
      </c>
      <c r="V62">
        <v>2.3542994634619698</v>
      </c>
      <c r="W62">
        <v>0.75967211146651903</v>
      </c>
      <c r="X62">
        <v>0.75967211146651903</v>
      </c>
      <c r="Y62">
        <v>2.3540196258925601</v>
      </c>
      <c r="Z62">
        <v>0.76462602950941505</v>
      </c>
      <c r="AA62">
        <v>0.76462602950941505</v>
      </c>
      <c r="AB62">
        <v>2.3544118694263299</v>
      </c>
      <c r="AC62">
        <v>0.75866503318438605</v>
      </c>
      <c r="AD62">
        <v>0.75866503318438605</v>
      </c>
      <c r="AE62">
        <v>2.35420512214885</v>
      </c>
      <c r="AF62">
        <v>0.75281485957039895</v>
      </c>
      <c r="AG62">
        <v>0.75281485957039895</v>
      </c>
      <c r="AH62">
        <v>2.3518562184633098</v>
      </c>
      <c r="AI62">
        <v>0.75543729748404598</v>
      </c>
      <c r="AJ62">
        <v>0.75543729748404598</v>
      </c>
      <c r="AK62">
        <v>2.35345720765413</v>
      </c>
      <c r="AL62">
        <v>0.75788064322600701</v>
      </c>
      <c r="AM62">
        <v>0.75788064322600701</v>
      </c>
      <c r="AN62">
        <v>2.3535627357294602</v>
      </c>
      <c r="AO62">
        <v>0.76452392692010196</v>
      </c>
      <c r="AP62">
        <v>0.76452392692010196</v>
      </c>
      <c r="AQ62">
        <v>2.3565382678214899</v>
      </c>
      <c r="AR62">
        <v>0.75580790974735501</v>
      </c>
      <c r="AS62">
        <v>0.75580790974735501</v>
      </c>
      <c r="AT62">
        <v>2.3538198592258102</v>
      </c>
      <c r="AU62">
        <v>0.75775800894920697</v>
      </c>
      <c r="AV62">
        <v>0.75775800894920697</v>
      </c>
      <c r="AW62">
        <v>2.3540416221753202</v>
      </c>
      <c r="AX62">
        <v>0.75815854081451794</v>
      </c>
      <c r="AY62">
        <v>0.75815854081451794</v>
      </c>
      <c r="AZ62">
        <v>2.35379929229576</v>
      </c>
      <c r="BA62">
        <v>0.76095798928061698</v>
      </c>
      <c r="BB62">
        <v>0.76095798928061698</v>
      </c>
      <c r="BC62">
        <v>2.3557070629732899</v>
      </c>
      <c r="BD62">
        <v>0.75722800064885698</v>
      </c>
      <c r="BE62">
        <v>0.75722800064885698</v>
      </c>
      <c r="BF62">
        <v>2.3537609030837299</v>
      </c>
      <c r="BG62">
        <v>0.76180264941781295</v>
      </c>
      <c r="BH62">
        <v>0.76180264941781295</v>
      </c>
      <c r="BI62">
        <v>2.3571133013123902</v>
      </c>
      <c r="BJ62">
        <v>0.76121034624690498</v>
      </c>
      <c r="BK62">
        <v>0.76121034624690498</v>
      </c>
      <c r="BL62">
        <v>2.35494787331133</v>
      </c>
      <c r="BM62">
        <v>0.75922831291164705</v>
      </c>
      <c r="BN62">
        <v>0.75922831291164705</v>
      </c>
      <c r="BO62">
        <v>2.3541658945299302</v>
      </c>
      <c r="BP62">
        <v>0.75570133634481096</v>
      </c>
      <c r="BQ62">
        <v>0.75570133634481096</v>
      </c>
      <c r="BR62">
        <v>2.35345647185498</v>
      </c>
      <c r="BS62">
        <v>0.76292903243355403</v>
      </c>
      <c r="BT62">
        <v>0.76292903243355403</v>
      </c>
      <c r="BU62">
        <v>2.3555859215198698</v>
      </c>
      <c r="BV62">
        <v>0.75835627647344395</v>
      </c>
      <c r="BW62">
        <v>0.75835627647344395</v>
      </c>
      <c r="BX62">
        <v>2.3558773337723999</v>
      </c>
      <c r="BY62">
        <v>0.75868626579985798</v>
      </c>
      <c r="BZ62">
        <v>0.75868626579985798</v>
      </c>
      <c r="CA62">
        <v>2.3544108937458801</v>
      </c>
      <c r="CB62">
        <v>0.75817488455940396</v>
      </c>
      <c r="CC62">
        <v>0.75817488455940396</v>
      </c>
      <c r="CD62">
        <v>2.3539078672520102</v>
      </c>
      <c r="CE62">
        <v>0.76208562072774999</v>
      </c>
      <c r="CF62">
        <v>0.76208562072774999</v>
      </c>
      <c r="CG62">
        <v>2.3561931119605202</v>
      </c>
      <c r="CH62">
        <v>0.75841182928098705</v>
      </c>
      <c r="CI62">
        <v>0.75841182928098705</v>
      </c>
      <c r="CJ62">
        <v>2.35404025565862</v>
      </c>
      <c r="CK62">
        <v>0.76139915222350096</v>
      </c>
      <c r="CL62">
        <v>0.76139915222350096</v>
      </c>
      <c r="CM62">
        <v>2.3551764916021898</v>
      </c>
      <c r="CN62">
        <v>0.76374393181004496</v>
      </c>
      <c r="CO62">
        <v>0.76374393181004496</v>
      </c>
      <c r="CP62">
        <v>2.3555579102806501</v>
      </c>
      <c r="CQ62">
        <v>0.76015314421283997</v>
      </c>
      <c r="CR62">
        <v>0.76015314421283997</v>
      </c>
      <c r="CS62">
        <v>2.3547263915385401</v>
      </c>
    </row>
    <row r="63" spans="1:97" x14ac:dyDescent="0.25">
      <c r="A63" t="s">
        <v>120</v>
      </c>
      <c r="B63">
        <v>0.82941900669028001</v>
      </c>
      <c r="C63">
        <v>0.82941900669028001</v>
      </c>
      <c r="D63">
        <v>1.74333502099812</v>
      </c>
      <c r="E63">
        <v>0.81874654120018897</v>
      </c>
      <c r="F63">
        <v>0.81874654120018897</v>
      </c>
      <c r="G63">
        <v>1.7381112532694001</v>
      </c>
      <c r="H63">
        <v>0.81543572023294197</v>
      </c>
      <c r="I63">
        <v>0.81543572023294197</v>
      </c>
      <c r="J63">
        <v>1.7378871627785999</v>
      </c>
      <c r="K63">
        <v>0.81930357485655303</v>
      </c>
      <c r="L63">
        <v>0.81930357485655303</v>
      </c>
      <c r="M63">
        <v>1.7412555568531201</v>
      </c>
      <c r="N63">
        <v>0.814322205311654</v>
      </c>
      <c r="O63">
        <v>0.814322205311654</v>
      </c>
      <c r="P63">
        <v>1.73729722960947</v>
      </c>
      <c r="Q63">
        <v>0.81571955795871598</v>
      </c>
      <c r="R63">
        <v>0.81571955795871598</v>
      </c>
      <c r="S63">
        <v>1.7380599863055599</v>
      </c>
      <c r="T63">
        <v>0.81261060462840695</v>
      </c>
      <c r="U63">
        <v>0.81261060462840695</v>
      </c>
      <c r="V63">
        <v>1.7361898691625799</v>
      </c>
      <c r="W63">
        <v>0.81699457332124503</v>
      </c>
      <c r="X63">
        <v>0.81699457332124503</v>
      </c>
      <c r="Y63">
        <v>1.7385110590765001</v>
      </c>
      <c r="Z63">
        <v>0.83518673377982799</v>
      </c>
      <c r="AA63">
        <v>0.83518673377982799</v>
      </c>
      <c r="AB63">
        <v>1.74299440123583</v>
      </c>
      <c r="AC63">
        <v>0.81644631237788901</v>
      </c>
      <c r="AD63">
        <v>0.81644631237788901</v>
      </c>
      <c r="AE63">
        <v>1.7391755410179299</v>
      </c>
      <c r="AF63">
        <v>0.80903453211500498</v>
      </c>
      <c r="AG63">
        <v>0.80903453211500498</v>
      </c>
      <c r="AH63">
        <v>1.7364878054064901</v>
      </c>
      <c r="AI63">
        <v>0.81164728399326003</v>
      </c>
      <c r="AJ63">
        <v>0.81164728399326003</v>
      </c>
      <c r="AK63">
        <v>1.73581485612277</v>
      </c>
      <c r="AL63">
        <v>0.81331105140709103</v>
      </c>
      <c r="AM63">
        <v>0.81331105140709103</v>
      </c>
      <c r="AN63">
        <v>1.7359762405753401</v>
      </c>
      <c r="AO63">
        <v>0.82436758229070195</v>
      </c>
      <c r="AP63">
        <v>0.82436758229070195</v>
      </c>
      <c r="AQ63">
        <v>1.7414547471205599</v>
      </c>
      <c r="AR63">
        <v>0.81235688152660801</v>
      </c>
      <c r="AS63">
        <v>0.81235688152660801</v>
      </c>
      <c r="AT63">
        <v>1.73910863401238</v>
      </c>
      <c r="AU63">
        <v>0.81519324043164998</v>
      </c>
      <c r="AV63">
        <v>0.81519324043164998</v>
      </c>
      <c r="AW63">
        <v>1.7358309041620199</v>
      </c>
      <c r="AX63">
        <v>0.81491958685839305</v>
      </c>
      <c r="AY63">
        <v>0.81491958685839305</v>
      </c>
      <c r="AZ63">
        <v>1.7372318746016999</v>
      </c>
      <c r="BA63">
        <v>0.81874447740816103</v>
      </c>
      <c r="BB63">
        <v>0.81874447740816103</v>
      </c>
      <c r="BC63">
        <v>1.73792024111628</v>
      </c>
      <c r="BD63">
        <v>0.81486567456349401</v>
      </c>
      <c r="BE63">
        <v>0.81486567456349401</v>
      </c>
      <c r="BF63">
        <v>1.73464335907602</v>
      </c>
      <c r="BG63">
        <v>0.82039591140774504</v>
      </c>
      <c r="BH63">
        <v>0.82039591140774504</v>
      </c>
      <c r="BI63">
        <v>1.72891420979015</v>
      </c>
      <c r="BJ63">
        <v>0.81860825563047102</v>
      </c>
      <c r="BK63">
        <v>0.81860825563047102</v>
      </c>
      <c r="BL63">
        <v>1.7351160171072799</v>
      </c>
      <c r="BM63">
        <v>0.81680634407038999</v>
      </c>
      <c r="BN63">
        <v>0.81680634407038999</v>
      </c>
      <c r="BO63">
        <v>1.7349315585963401</v>
      </c>
      <c r="BP63">
        <v>0.81346062356229798</v>
      </c>
      <c r="BQ63">
        <v>0.81346062356229798</v>
      </c>
      <c r="BR63">
        <v>1.7365714932308201</v>
      </c>
      <c r="BS63">
        <v>0.82092506830293699</v>
      </c>
      <c r="BT63">
        <v>0.82092506830293699</v>
      </c>
      <c r="BU63">
        <v>1.73638202519278</v>
      </c>
      <c r="BV63">
        <v>0.81718689468255001</v>
      </c>
      <c r="BW63">
        <v>0.81718689468255001</v>
      </c>
      <c r="BX63">
        <v>1.73693507854739</v>
      </c>
      <c r="BY63">
        <v>0.81657461773668805</v>
      </c>
      <c r="BZ63">
        <v>0.81657461773668805</v>
      </c>
      <c r="CA63">
        <v>1.7337906436845301</v>
      </c>
      <c r="CB63">
        <v>0.81509581370703099</v>
      </c>
      <c r="CC63">
        <v>0.81509581370703099</v>
      </c>
      <c r="CD63">
        <v>1.7359898182898701</v>
      </c>
      <c r="CE63">
        <v>0.81993854377796305</v>
      </c>
      <c r="CF63">
        <v>0.81993854377796305</v>
      </c>
      <c r="CG63">
        <v>1.7362863709329499</v>
      </c>
      <c r="CH63">
        <v>0.81654978601485695</v>
      </c>
      <c r="CI63">
        <v>0.81654978601485695</v>
      </c>
      <c r="CJ63">
        <v>1.7335184986824801</v>
      </c>
      <c r="CK63">
        <v>0.81881670703410903</v>
      </c>
      <c r="CL63">
        <v>0.81881670703410903</v>
      </c>
      <c r="CM63">
        <v>1.7341654443876899</v>
      </c>
      <c r="CN63">
        <v>0.82194946884885101</v>
      </c>
      <c r="CO63">
        <v>0.82194946884885101</v>
      </c>
      <c r="CP63">
        <v>1.73661056657975</v>
      </c>
      <c r="CQ63">
        <v>0.81806933820373096</v>
      </c>
      <c r="CR63">
        <v>0.81806933820373096</v>
      </c>
      <c r="CS63">
        <v>1.7352241070023</v>
      </c>
    </row>
    <row r="64" spans="1:97" x14ac:dyDescent="0.25">
      <c r="A64" t="s">
        <v>121</v>
      </c>
      <c r="B64">
        <v>0.79603261576185802</v>
      </c>
      <c r="C64">
        <v>0.79603261576185802</v>
      </c>
      <c r="D64">
        <v>2.4890061388169902</v>
      </c>
      <c r="E64">
        <v>0.78704841677413095</v>
      </c>
      <c r="F64">
        <v>0.78704841677413095</v>
      </c>
      <c r="G64">
        <v>2.4854597008100598</v>
      </c>
      <c r="H64">
        <v>0.78326074480128605</v>
      </c>
      <c r="I64">
        <v>0.78326074480128605</v>
      </c>
      <c r="J64">
        <v>2.4855594111674</v>
      </c>
      <c r="K64">
        <v>0.78772669052787503</v>
      </c>
      <c r="L64">
        <v>0.78772669052787503</v>
      </c>
      <c r="M64">
        <v>2.48782674837308</v>
      </c>
      <c r="N64">
        <v>0.78320062601694396</v>
      </c>
      <c r="O64">
        <v>0.78320062601694396</v>
      </c>
      <c r="P64">
        <v>2.4852087623942398</v>
      </c>
      <c r="Q64">
        <v>0.784411604452662</v>
      </c>
      <c r="R64">
        <v>0.784411604452662</v>
      </c>
      <c r="S64">
        <v>2.4856769366096598</v>
      </c>
      <c r="T64">
        <v>0.78073335714783698</v>
      </c>
      <c r="U64">
        <v>0.78073335714783698</v>
      </c>
      <c r="V64">
        <v>2.4847096535748698</v>
      </c>
      <c r="W64">
        <v>0.78560021160256799</v>
      </c>
      <c r="X64">
        <v>0.78560021160256799</v>
      </c>
      <c r="Y64">
        <v>2.4859432409589401</v>
      </c>
      <c r="Z64">
        <v>0.79281009522037005</v>
      </c>
      <c r="AA64">
        <v>0.79281009522037005</v>
      </c>
      <c r="AB64">
        <v>2.48994548295707</v>
      </c>
      <c r="AC64">
        <v>0.78514266094555496</v>
      </c>
      <c r="AD64">
        <v>0.78514266094555496</v>
      </c>
      <c r="AE64">
        <v>2.4849943767265699</v>
      </c>
      <c r="AF64">
        <v>0.77856072216622896</v>
      </c>
      <c r="AG64">
        <v>0.77856072216622896</v>
      </c>
      <c r="AH64">
        <v>2.4838395932536002</v>
      </c>
      <c r="AI64">
        <v>0.78161213472966595</v>
      </c>
      <c r="AJ64">
        <v>0.78161213472966595</v>
      </c>
      <c r="AK64">
        <v>2.4838788653249502</v>
      </c>
      <c r="AL64">
        <v>0.78342209346345704</v>
      </c>
      <c r="AM64">
        <v>0.78342209346345704</v>
      </c>
      <c r="AN64">
        <v>2.4838821463052998</v>
      </c>
      <c r="AO64">
        <v>0.79124716029400899</v>
      </c>
      <c r="AP64">
        <v>0.79124716029400899</v>
      </c>
      <c r="AQ64">
        <v>2.4869566885749799</v>
      </c>
      <c r="AR64">
        <v>0.78129024251767798</v>
      </c>
      <c r="AS64">
        <v>0.78129024251767798</v>
      </c>
      <c r="AT64">
        <v>2.4847026211704</v>
      </c>
      <c r="AU64">
        <v>0.78401342113512296</v>
      </c>
      <c r="AV64">
        <v>0.78401342113512296</v>
      </c>
      <c r="AW64">
        <v>2.48403804746513</v>
      </c>
      <c r="AX64">
        <v>0.78394861821210304</v>
      </c>
      <c r="AY64">
        <v>0.78394861821210304</v>
      </c>
      <c r="AZ64">
        <v>2.4850090873765902</v>
      </c>
      <c r="BA64">
        <v>0.78683426936045398</v>
      </c>
      <c r="BB64">
        <v>0.78683426936045398</v>
      </c>
      <c r="BC64">
        <v>2.4858522049830198</v>
      </c>
      <c r="BD64">
        <v>0.78293636505785003</v>
      </c>
      <c r="BE64">
        <v>0.78293636505785003</v>
      </c>
      <c r="BF64">
        <v>2.4836953595376401</v>
      </c>
      <c r="BG64">
        <v>0.78743877095301795</v>
      </c>
      <c r="BH64">
        <v>0.78743877095301795</v>
      </c>
      <c r="BI64">
        <v>2.48064301019626</v>
      </c>
      <c r="BJ64">
        <v>0.78645937107604802</v>
      </c>
      <c r="BK64">
        <v>0.78645937107604802</v>
      </c>
      <c r="BL64">
        <v>2.4838850984685199</v>
      </c>
      <c r="BM64">
        <v>0.78496903748067204</v>
      </c>
      <c r="BN64">
        <v>0.78496903748067204</v>
      </c>
      <c r="BO64">
        <v>2.4838809657155001</v>
      </c>
      <c r="BP64">
        <v>0.78207016650255401</v>
      </c>
      <c r="BQ64">
        <v>0.78207016650255401</v>
      </c>
      <c r="BR64">
        <v>2.4844873237598302</v>
      </c>
      <c r="BS64">
        <v>0.78753318241201697</v>
      </c>
      <c r="BT64">
        <v>0.78753318241201697</v>
      </c>
      <c r="BU64">
        <v>2.4841804822804501</v>
      </c>
      <c r="BV64">
        <v>0.78340153126605505</v>
      </c>
      <c r="BW64">
        <v>0.78340153126605505</v>
      </c>
      <c r="BX64">
        <v>2.4851836650712702</v>
      </c>
      <c r="BY64">
        <v>0.78476695454765399</v>
      </c>
      <c r="BZ64">
        <v>0.78476695454765399</v>
      </c>
      <c r="CA64">
        <v>2.4829595466568999</v>
      </c>
      <c r="CB64">
        <v>0.78389961732354396</v>
      </c>
      <c r="CC64">
        <v>0.78389961732354396</v>
      </c>
      <c r="CD64">
        <v>2.4843035494860999</v>
      </c>
      <c r="CE64">
        <v>0.78771882527121695</v>
      </c>
      <c r="CF64">
        <v>0.78771882527121695</v>
      </c>
      <c r="CG64">
        <v>2.4852940213053301</v>
      </c>
      <c r="CH64">
        <v>0.78409718283088603</v>
      </c>
      <c r="CI64">
        <v>0.78409718283088603</v>
      </c>
      <c r="CJ64">
        <v>2.4832706162635501</v>
      </c>
      <c r="CK64">
        <v>0.78666416959208196</v>
      </c>
      <c r="CL64">
        <v>0.78666416959208196</v>
      </c>
      <c r="CM64">
        <v>2.4841825288973398</v>
      </c>
      <c r="CN64">
        <v>0.78941590108552195</v>
      </c>
      <c r="CO64">
        <v>0.78941590108552195</v>
      </c>
      <c r="CP64">
        <v>2.4851349774857501</v>
      </c>
      <c r="CQ64">
        <v>0.78517895918064395</v>
      </c>
      <c r="CR64">
        <v>0.78517895918064395</v>
      </c>
      <c r="CS64">
        <v>2.48442741475592</v>
      </c>
    </row>
    <row r="65" spans="1:97" x14ac:dyDescent="0.25">
      <c r="A65" t="s">
        <v>122</v>
      </c>
      <c r="B65">
        <v>0.79541400408581697</v>
      </c>
      <c r="C65">
        <v>0.953699700963893</v>
      </c>
      <c r="D65">
        <v>1.7525579184876099</v>
      </c>
      <c r="E65">
        <v>0.78556590454747899</v>
      </c>
      <c r="F65">
        <v>0.94355188682947</v>
      </c>
      <c r="G65">
        <v>1.7474594760183799</v>
      </c>
      <c r="H65">
        <v>0.78145794429120297</v>
      </c>
      <c r="I65">
        <v>0.94150097330775595</v>
      </c>
      <c r="J65">
        <v>1.74663999629564</v>
      </c>
      <c r="K65">
        <v>0.78579261881448903</v>
      </c>
      <c r="L65">
        <v>0.94633026447004898</v>
      </c>
      <c r="M65">
        <v>1.7496662812605901</v>
      </c>
      <c r="N65">
        <v>0.78091268267756198</v>
      </c>
      <c r="O65">
        <v>0.94082457364641203</v>
      </c>
      <c r="P65">
        <v>1.7463768631573799</v>
      </c>
      <c r="Q65">
        <v>0.78233749184468504</v>
      </c>
      <c r="R65">
        <v>0.94206344662366204</v>
      </c>
      <c r="S65">
        <v>1.7470676517678101</v>
      </c>
      <c r="T65">
        <v>0.77917522081846202</v>
      </c>
      <c r="U65">
        <v>0.93801998120480001</v>
      </c>
      <c r="V65">
        <v>1.7451894521673501</v>
      </c>
      <c r="W65">
        <v>0.78361543081039797</v>
      </c>
      <c r="X65">
        <v>0.943154542213409</v>
      </c>
      <c r="Y65">
        <v>1.74756189465951</v>
      </c>
      <c r="Z65">
        <v>0.796840097238251</v>
      </c>
      <c r="AA65">
        <v>0.95237025477329595</v>
      </c>
      <c r="AB65">
        <v>1.75230815303855</v>
      </c>
      <c r="AC65">
        <v>0.78258493388896699</v>
      </c>
      <c r="AD65">
        <v>0.94365858311871398</v>
      </c>
      <c r="AE65">
        <v>1.7466098249142601</v>
      </c>
      <c r="AF65">
        <v>0.77550289550824103</v>
      </c>
      <c r="AG65">
        <v>0.93789612888472496</v>
      </c>
      <c r="AH65">
        <v>1.7443767582591101</v>
      </c>
      <c r="AI65">
        <v>0.77887499240357305</v>
      </c>
      <c r="AJ65">
        <v>0.94004553566451599</v>
      </c>
      <c r="AK65">
        <v>1.7445525014177501</v>
      </c>
      <c r="AL65">
        <v>0.78069843942246098</v>
      </c>
      <c r="AM65">
        <v>0.94155197157952197</v>
      </c>
      <c r="AN65">
        <v>1.7445945378409899</v>
      </c>
      <c r="AO65">
        <v>0.78921888198078405</v>
      </c>
      <c r="AP65">
        <v>0.94993245254041703</v>
      </c>
      <c r="AQ65">
        <v>1.7497943294004199</v>
      </c>
      <c r="AR65">
        <v>0.77712300921947497</v>
      </c>
      <c r="AS65">
        <v>0.94143022919578001</v>
      </c>
      <c r="AT65">
        <v>1.74592310254998</v>
      </c>
      <c r="AU65">
        <v>0.78177303113393004</v>
      </c>
      <c r="AV65">
        <v>0.94121796495610899</v>
      </c>
      <c r="AW65">
        <v>1.7447547045145999</v>
      </c>
      <c r="AX65">
        <v>0.78136478108286</v>
      </c>
      <c r="AY65">
        <v>0.94166382908230695</v>
      </c>
      <c r="AZ65">
        <v>1.7462808011148001</v>
      </c>
      <c r="BA65">
        <v>0.785506750933752</v>
      </c>
      <c r="BB65">
        <v>0.94402618256078397</v>
      </c>
      <c r="BC65">
        <v>1.74708974865456</v>
      </c>
      <c r="BD65">
        <v>0.78148569288727199</v>
      </c>
      <c r="BE65">
        <v>0.93958406717517995</v>
      </c>
      <c r="BF65">
        <v>1.7442986714801501</v>
      </c>
      <c r="BG65">
        <v>0.78677363616120999</v>
      </c>
      <c r="BH65">
        <v>0.94080152470395495</v>
      </c>
      <c r="BI65">
        <v>1.74136120640652</v>
      </c>
      <c r="BJ65">
        <v>0.78585766387484701</v>
      </c>
      <c r="BK65">
        <v>0.94216044753195805</v>
      </c>
      <c r="BL65">
        <v>1.7454355396090599</v>
      </c>
      <c r="BM65">
        <v>0.78366484476783804</v>
      </c>
      <c r="BN65">
        <v>0.94107642886454901</v>
      </c>
      <c r="BO65">
        <v>1.7448249798423501</v>
      </c>
      <c r="BP65">
        <v>0.78126962421219603</v>
      </c>
      <c r="BQ65">
        <v>0.94027783227101902</v>
      </c>
      <c r="BR65">
        <v>1.7450548323322499</v>
      </c>
      <c r="BS65">
        <v>0.78644282732969994</v>
      </c>
      <c r="BT65">
        <v>0.94334174193278797</v>
      </c>
      <c r="BU65">
        <v>1.7464042708723599</v>
      </c>
      <c r="BV65">
        <v>0.78392174713636598</v>
      </c>
      <c r="BW65">
        <v>0.94030913026308505</v>
      </c>
      <c r="BX65">
        <v>1.74548951631357</v>
      </c>
      <c r="BY65">
        <v>0.78344146888637001</v>
      </c>
      <c r="BZ65">
        <v>0.94064181294712401</v>
      </c>
      <c r="CA65">
        <v>1.7434495807074499</v>
      </c>
      <c r="CB65">
        <v>0.78165810851036399</v>
      </c>
      <c r="CC65">
        <v>0.94104021853803899</v>
      </c>
      <c r="CD65">
        <v>1.74534912496245</v>
      </c>
      <c r="CE65">
        <v>0.78679332277712299</v>
      </c>
      <c r="CF65">
        <v>0.944055715588485</v>
      </c>
      <c r="CG65">
        <v>1.7462441953973999</v>
      </c>
      <c r="CH65">
        <v>0.78293517805594803</v>
      </c>
      <c r="CI65">
        <v>0.94012132668135895</v>
      </c>
      <c r="CJ65">
        <v>1.74357594173618</v>
      </c>
      <c r="CK65">
        <v>0.78552252566630199</v>
      </c>
      <c r="CL65">
        <v>0.94246453819111198</v>
      </c>
      <c r="CM65">
        <v>1.7446570139967299</v>
      </c>
      <c r="CN65">
        <v>0.78877914006921601</v>
      </c>
      <c r="CO65">
        <v>0.94543781239052704</v>
      </c>
      <c r="CP65">
        <v>1.74634412564766</v>
      </c>
      <c r="CQ65">
        <v>0.78436421227641395</v>
      </c>
      <c r="CR65">
        <v>0.94166218421529502</v>
      </c>
      <c r="CS65">
        <v>1.7451864744694501</v>
      </c>
    </row>
    <row r="66" spans="1:97" x14ac:dyDescent="0.25">
      <c r="A66" t="s">
        <v>123</v>
      </c>
      <c r="B66">
        <v>0.83247330822347998</v>
      </c>
      <c r="C66">
        <v>0.83247330822347998</v>
      </c>
      <c r="D66">
        <v>1.7105989663278001</v>
      </c>
      <c r="E66">
        <v>0.82109589048029896</v>
      </c>
      <c r="F66">
        <v>0.82109589048029896</v>
      </c>
      <c r="G66">
        <v>1.70546026124226</v>
      </c>
      <c r="H66">
        <v>0.81866398546101204</v>
      </c>
      <c r="I66">
        <v>0.81866398546101204</v>
      </c>
      <c r="J66">
        <v>1.7057291021348</v>
      </c>
      <c r="K66">
        <v>0.82233380375058696</v>
      </c>
      <c r="L66">
        <v>0.82233380375058696</v>
      </c>
      <c r="M66">
        <v>1.7085635733673801</v>
      </c>
      <c r="N66">
        <v>0.81714760690075805</v>
      </c>
      <c r="O66">
        <v>0.81714760690075805</v>
      </c>
      <c r="P66">
        <v>1.70466235153426</v>
      </c>
      <c r="Q66">
        <v>0.81857935718758201</v>
      </c>
      <c r="R66">
        <v>0.81857935718758201</v>
      </c>
      <c r="S66">
        <v>1.7054778791090901</v>
      </c>
      <c r="T66">
        <v>0.815545537784371</v>
      </c>
      <c r="U66">
        <v>0.815545537784371</v>
      </c>
      <c r="V66">
        <v>1.7035362086021599</v>
      </c>
      <c r="W66">
        <v>0.81992823976746998</v>
      </c>
      <c r="X66">
        <v>0.81992823976746998</v>
      </c>
      <c r="Y66">
        <v>1.7059940884217599</v>
      </c>
      <c r="Z66">
        <v>0.83170976856276402</v>
      </c>
      <c r="AA66">
        <v>0.83170976856276402</v>
      </c>
      <c r="AB66">
        <v>1.70988370295204</v>
      </c>
      <c r="AC66">
        <v>0.82002303178020497</v>
      </c>
      <c r="AD66">
        <v>0.82002303178020497</v>
      </c>
      <c r="AE66">
        <v>1.7057317612146401</v>
      </c>
      <c r="AF66">
        <v>0.81187209166950502</v>
      </c>
      <c r="AG66">
        <v>0.81187209166950502</v>
      </c>
      <c r="AH66">
        <v>1.7031294383433999</v>
      </c>
      <c r="AI66">
        <v>0.81535282926807495</v>
      </c>
      <c r="AJ66">
        <v>0.81535282926807495</v>
      </c>
      <c r="AK66">
        <v>1.7035230757873601</v>
      </c>
      <c r="AL66">
        <v>0.81750319589589304</v>
      </c>
      <c r="AM66">
        <v>0.81750319589589304</v>
      </c>
      <c r="AN66">
        <v>1.70375218022379</v>
      </c>
      <c r="AO66">
        <v>0.82983857073913103</v>
      </c>
      <c r="AP66">
        <v>0.82983857073913103</v>
      </c>
      <c r="AQ66">
        <v>1.7100581507885699</v>
      </c>
      <c r="AR66">
        <v>0.81525127635037098</v>
      </c>
      <c r="AS66">
        <v>0.81525127635037098</v>
      </c>
      <c r="AT66">
        <v>1.7051976309465899</v>
      </c>
      <c r="AU66">
        <v>0.81845755968162404</v>
      </c>
      <c r="AV66">
        <v>0.81845755968162404</v>
      </c>
      <c r="AW66">
        <v>1.7034510313678</v>
      </c>
      <c r="AX66">
        <v>0.81822630098169102</v>
      </c>
      <c r="AY66">
        <v>0.81822630098169102</v>
      </c>
      <c r="AZ66">
        <v>1.7049021589365001</v>
      </c>
      <c r="BA66">
        <v>0.82199469404668801</v>
      </c>
      <c r="BB66">
        <v>0.82199469404668801</v>
      </c>
      <c r="BC66">
        <v>1.70595775837403</v>
      </c>
      <c r="BD66">
        <v>0.81826347196642302</v>
      </c>
      <c r="BE66">
        <v>0.81826347196642302</v>
      </c>
      <c r="BF66">
        <v>1.70307707573413</v>
      </c>
      <c r="BG66">
        <v>0.82460326608397705</v>
      </c>
      <c r="BH66">
        <v>0.82460326608397705</v>
      </c>
      <c r="BI66">
        <v>1.7001886478953401</v>
      </c>
      <c r="BJ66">
        <v>0.82201936128768704</v>
      </c>
      <c r="BK66">
        <v>0.82201936128768704</v>
      </c>
      <c r="BL66">
        <v>1.7036300425350599</v>
      </c>
      <c r="BM66">
        <v>0.82009514879788004</v>
      </c>
      <c r="BN66">
        <v>0.82009514879788004</v>
      </c>
      <c r="BO66">
        <v>1.70326953541671</v>
      </c>
      <c r="BP66">
        <v>0.81592460551595303</v>
      </c>
      <c r="BQ66">
        <v>0.81592460551595303</v>
      </c>
      <c r="BR66">
        <v>1.70418186959294</v>
      </c>
      <c r="BS66">
        <v>0.82301981631947696</v>
      </c>
      <c r="BT66">
        <v>0.82301981631947696</v>
      </c>
      <c r="BU66">
        <v>1.70462397440913</v>
      </c>
      <c r="BV66">
        <v>0.82180349782436601</v>
      </c>
      <c r="BW66">
        <v>0.82180349782436601</v>
      </c>
      <c r="BX66">
        <v>1.7053263357819399</v>
      </c>
      <c r="BY66">
        <v>0.82023318368786202</v>
      </c>
      <c r="BZ66">
        <v>0.82023318368786202</v>
      </c>
      <c r="CA66">
        <v>1.7020895114109</v>
      </c>
      <c r="CB66">
        <v>0.81851536414746295</v>
      </c>
      <c r="CC66">
        <v>0.81851536414746295</v>
      </c>
      <c r="CD66">
        <v>1.7039569196076101</v>
      </c>
      <c r="CE66">
        <v>0.82292947611234901</v>
      </c>
      <c r="CF66">
        <v>0.82292947611234901</v>
      </c>
      <c r="CG66">
        <v>1.7049771186290801</v>
      </c>
      <c r="CH66">
        <v>0.81950978753376402</v>
      </c>
      <c r="CI66">
        <v>0.81950978753376402</v>
      </c>
      <c r="CJ66">
        <v>1.7017581787357601</v>
      </c>
      <c r="CK66">
        <v>0.821978248808103</v>
      </c>
      <c r="CL66">
        <v>0.821978248808103</v>
      </c>
      <c r="CM66">
        <v>1.70330632769248</v>
      </c>
      <c r="CN66">
        <v>0.82525053757246103</v>
      </c>
      <c r="CO66">
        <v>0.82525053757246103</v>
      </c>
      <c r="CP66">
        <v>1.70455631905219</v>
      </c>
      <c r="CQ66">
        <v>0.820929184917919</v>
      </c>
      <c r="CR66">
        <v>0.820929184917919</v>
      </c>
      <c r="CS66">
        <v>1.70349809569871</v>
      </c>
    </row>
    <row r="67" spans="1:97" x14ac:dyDescent="0.25">
      <c r="A67" t="s">
        <v>124</v>
      </c>
      <c r="B67">
        <v>1.4684788918923299</v>
      </c>
      <c r="C67">
        <v>1.4684788918923299</v>
      </c>
      <c r="D67">
        <v>1.4684788918923299</v>
      </c>
      <c r="E67">
        <v>1.4260201638943699</v>
      </c>
      <c r="F67">
        <v>1.4260201638943699</v>
      </c>
      <c r="G67">
        <v>1.4260201638943699</v>
      </c>
      <c r="H67">
        <v>1.4366770156858499</v>
      </c>
      <c r="I67">
        <v>1.4366770156858499</v>
      </c>
      <c r="J67">
        <v>1.4366770156858499</v>
      </c>
      <c r="K67">
        <v>1.4089739184361501</v>
      </c>
      <c r="L67">
        <v>1.4089739184361501</v>
      </c>
      <c r="M67">
        <v>1.4089739184361501</v>
      </c>
      <c r="N67">
        <v>1.40628902434741</v>
      </c>
      <c r="O67">
        <v>1.40628902434741</v>
      </c>
      <c r="P67">
        <v>1.40628902434741</v>
      </c>
      <c r="Q67">
        <v>1.4107492978201299</v>
      </c>
      <c r="R67">
        <v>1.4107492978201299</v>
      </c>
      <c r="S67">
        <v>1.4107492978201299</v>
      </c>
      <c r="T67">
        <v>1.44219501893236</v>
      </c>
      <c r="U67">
        <v>1.44219501893236</v>
      </c>
      <c r="V67">
        <v>1.44219501893236</v>
      </c>
      <c r="W67">
        <v>1.4131188464881499</v>
      </c>
      <c r="X67">
        <v>1.4131188464881499</v>
      </c>
      <c r="Y67">
        <v>1.4131188464881499</v>
      </c>
      <c r="Z67">
        <v>1.47523918635815</v>
      </c>
      <c r="AA67">
        <v>1.47523918635815</v>
      </c>
      <c r="AB67">
        <v>1.47523918635815</v>
      </c>
      <c r="AC67">
        <v>1.4821275001721901</v>
      </c>
      <c r="AD67">
        <v>1.4821275001721901</v>
      </c>
      <c r="AE67">
        <v>1.4821275001721901</v>
      </c>
      <c r="AF67">
        <v>1.4515812638980901</v>
      </c>
      <c r="AG67">
        <v>1.4515812638980901</v>
      </c>
      <c r="AH67">
        <v>1.4515812638980901</v>
      </c>
      <c r="AI67">
        <v>1.4019913373602999</v>
      </c>
      <c r="AJ67">
        <v>1.4019913373602999</v>
      </c>
      <c r="AK67">
        <v>1.4019913373602999</v>
      </c>
      <c r="AL67">
        <v>1.4026363881633701</v>
      </c>
      <c r="AM67">
        <v>1.4026363881633701</v>
      </c>
      <c r="AN67">
        <v>1.4026363881633701</v>
      </c>
      <c r="AO67">
        <v>1.48498402838773</v>
      </c>
      <c r="AP67">
        <v>1.48498402838773</v>
      </c>
      <c r="AQ67">
        <v>1.48498402838773</v>
      </c>
      <c r="AR67">
        <v>1.4513849133385199</v>
      </c>
      <c r="AS67">
        <v>1.4513849133385199</v>
      </c>
      <c r="AT67">
        <v>1.4513849133385199</v>
      </c>
      <c r="AU67">
        <v>1.4168843911789899</v>
      </c>
      <c r="AV67">
        <v>1.4168843911789899</v>
      </c>
      <c r="AW67">
        <v>1.4168843911789899</v>
      </c>
      <c r="AX67">
        <v>1.40846374251049</v>
      </c>
      <c r="AY67">
        <v>1.40846374251049</v>
      </c>
      <c r="AZ67">
        <v>1.40846374251049</v>
      </c>
      <c r="BA67">
        <v>1.40663262442615</v>
      </c>
      <c r="BB67">
        <v>1.40663262442615</v>
      </c>
      <c r="BC67">
        <v>1.40663262442615</v>
      </c>
      <c r="BD67">
        <v>1.42917094132694</v>
      </c>
      <c r="BE67">
        <v>1.42917094132694</v>
      </c>
      <c r="BF67">
        <v>1.42917094132694</v>
      </c>
      <c r="BG67">
        <v>1.41378511428245</v>
      </c>
      <c r="BH67">
        <v>1.41378511428245</v>
      </c>
      <c r="BI67">
        <v>1.41378511428245</v>
      </c>
      <c r="BJ67">
        <v>1.42238335021423</v>
      </c>
      <c r="BK67">
        <v>1.42238335021423</v>
      </c>
      <c r="BL67">
        <v>1.42238335021423</v>
      </c>
      <c r="BM67">
        <v>1.41296976990545</v>
      </c>
      <c r="BN67">
        <v>1.41296976990545</v>
      </c>
      <c r="BO67">
        <v>1.41296976990545</v>
      </c>
      <c r="BP67">
        <v>1.4483337979784401</v>
      </c>
      <c r="BQ67">
        <v>1.4483337979784401</v>
      </c>
      <c r="BR67">
        <v>1.4483337979784401</v>
      </c>
      <c r="BS67">
        <v>1.43728063615518</v>
      </c>
      <c r="BT67">
        <v>1.43728063615518</v>
      </c>
      <c r="BU67">
        <v>1.43728063615518</v>
      </c>
      <c r="BV67">
        <v>1.5068768656617699</v>
      </c>
      <c r="BW67">
        <v>1.5068768656617699</v>
      </c>
      <c r="BX67">
        <v>1.5068768656617699</v>
      </c>
      <c r="BY67">
        <v>1.41628957612252</v>
      </c>
      <c r="BZ67">
        <v>1.41628957612252</v>
      </c>
      <c r="CA67">
        <v>1.41628957612252</v>
      </c>
      <c r="CB67">
        <v>1.4091849716887099</v>
      </c>
      <c r="CC67">
        <v>1.4091849716887099</v>
      </c>
      <c r="CD67">
        <v>1.4091849716887099</v>
      </c>
      <c r="CE67">
        <v>1.40609516162076</v>
      </c>
      <c r="CF67">
        <v>1.40609516162076</v>
      </c>
      <c r="CG67">
        <v>1.40609516162076</v>
      </c>
      <c r="CH67">
        <v>1.4428392721066701</v>
      </c>
      <c r="CI67">
        <v>1.4428392721066701</v>
      </c>
      <c r="CJ67">
        <v>1.4428392721066701</v>
      </c>
      <c r="CK67">
        <v>1.4185537875597101</v>
      </c>
      <c r="CL67">
        <v>1.4185537875597101</v>
      </c>
      <c r="CM67">
        <v>1.4185537875597101</v>
      </c>
      <c r="CN67">
        <v>1.4593032425327701</v>
      </c>
      <c r="CO67">
        <v>1.4593032425327701</v>
      </c>
      <c r="CP67">
        <v>1.4593032425327701</v>
      </c>
      <c r="CQ67">
        <v>1.4378322959696399</v>
      </c>
      <c r="CR67">
        <v>1.4378322959696399</v>
      </c>
      <c r="CS67">
        <v>1.4378322959696399</v>
      </c>
    </row>
    <row r="68" spans="1:97" x14ac:dyDescent="0.25">
      <c r="A68" t="s">
        <v>125</v>
      </c>
      <c r="B68">
        <v>0.800673412066368</v>
      </c>
      <c r="C68">
        <v>0.800673412066368</v>
      </c>
      <c r="D68">
        <v>1.4032607657807701</v>
      </c>
      <c r="E68">
        <v>0.78837058866690302</v>
      </c>
      <c r="F68">
        <v>0.78837058866690302</v>
      </c>
      <c r="G68">
        <v>1.3964167210805201</v>
      </c>
      <c r="H68">
        <v>0.78463430933779499</v>
      </c>
      <c r="I68">
        <v>0.78463430933779499</v>
      </c>
      <c r="J68">
        <v>1.3931669475808199</v>
      </c>
      <c r="K68">
        <v>0.79065183939582395</v>
      </c>
      <c r="L68">
        <v>0.79065183939582395</v>
      </c>
      <c r="M68">
        <v>1.39825039038203</v>
      </c>
      <c r="N68">
        <v>0.78441871303213995</v>
      </c>
      <c r="O68">
        <v>0.78441871303213995</v>
      </c>
      <c r="P68">
        <v>1.3934133050509301</v>
      </c>
      <c r="Q68">
        <v>0.785995226299116</v>
      </c>
      <c r="R68">
        <v>0.785995226299116</v>
      </c>
      <c r="S68">
        <v>1.3948797231286401</v>
      </c>
      <c r="T68">
        <v>0.78101105618294497</v>
      </c>
      <c r="U68">
        <v>0.78101105618294497</v>
      </c>
      <c r="V68">
        <v>1.39287726535351</v>
      </c>
      <c r="W68">
        <v>0.78725935798820401</v>
      </c>
      <c r="X68">
        <v>0.78725935798820401</v>
      </c>
      <c r="Y68">
        <v>1.39584437736133</v>
      </c>
      <c r="Z68">
        <v>0.80020667230722298</v>
      </c>
      <c r="AA68">
        <v>0.80020667230722298</v>
      </c>
      <c r="AB68">
        <v>1.40705868102378</v>
      </c>
      <c r="AC68">
        <v>0.78351303517235704</v>
      </c>
      <c r="AD68">
        <v>0.78351303517235704</v>
      </c>
      <c r="AE68">
        <v>1.3913714192950499</v>
      </c>
      <c r="AF68">
        <v>0.777667342833682</v>
      </c>
      <c r="AG68">
        <v>0.777667342833682</v>
      </c>
      <c r="AH68">
        <v>1.3872071468256999</v>
      </c>
      <c r="AI68">
        <v>0.77773426238658105</v>
      </c>
      <c r="AJ68">
        <v>0.77773426238658105</v>
      </c>
      <c r="AK68">
        <v>1.38985665381015</v>
      </c>
      <c r="AL68">
        <v>0.78075160897368601</v>
      </c>
      <c r="AM68">
        <v>0.78075160897368601</v>
      </c>
      <c r="AN68">
        <v>1.3913426408827601</v>
      </c>
      <c r="AO68">
        <v>0.78750249992936505</v>
      </c>
      <c r="AP68">
        <v>0.78750249992936505</v>
      </c>
      <c r="AQ68">
        <v>1.39238144578124</v>
      </c>
      <c r="AR68">
        <v>0.77767690312236903</v>
      </c>
      <c r="AS68">
        <v>0.77767690312236903</v>
      </c>
      <c r="AT68">
        <v>1.3868001983229099</v>
      </c>
      <c r="AU68">
        <v>0.78213829363482701</v>
      </c>
      <c r="AV68">
        <v>0.78213829363482701</v>
      </c>
      <c r="AW68">
        <v>1.3905317266652999</v>
      </c>
      <c r="AX68">
        <v>0.78417698517936596</v>
      </c>
      <c r="AY68">
        <v>0.78417698517936596</v>
      </c>
      <c r="AZ68">
        <v>1.39335968111694</v>
      </c>
      <c r="BA68">
        <v>0.78606853053661896</v>
      </c>
      <c r="BB68">
        <v>0.78606853053661896</v>
      </c>
      <c r="BC68">
        <v>1.3943565456728499</v>
      </c>
      <c r="BD68">
        <v>0.78068018635354097</v>
      </c>
      <c r="BE68">
        <v>0.78068018635354097</v>
      </c>
      <c r="BF68">
        <v>1.3903190591550301</v>
      </c>
      <c r="BG68">
        <v>0.776023616016291</v>
      </c>
      <c r="BH68">
        <v>0.776023616016291</v>
      </c>
      <c r="BI68">
        <v>1.38601496309895</v>
      </c>
      <c r="BJ68">
        <v>0.78253030541634605</v>
      </c>
      <c r="BK68">
        <v>0.78253030541634605</v>
      </c>
      <c r="BL68">
        <v>1.39134643097763</v>
      </c>
      <c r="BM68">
        <v>0.78242341259065096</v>
      </c>
      <c r="BN68">
        <v>0.78242341259065096</v>
      </c>
      <c r="BO68">
        <v>1.3916541175875301</v>
      </c>
      <c r="BP68">
        <v>0.78162481742201595</v>
      </c>
      <c r="BQ68">
        <v>0.78162481742201595</v>
      </c>
      <c r="BR68">
        <v>1.3906511119165701</v>
      </c>
      <c r="BS68">
        <v>0.78443292999784198</v>
      </c>
      <c r="BT68">
        <v>0.78443292999784198</v>
      </c>
      <c r="BU68">
        <v>1.3929490859093301</v>
      </c>
      <c r="BV68">
        <v>0.78107530960529004</v>
      </c>
      <c r="BW68">
        <v>0.78107530960529004</v>
      </c>
      <c r="BX68">
        <v>1.38964648665782</v>
      </c>
      <c r="BY68">
        <v>0.780392048767797</v>
      </c>
      <c r="BZ68">
        <v>0.780392048767797</v>
      </c>
      <c r="CA68">
        <v>1.38905645878781</v>
      </c>
      <c r="CB68">
        <v>0.782599184167732</v>
      </c>
      <c r="CC68">
        <v>0.782599184167732</v>
      </c>
      <c r="CD68">
        <v>1.3919631589924499</v>
      </c>
      <c r="CE68">
        <v>0.78535648072388098</v>
      </c>
      <c r="CF68">
        <v>0.78535648072388098</v>
      </c>
      <c r="CG68">
        <v>1.39335905989653</v>
      </c>
      <c r="CH68">
        <v>0.78203134722656698</v>
      </c>
      <c r="CI68">
        <v>0.78203134722656698</v>
      </c>
      <c r="CJ68">
        <v>1.3889985306530299</v>
      </c>
      <c r="CK68">
        <v>0.78285564482859804</v>
      </c>
      <c r="CL68">
        <v>0.78285564482859804</v>
      </c>
      <c r="CM68">
        <v>1.39083479930367</v>
      </c>
      <c r="CN68">
        <v>0.78691458146993298</v>
      </c>
      <c r="CO68">
        <v>0.78691458146993298</v>
      </c>
      <c r="CP68">
        <v>1.39358138193917</v>
      </c>
      <c r="CQ68">
        <v>0.78278203971795302</v>
      </c>
      <c r="CR68">
        <v>0.78278203971795302</v>
      </c>
      <c r="CS68">
        <v>1.3902786252650201</v>
      </c>
    </row>
    <row r="69" spans="1:97" x14ac:dyDescent="0.25">
      <c r="A69" t="s">
        <v>138</v>
      </c>
      <c r="B69">
        <v>0.77327069832734896</v>
      </c>
      <c r="C69">
        <v>0.77327069832734896</v>
      </c>
      <c r="D69">
        <v>1.3814662683985399</v>
      </c>
      <c r="E69">
        <v>0.74836824388687995</v>
      </c>
      <c r="F69">
        <v>0.74836824388687995</v>
      </c>
      <c r="G69">
        <v>1.37457548123657</v>
      </c>
      <c r="H69">
        <v>0.73895390809688899</v>
      </c>
      <c r="I69">
        <v>0.73895390809688899</v>
      </c>
      <c r="J69">
        <v>1.38584764378053</v>
      </c>
      <c r="K69">
        <v>0.74235014603958904</v>
      </c>
      <c r="L69">
        <v>0.74235014603958904</v>
      </c>
      <c r="M69">
        <v>1.38013684603283</v>
      </c>
      <c r="N69">
        <v>0.73730454434830806</v>
      </c>
      <c r="O69">
        <v>0.73730454434830806</v>
      </c>
      <c r="P69">
        <v>1.38145654033929</v>
      </c>
      <c r="Q69">
        <v>0.739741616326268</v>
      </c>
      <c r="R69">
        <v>0.739741616326268</v>
      </c>
      <c r="S69">
        <v>1.3815058888857199</v>
      </c>
      <c r="T69">
        <v>0.74434632509560505</v>
      </c>
      <c r="U69">
        <v>0.74434632509560505</v>
      </c>
      <c r="V69">
        <v>1.38637597518422</v>
      </c>
      <c r="W69">
        <v>0.742391874781551</v>
      </c>
      <c r="X69">
        <v>0.742391874781551</v>
      </c>
      <c r="Y69">
        <v>1.37893376708136</v>
      </c>
      <c r="Z69">
        <v>0.75019977187191</v>
      </c>
      <c r="AA69">
        <v>0.75019977187191</v>
      </c>
      <c r="AB69">
        <v>1.38570118238013</v>
      </c>
      <c r="AC69">
        <v>0.73364009082564896</v>
      </c>
      <c r="AD69">
        <v>0.73364009082564896</v>
      </c>
      <c r="AE69">
        <v>1.3895882353625699</v>
      </c>
      <c r="AF69">
        <v>0.71635202008742405</v>
      </c>
      <c r="AG69">
        <v>0.71635202008742405</v>
      </c>
      <c r="AH69">
        <v>1.40146081965226</v>
      </c>
      <c r="AI69">
        <v>0.73004211347702397</v>
      </c>
      <c r="AJ69">
        <v>0.73004211347702397</v>
      </c>
      <c r="AK69">
        <v>1.3839145360761</v>
      </c>
      <c r="AL69">
        <v>0.73064865989634997</v>
      </c>
      <c r="AM69">
        <v>0.73064865989634997</v>
      </c>
      <c r="AN69">
        <v>1.3834342316603101</v>
      </c>
      <c r="AO69">
        <v>0.742821544405743</v>
      </c>
      <c r="AP69">
        <v>0.742821544405743</v>
      </c>
      <c r="AQ69">
        <v>1.4021561474336499</v>
      </c>
      <c r="AR69">
        <v>0.71790713026361097</v>
      </c>
      <c r="AS69">
        <v>0.71790713026361097</v>
      </c>
      <c r="AT69">
        <v>1.4021734362771301</v>
      </c>
      <c r="AU69">
        <v>0.73475821050760104</v>
      </c>
      <c r="AV69">
        <v>0.73475821050760104</v>
      </c>
      <c r="AW69">
        <v>1.3861096195921201</v>
      </c>
      <c r="AX69">
        <v>0.73111065451817903</v>
      </c>
      <c r="AY69">
        <v>0.73111065451817903</v>
      </c>
      <c r="AZ69">
        <v>1.3835492161605001</v>
      </c>
      <c r="BA69">
        <v>0.73520498224984798</v>
      </c>
      <c r="BB69">
        <v>0.73520498224984798</v>
      </c>
      <c r="BC69">
        <v>1.3825606346972501</v>
      </c>
      <c r="BD69">
        <v>0.73153424616805596</v>
      </c>
      <c r="BE69">
        <v>0.73153424616805596</v>
      </c>
      <c r="BF69">
        <v>1.3862340790416201</v>
      </c>
      <c r="BG69">
        <v>0.713921887679831</v>
      </c>
      <c r="BH69">
        <v>0.713921887679831</v>
      </c>
      <c r="BI69">
        <v>1.3936035053106199</v>
      </c>
      <c r="BJ69">
        <v>0.73256255312544205</v>
      </c>
      <c r="BK69">
        <v>0.73256255312544205</v>
      </c>
      <c r="BL69">
        <v>1.3859143623830901</v>
      </c>
      <c r="BM69">
        <v>0.73360630976930197</v>
      </c>
      <c r="BN69">
        <v>0.73360630976930197</v>
      </c>
      <c r="BO69">
        <v>1.3831223336838001</v>
      </c>
      <c r="BP69">
        <v>0.72626851321785002</v>
      </c>
      <c r="BQ69">
        <v>0.72626851321785002</v>
      </c>
      <c r="BR69">
        <v>1.39611133415939</v>
      </c>
      <c r="BS69">
        <v>0.72802373426855604</v>
      </c>
      <c r="BT69">
        <v>0.72802373426855604</v>
      </c>
      <c r="BU69">
        <v>1.39280259218643</v>
      </c>
      <c r="BV69">
        <v>0.74179075441910602</v>
      </c>
      <c r="BW69">
        <v>0.74179075441910602</v>
      </c>
      <c r="BX69">
        <v>1.3945448629924899</v>
      </c>
      <c r="BY69">
        <v>0.72961340971891797</v>
      </c>
      <c r="BZ69">
        <v>0.72961340971891797</v>
      </c>
      <c r="CA69">
        <v>1.38805786688626</v>
      </c>
      <c r="CB69">
        <v>0.72882325586637697</v>
      </c>
      <c r="CC69">
        <v>0.72882325586637697</v>
      </c>
      <c r="CD69">
        <v>1.3847573502019199</v>
      </c>
      <c r="CE69">
        <v>0.73354718917735595</v>
      </c>
      <c r="CF69">
        <v>0.73354718917735595</v>
      </c>
      <c r="CG69">
        <v>1.3849025939150399</v>
      </c>
      <c r="CH69">
        <v>0.73355141223479803</v>
      </c>
      <c r="CI69">
        <v>0.73355141223479803</v>
      </c>
      <c r="CJ69">
        <v>1.39546169014012</v>
      </c>
      <c r="CK69">
        <v>0.72955396555589502</v>
      </c>
      <c r="CL69">
        <v>0.72955396555589502</v>
      </c>
      <c r="CM69">
        <v>1.3897180669159399</v>
      </c>
      <c r="CN69">
        <v>0.73863942838618202</v>
      </c>
      <c r="CO69">
        <v>0.73863942838618202</v>
      </c>
      <c r="CP69">
        <v>1.3898035722779001</v>
      </c>
      <c r="CQ69">
        <v>0.73623657755733196</v>
      </c>
      <c r="CR69">
        <v>0.73623657755733196</v>
      </c>
      <c r="CS69">
        <v>1.3958551081689199</v>
      </c>
    </row>
    <row r="70" spans="1:97" x14ac:dyDescent="0.25">
      <c r="A70" t="s">
        <v>139</v>
      </c>
      <c r="B70">
        <v>1.0354504143608201</v>
      </c>
      <c r="C70">
        <v>1.0354504143608201</v>
      </c>
      <c r="D70">
        <v>2.3704419970484798</v>
      </c>
      <c r="E70">
        <v>1.0071610924027901</v>
      </c>
      <c r="F70">
        <v>1.0071610924027901</v>
      </c>
      <c r="G70">
        <v>2.3198549624602198</v>
      </c>
      <c r="H70">
        <v>1.0203385923799999</v>
      </c>
      <c r="I70">
        <v>1.0203385923799999</v>
      </c>
      <c r="J70">
        <v>2.33386942545406</v>
      </c>
      <c r="K70">
        <v>1.0019645326806701</v>
      </c>
      <c r="L70">
        <v>1.0019645326806701</v>
      </c>
      <c r="M70">
        <v>2.33342885230353</v>
      </c>
      <c r="N70">
        <v>1.0096467824194699</v>
      </c>
      <c r="O70">
        <v>1.0096467824194699</v>
      </c>
      <c r="P70">
        <v>2.32471216588092</v>
      </c>
      <c r="Q70">
        <v>1.0103828874491001</v>
      </c>
      <c r="R70">
        <v>1.0103828874491001</v>
      </c>
      <c r="S70">
        <v>2.3259188411473501</v>
      </c>
      <c r="T70">
        <v>1.0106535340560501</v>
      </c>
      <c r="U70">
        <v>1.0106535340560501</v>
      </c>
      <c r="V70">
        <v>2.3375343813829601</v>
      </c>
      <c r="W70">
        <v>1.0079991175343299</v>
      </c>
      <c r="X70">
        <v>1.0079991175343299</v>
      </c>
      <c r="Y70">
        <v>2.3268998211881602</v>
      </c>
      <c r="Z70">
        <v>1.02589767579422</v>
      </c>
      <c r="AA70">
        <v>1.02589767579422</v>
      </c>
      <c r="AB70">
        <v>2.4174801381809998</v>
      </c>
      <c r="AC70">
        <v>1.0246986174236701</v>
      </c>
      <c r="AD70">
        <v>1.0246986174236701</v>
      </c>
      <c r="AE70">
        <v>2.33515715088858</v>
      </c>
      <c r="AF70">
        <v>1.0320187332602</v>
      </c>
      <c r="AG70">
        <v>1.0320187332602</v>
      </c>
      <c r="AH70">
        <v>2.3219316149620099</v>
      </c>
      <c r="AI70">
        <v>1.00596345676669</v>
      </c>
      <c r="AJ70">
        <v>1.00596345676669</v>
      </c>
      <c r="AK70">
        <v>2.3200739077276098</v>
      </c>
      <c r="AL70">
        <v>1.0128606707982999</v>
      </c>
      <c r="AM70">
        <v>1.0128606707982999</v>
      </c>
      <c r="AN70">
        <v>2.31573387339188</v>
      </c>
      <c r="AO70">
        <v>1.05069364421795</v>
      </c>
      <c r="AP70">
        <v>1.05069364421795</v>
      </c>
      <c r="AQ70">
        <v>2.3710172523497102</v>
      </c>
      <c r="AR70">
        <v>1.0390828797790801</v>
      </c>
      <c r="AS70">
        <v>1.0390828797790801</v>
      </c>
      <c r="AT70">
        <v>2.3091459720699299</v>
      </c>
      <c r="AU70">
        <v>1.02098116973331</v>
      </c>
      <c r="AV70">
        <v>1.02098116973331</v>
      </c>
      <c r="AW70">
        <v>2.31659495271095</v>
      </c>
      <c r="AX70">
        <v>1.0154814616722401</v>
      </c>
      <c r="AY70">
        <v>1.0154814616722401</v>
      </c>
      <c r="AZ70">
        <v>2.3256232425689101</v>
      </c>
      <c r="BA70">
        <v>1.0055067136523701</v>
      </c>
      <c r="BB70">
        <v>1.0055067136523701</v>
      </c>
      <c r="BC70">
        <v>2.3229608092605298</v>
      </c>
      <c r="BD70">
        <v>1.0187394983017</v>
      </c>
      <c r="BE70">
        <v>1.0187394983017</v>
      </c>
      <c r="BF70">
        <v>2.3219440940261298</v>
      </c>
      <c r="BG70">
        <v>1.0211398006639401</v>
      </c>
      <c r="BH70">
        <v>1.0211398006639401</v>
      </c>
      <c r="BI70">
        <v>2.3049062639030899</v>
      </c>
      <c r="BJ70">
        <v>1.0048595257298401</v>
      </c>
      <c r="BK70">
        <v>1.0048595257298401</v>
      </c>
      <c r="BL70">
        <v>2.3185551831963598</v>
      </c>
      <c r="BM70">
        <v>1.0142465279210899</v>
      </c>
      <c r="BN70">
        <v>1.0142465279210899</v>
      </c>
      <c r="BO70">
        <v>2.3182311777751998</v>
      </c>
      <c r="BP70">
        <v>1.0211892052651099</v>
      </c>
      <c r="BQ70">
        <v>1.0211892052651099</v>
      </c>
      <c r="BR70">
        <v>2.3189137054016</v>
      </c>
      <c r="BS70">
        <v>1.0158082583588299</v>
      </c>
      <c r="BT70">
        <v>1.0158082583588299</v>
      </c>
      <c r="BU70">
        <v>2.3264098658936199</v>
      </c>
      <c r="BV70">
        <v>1.0466220758229701</v>
      </c>
      <c r="BW70">
        <v>1.0466220758229701</v>
      </c>
      <c r="BX70">
        <v>2.3601166725635001</v>
      </c>
      <c r="BY70">
        <v>1.0224235444276499</v>
      </c>
      <c r="BZ70">
        <v>1.0224235444276499</v>
      </c>
      <c r="CA70">
        <v>2.3138266572553099</v>
      </c>
      <c r="CB70">
        <v>1.0171718266104299</v>
      </c>
      <c r="CC70">
        <v>1.0171718266104299</v>
      </c>
      <c r="CD70">
        <v>2.32268464664749</v>
      </c>
      <c r="CE70">
        <v>1.0097204170709799</v>
      </c>
      <c r="CF70">
        <v>1.0097204170709799</v>
      </c>
      <c r="CG70">
        <v>2.3096639811682902</v>
      </c>
      <c r="CH70">
        <v>1.03633986773162</v>
      </c>
      <c r="CI70">
        <v>1.03633986773162</v>
      </c>
      <c r="CJ70">
        <v>2.3011042676423701</v>
      </c>
      <c r="CK70">
        <v>1.01926065135469</v>
      </c>
      <c r="CL70">
        <v>1.01926065135469</v>
      </c>
      <c r="CM70">
        <v>2.3017206577779801</v>
      </c>
      <c r="CN70">
        <v>1.0228156223142</v>
      </c>
      <c r="CO70">
        <v>1.0228156223142</v>
      </c>
      <c r="CP70">
        <v>2.32375583306515</v>
      </c>
      <c r="CQ70">
        <v>1.03180258751371</v>
      </c>
      <c r="CR70">
        <v>1.03180258751371</v>
      </c>
      <c r="CS70">
        <v>2.3096703928637998</v>
      </c>
    </row>
    <row r="71" spans="1:97" x14ac:dyDescent="0.25">
      <c r="A71" t="s">
        <v>140</v>
      </c>
      <c r="B71">
        <v>0.78234307140038095</v>
      </c>
      <c r="C71">
        <v>0.78234307140038095</v>
      </c>
      <c r="D71">
        <v>1.55463103354689</v>
      </c>
      <c r="E71">
        <v>0.77238994131556005</v>
      </c>
      <c r="F71">
        <v>0.77238994131556005</v>
      </c>
      <c r="G71">
        <v>1.5495219367681601</v>
      </c>
      <c r="H71">
        <v>0.76978442839833106</v>
      </c>
      <c r="I71">
        <v>0.76978442839833106</v>
      </c>
      <c r="J71">
        <v>1.5485740203324101</v>
      </c>
      <c r="K71">
        <v>0.773819343128614</v>
      </c>
      <c r="L71">
        <v>0.773819343128614</v>
      </c>
      <c r="M71">
        <v>1.55135552071172</v>
      </c>
      <c r="N71">
        <v>0.76911025077387596</v>
      </c>
      <c r="O71">
        <v>0.76911025077387596</v>
      </c>
      <c r="P71">
        <v>1.5479574616249501</v>
      </c>
      <c r="Q71">
        <v>0.77041415209317998</v>
      </c>
      <c r="R71">
        <v>0.77041415209317998</v>
      </c>
      <c r="S71">
        <v>1.5487060739938101</v>
      </c>
      <c r="T71">
        <v>0.76658176357183705</v>
      </c>
      <c r="U71">
        <v>0.76658176357183705</v>
      </c>
      <c r="V71">
        <v>1.5465857778557399</v>
      </c>
      <c r="W71">
        <v>0.77166329902596498</v>
      </c>
      <c r="X71">
        <v>0.77166329902596498</v>
      </c>
      <c r="Y71">
        <v>1.5492831450798099</v>
      </c>
      <c r="Z71">
        <v>0.77490383786107098</v>
      </c>
      <c r="AA71">
        <v>0.77490383786107098</v>
      </c>
      <c r="AB71">
        <v>1.55095530013476</v>
      </c>
      <c r="AC71">
        <v>0.77047775407977703</v>
      </c>
      <c r="AD71">
        <v>0.77047775407977703</v>
      </c>
      <c r="AE71">
        <v>1.54929726236146</v>
      </c>
      <c r="AF71">
        <v>0.76231130150650706</v>
      </c>
      <c r="AG71">
        <v>0.76231130150650706</v>
      </c>
      <c r="AH71">
        <v>1.54660876950903</v>
      </c>
      <c r="AI71">
        <v>0.76680656179615203</v>
      </c>
      <c r="AJ71">
        <v>0.76680656179615203</v>
      </c>
      <c r="AK71">
        <v>1.5470904232275899</v>
      </c>
      <c r="AL71">
        <v>0.76918494449408104</v>
      </c>
      <c r="AM71">
        <v>0.76918494449408104</v>
      </c>
      <c r="AN71">
        <v>1.54770836696616</v>
      </c>
      <c r="AO71">
        <v>0.777981032787607</v>
      </c>
      <c r="AP71">
        <v>0.777981032787607</v>
      </c>
      <c r="AQ71">
        <v>1.5537320379552699</v>
      </c>
      <c r="AR71">
        <v>0.766363514000313</v>
      </c>
      <c r="AS71">
        <v>0.766363514000313</v>
      </c>
      <c r="AT71">
        <v>1.5488521262453201</v>
      </c>
      <c r="AU71">
        <v>0.76926841712818805</v>
      </c>
      <c r="AV71">
        <v>0.76926841712818805</v>
      </c>
      <c r="AW71">
        <v>1.5481328602598801</v>
      </c>
      <c r="AX71">
        <v>0.76974052601273601</v>
      </c>
      <c r="AY71">
        <v>0.76974052601273601</v>
      </c>
      <c r="AZ71">
        <v>1.54856967742745</v>
      </c>
      <c r="BA71">
        <v>0.77262398462818005</v>
      </c>
      <c r="BB71">
        <v>0.77262398462818005</v>
      </c>
      <c r="BC71">
        <v>1.54970483958043</v>
      </c>
      <c r="BD71">
        <v>0.76897622326701298</v>
      </c>
      <c r="BE71">
        <v>0.76897622326701298</v>
      </c>
      <c r="BF71">
        <v>1.5470742872327801</v>
      </c>
      <c r="BG71">
        <v>0.77156475568984295</v>
      </c>
      <c r="BH71">
        <v>0.77156475568984295</v>
      </c>
      <c r="BI71">
        <v>1.5487687659828899</v>
      </c>
      <c r="BJ71">
        <v>0.77253868733369702</v>
      </c>
      <c r="BK71">
        <v>0.77253868733369702</v>
      </c>
      <c r="BL71">
        <v>1.5471581125132901</v>
      </c>
      <c r="BM71">
        <v>0.77071237806920601</v>
      </c>
      <c r="BN71">
        <v>0.77071237806920601</v>
      </c>
      <c r="BO71">
        <v>1.54766720933621</v>
      </c>
      <c r="BP71">
        <v>0.766001832427193</v>
      </c>
      <c r="BQ71">
        <v>0.766001832427193</v>
      </c>
      <c r="BR71">
        <v>1.5472330527040901</v>
      </c>
      <c r="BS71">
        <v>0.77369705124750898</v>
      </c>
      <c r="BT71">
        <v>0.77369705124750898</v>
      </c>
      <c r="BU71">
        <v>1.5478969762829899</v>
      </c>
      <c r="BV71">
        <v>0.77215582706354102</v>
      </c>
      <c r="BW71">
        <v>0.77215582706354102</v>
      </c>
      <c r="BX71">
        <v>1.54801152504774</v>
      </c>
      <c r="BY71">
        <v>0.77008509244699097</v>
      </c>
      <c r="BZ71">
        <v>0.77008509244699097</v>
      </c>
      <c r="CA71">
        <v>1.54728001161729</v>
      </c>
      <c r="CB71">
        <v>0.76961099938392696</v>
      </c>
      <c r="CC71">
        <v>0.76961099938392696</v>
      </c>
      <c r="CD71">
        <v>1.5480172541794801</v>
      </c>
      <c r="CE71">
        <v>0.77334535436810303</v>
      </c>
      <c r="CF71">
        <v>0.77334535436810303</v>
      </c>
      <c r="CG71">
        <v>1.5496094301613601</v>
      </c>
      <c r="CH71">
        <v>0.769635150069646</v>
      </c>
      <c r="CI71">
        <v>0.769635150069646</v>
      </c>
      <c r="CJ71">
        <v>1.5466484638434199</v>
      </c>
      <c r="CK71">
        <v>0.77258024360227096</v>
      </c>
      <c r="CL71">
        <v>0.77258024360227096</v>
      </c>
      <c r="CM71">
        <v>1.5482882484688101</v>
      </c>
      <c r="CN71">
        <v>0.77535943992565004</v>
      </c>
      <c r="CO71">
        <v>0.77535943992565004</v>
      </c>
      <c r="CP71">
        <v>1.5485469088478501</v>
      </c>
      <c r="CQ71">
        <v>0.771919452825228</v>
      </c>
      <c r="CR71">
        <v>0.771919452825228</v>
      </c>
      <c r="CS71">
        <v>1.5471550617670999</v>
      </c>
    </row>
    <row r="72" spans="1:97" x14ac:dyDescent="0.25">
      <c r="A72" t="s">
        <v>126</v>
      </c>
      <c r="B72">
        <v>0.74948801002195198</v>
      </c>
      <c r="C72">
        <v>2.47737943685877</v>
      </c>
      <c r="D72">
        <v>1.0278188513518201</v>
      </c>
      <c r="E72">
        <v>0.74171498346736897</v>
      </c>
      <c r="F72">
        <v>2.4746008241978501</v>
      </c>
      <c r="G72">
        <v>1.0225758660272599</v>
      </c>
      <c r="H72">
        <v>0.73732975320860705</v>
      </c>
      <c r="I72">
        <v>2.47433828013755</v>
      </c>
      <c r="J72">
        <v>1.01936915782578</v>
      </c>
      <c r="K72">
        <v>0.74242704432826201</v>
      </c>
      <c r="L72">
        <v>2.4759016874842499</v>
      </c>
      <c r="M72">
        <v>1.0234428633636199</v>
      </c>
      <c r="N72">
        <v>0.738360177995807</v>
      </c>
      <c r="O72">
        <v>2.47459080940413</v>
      </c>
      <c r="P72">
        <v>1.0199093941531201</v>
      </c>
      <c r="Q72">
        <v>0.73941789559986504</v>
      </c>
      <c r="R72">
        <v>2.4748343720009598</v>
      </c>
      <c r="S72">
        <v>1.02077487522406</v>
      </c>
      <c r="T72">
        <v>0.73341445212330802</v>
      </c>
      <c r="U72">
        <v>2.4733933917536599</v>
      </c>
      <c r="V72">
        <v>1.01734406124668</v>
      </c>
      <c r="W72">
        <v>0.740575696198572</v>
      </c>
      <c r="X72">
        <v>2.4751172464863198</v>
      </c>
      <c r="Y72">
        <v>1.0215101837485401</v>
      </c>
      <c r="Z72">
        <v>0.749876434809984</v>
      </c>
      <c r="AA72">
        <v>2.4763109711835498</v>
      </c>
      <c r="AB72">
        <v>1.0259890718553999</v>
      </c>
      <c r="AC72">
        <v>0.73886227354403899</v>
      </c>
      <c r="AD72">
        <v>2.47424491647533</v>
      </c>
      <c r="AE72">
        <v>1.02003580656487</v>
      </c>
      <c r="AF72">
        <v>0.73544030129349502</v>
      </c>
      <c r="AG72">
        <v>2.4735608575838</v>
      </c>
      <c r="AH72">
        <v>1.0169223215782199</v>
      </c>
      <c r="AI72">
        <v>0.73561358277744304</v>
      </c>
      <c r="AJ72">
        <v>2.4731264249132199</v>
      </c>
      <c r="AK72">
        <v>1.0181392682502</v>
      </c>
      <c r="AL72">
        <v>0.73743058003222695</v>
      </c>
      <c r="AM72">
        <v>2.4734592343727901</v>
      </c>
      <c r="AN72">
        <v>1.01932140924093</v>
      </c>
      <c r="AO72">
        <v>0.74255221055492104</v>
      </c>
      <c r="AP72">
        <v>2.4757350950079502</v>
      </c>
      <c r="AQ72">
        <v>1.0225048343599601</v>
      </c>
      <c r="AR72">
        <v>0.73634837216044202</v>
      </c>
      <c r="AS72">
        <v>2.4734975224812099</v>
      </c>
      <c r="AT72">
        <v>1.01844509796572</v>
      </c>
      <c r="AU72">
        <v>0.73808202113089405</v>
      </c>
      <c r="AV72">
        <v>2.4738767932243602</v>
      </c>
      <c r="AW72">
        <v>1.01974278538206</v>
      </c>
      <c r="AX72">
        <v>0.73860467765239601</v>
      </c>
      <c r="AY72">
        <v>2.4746008241978501</v>
      </c>
      <c r="AZ72">
        <v>1.02011095869214</v>
      </c>
      <c r="BA72">
        <v>0.74011064070403199</v>
      </c>
      <c r="BB72">
        <v>2.4745918824196802</v>
      </c>
      <c r="BC72">
        <v>1.0225662239737701</v>
      </c>
      <c r="BD72">
        <v>0.736122361239398</v>
      </c>
      <c r="BE72">
        <v>2.4734145045235301</v>
      </c>
      <c r="BF72">
        <v>1.0191559749110299</v>
      </c>
      <c r="BG72">
        <v>0.73587222571811495</v>
      </c>
      <c r="BH72">
        <v>2.4713657260653901</v>
      </c>
      <c r="BI72">
        <v>1.02147449062441</v>
      </c>
      <c r="BJ72">
        <v>0.73846206269065195</v>
      </c>
      <c r="BK72">
        <v>2.4733021395738701</v>
      </c>
      <c r="BL72">
        <v>1.02227050372404</v>
      </c>
      <c r="BM72">
        <v>0.73814677389843397</v>
      </c>
      <c r="BN72">
        <v>2.4737680271845801</v>
      </c>
      <c r="BO72">
        <v>1.0207123100783799</v>
      </c>
      <c r="BP72">
        <v>0.73713045964288604</v>
      </c>
      <c r="BQ72">
        <v>2.4727434596895299</v>
      </c>
      <c r="BR72">
        <v>1.0201012956343201</v>
      </c>
      <c r="BS72">
        <v>0.73893055134881702</v>
      </c>
      <c r="BT72">
        <v>2.4735572793726401</v>
      </c>
      <c r="BU72">
        <v>1.02282338205322</v>
      </c>
      <c r="BV72">
        <v>0.73456966600633999</v>
      </c>
      <c r="BW72">
        <v>2.4729052428882201</v>
      </c>
      <c r="BX72">
        <v>1.0200794677225899</v>
      </c>
      <c r="BY72">
        <v>0.737190493495405</v>
      </c>
      <c r="BZ72">
        <v>2.4731314352801199</v>
      </c>
      <c r="CA72">
        <v>1.02005749202753</v>
      </c>
      <c r="CB72">
        <v>0.73786373847072795</v>
      </c>
      <c r="CC72">
        <v>2.4741182796713699</v>
      </c>
      <c r="CD72">
        <v>1.0199804708199101</v>
      </c>
      <c r="CE72">
        <v>0.74037847183045502</v>
      </c>
      <c r="CF72">
        <v>2.4741386707810098</v>
      </c>
      <c r="CG72">
        <v>1.0233906466862801</v>
      </c>
      <c r="CH72">
        <v>0.73686625258590799</v>
      </c>
      <c r="CI72">
        <v>2.473164718174</v>
      </c>
      <c r="CJ72">
        <v>1.02013808743521</v>
      </c>
      <c r="CK72">
        <v>0.73918923106107703</v>
      </c>
      <c r="CL72">
        <v>2.4737301010594002</v>
      </c>
      <c r="CM72">
        <v>1.02216781765247</v>
      </c>
      <c r="CN72">
        <v>0.74142614759214698</v>
      </c>
      <c r="CO72">
        <v>2.4742327538998201</v>
      </c>
      <c r="CP72">
        <v>1.0236517332088</v>
      </c>
      <c r="CQ72">
        <v>0.73809401281273102</v>
      </c>
      <c r="CR72">
        <v>2.47342058783055</v>
      </c>
      <c r="CS72">
        <v>1.02173836327103</v>
      </c>
    </row>
    <row r="73" spans="1:97" x14ac:dyDescent="0.25">
      <c r="A73" t="s">
        <v>127</v>
      </c>
      <c r="B73">
        <v>0.66802313739006103</v>
      </c>
      <c r="C73">
        <v>1.8515383812944399</v>
      </c>
      <c r="D73">
        <v>1.00360328213758</v>
      </c>
      <c r="E73">
        <v>0.661629457133034</v>
      </c>
      <c r="F73">
        <v>1.8492783081938899</v>
      </c>
      <c r="G73">
        <v>0.999209480591573</v>
      </c>
      <c r="H73">
        <v>0.65593019510169903</v>
      </c>
      <c r="I73">
        <v>1.8483131692320001</v>
      </c>
      <c r="J73">
        <v>0.99557315184768402</v>
      </c>
      <c r="K73">
        <v>0.661179821944192</v>
      </c>
      <c r="L73">
        <v>1.85037198739945</v>
      </c>
      <c r="M73">
        <v>0.99958534549687506</v>
      </c>
      <c r="N73">
        <v>0.65793033528517397</v>
      </c>
      <c r="O73">
        <v>1.8486449925841499</v>
      </c>
      <c r="P73">
        <v>0.99693954174695198</v>
      </c>
      <c r="Q73">
        <v>0.65886628551801596</v>
      </c>
      <c r="R73">
        <v>1.8490239254262599</v>
      </c>
      <c r="S73">
        <v>0.99762319495306895</v>
      </c>
      <c r="T73">
        <v>0.65195317421811505</v>
      </c>
      <c r="U73">
        <v>1.8480671638214099</v>
      </c>
      <c r="V73">
        <v>0.994016649205409</v>
      </c>
      <c r="W73">
        <v>0.660156194177967</v>
      </c>
      <c r="X73">
        <v>1.8493262426693899</v>
      </c>
      <c r="Y73">
        <v>0.998365453300331</v>
      </c>
      <c r="Z73">
        <v>0.65992657989937897</v>
      </c>
      <c r="AA73">
        <v>1.84919789918668</v>
      </c>
      <c r="AB73">
        <v>0.99959720563801002</v>
      </c>
      <c r="AC73">
        <v>0.65488089634387203</v>
      </c>
      <c r="AD73">
        <v>1.84768648713702</v>
      </c>
      <c r="AE73">
        <v>0.99472779838302094</v>
      </c>
      <c r="AF73">
        <v>0.65172505749976795</v>
      </c>
      <c r="AG73">
        <v>1.8462102363778701</v>
      </c>
      <c r="AH73">
        <v>0.99269921580754605</v>
      </c>
      <c r="AI73">
        <v>0.65369432097649605</v>
      </c>
      <c r="AJ73">
        <v>1.8471486089476401</v>
      </c>
      <c r="AK73">
        <v>0.99408235481851304</v>
      </c>
      <c r="AL73">
        <v>0.65551373075157304</v>
      </c>
      <c r="AM73">
        <v>1.84713777238199</v>
      </c>
      <c r="AN73">
        <v>0.99544603512104102</v>
      </c>
      <c r="AO73">
        <v>0.65622221651956103</v>
      </c>
      <c r="AP73">
        <v>1.8485150548706299</v>
      </c>
      <c r="AQ73">
        <v>0.99575729379380495</v>
      </c>
      <c r="AR73">
        <v>0.65243327457237399</v>
      </c>
      <c r="AS73">
        <v>1.84679251708268</v>
      </c>
      <c r="AT73">
        <v>0.99337392372886602</v>
      </c>
      <c r="AU73">
        <v>0.65483941343249596</v>
      </c>
      <c r="AV73">
        <v>1.84786290803382</v>
      </c>
      <c r="AW73">
        <v>0.99488184359093501</v>
      </c>
      <c r="AX73">
        <v>0.65737595538860105</v>
      </c>
      <c r="AY73">
        <v>1.8487370262723399</v>
      </c>
      <c r="AZ73">
        <v>0.99654460628338404</v>
      </c>
      <c r="BA73">
        <v>0.65711490889516999</v>
      </c>
      <c r="BB73">
        <v>1.8496122774211901</v>
      </c>
      <c r="BC73">
        <v>0.99764841022922801</v>
      </c>
      <c r="BD73">
        <v>0.653429615581686</v>
      </c>
      <c r="BE73">
        <v>1.8480029494728301</v>
      </c>
      <c r="BF73">
        <v>0.99470888628821597</v>
      </c>
      <c r="BG73">
        <v>0.64676571951697304</v>
      </c>
      <c r="BH73">
        <v>1.84779868658699</v>
      </c>
      <c r="BI73">
        <v>0.99265856011046805</v>
      </c>
      <c r="BJ73">
        <v>0.65430645176047597</v>
      </c>
      <c r="BK73">
        <v>1.8488391087014899</v>
      </c>
      <c r="BL73">
        <v>0.99659905235894497</v>
      </c>
      <c r="BM73">
        <v>0.65534576189273497</v>
      </c>
      <c r="BN73">
        <v>1.8485545012134299</v>
      </c>
      <c r="BO73">
        <v>0.99615433940214804</v>
      </c>
      <c r="BP73">
        <v>0.65345806014558405</v>
      </c>
      <c r="BQ73">
        <v>1.8476307717751099</v>
      </c>
      <c r="BR73">
        <v>0.99481887446402595</v>
      </c>
      <c r="BS73">
        <v>0.65505771507320099</v>
      </c>
      <c r="BT73">
        <v>1.84979315224357</v>
      </c>
      <c r="BU73">
        <v>0.99721708328756797</v>
      </c>
      <c r="BV73">
        <v>0.65335521625211301</v>
      </c>
      <c r="BW73">
        <v>1.8489063872209499</v>
      </c>
      <c r="BX73">
        <v>0.99643965203427498</v>
      </c>
      <c r="BY73">
        <v>0.65238286967853398</v>
      </c>
      <c r="BZ73">
        <v>1.84777934234029</v>
      </c>
      <c r="CA73">
        <v>0.99421100743952395</v>
      </c>
      <c r="CB73">
        <v>0.65574707058790205</v>
      </c>
      <c r="CC73">
        <v>1.84851582833642</v>
      </c>
      <c r="CD73">
        <v>0.99587025334565904</v>
      </c>
      <c r="CE73">
        <v>0.65796510433246402</v>
      </c>
      <c r="CF73">
        <v>1.8499461863573201</v>
      </c>
      <c r="CG73">
        <v>0.99835981502219795</v>
      </c>
      <c r="CH73">
        <v>0.65354119869546601</v>
      </c>
      <c r="CI73">
        <v>1.84784046946874</v>
      </c>
      <c r="CJ73">
        <v>0.99497244475732105</v>
      </c>
      <c r="CK73">
        <v>0.657308528309546</v>
      </c>
      <c r="CL73">
        <v>1.8493471169719899</v>
      </c>
      <c r="CM73">
        <v>0.99754917834105306</v>
      </c>
      <c r="CN73">
        <v>0.65823233005586201</v>
      </c>
      <c r="CO73">
        <v>1.84963933247256</v>
      </c>
      <c r="CP73">
        <v>0.99804020186635201</v>
      </c>
      <c r="CQ73">
        <v>0.65451619338256195</v>
      </c>
      <c r="CR73">
        <v>1.8488120419398599</v>
      </c>
      <c r="CS73">
        <v>0.99651248750391497</v>
      </c>
    </row>
    <row r="74" spans="1:97" x14ac:dyDescent="0.25">
      <c r="A74" t="s">
        <v>128</v>
      </c>
      <c r="B74">
        <v>0.81495732334276205</v>
      </c>
      <c r="C74">
        <v>0.81495732334276205</v>
      </c>
      <c r="D74">
        <v>1.96102384060248</v>
      </c>
      <c r="E74">
        <v>0.80435290664400905</v>
      </c>
      <c r="F74">
        <v>0.80435290664400905</v>
      </c>
      <c r="G74">
        <v>1.9561143196853199</v>
      </c>
      <c r="H74">
        <v>0.80196462335109697</v>
      </c>
      <c r="I74">
        <v>0.80196462335109697</v>
      </c>
      <c r="J74">
        <v>1.9565437612529799</v>
      </c>
      <c r="K74">
        <v>0.80585659716229896</v>
      </c>
      <c r="L74">
        <v>0.80585659716229896</v>
      </c>
      <c r="M74">
        <v>1.9584472439906699</v>
      </c>
      <c r="N74">
        <v>0.80076007340734301</v>
      </c>
      <c r="O74">
        <v>0.80076007340734301</v>
      </c>
      <c r="P74">
        <v>1.95563662937451</v>
      </c>
      <c r="Q74">
        <v>0.80217627630714605</v>
      </c>
      <c r="R74">
        <v>0.80217627630714605</v>
      </c>
      <c r="S74">
        <v>1.95619350110394</v>
      </c>
      <c r="T74">
        <v>0.79750382830638</v>
      </c>
      <c r="U74">
        <v>0.79750382830638</v>
      </c>
      <c r="V74">
        <v>1.95498896361027</v>
      </c>
      <c r="W74">
        <v>0.80342960032807698</v>
      </c>
      <c r="X74">
        <v>0.80342960032807698</v>
      </c>
      <c r="Y74">
        <v>1.9566159589858101</v>
      </c>
      <c r="Z74">
        <v>0.80181009686832905</v>
      </c>
      <c r="AA74">
        <v>0.80181009686832905</v>
      </c>
      <c r="AB74">
        <v>1.95693458252305</v>
      </c>
      <c r="AC74">
        <v>0.803073250328594</v>
      </c>
      <c r="AD74">
        <v>0.803073250328594</v>
      </c>
      <c r="AE74">
        <v>1.95758277191233</v>
      </c>
      <c r="AF74">
        <v>0.795154191711687</v>
      </c>
      <c r="AG74">
        <v>0.795154191711687</v>
      </c>
      <c r="AH74">
        <v>1.9546891395909101</v>
      </c>
      <c r="AI74">
        <v>0.79831137385734396</v>
      </c>
      <c r="AJ74">
        <v>0.79831137385734396</v>
      </c>
      <c r="AK74">
        <v>1.9554357618669</v>
      </c>
      <c r="AL74">
        <v>0.80029106167277198</v>
      </c>
      <c r="AM74">
        <v>0.80029106167277198</v>
      </c>
      <c r="AN74">
        <v>1.95665015698207</v>
      </c>
      <c r="AO74">
        <v>0.81256208447929201</v>
      </c>
      <c r="AP74">
        <v>0.81256208447929201</v>
      </c>
      <c r="AQ74">
        <v>1.9627916710189399</v>
      </c>
      <c r="AR74">
        <v>0.79909949569291205</v>
      </c>
      <c r="AS74">
        <v>0.79909949569291205</v>
      </c>
      <c r="AT74">
        <v>1.95733842291379</v>
      </c>
      <c r="AU74">
        <v>0.80153651196311604</v>
      </c>
      <c r="AV74">
        <v>0.80153651196311604</v>
      </c>
      <c r="AW74">
        <v>1.9563461538332001</v>
      </c>
      <c r="AX74">
        <v>0.80123654323593196</v>
      </c>
      <c r="AY74">
        <v>0.80123654323593196</v>
      </c>
      <c r="AZ74">
        <v>1.9566583897437599</v>
      </c>
      <c r="BA74">
        <v>0.80572127227927404</v>
      </c>
      <c r="BB74">
        <v>0.80572127227927404</v>
      </c>
      <c r="BC74">
        <v>1.95679834139289</v>
      </c>
      <c r="BD74">
        <v>0.80185491261407904</v>
      </c>
      <c r="BE74">
        <v>0.80185491261407904</v>
      </c>
      <c r="BF74">
        <v>1.9548324016245799</v>
      </c>
      <c r="BG74">
        <v>0.80717789608198098</v>
      </c>
      <c r="BH74">
        <v>0.80717789608198098</v>
      </c>
      <c r="BI74">
        <v>1.95577031839323</v>
      </c>
      <c r="BJ74">
        <v>0.80653441735613496</v>
      </c>
      <c r="BK74">
        <v>0.80653441735613496</v>
      </c>
      <c r="BL74">
        <v>1.95412232753598</v>
      </c>
      <c r="BM74">
        <v>0.80382895640801599</v>
      </c>
      <c r="BN74">
        <v>0.80382895640801599</v>
      </c>
      <c r="BO74">
        <v>1.95503713400657</v>
      </c>
      <c r="BP74">
        <v>0.79951341361272099</v>
      </c>
      <c r="BQ74">
        <v>0.79951341361272099</v>
      </c>
      <c r="BR74">
        <v>1.9535616939531999</v>
      </c>
      <c r="BS74">
        <v>0.80765671668310501</v>
      </c>
      <c r="BT74">
        <v>0.80765671668310501</v>
      </c>
      <c r="BU74">
        <v>1.9553064860599201</v>
      </c>
      <c r="BV74">
        <v>0.80652058998515297</v>
      </c>
      <c r="BW74">
        <v>0.80652058998515297</v>
      </c>
      <c r="BX74">
        <v>1.9559293394014301</v>
      </c>
      <c r="BY74">
        <v>0.80369791547778202</v>
      </c>
      <c r="BZ74">
        <v>0.80369791547778202</v>
      </c>
      <c r="CA74">
        <v>1.9550878384046999</v>
      </c>
      <c r="CB74">
        <v>0.80166326912031205</v>
      </c>
      <c r="CC74">
        <v>0.80166326912031205</v>
      </c>
      <c r="CD74">
        <v>1.9560465378448</v>
      </c>
      <c r="CE74">
        <v>0.80678326950922796</v>
      </c>
      <c r="CF74">
        <v>0.80678326950922796</v>
      </c>
      <c r="CG74">
        <v>1.9556176207150799</v>
      </c>
      <c r="CH74">
        <v>0.80330157934613799</v>
      </c>
      <c r="CI74">
        <v>0.80330157934613799</v>
      </c>
      <c r="CJ74">
        <v>1.9537893914710101</v>
      </c>
      <c r="CK74">
        <v>0.80580739074338703</v>
      </c>
      <c r="CL74">
        <v>0.80580739074338703</v>
      </c>
      <c r="CM74">
        <v>1.9543277683476299</v>
      </c>
      <c r="CN74">
        <v>0.80941149972474802</v>
      </c>
      <c r="CO74">
        <v>0.80941149972474802</v>
      </c>
      <c r="CP74">
        <v>1.95453445551824</v>
      </c>
      <c r="CQ74">
        <v>0.805838145107316</v>
      </c>
      <c r="CR74">
        <v>0.805838145107316</v>
      </c>
      <c r="CS74">
        <v>1.95349192059962</v>
      </c>
    </row>
    <row r="75" spans="1:97" x14ac:dyDescent="0.25">
      <c r="A75" t="s">
        <v>129</v>
      </c>
      <c r="B75">
        <v>0.83280719637225198</v>
      </c>
      <c r="C75">
        <v>1.0362712238308101</v>
      </c>
      <c r="D75">
        <v>1.0338426056226799</v>
      </c>
      <c r="E75">
        <v>0.820554851778033</v>
      </c>
      <c r="F75">
        <v>1.02772784542283</v>
      </c>
      <c r="G75">
        <v>1.02369162430872</v>
      </c>
      <c r="H75">
        <v>0.81092873083890604</v>
      </c>
      <c r="I75">
        <v>1.02597099087176</v>
      </c>
      <c r="J75">
        <v>1.0217407587205201</v>
      </c>
      <c r="K75">
        <v>0.81860449160535997</v>
      </c>
      <c r="L75">
        <v>1.0308402139225099</v>
      </c>
      <c r="M75">
        <v>1.02633213383394</v>
      </c>
      <c r="N75">
        <v>0.81378472439510896</v>
      </c>
      <c r="O75">
        <v>1.0251820903073099</v>
      </c>
      <c r="P75">
        <v>1.0207044243129799</v>
      </c>
      <c r="Q75">
        <v>0.81530418785224601</v>
      </c>
      <c r="R75">
        <v>1.0265186001230699</v>
      </c>
      <c r="S75">
        <v>1.0220569418987</v>
      </c>
      <c r="T75">
        <v>0.81485079316616504</v>
      </c>
      <c r="U75">
        <v>1.02424314734105</v>
      </c>
      <c r="V75">
        <v>1.01955754665356</v>
      </c>
      <c r="W75">
        <v>0.81693593123760799</v>
      </c>
      <c r="X75">
        <v>1.02738097170245</v>
      </c>
      <c r="Y75">
        <v>1.0230960750581</v>
      </c>
      <c r="Z75">
        <v>0.825364227556181</v>
      </c>
      <c r="AA75">
        <v>1.0303776718864599</v>
      </c>
      <c r="AB75">
        <v>1.02637751741673</v>
      </c>
      <c r="AC75">
        <v>0.81506813215034901</v>
      </c>
      <c r="AD75">
        <v>1.02934362765155</v>
      </c>
      <c r="AE75">
        <v>1.02538345537207</v>
      </c>
      <c r="AF75">
        <v>0.80640481034104405</v>
      </c>
      <c r="AG75">
        <v>1.02034373002367</v>
      </c>
      <c r="AH75">
        <v>1.0169569697212799</v>
      </c>
      <c r="AI75">
        <v>0.80909571244329104</v>
      </c>
      <c r="AJ75">
        <v>1.0241214485647601</v>
      </c>
      <c r="AK75">
        <v>1.02028821437425</v>
      </c>
      <c r="AL75">
        <v>0.81150558398644201</v>
      </c>
      <c r="AM75">
        <v>1.02337599486373</v>
      </c>
      <c r="AN75">
        <v>1.0207956186165501</v>
      </c>
      <c r="AO75">
        <v>0.82129535999004399</v>
      </c>
      <c r="AP75">
        <v>1.03374862358473</v>
      </c>
      <c r="AQ75">
        <v>1.03300514564146</v>
      </c>
      <c r="AR75">
        <v>0.80814923371425695</v>
      </c>
      <c r="AS75">
        <v>1.0262352434899999</v>
      </c>
      <c r="AT75">
        <v>1.02365968524441</v>
      </c>
      <c r="AU75">
        <v>0.81244276967311202</v>
      </c>
      <c r="AV75">
        <v>1.0244096590799401</v>
      </c>
      <c r="AW75">
        <v>1.02113686513682</v>
      </c>
      <c r="AX75">
        <v>0.81276299613978298</v>
      </c>
      <c r="AY75">
        <v>1.0251970210870101</v>
      </c>
      <c r="AZ75">
        <v>1.02162004304503</v>
      </c>
      <c r="BA75">
        <v>0.81634952222396395</v>
      </c>
      <c r="BB75">
        <v>1.0283425670259101</v>
      </c>
      <c r="BC75">
        <v>1.0245454617066301</v>
      </c>
      <c r="BD75">
        <v>0.81139240216324104</v>
      </c>
      <c r="BE75">
        <v>1.0237050012369</v>
      </c>
      <c r="BF75">
        <v>1.0201259466642201</v>
      </c>
      <c r="BG75">
        <v>0.81251274589459599</v>
      </c>
      <c r="BH75">
        <v>1.02347000747677</v>
      </c>
      <c r="BI75">
        <v>1.02272246148796</v>
      </c>
      <c r="BJ75">
        <v>0.81678602196442496</v>
      </c>
      <c r="BK75">
        <v>1.0275980474953601</v>
      </c>
      <c r="BL75">
        <v>1.0235047082806299</v>
      </c>
      <c r="BM75">
        <v>0.81452064899980203</v>
      </c>
      <c r="BN75">
        <v>1.0249325007897301</v>
      </c>
      <c r="BO75">
        <v>1.02157184036675</v>
      </c>
      <c r="BP75">
        <v>0.81224357358455701</v>
      </c>
      <c r="BQ75">
        <v>1.0250562365226199</v>
      </c>
      <c r="BR75">
        <v>1.02041778733495</v>
      </c>
      <c r="BS75">
        <v>0.81710187013759294</v>
      </c>
      <c r="BT75">
        <v>1.0280256803377601</v>
      </c>
      <c r="BU75">
        <v>1.02446728856492</v>
      </c>
      <c r="BV75">
        <v>0.81534709972826502</v>
      </c>
      <c r="BW75">
        <v>1.02827664562597</v>
      </c>
      <c r="BX75">
        <v>1.02435428664129</v>
      </c>
      <c r="BY75">
        <v>0.81242392889137205</v>
      </c>
      <c r="BZ75">
        <v>1.0239570254963499</v>
      </c>
      <c r="CA75">
        <v>1.02110320317424</v>
      </c>
      <c r="CB75">
        <v>0.81223818922849</v>
      </c>
      <c r="CC75">
        <v>1.0245206518711001</v>
      </c>
      <c r="CD75">
        <v>1.0212359889172899</v>
      </c>
      <c r="CE75">
        <v>0.81687971848405405</v>
      </c>
      <c r="CF75">
        <v>1.0279257025244499</v>
      </c>
      <c r="CG75">
        <v>1.0246966174548799</v>
      </c>
      <c r="CH75">
        <v>0.81277375786290496</v>
      </c>
      <c r="CI75">
        <v>1.02364732594594</v>
      </c>
      <c r="CJ75">
        <v>1.0205177912123999</v>
      </c>
      <c r="CK75">
        <v>0.81604946069102802</v>
      </c>
      <c r="CL75">
        <v>1.02567469127791</v>
      </c>
      <c r="CM75">
        <v>1.0228777521925501</v>
      </c>
      <c r="CN75">
        <v>0.820584165160262</v>
      </c>
      <c r="CO75">
        <v>1.0302715549874599</v>
      </c>
      <c r="CP75">
        <v>1.02618801769495</v>
      </c>
      <c r="CQ75">
        <v>0.81461997473018699</v>
      </c>
      <c r="CR75">
        <v>1.0261436152088601</v>
      </c>
      <c r="CS75">
        <v>1.0220677630920301</v>
      </c>
    </row>
    <row r="76" spans="1:97" x14ac:dyDescent="0.25">
      <c r="A76" t="s">
        <v>141</v>
      </c>
      <c r="B76">
        <v>1.02739970644839</v>
      </c>
      <c r="C76">
        <v>1.02741426245749</v>
      </c>
      <c r="D76">
        <v>1.0115922789824201</v>
      </c>
      <c r="E76">
        <v>1.01869917693499</v>
      </c>
      <c r="F76">
        <v>1.0187138572626</v>
      </c>
      <c r="G76">
        <v>1.0004522591465099</v>
      </c>
      <c r="H76">
        <v>1.0166150027223899</v>
      </c>
      <c r="I76">
        <v>1.0166317445756099</v>
      </c>
      <c r="J76">
        <v>0.99767860921947404</v>
      </c>
      <c r="K76">
        <v>1.02093891404444</v>
      </c>
      <c r="L76">
        <v>1.0209535621668</v>
      </c>
      <c r="M76">
        <v>1.00185991593347</v>
      </c>
      <c r="N76">
        <v>1.0155987642131901</v>
      </c>
      <c r="O76">
        <v>1.0156134893561499</v>
      </c>
      <c r="P76">
        <v>0.99642981410931897</v>
      </c>
      <c r="Q76">
        <v>1.0169217070918899</v>
      </c>
      <c r="R76">
        <v>1.0169364130787699</v>
      </c>
      <c r="S76">
        <v>0.99779319074971995</v>
      </c>
      <c r="T76">
        <v>1.01377715352549</v>
      </c>
      <c r="U76">
        <v>1.0137939422431199</v>
      </c>
      <c r="V76">
        <v>0.99429898850989795</v>
      </c>
      <c r="W76">
        <v>1.0178676425248701</v>
      </c>
      <c r="X76">
        <v>1.0178843637750501</v>
      </c>
      <c r="Y76">
        <v>0.999057335459968</v>
      </c>
      <c r="Z76">
        <v>1.0204168833587499</v>
      </c>
      <c r="AA76">
        <v>1.02042951510951</v>
      </c>
      <c r="AB76">
        <v>1.0054912053869201</v>
      </c>
      <c r="AC76">
        <v>1.01887756415208</v>
      </c>
      <c r="AD76">
        <v>1.0188922419094599</v>
      </c>
      <c r="AE76">
        <v>0.99979578941940705</v>
      </c>
      <c r="AF76">
        <v>1.0108823076864999</v>
      </c>
      <c r="AG76">
        <v>1.01090118742396</v>
      </c>
      <c r="AH76">
        <v>0.99259491606081296</v>
      </c>
      <c r="AI76">
        <v>1.0147260203398201</v>
      </c>
      <c r="AJ76">
        <v>1.01473872291085</v>
      </c>
      <c r="AK76">
        <v>0.99558521136946998</v>
      </c>
      <c r="AL76">
        <v>1.01428834873643</v>
      </c>
      <c r="AM76">
        <v>1.0143030929033501</v>
      </c>
      <c r="AN76">
        <v>0.99708241446232404</v>
      </c>
      <c r="AO76">
        <v>1.0233069566683299</v>
      </c>
      <c r="AP76">
        <v>1.0233215708915</v>
      </c>
      <c r="AQ76">
        <v>1.0077558844533101</v>
      </c>
      <c r="AR76">
        <v>1.01607652290521</v>
      </c>
      <c r="AS76">
        <v>1.0160912411221601</v>
      </c>
      <c r="AT76">
        <v>0.99780758968615302</v>
      </c>
      <c r="AU76">
        <v>1.01516553761182</v>
      </c>
      <c r="AV76">
        <v>1.01518026888812</v>
      </c>
      <c r="AW76">
        <v>0.99739089854818197</v>
      </c>
      <c r="AX76">
        <v>1.01564756689416</v>
      </c>
      <c r="AY76">
        <v>1.0156622913295801</v>
      </c>
      <c r="AZ76">
        <v>0.99737380071062798</v>
      </c>
      <c r="BA76">
        <v>1.01878837444793</v>
      </c>
      <c r="BB76">
        <v>1.0188030534902599</v>
      </c>
      <c r="BC76">
        <v>1.00029598298911</v>
      </c>
      <c r="BD76">
        <v>1.0145163686671499</v>
      </c>
      <c r="BE76">
        <v>1.01453110952026</v>
      </c>
      <c r="BF76">
        <v>0.99616822243733205</v>
      </c>
      <c r="BG76">
        <v>1.0149600462821899</v>
      </c>
      <c r="BH76">
        <v>1.0149768154336001</v>
      </c>
      <c r="BI76">
        <v>0.99944807948689296</v>
      </c>
      <c r="BJ76">
        <v>1.0176464617298899</v>
      </c>
      <c r="BK76">
        <v>1.0176611572223799</v>
      </c>
      <c r="BL76">
        <v>0.99850142788756902</v>
      </c>
      <c r="BM76">
        <v>1.0157858284239401</v>
      </c>
      <c r="BN76">
        <v>1.0158005508551999</v>
      </c>
      <c r="BO76">
        <v>0.99776836938157798</v>
      </c>
      <c r="BP76">
        <v>1.0151919839694401</v>
      </c>
      <c r="BQ76">
        <v>1.0152087492803099</v>
      </c>
      <c r="BR76">
        <v>0.99540454725100702</v>
      </c>
      <c r="BS76">
        <v>1.01865863002896</v>
      </c>
      <c r="BT76">
        <v>1.01867128357307</v>
      </c>
      <c r="BU76">
        <v>1.0000727460795</v>
      </c>
      <c r="BV76">
        <v>1.0179345960403401</v>
      </c>
      <c r="BW76">
        <v>1.01795131618837</v>
      </c>
      <c r="BX76">
        <v>0.99827464674597099</v>
      </c>
      <c r="BY76">
        <v>1.01490307102272</v>
      </c>
      <c r="BZ76">
        <v>1.01491577131426</v>
      </c>
      <c r="CA76">
        <v>0.99744930290905898</v>
      </c>
      <c r="CB76">
        <v>1.01512688400363</v>
      </c>
      <c r="CC76">
        <v>1.0151416159914499</v>
      </c>
      <c r="CD76">
        <v>0.99710816331186403</v>
      </c>
      <c r="CE76">
        <v>1.0188451324357499</v>
      </c>
      <c r="CF76">
        <v>1.0188598106603499</v>
      </c>
      <c r="CG76">
        <v>1.00083457668301</v>
      </c>
      <c r="CH76">
        <v>1.0145876143861601</v>
      </c>
      <c r="CI76">
        <v>1.0146043896930499</v>
      </c>
      <c r="CJ76">
        <v>0.99666267132778197</v>
      </c>
      <c r="CK76">
        <v>1.01671657070648</v>
      </c>
      <c r="CL76">
        <v>1.01673127966044</v>
      </c>
      <c r="CM76">
        <v>0.99910222861834297</v>
      </c>
      <c r="CN76">
        <v>1.0204614080183001</v>
      </c>
      <c r="CO76">
        <v>1.02047808676781</v>
      </c>
      <c r="CP76">
        <v>1.0013557500063199</v>
      </c>
      <c r="CQ76">
        <v>1.0170313669964599</v>
      </c>
      <c r="CR76">
        <v>1.0170440407861501</v>
      </c>
      <c r="CS76">
        <v>0.99799597090499703</v>
      </c>
    </row>
    <row r="77" spans="1:97" x14ac:dyDescent="0.25">
      <c r="A77" t="s">
        <v>130</v>
      </c>
      <c r="B77">
        <v>0.94077348167618602</v>
      </c>
      <c r="C77">
        <v>0.940781491677535</v>
      </c>
      <c r="D77">
        <v>1.6546648981240599</v>
      </c>
      <c r="E77">
        <v>0.93289388803740503</v>
      </c>
      <c r="F77">
        <v>0.93290043308610304</v>
      </c>
      <c r="G77">
        <v>1.65017721202693</v>
      </c>
      <c r="H77">
        <v>0.93079952302914604</v>
      </c>
      <c r="I77">
        <v>0.93080761886071905</v>
      </c>
      <c r="J77">
        <v>1.64927790410536</v>
      </c>
      <c r="K77">
        <v>0.93507989539260195</v>
      </c>
      <c r="L77">
        <v>0.93508642514924301</v>
      </c>
      <c r="M77">
        <v>1.6522292773269001</v>
      </c>
      <c r="N77">
        <v>0.93072732543205206</v>
      </c>
      <c r="O77">
        <v>0.930733885725051</v>
      </c>
      <c r="P77">
        <v>1.64870531268772</v>
      </c>
      <c r="Q77">
        <v>0.931746789735723</v>
      </c>
      <c r="R77">
        <v>0.93175334285087297</v>
      </c>
      <c r="S77">
        <v>1.6494391250495799</v>
      </c>
      <c r="T77">
        <v>0.92746182573267799</v>
      </c>
      <c r="U77">
        <v>0.927469950690052</v>
      </c>
      <c r="V77">
        <v>1.64832595563485</v>
      </c>
      <c r="W77">
        <v>0.93268542963838996</v>
      </c>
      <c r="X77">
        <v>0.93269197615863497</v>
      </c>
      <c r="Y77">
        <v>1.6498497182838601</v>
      </c>
      <c r="Z77">
        <v>0.934914745770837</v>
      </c>
      <c r="AA77">
        <v>0.93492280596722099</v>
      </c>
      <c r="AB77">
        <v>1.6506193041746999</v>
      </c>
      <c r="AC77">
        <v>0.93255818581208805</v>
      </c>
      <c r="AD77">
        <v>0.93256626637628703</v>
      </c>
      <c r="AE77">
        <v>1.65036647226528</v>
      </c>
      <c r="AF77">
        <v>0.92696684409372798</v>
      </c>
      <c r="AG77">
        <v>0.92697497338962698</v>
      </c>
      <c r="AH77">
        <v>1.6465440516808101</v>
      </c>
      <c r="AI77">
        <v>0.92923757604484603</v>
      </c>
      <c r="AJ77">
        <v>0.92924414684645296</v>
      </c>
      <c r="AK77">
        <v>1.6482796589597299</v>
      </c>
      <c r="AL77">
        <v>0.92964830255368303</v>
      </c>
      <c r="AM77">
        <v>0.92965025657829203</v>
      </c>
      <c r="AN77">
        <v>1.64823351495895</v>
      </c>
      <c r="AO77">
        <v>0.93629621071443503</v>
      </c>
      <c r="AP77">
        <v>0.93630273198851699</v>
      </c>
      <c r="AQ77">
        <v>1.6527084286950799</v>
      </c>
      <c r="AR77">
        <v>0.93121109598558305</v>
      </c>
      <c r="AS77">
        <v>0.93121765287048897</v>
      </c>
      <c r="AT77">
        <v>1.6498988027088199</v>
      </c>
      <c r="AU77">
        <v>0.92953140996832395</v>
      </c>
      <c r="AV77">
        <v>0.92955182202661901</v>
      </c>
      <c r="AW77">
        <v>1.6486955371677501</v>
      </c>
      <c r="AX77">
        <v>0.93079184269989801</v>
      </c>
      <c r="AY77">
        <v>0.93079840253817703</v>
      </c>
      <c r="AZ77">
        <v>1.64911046637337</v>
      </c>
      <c r="BA77">
        <v>0.93191710343317902</v>
      </c>
      <c r="BB77">
        <v>0.93192518955609405</v>
      </c>
      <c r="BC77">
        <v>1.6516106902699399</v>
      </c>
      <c r="BD77">
        <v>0.92814911904436204</v>
      </c>
      <c r="BE77">
        <v>0.92815569756036997</v>
      </c>
      <c r="BF77">
        <v>1.6487610328578599</v>
      </c>
      <c r="BG77">
        <v>0.92448486751673797</v>
      </c>
      <c r="BH77">
        <v>0.92449147210690497</v>
      </c>
      <c r="BI77">
        <v>1.65146509847293</v>
      </c>
      <c r="BJ77">
        <v>0.92988665604751997</v>
      </c>
      <c r="BK77">
        <v>0.92989475981793401</v>
      </c>
      <c r="BL77">
        <v>1.6508754812508799</v>
      </c>
      <c r="BM77">
        <v>0.929311427891505</v>
      </c>
      <c r="BN77">
        <v>0.92931953668672096</v>
      </c>
      <c r="BO77">
        <v>1.6494827702475801</v>
      </c>
      <c r="BP77">
        <v>0.92881435326434003</v>
      </c>
      <c r="BQ77">
        <v>0.92882092705997199</v>
      </c>
      <c r="BR77">
        <v>1.6490890386245001</v>
      </c>
      <c r="BS77">
        <v>0.93167926938309098</v>
      </c>
      <c r="BT77">
        <v>0.93168582297315305</v>
      </c>
      <c r="BU77">
        <v>1.65239295495723</v>
      </c>
      <c r="BV77">
        <v>0.93001734008965697</v>
      </c>
      <c r="BW77">
        <v>0.93002544273009802</v>
      </c>
      <c r="BX77">
        <v>1.65077167336469</v>
      </c>
      <c r="BY77">
        <v>0.92795500248693297</v>
      </c>
      <c r="BZ77">
        <v>0.92797082695686495</v>
      </c>
      <c r="CA77">
        <v>1.6491017771833201</v>
      </c>
      <c r="CB77">
        <v>0.92969905388483798</v>
      </c>
      <c r="CC77">
        <v>0.92970715929922698</v>
      </c>
      <c r="CD77">
        <v>1.6490820986960699</v>
      </c>
      <c r="CE77">
        <v>0.93176213458803703</v>
      </c>
      <c r="CF77">
        <v>0.93177022205580795</v>
      </c>
      <c r="CG77">
        <v>1.6522750552726899</v>
      </c>
      <c r="CH77">
        <v>0.92810906659674697</v>
      </c>
      <c r="CI77">
        <v>0.92811564538788804</v>
      </c>
      <c r="CJ77">
        <v>1.6491029281362199</v>
      </c>
      <c r="CK77">
        <v>0.94778542561378398</v>
      </c>
      <c r="CL77">
        <v>0.94779337635572003</v>
      </c>
      <c r="CM77">
        <v>1.65987162003649</v>
      </c>
      <c r="CN77">
        <v>0.93316818507733001</v>
      </c>
      <c r="CO77">
        <v>0.93317472821088998</v>
      </c>
      <c r="CP77">
        <v>1.6520269880509699</v>
      </c>
      <c r="CQ77">
        <v>0.93007268310220303</v>
      </c>
      <c r="CR77">
        <v>0.93008078525176796</v>
      </c>
      <c r="CS77">
        <v>1.6507112492099001</v>
      </c>
    </row>
    <row r="78" spans="1:97" x14ac:dyDescent="0.25">
      <c r="A78" t="s">
        <v>131</v>
      </c>
      <c r="B78">
        <v>0.784931249559077</v>
      </c>
      <c r="C78">
        <v>0.784931249559077</v>
      </c>
      <c r="D78">
        <v>1.94002004497397</v>
      </c>
      <c r="E78">
        <v>0.77620861925531903</v>
      </c>
      <c r="F78">
        <v>0.77620861925531903</v>
      </c>
      <c r="G78">
        <v>1.9360807359232901</v>
      </c>
      <c r="H78">
        <v>0.77227904674047299</v>
      </c>
      <c r="I78">
        <v>0.77227904674047299</v>
      </c>
      <c r="J78">
        <v>1.9352051120143301</v>
      </c>
      <c r="K78">
        <v>0.77727646539857298</v>
      </c>
      <c r="L78">
        <v>0.77727646539857298</v>
      </c>
      <c r="M78">
        <v>1.93771329593532</v>
      </c>
      <c r="N78">
        <v>0.77284292591945802</v>
      </c>
      <c r="O78">
        <v>0.77284292591945802</v>
      </c>
      <c r="P78">
        <v>1.9353269668943001</v>
      </c>
      <c r="Q78">
        <v>0.77400847532100703</v>
      </c>
      <c r="R78">
        <v>0.77400847532100703</v>
      </c>
      <c r="S78">
        <v>1.9358155099097201</v>
      </c>
      <c r="T78">
        <v>0.76941268810413099</v>
      </c>
      <c r="U78">
        <v>0.76941268810413099</v>
      </c>
      <c r="V78">
        <v>1.93480167559014</v>
      </c>
      <c r="W78">
        <v>0.77512281641564695</v>
      </c>
      <c r="X78">
        <v>0.77512281641564695</v>
      </c>
      <c r="Y78">
        <v>1.9361665365607501</v>
      </c>
      <c r="Z78">
        <v>0.77410752612282496</v>
      </c>
      <c r="AA78">
        <v>0.77410752612282496</v>
      </c>
      <c r="AB78">
        <v>1.93548242577533</v>
      </c>
      <c r="AC78">
        <v>0.77446310412641595</v>
      </c>
      <c r="AD78">
        <v>0.77446310412641595</v>
      </c>
      <c r="AE78">
        <v>1.9360705355946299</v>
      </c>
      <c r="AF78">
        <v>0.76854857977757296</v>
      </c>
      <c r="AG78">
        <v>0.76854857977757296</v>
      </c>
      <c r="AH78">
        <v>1.9336719662667201</v>
      </c>
      <c r="AI78">
        <v>0.77038138953824298</v>
      </c>
      <c r="AJ78">
        <v>0.77038138953824298</v>
      </c>
      <c r="AK78">
        <v>1.9341489150094</v>
      </c>
      <c r="AL78">
        <v>0.77247457146861798</v>
      </c>
      <c r="AM78">
        <v>0.77247457146861798</v>
      </c>
      <c r="AN78">
        <v>1.9349241562536501</v>
      </c>
      <c r="AO78">
        <v>0.78071679126260296</v>
      </c>
      <c r="AP78">
        <v>0.78071679126260296</v>
      </c>
      <c r="AQ78">
        <v>1.93888618638967</v>
      </c>
      <c r="AR78">
        <v>0.77150699249504495</v>
      </c>
      <c r="AS78">
        <v>0.77150699249504495</v>
      </c>
      <c r="AT78">
        <v>1.9351985088213901</v>
      </c>
      <c r="AU78">
        <v>0.77289252759317995</v>
      </c>
      <c r="AV78">
        <v>0.77289252759317995</v>
      </c>
      <c r="AW78">
        <v>1.93501841305375</v>
      </c>
      <c r="AX78">
        <v>0.77314800094524205</v>
      </c>
      <c r="AY78">
        <v>0.77314800094524205</v>
      </c>
      <c r="AZ78">
        <v>1.9356744812816999</v>
      </c>
      <c r="BA78">
        <v>0.77621909546572199</v>
      </c>
      <c r="BB78">
        <v>0.77621909546572199</v>
      </c>
      <c r="BC78">
        <v>1.9363693229544101</v>
      </c>
      <c r="BD78">
        <v>0.77210002300543901</v>
      </c>
      <c r="BE78">
        <v>0.77210002300543901</v>
      </c>
      <c r="BF78">
        <v>1.9341975643784799</v>
      </c>
      <c r="BG78">
        <v>0.776145759023393</v>
      </c>
      <c r="BH78">
        <v>0.776145759023393</v>
      </c>
      <c r="BI78">
        <v>1.93353739018044</v>
      </c>
      <c r="BJ78">
        <v>0.77643307853929</v>
      </c>
      <c r="BK78">
        <v>0.77643307853929</v>
      </c>
      <c r="BL78">
        <v>1.93505203220276</v>
      </c>
      <c r="BM78">
        <v>0.77426808155952997</v>
      </c>
      <c r="BN78">
        <v>0.77426808155952997</v>
      </c>
      <c r="BO78">
        <v>1.93483169607789</v>
      </c>
      <c r="BP78">
        <v>0.772041342329298</v>
      </c>
      <c r="BQ78">
        <v>0.772041342329298</v>
      </c>
      <c r="BR78">
        <v>1.9340924561828201</v>
      </c>
      <c r="BS78">
        <v>0.77744832028204602</v>
      </c>
      <c r="BT78">
        <v>0.77744832028204602</v>
      </c>
      <c r="BU78">
        <v>1.93544341217188</v>
      </c>
      <c r="BV78">
        <v>0.77387038335321301</v>
      </c>
      <c r="BW78">
        <v>0.77387038335321301</v>
      </c>
      <c r="BX78">
        <v>1.9355280406836399</v>
      </c>
      <c r="BY78">
        <v>0.77356859666135902</v>
      </c>
      <c r="BZ78">
        <v>0.77356859666135902</v>
      </c>
      <c r="CA78">
        <v>1.9343158793423001</v>
      </c>
      <c r="CB78">
        <v>0.77303379976436004</v>
      </c>
      <c r="CC78">
        <v>0.77303379976436004</v>
      </c>
      <c r="CD78">
        <v>1.93520991432232</v>
      </c>
      <c r="CE78">
        <v>0.77680703321754796</v>
      </c>
      <c r="CF78">
        <v>0.77680703321754796</v>
      </c>
      <c r="CG78">
        <v>1.9359175242151401</v>
      </c>
      <c r="CH78">
        <v>0.77337785480724097</v>
      </c>
      <c r="CI78">
        <v>0.77337785480724097</v>
      </c>
      <c r="CJ78">
        <v>1.93411828329737</v>
      </c>
      <c r="CK78">
        <v>0.77571757533347796</v>
      </c>
      <c r="CL78">
        <v>0.77571757533347796</v>
      </c>
      <c r="CM78">
        <v>1.9348935368146301</v>
      </c>
      <c r="CN78">
        <v>0.778961991019539</v>
      </c>
      <c r="CO78">
        <v>0.778961991019539</v>
      </c>
      <c r="CP78">
        <v>1.93594212686069</v>
      </c>
      <c r="CQ78">
        <v>0.77511981899373095</v>
      </c>
      <c r="CR78">
        <v>0.77511981899373095</v>
      </c>
      <c r="CS78">
        <v>1.9344822287511201</v>
      </c>
    </row>
    <row r="79" spans="1:97" x14ac:dyDescent="0.25">
      <c r="A79" t="s">
        <v>157</v>
      </c>
      <c r="B79">
        <v>0.77183083760756799</v>
      </c>
      <c r="C79">
        <v>2.5630675251289601</v>
      </c>
      <c r="D79">
        <v>1.3334888521521999</v>
      </c>
      <c r="E79">
        <v>0.764035266381074</v>
      </c>
      <c r="F79">
        <v>2.5607943743472799</v>
      </c>
      <c r="G79">
        <v>1.32876214426355</v>
      </c>
      <c r="H79">
        <v>0.76012901829755197</v>
      </c>
      <c r="I79">
        <v>2.5605214490272701</v>
      </c>
      <c r="J79">
        <v>1.3270377021631301</v>
      </c>
      <c r="K79">
        <v>0.76491443618877997</v>
      </c>
      <c r="L79">
        <v>2.5621603059162199</v>
      </c>
      <c r="M79">
        <v>1.3299426726316399</v>
      </c>
      <c r="N79">
        <v>0.76079676263769602</v>
      </c>
      <c r="O79">
        <v>2.5603576798706702</v>
      </c>
      <c r="P79">
        <v>1.32726787568837</v>
      </c>
      <c r="Q79">
        <v>0.76183680670469001</v>
      </c>
      <c r="R79">
        <v>2.5606936276428498</v>
      </c>
      <c r="S79">
        <v>1.3278899614356301</v>
      </c>
      <c r="T79">
        <v>0.75601970027109699</v>
      </c>
      <c r="U79">
        <v>2.5595685954579701</v>
      </c>
      <c r="V79">
        <v>1.32516060937439</v>
      </c>
      <c r="W79">
        <v>0.76293585392744501</v>
      </c>
      <c r="X79">
        <v>2.56088785909823</v>
      </c>
      <c r="Y79">
        <v>1.3284671765559599</v>
      </c>
      <c r="Z79">
        <v>0.77248846688089701</v>
      </c>
      <c r="AA79">
        <v>2.5604241760573001</v>
      </c>
      <c r="AB79">
        <v>1.3315609542962199</v>
      </c>
      <c r="AC79">
        <v>0.76211293653368695</v>
      </c>
      <c r="AD79">
        <v>2.5605946190946902</v>
      </c>
      <c r="AE79">
        <v>1.3279352747386901</v>
      </c>
      <c r="AF79">
        <v>0.75794963672265103</v>
      </c>
      <c r="AG79">
        <v>2.5595598813535698</v>
      </c>
      <c r="AH79">
        <v>1.32528969515878</v>
      </c>
      <c r="AI79">
        <v>0.75878098869173005</v>
      </c>
      <c r="AJ79">
        <v>2.5598079312617799</v>
      </c>
      <c r="AK79">
        <v>1.3259582583507701</v>
      </c>
      <c r="AL79">
        <v>0.76079383092793196</v>
      </c>
      <c r="AM79">
        <v>2.55987821738041</v>
      </c>
      <c r="AN79">
        <v>1.3271107990914199</v>
      </c>
      <c r="AO79">
        <v>0.76665423513993503</v>
      </c>
      <c r="AP79">
        <v>2.5618477674824298</v>
      </c>
      <c r="AQ79">
        <v>1.3312891114261001</v>
      </c>
      <c r="AR79">
        <v>0.75992359097346096</v>
      </c>
      <c r="AS79">
        <v>2.5598744417288701</v>
      </c>
      <c r="AT79">
        <v>1.32697339556757</v>
      </c>
      <c r="AU79">
        <v>0.76133698163296903</v>
      </c>
      <c r="AV79">
        <v>2.5604505998266598</v>
      </c>
      <c r="AW79">
        <v>1.3272597974286</v>
      </c>
      <c r="AX79">
        <v>0.76125201779962404</v>
      </c>
      <c r="AY79">
        <v>2.56057168108426</v>
      </c>
      <c r="AZ79">
        <v>1.32759635249397</v>
      </c>
      <c r="BA79">
        <v>0.76334795391747801</v>
      </c>
      <c r="BB79">
        <v>2.5617081720759498</v>
      </c>
      <c r="BC79">
        <v>1.32904833791751</v>
      </c>
      <c r="BD79">
        <v>0.75942838068773799</v>
      </c>
      <c r="BE79">
        <v>2.5601529536929402</v>
      </c>
      <c r="BF79">
        <v>1.3266114360582799</v>
      </c>
      <c r="BG79">
        <v>0.76166014821309902</v>
      </c>
      <c r="BH79">
        <v>2.5611842586800901</v>
      </c>
      <c r="BI79">
        <v>1.3279574953748501</v>
      </c>
      <c r="BJ79">
        <v>0.76227778615016695</v>
      </c>
      <c r="BK79">
        <v>2.5611369415571499</v>
      </c>
      <c r="BL79">
        <v>1.3285907992431401</v>
      </c>
      <c r="BM79">
        <v>0.76146587417296596</v>
      </c>
      <c r="BN79">
        <v>2.5605574536074598</v>
      </c>
      <c r="BO79">
        <v>1.32768263877449</v>
      </c>
      <c r="BP79">
        <v>0.75984629679429205</v>
      </c>
      <c r="BQ79">
        <v>2.5603248667055301</v>
      </c>
      <c r="BR79">
        <v>1.3264016174083799</v>
      </c>
      <c r="BS79">
        <v>0.763214508543961</v>
      </c>
      <c r="BT79">
        <v>2.5610640772840298</v>
      </c>
      <c r="BU79">
        <v>1.3294665236151899</v>
      </c>
      <c r="BV79">
        <v>0.75800652710909999</v>
      </c>
      <c r="BW79">
        <v>2.5605319020220598</v>
      </c>
      <c r="BX79">
        <v>1.3275385557695101</v>
      </c>
      <c r="BY79">
        <v>0.76111234399528704</v>
      </c>
      <c r="BZ79">
        <v>2.5604732485547901</v>
      </c>
      <c r="CA79">
        <v>1.32725249573445</v>
      </c>
      <c r="CB79">
        <v>0.76086907456933695</v>
      </c>
      <c r="CC79">
        <v>2.56048805723024</v>
      </c>
      <c r="CD79">
        <v>1.3273966648463</v>
      </c>
      <c r="CE79">
        <v>0.76363911502489101</v>
      </c>
      <c r="CF79">
        <v>2.56181961683814</v>
      </c>
      <c r="CG79">
        <v>1.32940418694914</v>
      </c>
      <c r="CH79">
        <v>0.76033243445876997</v>
      </c>
      <c r="CI79">
        <v>2.5603533241649901</v>
      </c>
      <c r="CJ79">
        <v>1.3272336784135701</v>
      </c>
      <c r="CK79">
        <v>0.76246112727797399</v>
      </c>
      <c r="CL79">
        <v>2.56102895073849</v>
      </c>
      <c r="CM79">
        <v>1.32874011450107</v>
      </c>
      <c r="CN79">
        <v>0.76481917679801903</v>
      </c>
      <c r="CO79">
        <v>2.5617563493128501</v>
      </c>
      <c r="CP79">
        <v>1.3297184553769801</v>
      </c>
      <c r="CQ79">
        <v>0.76173823436663501</v>
      </c>
      <c r="CR79">
        <v>2.5608655043595498</v>
      </c>
      <c r="CS79">
        <v>1.32828126791523</v>
      </c>
    </row>
    <row r="80" spans="1:97" x14ac:dyDescent="0.25">
      <c r="A80" t="s">
        <v>132</v>
      </c>
      <c r="B80">
        <v>0.84521137399666602</v>
      </c>
      <c r="C80">
        <v>0.94618543924188503</v>
      </c>
      <c r="D80">
        <v>0.93992812769529599</v>
      </c>
      <c r="E80">
        <v>0.83308809828252794</v>
      </c>
      <c r="F80">
        <v>0.93832792873814996</v>
      </c>
      <c r="G80">
        <v>0.93130691150520095</v>
      </c>
      <c r="H80">
        <v>0.82799307544407197</v>
      </c>
      <c r="I80">
        <v>0.93608688528364004</v>
      </c>
      <c r="J80">
        <v>0.92857200876877399</v>
      </c>
      <c r="K80">
        <v>0.83350446391526101</v>
      </c>
      <c r="L80">
        <v>0.94121114692425401</v>
      </c>
      <c r="M80">
        <v>0.93367330840176399</v>
      </c>
      <c r="N80">
        <v>0.82799058119978297</v>
      </c>
      <c r="O80">
        <v>0.93589492443508804</v>
      </c>
      <c r="P80">
        <v>0.92834897132085803</v>
      </c>
      <c r="Q80">
        <v>0.82946835155283505</v>
      </c>
      <c r="R80">
        <v>0.93718934623101402</v>
      </c>
      <c r="S80">
        <v>0.92965213472253105</v>
      </c>
      <c r="T80">
        <v>0.82446368565335304</v>
      </c>
      <c r="U80">
        <v>0.93364582905167104</v>
      </c>
      <c r="V80">
        <v>0.925965737762668</v>
      </c>
      <c r="W80">
        <v>0.83094100841890195</v>
      </c>
      <c r="X80">
        <v>0.93801313992811597</v>
      </c>
      <c r="Y80">
        <v>0.93060475670659804</v>
      </c>
      <c r="Z80">
        <v>0.846683479632934</v>
      </c>
      <c r="AA80">
        <v>0.94515902597277401</v>
      </c>
      <c r="AB80">
        <v>0.93695156154669101</v>
      </c>
      <c r="AC80">
        <v>0.82935630279016803</v>
      </c>
      <c r="AD80">
        <v>0.93624571966980197</v>
      </c>
      <c r="AE80">
        <v>0.92937854394432995</v>
      </c>
      <c r="AF80">
        <v>0.82361658820850703</v>
      </c>
      <c r="AG80">
        <v>0.93089004826027999</v>
      </c>
      <c r="AH80">
        <v>0.92384667241253804</v>
      </c>
      <c r="AI80">
        <v>0.82379460106536495</v>
      </c>
      <c r="AJ80">
        <v>0.93320332647822601</v>
      </c>
      <c r="AK80">
        <v>0.92603471444587304</v>
      </c>
      <c r="AL80">
        <v>0.82652266213469405</v>
      </c>
      <c r="AM80">
        <v>0.93379623215906704</v>
      </c>
      <c r="AN80">
        <v>0.92756754204914904</v>
      </c>
      <c r="AO80">
        <v>0.83548925453559497</v>
      </c>
      <c r="AP80">
        <v>0.93963438418888501</v>
      </c>
      <c r="AQ80">
        <v>0.93425159114429801</v>
      </c>
      <c r="AR80">
        <v>0.82493197231987203</v>
      </c>
      <c r="AS80">
        <v>0.933391415704653</v>
      </c>
      <c r="AT80">
        <v>0.92673796617287196</v>
      </c>
      <c r="AU80">
        <v>0.82803048820680503</v>
      </c>
      <c r="AV80">
        <v>0.93421855842197099</v>
      </c>
      <c r="AW80">
        <v>0.927722074182047</v>
      </c>
      <c r="AX80">
        <v>0.82831227670419605</v>
      </c>
      <c r="AY80">
        <v>0.93600966438803601</v>
      </c>
      <c r="AZ80">
        <v>0.928824343944885</v>
      </c>
      <c r="BA80">
        <v>0.831127391893418</v>
      </c>
      <c r="BB80">
        <v>0.93842696631119105</v>
      </c>
      <c r="BC80">
        <v>0.93130542812754802</v>
      </c>
      <c r="BD80">
        <v>0.82634273774398304</v>
      </c>
      <c r="BE80">
        <v>0.93379623215906704</v>
      </c>
      <c r="BF80">
        <v>0.92669346947535303</v>
      </c>
      <c r="BG80">
        <v>0.82807787527972099</v>
      </c>
      <c r="BH80">
        <v>0.93247716767699695</v>
      </c>
      <c r="BI80">
        <v>0.92704778274188204</v>
      </c>
      <c r="BJ80">
        <v>0.82887805788574498</v>
      </c>
      <c r="BK80">
        <v>0.93717612438764597</v>
      </c>
      <c r="BL80">
        <v>0.92978637779296802</v>
      </c>
      <c r="BM80">
        <v>0.828708613298761</v>
      </c>
      <c r="BN80">
        <v>0.93516643888491502</v>
      </c>
      <c r="BO80">
        <v>0.92826706682952598</v>
      </c>
      <c r="BP80">
        <v>0.825980271068531</v>
      </c>
      <c r="BQ80">
        <v>0.93556386495882404</v>
      </c>
      <c r="BR80">
        <v>0.92775462998077196</v>
      </c>
      <c r="BS80">
        <v>0.82997860449665894</v>
      </c>
      <c r="BT80">
        <v>0.93776651825851198</v>
      </c>
      <c r="BU80">
        <v>0.93055316064332205</v>
      </c>
      <c r="BV80">
        <v>0.82501208030212703</v>
      </c>
      <c r="BW80">
        <v>0.93576030771181695</v>
      </c>
      <c r="BX80">
        <v>0.92860288215859899</v>
      </c>
      <c r="BY80">
        <v>0.82779850182074299</v>
      </c>
      <c r="BZ80">
        <v>0.93363034500338404</v>
      </c>
      <c r="CA80">
        <v>0.92724631017282799</v>
      </c>
      <c r="CB80">
        <v>0.82773113875621795</v>
      </c>
      <c r="CC80">
        <v>0.93513552088871299</v>
      </c>
      <c r="CD80">
        <v>0.92813330419209605</v>
      </c>
      <c r="CE80">
        <v>0.83133360756143504</v>
      </c>
      <c r="CF80">
        <v>0.93804176145783302</v>
      </c>
      <c r="CG80">
        <v>0.93126679874608098</v>
      </c>
      <c r="CH80">
        <v>0.82730937125855297</v>
      </c>
      <c r="CI80">
        <v>0.93384709831607804</v>
      </c>
      <c r="CJ80">
        <v>0.92702668721763304</v>
      </c>
      <c r="CK80">
        <v>0.85028337474436499</v>
      </c>
      <c r="CL80">
        <v>0.95159392519137997</v>
      </c>
      <c r="CM80">
        <v>0.94587252233942498</v>
      </c>
      <c r="CN80">
        <v>0.83225722357600695</v>
      </c>
      <c r="CO80">
        <v>0.93936400470390602</v>
      </c>
      <c r="CP80">
        <v>0.93217890097190104</v>
      </c>
      <c r="CQ80">
        <v>0.82836962014415805</v>
      </c>
      <c r="CR80">
        <v>0.93613542087196799</v>
      </c>
      <c r="CS80">
        <v>0.92888880216481395</v>
      </c>
    </row>
    <row r="81" spans="1:97" x14ac:dyDescent="0.25">
      <c r="A81" t="s">
        <v>142</v>
      </c>
      <c r="B81">
        <v>1.1509958953546</v>
      </c>
      <c r="C81">
        <v>1.1509959756571699</v>
      </c>
      <c r="D81">
        <v>0.92731238430316798</v>
      </c>
      <c r="E81">
        <v>1.1423419315674499</v>
      </c>
      <c r="F81">
        <v>1.1423420124783601</v>
      </c>
      <c r="G81">
        <v>0.91293182623817304</v>
      </c>
      <c r="H81">
        <v>1.14143806077847</v>
      </c>
      <c r="I81">
        <v>1.14143814175345</v>
      </c>
      <c r="J81">
        <v>0.90382618095775702</v>
      </c>
      <c r="K81">
        <v>1.14571364478249</v>
      </c>
      <c r="L81">
        <v>1.14571372545529</v>
      </c>
      <c r="M81">
        <v>0.910438081765785</v>
      </c>
      <c r="N81">
        <v>1.13995239644143</v>
      </c>
      <c r="O81">
        <v>1.1399524775219401</v>
      </c>
      <c r="P81">
        <v>0.90605780347831599</v>
      </c>
      <c r="Q81">
        <v>1.1412694633220399</v>
      </c>
      <c r="R81">
        <v>1.14126954430898</v>
      </c>
      <c r="S81">
        <v>0.90755031529389696</v>
      </c>
      <c r="T81">
        <v>1.1397874162572701</v>
      </c>
      <c r="U81">
        <v>1.1397874973495199</v>
      </c>
      <c r="V81">
        <v>0.91014208486100601</v>
      </c>
      <c r="W81">
        <v>1.14205859144259</v>
      </c>
      <c r="X81">
        <v>1.1420586723735799</v>
      </c>
      <c r="Y81">
        <v>0.909437557800437</v>
      </c>
      <c r="Z81">
        <v>1.1441781098107899</v>
      </c>
      <c r="AA81">
        <v>1.1441724571227601</v>
      </c>
      <c r="AB81">
        <v>0.91284821257145998</v>
      </c>
      <c r="AC81">
        <v>1.14884327433378</v>
      </c>
      <c r="AD81">
        <v>1.1488452581753299</v>
      </c>
      <c r="AE81">
        <v>0.90866425680255203</v>
      </c>
      <c r="AF81">
        <v>1.1357648701955001</v>
      </c>
      <c r="AG81">
        <v>1.1357668768787099</v>
      </c>
      <c r="AH81">
        <v>0.89759281389380297</v>
      </c>
      <c r="AI81">
        <v>1.14103185189581</v>
      </c>
      <c r="AJ81">
        <v>1.1410338493185701</v>
      </c>
      <c r="AK81">
        <v>0.90327968253164603</v>
      </c>
      <c r="AL81">
        <v>1.13922131431681</v>
      </c>
      <c r="AM81">
        <v>1.1392252343754601</v>
      </c>
      <c r="AN81">
        <v>0.90485550135817605</v>
      </c>
      <c r="AO81">
        <v>1.1530250255024399</v>
      </c>
      <c r="AP81">
        <v>1.1530232091728601</v>
      </c>
      <c r="AQ81">
        <v>0.91408082409965297</v>
      </c>
      <c r="AR81">
        <v>1.1451772055423199</v>
      </c>
      <c r="AS81">
        <v>1.1451772862529099</v>
      </c>
      <c r="AT81">
        <v>0.90222659344136802</v>
      </c>
      <c r="AU81">
        <v>1.1403436493235499</v>
      </c>
      <c r="AV81">
        <v>1.1403418126472</v>
      </c>
      <c r="AW81">
        <v>0.90518597202566498</v>
      </c>
      <c r="AX81">
        <v>1.14010584494685</v>
      </c>
      <c r="AY81">
        <v>1.1401059260164399</v>
      </c>
      <c r="AZ81">
        <v>0.90475864540028705</v>
      </c>
      <c r="BA81">
        <v>1.1439047825808599</v>
      </c>
      <c r="BB81">
        <v>1.1439048633812301</v>
      </c>
      <c r="BC81">
        <v>0.90803352034375096</v>
      </c>
      <c r="BD81">
        <v>1.13957252253521</v>
      </c>
      <c r="BE81">
        <v>1.13957260364275</v>
      </c>
      <c r="BF81">
        <v>0.90434275857664004</v>
      </c>
      <c r="BG81">
        <v>1.14132502659881</v>
      </c>
      <c r="BH81">
        <v>1.14132510758181</v>
      </c>
      <c r="BI81">
        <v>0.90392657671931698</v>
      </c>
      <c r="BJ81">
        <v>1.14271131686089</v>
      </c>
      <c r="BK81">
        <v>1.1427113977362799</v>
      </c>
      <c r="BL81">
        <v>0.90614757799053203</v>
      </c>
      <c r="BM81">
        <v>1.1405066317442201</v>
      </c>
      <c r="BN81">
        <v>1.1405067127853299</v>
      </c>
      <c r="BO81">
        <v>0.90690465993535796</v>
      </c>
      <c r="BP81">
        <v>1.1395437390488701</v>
      </c>
      <c r="BQ81">
        <v>1.1395457390706301</v>
      </c>
      <c r="BR81">
        <v>0.90426921466852705</v>
      </c>
      <c r="BS81">
        <v>1.14600562177538</v>
      </c>
      <c r="BT81">
        <v>1.14599997810396</v>
      </c>
      <c r="BU81">
        <v>0.90859822088657005</v>
      </c>
      <c r="BV81">
        <v>1.1470069385372299</v>
      </c>
      <c r="BW81">
        <v>1.1470051126801</v>
      </c>
      <c r="BX81">
        <v>0.90732442130483404</v>
      </c>
      <c r="BY81">
        <v>1.14027077905911</v>
      </c>
      <c r="BZ81">
        <v>1.14026702467361</v>
      </c>
      <c r="CA81">
        <v>0.90471468665858201</v>
      </c>
      <c r="CB81">
        <v>1.1397912532769601</v>
      </c>
      <c r="CC81">
        <v>1.1397894158608399</v>
      </c>
      <c r="CD81">
        <v>0.90424612664387305</v>
      </c>
      <c r="CE81">
        <v>1.1441150400918201</v>
      </c>
      <c r="CF81">
        <v>1.1441151208773399</v>
      </c>
      <c r="CG81">
        <v>0.90865782102836601</v>
      </c>
      <c r="CH81">
        <v>1.1398564806354601</v>
      </c>
      <c r="CI81">
        <v>1.13985464332449</v>
      </c>
      <c r="CJ81">
        <v>0.90539175649378101</v>
      </c>
      <c r="CK81">
        <v>1.14248548926281</v>
      </c>
      <c r="CL81">
        <v>1.1424855701635499</v>
      </c>
      <c r="CM81">
        <v>0.90884861278196005</v>
      </c>
      <c r="CN81">
        <v>1.14694593091426</v>
      </c>
      <c r="CO81">
        <v>1.14694601150038</v>
      </c>
      <c r="CP81">
        <v>0.91215051924966595</v>
      </c>
      <c r="CQ81">
        <v>1.1423878719927301</v>
      </c>
      <c r="CR81">
        <v>1.1423898670421999</v>
      </c>
      <c r="CS81">
        <v>0.90616291384956305</v>
      </c>
    </row>
    <row r="82" spans="1:97" x14ac:dyDescent="0.25">
      <c r="A82" t="s">
        <v>133</v>
      </c>
      <c r="B82">
        <v>0.96681135420282005</v>
      </c>
      <c r="C82">
        <v>0.96680660457019896</v>
      </c>
      <c r="D82">
        <v>2.1729920813752002</v>
      </c>
      <c r="E82">
        <v>0.95908483521021104</v>
      </c>
      <c r="F82">
        <v>0.959080047313707</v>
      </c>
      <c r="G82">
        <v>2.1694421330961502</v>
      </c>
      <c r="H82">
        <v>0.95779235399044105</v>
      </c>
      <c r="I82">
        <v>0.95778755963293605</v>
      </c>
      <c r="J82">
        <v>2.1694110568301501</v>
      </c>
      <c r="K82">
        <v>0.96156225691849895</v>
      </c>
      <c r="L82">
        <v>0.96155748135785601</v>
      </c>
      <c r="M82">
        <v>2.1711175733329502</v>
      </c>
      <c r="N82">
        <v>0.95690954459451405</v>
      </c>
      <c r="O82">
        <v>0.95690474581388996</v>
      </c>
      <c r="P82">
        <v>2.1687795482538701</v>
      </c>
      <c r="Q82">
        <v>0.95796128550545101</v>
      </c>
      <c r="R82">
        <v>0.95795649199341104</v>
      </c>
      <c r="S82">
        <v>2.1692347946461501</v>
      </c>
      <c r="T82">
        <v>0.95402932871008805</v>
      </c>
      <c r="U82">
        <v>0.95402451544186595</v>
      </c>
      <c r="V82">
        <v>2.1679813217800201</v>
      </c>
      <c r="W82">
        <v>0.95882716252456202</v>
      </c>
      <c r="X82">
        <v>0.958822373341365</v>
      </c>
      <c r="Y82">
        <v>2.16955288580913</v>
      </c>
      <c r="Z82">
        <v>0.96400268978338899</v>
      </c>
      <c r="AA82">
        <v>0.96399906049248496</v>
      </c>
      <c r="AB82">
        <v>2.1745619617408498</v>
      </c>
      <c r="AC82">
        <v>0.96199424052982196</v>
      </c>
      <c r="AD82">
        <v>0.96198946711365596</v>
      </c>
      <c r="AE82">
        <v>2.1706569690462598</v>
      </c>
      <c r="AF82">
        <v>0.95410038007364195</v>
      </c>
      <c r="AG82">
        <v>0.95409556716386301</v>
      </c>
      <c r="AH82">
        <v>2.1675753759053</v>
      </c>
      <c r="AI82">
        <v>0.95657470920877097</v>
      </c>
      <c r="AJ82">
        <v>0.95657219471662303</v>
      </c>
      <c r="AK82">
        <v>2.1684889342375402</v>
      </c>
      <c r="AL82">
        <v>0.95645926096980405</v>
      </c>
      <c r="AM82">
        <v>0.95645903240793795</v>
      </c>
      <c r="AN82">
        <v>2.1684407310310299</v>
      </c>
      <c r="AO82">
        <v>0.96612353392499795</v>
      </c>
      <c r="AP82">
        <v>0.96611764921863097</v>
      </c>
      <c r="AQ82">
        <v>2.1727523024907498</v>
      </c>
      <c r="AR82">
        <v>0.96007269905991899</v>
      </c>
      <c r="AS82">
        <v>0.96006791608993103</v>
      </c>
      <c r="AT82">
        <v>2.1698954742906298</v>
      </c>
      <c r="AU82">
        <v>0.95723284095549399</v>
      </c>
      <c r="AV82">
        <v>0.95722575938454502</v>
      </c>
      <c r="AW82">
        <v>2.16883281738219</v>
      </c>
      <c r="AX82">
        <v>0.95728195416881001</v>
      </c>
      <c r="AY82">
        <v>0.95727715725505602</v>
      </c>
      <c r="AZ82">
        <v>2.1689931829829798</v>
      </c>
      <c r="BA82">
        <v>0.95986085545106803</v>
      </c>
      <c r="BB82">
        <v>0.95985607142546203</v>
      </c>
      <c r="BC82">
        <v>2.17041646512271</v>
      </c>
      <c r="BD82">
        <v>0.95617686843040395</v>
      </c>
      <c r="BE82">
        <v>0.95617206597266802</v>
      </c>
      <c r="BF82">
        <v>2.1686487575533002</v>
      </c>
      <c r="BG82">
        <v>0.95732421235881804</v>
      </c>
      <c r="BH82">
        <v>0.957319415656811</v>
      </c>
      <c r="BI82">
        <v>2.16947482437075</v>
      </c>
      <c r="BJ82">
        <v>0.95831160930269199</v>
      </c>
      <c r="BK82">
        <v>0.95830681754299396</v>
      </c>
      <c r="BL82">
        <v>2.1695519202209401</v>
      </c>
      <c r="BM82">
        <v>0.95727624345951601</v>
      </c>
      <c r="BN82">
        <v>0.95727144651714502</v>
      </c>
      <c r="BO82">
        <v>2.1689991691538699</v>
      </c>
      <c r="BP82">
        <v>0.956112832612385</v>
      </c>
      <c r="BQ82">
        <v>0.95610917337310597</v>
      </c>
      <c r="BR82">
        <v>2.1682278216503001</v>
      </c>
      <c r="BS82">
        <v>0.96120970544515505</v>
      </c>
      <c r="BT82">
        <v>0.96120265317617104</v>
      </c>
      <c r="BU82">
        <v>2.1707621877407499</v>
      </c>
      <c r="BV82">
        <v>0.95902327369518003</v>
      </c>
      <c r="BW82">
        <v>0.95901734542031503</v>
      </c>
      <c r="BX82">
        <v>2.1701759863477101</v>
      </c>
      <c r="BY82">
        <v>0.95697923961634002</v>
      </c>
      <c r="BZ82">
        <v>0.95697558368369096</v>
      </c>
      <c r="CA82">
        <v>2.1688327213765701</v>
      </c>
      <c r="CB82">
        <v>0.95689811869680796</v>
      </c>
      <c r="CC82">
        <v>0.95689217725588005</v>
      </c>
      <c r="CD82">
        <v>2.1688633814687099</v>
      </c>
      <c r="CE82">
        <v>0.96014671940751894</v>
      </c>
      <c r="CF82">
        <v>0.96014193680626503</v>
      </c>
      <c r="CG82">
        <v>2.1706443711322301</v>
      </c>
      <c r="CH82">
        <v>0.95677585305033497</v>
      </c>
      <c r="CI82">
        <v>0.95677105359916803</v>
      </c>
      <c r="CJ82">
        <v>2.16882354123875</v>
      </c>
      <c r="CK82">
        <v>0.958933204358559</v>
      </c>
      <c r="CL82">
        <v>0.95892841570496801</v>
      </c>
      <c r="CM82">
        <v>2.1699022175757698</v>
      </c>
      <c r="CN82">
        <v>0.96172825252291805</v>
      </c>
      <c r="CO82">
        <v>0.96172347778654699</v>
      </c>
      <c r="CP82">
        <v>2.1708217364884002</v>
      </c>
      <c r="CQ82">
        <v>0.95885338901588901</v>
      </c>
      <c r="CR82">
        <v>0.95884745969067597</v>
      </c>
      <c r="CS82">
        <v>2.1697477226416302</v>
      </c>
    </row>
    <row r="83" spans="1:97" x14ac:dyDescent="0.25">
      <c r="A83" t="s">
        <v>134</v>
      </c>
      <c r="B83">
        <v>0.99442069330159699</v>
      </c>
      <c r="C83">
        <v>0.99441506965719595</v>
      </c>
      <c r="D83">
        <v>1.7196596292433499</v>
      </c>
      <c r="E83">
        <v>0.98661885865170795</v>
      </c>
      <c r="F83">
        <v>0.98661319053725205</v>
      </c>
      <c r="G83">
        <v>1.7159121105283399</v>
      </c>
      <c r="H83">
        <v>0.98588096291760896</v>
      </c>
      <c r="I83">
        <v>0.98587529056075296</v>
      </c>
      <c r="J83">
        <v>1.7151540394889899</v>
      </c>
      <c r="K83">
        <v>0.98937998242153102</v>
      </c>
      <c r="L83">
        <v>0.98937433012552201</v>
      </c>
      <c r="M83">
        <v>1.7172070172755201</v>
      </c>
      <c r="N83">
        <v>0.98499882267651595</v>
      </c>
      <c r="O83">
        <v>0.98499314523960901</v>
      </c>
      <c r="P83">
        <v>1.7146784626435001</v>
      </c>
      <c r="Q83">
        <v>0.98595057195361502</v>
      </c>
      <c r="R83">
        <v>0.985944899997235</v>
      </c>
      <c r="S83">
        <v>1.71527986886996</v>
      </c>
      <c r="T83">
        <v>0.981958965475629</v>
      </c>
      <c r="U83">
        <v>0.98195327046294001</v>
      </c>
      <c r="V83">
        <v>1.7146522957433099</v>
      </c>
      <c r="W83">
        <v>0.98681447515822995</v>
      </c>
      <c r="X83">
        <v>0.98680880816737304</v>
      </c>
      <c r="Y83">
        <v>1.71573740861485</v>
      </c>
      <c r="Z83">
        <v>0.98854146296503098</v>
      </c>
      <c r="AA83">
        <v>0.98853435952880198</v>
      </c>
      <c r="AB83">
        <v>1.7168958727744701</v>
      </c>
      <c r="AC83">
        <v>0.990438682024811</v>
      </c>
      <c r="AD83">
        <v>0.99043303577068798</v>
      </c>
      <c r="AE83">
        <v>1.7165533183889801</v>
      </c>
      <c r="AF83">
        <v>0.98165752062768297</v>
      </c>
      <c r="AG83">
        <v>0.981651823866175</v>
      </c>
      <c r="AH83">
        <v>1.71262340628266</v>
      </c>
      <c r="AI83">
        <v>0.98489575806913898</v>
      </c>
      <c r="AJ83">
        <v>0.98489443505144703</v>
      </c>
      <c r="AK83">
        <v>1.7145243119475</v>
      </c>
      <c r="AL83">
        <v>0.98415366483333799</v>
      </c>
      <c r="AM83">
        <v>0.98415669911830606</v>
      </c>
      <c r="AN83">
        <v>1.7139323992836399</v>
      </c>
      <c r="AO83">
        <v>0.99412734183007001</v>
      </c>
      <c r="AP83">
        <v>0.99412027830745697</v>
      </c>
      <c r="AQ83">
        <v>1.7182206634020001</v>
      </c>
      <c r="AR83">
        <v>0.98876417367701896</v>
      </c>
      <c r="AS83">
        <v>0.98875707184078898</v>
      </c>
      <c r="AT83">
        <v>1.7155363036719899</v>
      </c>
      <c r="AU83">
        <v>0.98450517597434495</v>
      </c>
      <c r="AV83">
        <v>0.98450675688466405</v>
      </c>
      <c r="AW83">
        <v>1.7147082074478499</v>
      </c>
      <c r="AX83">
        <v>0.98498430718712005</v>
      </c>
      <c r="AY83">
        <v>0.98497862966654604</v>
      </c>
      <c r="AZ83">
        <v>1.7145688072612799</v>
      </c>
      <c r="BA83">
        <v>0.98677535495921798</v>
      </c>
      <c r="BB83">
        <v>0.986769687743694</v>
      </c>
      <c r="BC83">
        <v>1.71659105286493</v>
      </c>
      <c r="BD83">
        <v>0.98338629530287103</v>
      </c>
      <c r="BE83">
        <v>0.983380608556221</v>
      </c>
      <c r="BF83">
        <v>1.71470593943942</v>
      </c>
      <c r="BG83">
        <v>0.981221936798648</v>
      </c>
      <c r="BH83">
        <v>0.98121623750821996</v>
      </c>
      <c r="BI83">
        <v>1.71577225803428</v>
      </c>
      <c r="BJ83">
        <v>0.98437301089082896</v>
      </c>
      <c r="BK83">
        <v>0.98436732984449105</v>
      </c>
      <c r="BL83">
        <v>1.7161436204062499</v>
      </c>
      <c r="BM83">
        <v>0.98413913687834798</v>
      </c>
      <c r="BN83">
        <v>0.98413345448194001</v>
      </c>
      <c r="BO83">
        <v>1.71525401684212</v>
      </c>
      <c r="BP83">
        <v>0.98253538487909198</v>
      </c>
      <c r="BQ83">
        <v>0.98253114837773003</v>
      </c>
      <c r="BR83">
        <v>1.7141041585297201</v>
      </c>
      <c r="BS83">
        <v>0.98771525964114104</v>
      </c>
      <c r="BT83">
        <v>0.98770670270532201</v>
      </c>
      <c r="BU83">
        <v>1.71784326087483</v>
      </c>
      <c r="BV83">
        <v>0.987544434418545</v>
      </c>
      <c r="BW83">
        <v>0.98753732381060799</v>
      </c>
      <c r="BX83">
        <v>1.7163655752687801</v>
      </c>
      <c r="BY83">
        <v>0.98331795876213002</v>
      </c>
      <c r="BZ83">
        <v>0.98331954160982005</v>
      </c>
      <c r="CA83">
        <v>1.7149196369916599</v>
      </c>
      <c r="CB83">
        <v>0.98419434196643096</v>
      </c>
      <c r="CC83">
        <v>0.98418720715456898</v>
      </c>
      <c r="CD83">
        <v>1.71454206040927</v>
      </c>
      <c r="CE83">
        <v>0.98706944290676701</v>
      </c>
      <c r="CF83">
        <v>0.98706377737974604</v>
      </c>
      <c r="CG83">
        <v>1.7171356962697299</v>
      </c>
      <c r="CH83">
        <v>0.98365668695800501</v>
      </c>
      <c r="CI83">
        <v>0.98365100177456</v>
      </c>
      <c r="CJ83">
        <v>1.7149700529038601</v>
      </c>
      <c r="CK83">
        <v>1.0026339121021099</v>
      </c>
      <c r="CL83">
        <v>1.0026283345248601</v>
      </c>
      <c r="CM83">
        <v>1.72400566801444</v>
      </c>
      <c r="CN83">
        <v>0.98871211592554498</v>
      </c>
      <c r="CO83">
        <v>0.98870645981143701</v>
      </c>
      <c r="CP83">
        <v>1.7173738629962401</v>
      </c>
      <c r="CQ83">
        <v>0.98571417127238203</v>
      </c>
      <c r="CR83">
        <v>0.98570849795570703</v>
      </c>
      <c r="CS83">
        <v>1.7161283436446899</v>
      </c>
    </row>
    <row r="84" spans="1:97" x14ac:dyDescent="0.25">
      <c r="A84" t="s">
        <v>135</v>
      </c>
      <c r="B84">
        <v>1.1339098058349899</v>
      </c>
      <c r="C84">
        <v>1.1339098058349899</v>
      </c>
      <c r="D84">
        <v>1.1339098058349899</v>
      </c>
      <c r="E84">
        <v>1.12499032043336</v>
      </c>
      <c r="F84">
        <v>1.12499032043336</v>
      </c>
      <c r="G84">
        <v>1.12499032043336</v>
      </c>
      <c r="H84">
        <v>1.12398938515</v>
      </c>
      <c r="I84">
        <v>1.12398938515</v>
      </c>
      <c r="J84">
        <v>1.12398938515</v>
      </c>
      <c r="K84">
        <v>1.12724054928488</v>
      </c>
      <c r="L84">
        <v>1.12724054928488</v>
      </c>
      <c r="M84">
        <v>1.12724054928488</v>
      </c>
      <c r="N84">
        <v>1.1220934305533501</v>
      </c>
      <c r="O84">
        <v>1.1220934305533501</v>
      </c>
      <c r="P84">
        <v>1.1220934305533501</v>
      </c>
      <c r="Q84">
        <v>1.1233258892690401</v>
      </c>
      <c r="R84">
        <v>1.1233258892690401</v>
      </c>
      <c r="S84">
        <v>1.1233258892690401</v>
      </c>
      <c r="T84">
        <v>1.1209019939846501</v>
      </c>
      <c r="U84">
        <v>1.1209019939846501</v>
      </c>
      <c r="V84">
        <v>1.1209019939846501</v>
      </c>
      <c r="W84">
        <v>1.12427598242745</v>
      </c>
      <c r="X84">
        <v>1.12427598242745</v>
      </c>
      <c r="Y84">
        <v>1.12427598242745</v>
      </c>
      <c r="Z84">
        <v>1.1252381209409601</v>
      </c>
      <c r="AA84">
        <v>1.1252381209409601</v>
      </c>
      <c r="AB84">
        <v>1.1252381209409601</v>
      </c>
      <c r="AC84">
        <v>1.1296362183965201</v>
      </c>
      <c r="AD84">
        <v>1.1296362183965201</v>
      </c>
      <c r="AE84">
        <v>1.1296362183965201</v>
      </c>
      <c r="AF84">
        <v>1.1183306594189999</v>
      </c>
      <c r="AG84">
        <v>1.1183306594189999</v>
      </c>
      <c r="AH84">
        <v>1.1183306594189999</v>
      </c>
      <c r="AI84">
        <v>1.1231548974735199</v>
      </c>
      <c r="AJ84">
        <v>1.1231548974735199</v>
      </c>
      <c r="AK84">
        <v>1.1231548974735199</v>
      </c>
      <c r="AL84">
        <v>1.1214122384802101</v>
      </c>
      <c r="AM84">
        <v>1.1214122384802101</v>
      </c>
      <c r="AN84">
        <v>1.1214122384802101</v>
      </c>
      <c r="AO84">
        <v>1.13387884295304</v>
      </c>
      <c r="AP84">
        <v>1.13387884295304</v>
      </c>
      <c r="AQ84">
        <v>1.13387884295304</v>
      </c>
      <c r="AR84">
        <v>1.1270848102920099</v>
      </c>
      <c r="AS84">
        <v>1.1270848102920099</v>
      </c>
      <c r="AT84">
        <v>1.1270848102920099</v>
      </c>
      <c r="AU84">
        <v>1.1225332240650501</v>
      </c>
      <c r="AV84">
        <v>1.1225332240650501</v>
      </c>
      <c r="AW84">
        <v>1.1225332240650501</v>
      </c>
      <c r="AX84">
        <v>1.1219461808254201</v>
      </c>
      <c r="AY84">
        <v>1.1219461808254201</v>
      </c>
      <c r="AZ84">
        <v>1.1219461808254201</v>
      </c>
      <c r="BA84">
        <v>1.12555375811044</v>
      </c>
      <c r="BB84">
        <v>1.12555375811044</v>
      </c>
      <c r="BC84">
        <v>1.12555375811044</v>
      </c>
      <c r="BD84">
        <v>1.1219443400815301</v>
      </c>
      <c r="BE84">
        <v>1.1219443400815301</v>
      </c>
      <c r="BF84">
        <v>1.1219443400815301</v>
      </c>
      <c r="BG84">
        <v>1.1231217992803599</v>
      </c>
      <c r="BH84">
        <v>1.1231217992803599</v>
      </c>
      <c r="BI84">
        <v>1.1231217992803599</v>
      </c>
      <c r="BJ84">
        <v>1.1237762269720999</v>
      </c>
      <c r="BK84">
        <v>1.1237762269720999</v>
      </c>
      <c r="BL84">
        <v>1.1237762269720999</v>
      </c>
      <c r="BM84">
        <v>1.1227650123823201</v>
      </c>
      <c r="BN84">
        <v>1.1227650123823201</v>
      </c>
      <c r="BO84">
        <v>1.1227650123823201</v>
      </c>
      <c r="BP84">
        <v>1.1209370001237899</v>
      </c>
      <c r="BQ84">
        <v>1.1209370001237899</v>
      </c>
      <c r="BR84">
        <v>1.1209370001237899</v>
      </c>
      <c r="BS84">
        <v>1.1274713698591601</v>
      </c>
      <c r="BT84">
        <v>1.1274713698591601</v>
      </c>
      <c r="BU84">
        <v>1.1274713698591601</v>
      </c>
      <c r="BV84">
        <v>1.1271361149252399</v>
      </c>
      <c r="BW84">
        <v>1.1271361149252399</v>
      </c>
      <c r="BX84">
        <v>1.1271361149252399</v>
      </c>
      <c r="BY84">
        <v>1.12242651176759</v>
      </c>
      <c r="BZ84">
        <v>1.12242651176759</v>
      </c>
      <c r="CA84">
        <v>1.12242651176759</v>
      </c>
      <c r="CB84">
        <v>1.1216958119253999</v>
      </c>
      <c r="CC84">
        <v>1.1216958119253999</v>
      </c>
      <c r="CD84">
        <v>1.1216958119253999</v>
      </c>
      <c r="CE84">
        <v>1.1262251102524701</v>
      </c>
      <c r="CF84">
        <v>1.1262251102524701</v>
      </c>
      <c r="CG84">
        <v>1.1262251102524701</v>
      </c>
      <c r="CH84">
        <v>1.1223418706619499</v>
      </c>
      <c r="CI84">
        <v>1.1223418706619499</v>
      </c>
      <c r="CJ84">
        <v>1.1223418706619499</v>
      </c>
      <c r="CK84">
        <v>1.1247755158336099</v>
      </c>
      <c r="CL84">
        <v>1.1247755158336099</v>
      </c>
      <c r="CM84">
        <v>1.1247755158336099</v>
      </c>
      <c r="CN84">
        <v>1.1280244142043101</v>
      </c>
      <c r="CO84">
        <v>1.1280244142043101</v>
      </c>
      <c r="CP84">
        <v>1.1280244142043101</v>
      </c>
      <c r="CQ84">
        <v>1.1247589907036799</v>
      </c>
      <c r="CR84">
        <v>1.1247589907036799</v>
      </c>
      <c r="CS84">
        <v>1.1247589907036799</v>
      </c>
    </row>
    <row r="85" spans="1:97" x14ac:dyDescent="0.25">
      <c r="A85" t="s">
        <v>136</v>
      </c>
      <c r="B85">
        <v>0.70780622566093199</v>
      </c>
      <c r="C85">
        <v>1.83317341656997</v>
      </c>
      <c r="D85">
        <v>1.0044569443097899</v>
      </c>
      <c r="E85">
        <v>0.70029875017068599</v>
      </c>
      <c r="F85">
        <v>1.8306660502498999</v>
      </c>
      <c r="G85">
        <v>0.99851614828462498</v>
      </c>
      <c r="H85">
        <v>0.69588560399905097</v>
      </c>
      <c r="I85">
        <v>1.8297056963749501</v>
      </c>
      <c r="J85">
        <v>0.99612654072457996</v>
      </c>
      <c r="K85">
        <v>0.70071665288340601</v>
      </c>
      <c r="L85">
        <v>1.83242549747085</v>
      </c>
      <c r="M85">
        <v>0.99960080891307501</v>
      </c>
      <c r="N85">
        <v>0.69697150937107899</v>
      </c>
      <c r="O85">
        <v>1.82949362699851</v>
      </c>
      <c r="P85">
        <v>0.996721514040384</v>
      </c>
      <c r="Q85">
        <v>0.698034090961</v>
      </c>
      <c r="R85">
        <v>1.83007644126466</v>
      </c>
      <c r="S85">
        <v>0.99744255012296801</v>
      </c>
      <c r="T85">
        <v>0.69285747601644199</v>
      </c>
      <c r="U85">
        <v>1.82925295562322</v>
      </c>
      <c r="V85">
        <v>0.99352709834821495</v>
      </c>
      <c r="W85">
        <v>0.69920472076763696</v>
      </c>
      <c r="X85">
        <v>1.83027384497001</v>
      </c>
      <c r="Y85">
        <v>0.99829887334346501</v>
      </c>
      <c r="Z85">
        <v>0.701912599694132</v>
      </c>
      <c r="AA85">
        <v>1.83077075104058</v>
      </c>
      <c r="AB85">
        <v>0.999076746199694</v>
      </c>
      <c r="AC85">
        <v>0.69568525209186705</v>
      </c>
      <c r="AD85">
        <v>1.8301913315416101</v>
      </c>
      <c r="AE85">
        <v>0.99718363912757302</v>
      </c>
      <c r="AF85">
        <v>0.69056673201029195</v>
      </c>
      <c r="AG85">
        <v>1.8275807170495399</v>
      </c>
      <c r="AH85">
        <v>0.99377847578661005</v>
      </c>
      <c r="AI85">
        <v>0.69381585972747395</v>
      </c>
      <c r="AJ85">
        <v>1.8292377141534399</v>
      </c>
      <c r="AK85">
        <v>0.99503207148837503</v>
      </c>
      <c r="AL85">
        <v>0.69614263779729402</v>
      </c>
      <c r="AM85">
        <v>1.8292688320192101</v>
      </c>
      <c r="AN85">
        <v>0.99662142020481204</v>
      </c>
      <c r="AO85">
        <v>0.69910170424266604</v>
      </c>
      <c r="AP85">
        <v>1.83131700168726</v>
      </c>
      <c r="AQ85">
        <v>1.0013700855874399</v>
      </c>
      <c r="AR85">
        <v>0.69197331479436397</v>
      </c>
      <c r="AS85">
        <v>1.8296580781460401</v>
      </c>
      <c r="AT85">
        <v>0.99602902621335299</v>
      </c>
      <c r="AU85">
        <v>0.69565853414453604</v>
      </c>
      <c r="AV85">
        <v>1.83005168495662</v>
      </c>
      <c r="AW85">
        <v>0.996317192799131</v>
      </c>
      <c r="AX85">
        <v>0.69685649358162305</v>
      </c>
      <c r="AY85">
        <v>1.8298745723691501</v>
      </c>
      <c r="AZ85">
        <v>0.99721503975692305</v>
      </c>
      <c r="BA85">
        <v>0.69798083386562204</v>
      </c>
      <c r="BB85">
        <v>1.8329687198972899</v>
      </c>
      <c r="BC85">
        <v>0.99778434561219198</v>
      </c>
      <c r="BD85">
        <v>0.69425272461654697</v>
      </c>
      <c r="BE85">
        <v>1.8304052240598701</v>
      </c>
      <c r="BF85">
        <v>0.99515496163564998</v>
      </c>
      <c r="BG85">
        <v>0.69054318057643904</v>
      </c>
      <c r="BH85">
        <v>1.8364922700150601</v>
      </c>
      <c r="BI85">
        <v>0.99462730333983396</v>
      </c>
      <c r="BJ85">
        <v>0.69711150298033298</v>
      </c>
      <c r="BK85">
        <v>1.83327987515376</v>
      </c>
      <c r="BL85">
        <v>0.996266503977426</v>
      </c>
      <c r="BM85">
        <v>0.69614597527431299</v>
      </c>
      <c r="BN85">
        <v>1.8312180415317301</v>
      </c>
      <c r="BO85">
        <v>0.99641331858622295</v>
      </c>
      <c r="BP85">
        <v>0.69287927218599898</v>
      </c>
      <c r="BQ85">
        <v>1.8311038500912</v>
      </c>
      <c r="BR85">
        <v>0.99416683079685497</v>
      </c>
      <c r="BS85">
        <v>0.69795420379402395</v>
      </c>
      <c r="BT85">
        <v>1.8338785895362399</v>
      </c>
      <c r="BU85">
        <v>0.99758928291438298</v>
      </c>
      <c r="BV85">
        <v>0.69539965088878897</v>
      </c>
      <c r="BW85">
        <v>1.8319290402460799</v>
      </c>
      <c r="BX85">
        <v>0.99584394813862898</v>
      </c>
      <c r="BY85">
        <v>0.69445516261175899</v>
      </c>
      <c r="BZ85">
        <v>1.8313563305205101</v>
      </c>
      <c r="CA85">
        <v>0.99549099414572395</v>
      </c>
      <c r="CB85">
        <v>0.69590563601728705</v>
      </c>
      <c r="CC85">
        <v>1.83032144717893</v>
      </c>
      <c r="CD85">
        <v>0.99659206332210504</v>
      </c>
      <c r="CE85">
        <v>0.69839180676259704</v>
      </c>
      <c r="CF85">
        <v>1.83406101601322</v>
      </c>
      <c r="CG85">
        <v>0.99809550290080595</v>
      </c>
      <c r="CH85">
        <v>0.69468429805829701</v>
      </c>
      <c r="CI85">
        <v>1.83107974209892</v>
      </c>
      <c r="CJ85">
        <v>0.995251250656494</v>
      </c>
      <c r="CK85">
        <v>0.69757628012775397</v>
      </c>
      <c r="CL85">
        <v>1.83278048018067</v>
      </c>
      <c r="CM85">
        <v>0.99766914278684504</v>
      </c>
      <c r="CN85">
        <v>0.69964486236545398</v>
      </c>
      <c r="CO85">
        <v>1.83352698732185</v>
      </c>
      <c r="CP85">
        <v>0.99822496036648201</v>
      </c>
      <c r="CQ85">
        <v>0.69657304031280498</v>
      </c>
      <c r="CR85">
        <v>1.83270568597021</v>
      </c>
      <c r="CS85">
        <v>0.99617885316922195</v>
      </c>
    </row>
    <row r="86" spans="1:97" x14ac:dyDescent="0.25">
      <c r="A86" t="s">
        <v>137</v>
      </c>
      <c r="B86">
        <v>0.74996023261236999</v>
      </c>
      <c r="C86">
        <v>0.74996023261236999</v>
      </c>
      <c r="D86">
        <v>1.5250331658212</v>
      </c>
      <c r="E86">
        <v>0.74126228466773703</v>
      </c>
      <c r="F86">
        <v>0.74126228466773703</v>
      </c>
      <c r="G86">
        <v>1.5207537180781401</v>
      </c>
      <c r="H86">
        <v>0.73627234165592503</v>
      </c>
      <c r="I86">
        <v>0.73627234165592503</v>
      </c>
      <c r="J86">
        <v>1.5190212781874499</v>
      </c>
      <c r="K86">
        <v>0.74212059601747504</v>
      </c>
      <c r="L86">
        <v>0.74212059601747504</v>
      </c>
      <c r="M86">
        <v>1.52215062204504</v>
      </c>
      <c r="N86">
        <v>0.738043646439694</v>
      </c>
      <c r="O86">
        <v>0.738043646439694</v>
      </c>
      <c r="P86">
        <v>1.5195314274960401</v>
      </c>
      <c r="Q86">
        <v>0.73912367150509095</v>
      </c>
      <c r="R86">
        <v>0.73912367150509095</v>
      </c>
      <c r="S86">
        <v>1.5201534832069901</v>
      </c>
      <c r="T86">
        <v>0.73523868985407204</v>
      </c>
      <c r="U86">
        <v>0.73523868985407204</v>
      </c>
      <c r="V86">
        <v>1.51839841250115</v>
      </c>
      <c r="W86">
        <v>0.74029837178442204</v>
      </c>
      <c r="X86">
        <v>0.74029837178442204</v>
      </c>
      <c r="Y86">
        <v>1.5206008289028601</v>
      </c>
      <c r="Z86">
        <v>0.74382800047849296</v>
      </c>
      <c r="AA86">
        <v>0.74382800047849296</v>
      </c>
      <c r="AB86">
        <v>1.52102811875371</v>
      </c>
      <c r="AC86">
        <v>0.73867717302057301</v>
      </c>
      <c r="AD86">
        <v>0.73867717302057301</v>
      </c>
      <c r="AE86">
        <v>1.5195387789994701</v>
      </c>
      <c r="AF86">
        <v>0.73273379731602795</v>
      </c>
      <c r="AG86">
        <v>0.73273379731602795</v>
      </c>
      <c r="AH86">
        <v>1.5169427705207901</v>
      </c>
      <c r="AI86">
        <v>0.73474767015905995</v>
      </c>
      <c r="AJ86">
        <v>0.73474767015905995</v>
      </c>
      <c r="AK86">
        <v>1.51795988918652</v>
      </c>
      <c r="AL86">
        <v>0.73712595690684601</v>
      </c>
      <c r="AM86">
        <v>0.73712595690684601</v>
      </c>
      <c r="AN86">
        <v>1.51845699762935</v>
      </c>
      <c r="AO86">
        <v>0.74297374634247104</v>
      </c>
      <c r="AP86">
        <v>0.74297374634247104</v>
      </c>
      <c r="AQ86">
        <v>1.52221959800627</v>
      </c>
      <c r="AR86">
        <v>0.73506802921282899</v>
      </c>
      <c r="AS86">
        <v>0.73506802921282899</v>
      </c>
      <c r="AT86">
        <v>1.5185149568929499</v>
      </c>
      <c r="AU86">
        <v>0.73678967488184799</v>
      </c>
      <c r="AV86">
        <v>0.73678967488184799</v>
      </c>
      <c r="AW86">
        <v>1.51885466203091</v>
      </c>
      <c r="AX86">
        <v>0.73813598216498399</v>
      </c>
      <c r="AY86">
        <v>0.73813598216498399</v>
      </c>
      <c r="AZ86">
        <v>1.5196249366702399</v>
      </c>
      <c r="BA86">
        <v>0.73964738692670295</v>
      </c>
      <c r="BB86">
        <v>0.73964738692670295</v>
      </c>
      <c r="BC86">
        <v>1.5210084830952999</v>
      </c>
      <c r="BD86">
        <v>0.73548091780423897</v>
      </c>
      <c r="BE86">
        <v>0.73548091780423897</v>
      </c>
      <c r="BF86">
        <v>1.5182892569309201</v>
      </c>
      <c r="BG86">
        <v>0.73470550725273598</v>
      </c>
      <c r="BH86">
        <v>0.73470550725273598</v>
      </c>
      <c r="BI86">
        <v>1.51929085274885</v>
      </c>
      <c r="BJ86">
        <v>0.73878200910913705</v>
      </c>
      <c r="BK86">
        <v>0.73878200910913705</v>
      </c>
      <c r="BL86">
        <v>1.5199124724400599</v>
      </c>
      <c r="BM86">
        <v>0.73764059165016105</v>
      </c>
      <c r="BN86">
        <v>0.73764059165016105</v>
      </c>
      <c r="BO86">
        <v>1.5194927161698999</v>
      </c>
      <c r="BP86">
        <v>0.73551882452399997</v>
      </c>
      <c r="BQ86">
        <v>0.73551882452399997</v>
      </c>
      <c r="BR86">
        <v>1.5192270460444699</v>
      </c>
      <c r="BS86">
        <v>0.73946936529964902</v>
      </c>
      <c r="BT86">
        <v>0.73946936529964902</v>
      </c>
      <c r="BU86">
        <v>1.52065190535037</v>
      </c>
      <c r="BV86">
        <v>0.736741321722443</v>
      </c>
      <c r="BW86">
        <v>0.736741321722443</v>
      </c>
      <c r="BX86">
        <v>1.52032300841983</v>
      </c>
      <c r="BY86">
        <v>0.73600301631232001</v>
      </c>
      <c r="BZ86">
        <v>0.73600301631232001</v>
      </c>
      <c r="CA86">
        <v>1.5186332943437899</v>
      </c>
      <c r="CB86">
        <v>0.73731714888619404</v>
      </c>
      <c r="CC86">
        <v>0.73731714888619404</v>
      </c>
      <c r="CD86">
        <v>1.51929771783804</v>
      </c>
      <c r="CE86">
        <v>0.73980024189529203</v>
      </c>
      <c r="CF86">
        <v>0.73980024189529203</v>
      </c>
      <c r="CG86">
        <v>1.52139493499331</v>
      </c>
      <c r="CH86">
        <v>0.73619449992285702</v>
      </c>
      <c r="CI86">
        <v>0.73619449992285702</v>
      </c>
      <c r="CJ86">
        <v>1.5186128301650399</v>
      </c>
      <c r="CK86">
        <v>0.73907127955179897</v>
      </c>
      <c r="CL86">
        <v>0.73907127955179897</v>
      </c>
      <c r="CM86">
        <v>1.5202124618272199</v>
      </c>
      <c r="CN86">
        <v>0.74209763710994703</v>
      </c>
      <c r="CO86">
        <v>0.74209763710994703</v>
      </c>
      <c r="CP86">
        <v>1.5211246007395001</v>
      </c>
      <c r="CQ86">
        <v>0.73759019431524397</v>
      </c>
      <c r="CR86">
        <v>0.73759019431524397</v>
      </c>
      <c r="CS86">
        <v>1.5195763224471399</v>
      </c>
    </row>
    <row r="87" spans="1:97" x14ac:dyDescent="0.25">
      <c r="A87" t="s">
        <v>150</v>
      </c>
      <c r="B87">
        <v>1.4213327807565399</v>
      </c>
      <c r="C87">
        <v>1.4213327807565399</v>
      </c>
      <c r="D87">
        <v>1.4213327807565399</v>
      </c>
      <c r="E87">
        <v>1.39412568957864</v>
      </c>
      <c r="F87">
        <v>1.39412568957864</v>
      </c>
      <c r="G87">
        <v>1.39412568957864</v>
      </c>
      <c r="H87">
        <v>1.38856569235061</v>
      </c>
      <c r="I87">
        <v>1.38856569235061</v>
      </c>
      <c r="J87">
        <v>1.38856569235061</v>
      </c>
      <c r="K87">
        <v>1.3946348910783499</v>
      </c>
      <c r="L87">
        <v>1.3946348910783499</v>
      </c>
      <c r="M87">
        <v>1.3946348910783499</v>
      </c>
      <c r="N87">
        <v>1.3845602679526501</v>
      </c>
      <c r="O87">
        <v>1.3845602679526501</v>
      </c>
      <c r="P87">
        <v>1.3845602679526501</v>
      </c>
      <c r="Q87">
        <v>1.38780249766425</v>
      </c>
      <c r="R87">
        <v>1.38780249766425</v>
      </c>
      <c r="S87">
        <v>1.38780249766425</v>
      </c>
      <c r="T87">
        <v>1.3905453648742001</v>
      </c>
      <c r="U87">
        <v>1.3905453648742001</v>
      </c>
      <c r="V87">
        <v>1.3905453648742001</v>
      </c>
      <c r="W87">
        <v>1.3900854762686801</v>
      </c>
      <c r="X87">
        <v>1.3900854762686801</v>
      </c>
      <c r="Y87">
        <v>1.3900854762686801</v>
      </c>
      <c r="Z87">
        <v>1.39975124294395</v>
      </c>
      <c r="AA87">
        <v>1.39975124294395</v>
      </c>
      <c r="AB87">
        <v>1.39975124294395</v>
      </c>
      <c r="AC87">
        <v>1.3889912924144401</v>
      </c>
      <c r="AD87">
        <v>1.3889912924144401</v>
      </c>
      <c r="AE87">
        <v>1.3889912924144401</v>
      </c>
      <c r="AF87">
        <v>1.36959166759408</v>
      </c>
      <c r="AG87">
        <v>1.36959166759408</v>
      </c>
      <c r="AH87">
        <v>1.36959166759408</v>
      </c>
      <c r="AI87">
        <v>1.38013656532356</v>
      </c>
      <c r="AJ87">
        <v>1.38013656532356</v>
      </c>
      <c r="AK87">
        <v>1.38013656532356</v>
      </c>
      <c r="AL87">
        <v>1.37842244077174</v>
      </c>
      <c r="AM87">
        <v>1.37842244077174</v>
      </c>
      <c r="AN87">
        <v>1.37842244077174</v>
      </c>
      <c r="AO87">
        <v>1.3946055703829401</v>
      </c>
      <c r="AP87">
        <v>1.3946055703829401</v>
      </c>
      <c r="AQ87">
        <v>1.3946055703829401</v>
      </c>
      <c r="AR87">
        <v>1.3758445478589201</v>
      </c>
      <c r="AS87">
        <v>1.3758445478589201</v>
      </c>
      <c r="AT87">
        <v>1.3758445478589201</v>
      </c>
      <c r="AU87">
        <v>1.3806024605776701</v>
      </c>
      <c r="AV87">
        <v>1.3806024605776701</v>
      </c>
      <c r="AW87">
        <v>1.3806024605776701</v>
      </c>
      <c r="AX87">
        <v>1.3812700594428</v>
      </c>
      <c r="AY87">
        <v>1.3812700594428</v>
      </c>
      <c r="AZ87">
        <v>1.3812700594428</v>
      </c>
      <c r="BA87">
        <v>1.385325248829</v>
      </c>
      <c r="BB87">
        <v>1.385325248829</v>
      </c>
      <c r="BC87">
        <v>1.385325248829</v>
      </c>
      <c r="BD87">
        <v>1.37896709488049</v>
      </c>
      <c r="BE87">
        <v>1.37896709488049</v>
      </c>
      <c r="BF87">
        <v>1.37896709488049</v>
      </c>
      <c r="BG87">
        <v>1.3663932858636001</v>
      </c>
      <c r="BH87">
        <v>1.3663932858636001</v>
      </c>
      <c r="BI87">
        <v>1.3663932858636001</v>
      </c>
      <c r="BJ87">
        <v>1.37894283269218</v>
      </c>
      <c r="BK87">
        <v>1.37894283269218</v>
      </c>
      <c r="BL87">
        <v>1.37894283269218</v>
      </c>
      <c r="BM87">
        <v>1.38002882149002</v>
      </c>
      <c r="BN87">
        <v>1.38002882149002</v>
      </c>
      <c r="BO87">
        <v>1.38002882149002</v>
      </c>
      <c r="BP87">
        <v>1.3792716838147301</v>
      </c>
      <c r="BQ87">
        <v>1.3792716838147301</v>
      </c>
      <c r="BR87">
        <v>1.3792716838147301</v>
      </c>
      <c r="BS87">
        <v>1.38142076292241</v>
      </c>
      <c r="BT87">
        <v>1.38142076292241</v>
      </c>
      <c r="BU87">
        <v>1.38142076292241</v>
      </c>
      <c r="BV87">
        <v>1.3856874607909</v>
      </c>
      <c r="BW87">
        <v>1.3856874607909</v>
      </c>
      <c r="BX87">
        <v>1.3856874607909</v>
      </c>
      <c r="BY87">
        <v>1.3763821195813</v>
      </c>
      <c r="BZ87">
        <v>1.3763821195813</v>
      </c>
      <c r="CA87">
        <v>1.3763821195813</v>
      </c>
      <c r="CB87">
        <v>1.3784305312684899</v>
      </c>
      <c r="CC87">
        <v>1.3784305312684899</v>
      </c>
      <c r="CD87">
        <v>1.3784305312684899</v>
      </c>
      <c r="CE87">
        <v>1.38403124455452</v>
      </c>
      <c r="CF87">
        <v>1.38403124455452</v>
      </c>
      <c r="CG87">
        <v>1.38403124455452</v>
      </c>
      <c r="CH87">
        <v>1.3797190111008599</v>
      </c>
      <c r="CI87">
        <v>1.3797190111008599</v>
      </c>
      <c r="CJ87">
        <v>1.3797190111008599</v>
      </c>
      <c r="CK87">
        <v>1.38007192003284</v>
      </c>
      <c r="CL87">
        <v>1.38007192003284</v>
      </c>
      <c r="CM87">
        <v>1.38007192003284</v>
      </c>
      <c r="CN87">
        <v>1.3878507118502099</v>
      </c>
      <c r="CO87">
        <v>1.3878507118502099</v>
      </c>
      <c r="CP87">
        <v>1.3878507118502099</v>
      </c>
      <c r="CQ87">
        <v>1.38069939011833</v>
      </c>
      <c r="CR87">
        <v>1.38069939011833</v>
      </c>
      <c r="CS87">
        <v>1.38069939011833</v>
      </c>
    </row>
    <row r="88" spans="1:97" x14ac:dyDescent="0.25">
      <c r="A88" t="s">
        <v>151</v>
      </c>
      <c r="B88">
        <v>1.75892400672786</v>
      </c>
      <c r="C88">
        <v>1.75892418408541</v>
      </c>
      <c r="D88">
        <v>1.8243385494940101</v>
      </c>
      <c r="E88">
        <v>1.35481765648873</v>
      </c>
      <c r="F88">
        <v>1.3548178867473399</v>
      </c>
      <c r="G88">
        <v>1.56835582390437</v>
      </c>
      <c r="H88">
        <v>1.3746557068021099</v>
      </c>
      <c r="I88">
        <v>1.3746559337377999</v>
      </c>
      <c r="J88">
        <v>1.6326012674005801</v>
      </c>
      <c r="K88">
        <v>1.38138359213638</v>
      </c>
      <c r="L88">
        <v>1.3813784358152299</v>
      </c>
      <c r="M88">
        <v>1.6329186952914401</v>
      </c>
      <c r="N88">
        <v>1.4922667326197401</v>
      </c>
      <c r="O88">
        <v>1.4921996803483699</v>
      </c>
      <c r="P88">
        <v>1.7053039455041501</v>
      </c>
      <c r="Q88">
        <v>1.43240308661829</v>
      </c>
      <c r="R88">
        <v>1.4324033044050599</v>
      </c>
      <c r="S88">
        <v>1.6664558334223001</v>
      </c>
      <c r="T88">
        <v>1.69542710751704</v>
      </c>
      <c r="U88">
        <v>1.69533081257906</v>
      </c>
      <c r="V88">
        <v>1.6535709360439499</v>
      </c>
      <c r="W88">
        <v>1.3937421650483299</v>
      </c>
      <c r="X88">
        <v>1.3937423888762701</v>
      </c>
      <c r="Y88">
        <v>1.6384240390936</v>
      </c>
      <c r="Z88">
        <v>1.6271016593082299</v>
      </c>
      <c r="AA88">
        <v>1.6269213511642799</v>
      </c>
      <c r="AB88">
        <v>1.58506564274142</v>
      </c>
      <c r="AC88">
        <v>1.3578352492491901</v>
      </c>
      <c r="AD88">
        <v>1.3578300035278801</v>
      </c>
      <c r="AE88">
        <v>1.56280877503487</v>
      </c>
      <c r="AF88">
        <v>1.35690410210287</v>
      </c>
      <c r="AG88">
        <v>1.35690981120464</v>
      </c>
      <c r="AH88">
        <v>1.5403848370324</v>
      </c>
      <c r="AI88">
        <v>1.32768107965114</v>
      </c>
      <c r="AJ88">
        <v>1.3276785147002601</v>
      </c>
      <c r="AK88">
        <v>1.5182372797960799</v>
      </c>
      <c r="AL88">
        <v>1.51878061666048</v>
      </c>
      <c r="AM88">
        <v>1.5187808220610799</v>
      </c>
      <c r="AN88">
        <v>1.7241907170397801</v>
      </c>
      <c r="AO88">
        <v>1.3771143572498299</v>
      </c>
      <c r="AP88">
        <v>1.3771172831790801</v>
      </c>
      <c r="AQ88">
        <v>1.63879639865277</v>
      </c>
      <c r="AR88">
        <v>1.3300029730656999</v>
      </c>
      <c r="AS88">
        <v>1.33000320762039</v>
      </c>
      <c r="AT88">
        <v>1.5436203132844499</v>
      </c>
      <c r="AU88">
        <v>1.3976228684890699</v>
      </c>
      <c r="AV88">
        <v>1.3976550085531001</v>
      </c>
      <c r="AW88">
        <v>1.6472052563803901</v>
      </c>
      <c r="AX88">
        <v>1.4827954083364301</v>
      </c>
      <c r="AY88">
        <v>1.4827956187217901</v>
      </c>
      <c r="AZ88">
        <v>1.7038958981479</v>
      </c>
      <c r="BA88">
        <v>1.3235391546809701</v>
      </c>
      <c r="BB88">
        <v>1.3235421990232601</v>
      </c>
      <c r="BC88">
        <v>1.4862065742969099</v>
      </c>
      <c r="BD88">
        <v>1.31481193000505</v>
      </c>
      <c r="BE88">
        <v>1.3148121672697299</v>
      </c>
      <c r="BF88">
        <v>1.4771457122718601</v>
      </c>
      <c r="BG88">
        <v>1.23293375110896</v>
      </c>
      <c r="BH88">
        <v>1.2329340041301999</v>
      </c>
      <c r="BI88">
        <v>1.23302380207915</v>
      </c>
      <c r="BJ88">
        <v>1.2772517755452899</v>
      </c>
      <c r="BK88">
        <v>1.2772520197872199</v>
      </c>
      <c r="BL88">
        <v>1.3521158984685699</v>
      </c>
      <c r="BM88">
        <v>1.3052149321638999</v>
      </c>
      <c r="BN88">
        <v>1.3052151711731399</v>
      </c>
      <c r="BO88">
        <v>1.44345718302705</v>
      </c>
      <c r="BP88">
        <v>1.27462675727587</v>
      </c>
      <c r="BQ88">
        <v>1.2746270020207999</v>
      </c>
      <c r="BR88">
        <v>1.38017837290959</v>
      </c>
      <c r="BS88">
        <v>1.2745538439444599</v>
      </c>
      <c r="BT88">
        <v>1.2745540887033899</v>
      </c>
      <c r="BU88">
        <v>1.3295215686903501</v>
      </c>
      <c r="BV88">
        <v>1.28669621279601</v>
      </c>
      <c r="BW88">
        <v>1.2866964552451901</v>
      </c>
      <c r="BX88">
        <v>1.4021786708534201</v>
      </c>
      <c r="BY88">
        <v>1.3248473484872101</v>
      </c>
      <c r="BZ88">
        <v>1.3248279421657001</v>
      </c>
      <c r="CA88">
        <v>1.50613989624685</v>
      </c>
      <c r="CB88">
        <v>1.33354792424705</v>
      </c>
      <c r="CC88">
        <v>1.33354815817822</v>
      </c>
      <c r="CD88">
        <v>1.5249182385951501</v>
      </c>
      <c r="CE88">
        <v>1.2818362474175899</v>
      </c>
      <c r="CF88">
        <v>1.28183649078599</v>
      </c>
      <c r="CG88">
        <v>1.3568094781068001</v>
      </c>
      <c r="CH88">
        <v>1.2779646383150101</v>
      </c>
      <c r="CI88">
        <v>1.27796488242069</v>
      </c>
      <c r="CJ88">
        <v>1.36296716919168</v>
      </c>
      <c r="CK88">
        <v>1.2623948036900401</v>
      </c>
      <c r="CL88">
        <v>1.2623950508064199</v>
      </c>
      <c r="CM88">
        <v>1.30271134436197</v>
      </c>
      <c r="CN88">
        <v>1.2756296214981899</v>
      </c>
      <c r="CO88">
        <v>1.27562695189093</v>
      </c>
      <c r="CP88">
        <v>1.3265843651007501</v>
      </c>
      <c r="CQ88">
        <v>1.2650510810610001</v>
      </c>
      <c r="CR88">
        <v>1.2650513276585</v>
      </c>
      <c r="CS88">
        <v>1.3259799807896999</v>
      </c>
    </row>
    <row r="89" spans="1:97" x14ac:dyDescent="0.25">
      <c r="A89" t="s">
        <v>152</v>
      </c>
      <c r="B89">
        <v>1.41687607261833</v>
      </c>
      <c r="C89">
        <v>1.5871030138311799</v>
      </c>
      <c r="D89">
        <v>1.4226876265975701</v>
      </c>
      <c r="E89">
        <v>1.22184057111801</v>
      </c>
      <c r="F89">
        <v>1.1485511245153599</v>
      </c>
      <c r="G89">
        <v>1.1368344036275</v>
      </c>
      <c r="H89">
        <v>1.25685043528257</v>
      </c>
      <c r="I89">
        <v>1.15306699462152</v>
      </c>
      <c r="J89">
        <v>1.13740429819177</v>
      </c>
      <c r="K89">
        <v>1.2626253844905799</v>
      </c>
      <c r="L89">
        <v>1.1612748733334</v>
      </c>
      <c r="M89">
        <v>1.1466608142972601</v>
      </c>
      <c r="N89">
        <v>1.2496752810390299</v>
      </c>
      <c r="O89">
        <v>1.1496025338678999</v>
      </c>
      <c r="P89">
        <v>1.1335676606865299</v>
      </c>
      <c r="Q89">
        <v>1.2386500743712801</v>
      </c>
      <c r="R89">
        <v>1.1500454553475199</v>
      </c>
      <c r="S89">
        <v>1.1346292939535401</v>
      </c>
      <c r="T89">
        <v>1.2915819577247101</v>
      </c>
      <c r="U89">
        <v>1.3414351989028399</v>
      </c>
      <c r="V89">
        <v>1.28362027867545</v>
      </c>
      <c r="W89">
        <v>1.2466433781077799</v>
      </c>
      <c r="X89">
        <v>1.1547067991553099</v>
      </c>
      <c r="Y89">
        <v>1.1402431522071199</v>
      </c>
      <c r="Z89">
        <v>1.22364165544696</v>
      </c>
      <c r="AA89">
        <v>1.19221140493014</v>
      </c>
      <c r="AB89">
        <v>1.1789258025612499</v>
      </c>
      <c r="AC89">
        <v>1.2417553818928999</v>
      </c>
      <c r="AD89">
        <v>1.15099861273396</v>
      </c>
      <c r="AE89">
        <v>1.1326877673228899</v>
      </c>
      <c r="AF89">
        <v>1.1405923566901499</v>
      </c>
      <c r="AG89">
        <v>1.10234845800477</v>
      </c>
      <c r="AH89">
        <v>1.0810190291197099</v>
      </c>
      <c r="AI89">
        <v>1.1791894925116899</v>
      </c>
      <c r="AJ89">
        <v>1.1288295885808</v>
      </c>
      <c r="AK89">
        <v>1.10876466193723</v>
      </c>
      <c r="AL89">
        <v>1.2328593084735899</v>
      </c>
      <c r="AM89">
        <v>1.14304869349713</v>
      </c>
      <c r="AN89">
        <v>1.1242807163909101</v>
      </c>
      <c r="AO89">
        <v>1.2816689344951699</v>
      </c>
      <c r="AP89">
        <v>1.15639571352781</v>
      </c>
      <c r="AQ89">
        <v>1.1379318321765099</v>
      </c>
      <c r="AR89">
        <v>1.19720083116409</v>
      </c>
      <c r="AS89">
        <v>1.1230319603357199</v>
      </c>
      <c r="AT89">
        <v>1.10047508309594</v>
      </c>
      <c r="AU89">
        <v>1.19942199640493</v>
      </c>
      <c r="AV89">
        <v>1.1326136412411301</v>
      </c>
      <c r="AW89">
        <v>1.11568320663864</v>
      </c>
      <c r="AX89">
        <v>1.23257885787482</v>
      </c>
      <c r="AY89">
        <v>1.14642595770747</v>
      </c>
      <c r="AZ89">
        <v>1.12882016046262</v>
      </c>
      <c r="BA89">
        <v>1.1703165230697199</v>
      </c>
      <c r="BB89">
        <v>1.1309549511255901</v>
      </c>
      <c r="BC89">
        <v>1.11123338723995</v>
      </c>
      <c r="BD89">
        <v>1.1586390186378099</v>
      </c>
      <c r="BE89">
        <v>1.1225253957597101</v>
      </c>
      <c r="BF89">
        <v>1.10164190566112</v>
      </c>
      <c r="BG89">
        <v>1.0189750924924501</v>
      </c>
      <c r="BH89">
        <v>1.07515309598935</v>
      </c>
      <c r="BI89">
        <v>1.0442377899892601</v>
      </c>
      <c r="BJ89">
        <v>1.09585978072926</v>
      </c>
      <c r="BK89">
        <v>1.10567185044004</v>
      </c>
      <c r="BL89">
        <v>1.08068061208455</v>
      </c>
      <c r="BM89">
        <v>1.14598656517866</v>
      </c>
      <c r="BN89">
        <v>1.1206361787955501</v>
      </c>
      <c r="BO89">
        <v>1.0999240324963</v>
      </c>
      <c r="BP89">
        <v>1.1098213713746901</v>
      </c>
      <c r="BQ89">
        <v>1.1082006238337401</v>
      </c>
      <c r="BR89">
        <v>1.0860131359504901</v>
      </c>
      <c r="BS89">
        <v>1.0904187393015501</v>
      </c>
      <c r="BT89">
        <v>1.10782486360683</v>
      </c>
      <c r="BU89">
        <v>1.0827011419922301</v>
      </c>
      <c r="BV89">
        <v>1.11968545851948</v>
      </c>
      <c r="BW89">
        <v>1.1113693873260599</v>
      </c>
      <c r="BX89">
        <v>1.0904918381908599</v>
      </c>
      <c r="BY89">
        <v>1.1228218106360399</v>
      </c>
      <c r="BZ89">
        <v>1.1097827869026899</v>
      </c>
      <c r="CA89">
        <v>1.08839486166679</v>
      </c>
      <c r="CB89">
        <v>1.1874109029059801</v>
      </c>
      <c r="CC89">
        <v>1.1322623988879501</v>
      </c>
      <c r="CD89">
        <v>1.1124807729896999</v>
      </c>
      <c r="CE89">
        <v>1.1137434451299799</v>
      </c>
      <c r="CF89">
        <v>1.11533601297792</v>
      </c>
      <c r="CG89">
        <v>1.09380624449458</v>
      </c>
      <c r="CH89">
        <v>1.12299726680433</v>
      </c>
      <c r="CI89">
        <v>1.1128735604665501</v>
      </c>
      <c r="CJ89">
        <v>1.09250184984014</v>
      </c>
      <c r="CK89">
        <v>1.0918019708903199</v>
      </c>
      <c r="CL89">
        <v>1.10666658609334</v>
      </c>
      <c r="CM89">
        <v>1.0838462831157001</v>
      </c>
      <c r="CN89">
        <v>1.10619123808679</v>
      </c>
      <c r="CO89">
        <v>1.11513601665693</v>
      </c>
      <c r="CP89">
        <v>1.09280612946745</v>
      </c>
      <c r="CQ89">
        <v>1.09454281243814</v>
      </c>
      <c r="CR89">
        <v>1.1027058576454101</v>
      </c>
      <c r="CS89">
        <v>1.0804119902670499</v>
      </c>
    </row>
    <row r="90" spans="1:97" x14ac:dyDescent="0.25">
      <c r="A90" t="s">
        <v>147</v>
      </c>
      <c r="B90">
        <v>0.89017888019144098</v>
      </c>
      <c r="C90">
        <v>0.89017888019144098</v>
      </c>
      <c r="D90">
        <v>0.89017888019144098</v>
      </c>
      <c r="E90">
        <v>0.86494862421610497</v>
      </c>
      <c r="F90">
        <v>0.86494862421610497</v>
      </c>
      <c r="G90">
        <v>0.86494862421610497</v>
      </c>
      <c r="H90">
        <v>0.86082243525853996</v>
      </c>
      <c r="I90">
        <v>0.86082243525853996</v>
      </c>
      <c r="J90">
        <v>0.86082243525853996</v>
      </c>
      <c r="K90">
        <v>0.87044192789895203</v>
      </c>
      <c r="L90">
        <v>0.87044192789895203</v>
      </c>
      <c r="M90">
        <v>0.87044192789895203</v>
      </c>
      <c r="N90">
        <v>0.85968930616434502</v>
      </c>
      <c r="O90">
        <v>0.85968930616434502</v>
      </c>
      <c r="P90">
        <v>0.85968930616434502</v>
      </c>
      <c r="Q90">
        <v>0.86315122710012004</v>
      </c>
      <c r="R90">
        <v>0.86315122710012004</v>
      </c>
      <c r="S90">
        <v>0.86315122710012004</v>
      </c>
      <c r="T90">
        <v>0.85971813303353395</v>
      </c>
      <c r="U90">
        <v>0.85971813303353395</v>
      </c>
      <c r="V90">
        <v>0.85971813303353395</v>
      </c>
      <c r="W90">
        <v>0.86485788790863005</v>
      </c>
      <c r="X90">
        <v>0.86485788790863005</v>
      </c>
      <c r="Y90">
        <v>0.86485788790863005</v>
      </c>
      <c r="Z90">
        <v>0.87103961887186498</v>
      </c>
      <c r="AA90">
        <v>0.87103961887186498</v>
      </c>
      <c r="AB90">
        <v>0.87103961887186498</v>
      </c>
      <c r="AC90">
        <v>0.85819138111949</v>
      </c>
      <c r="AD90">
        <v>0.85819138111949</v>
      </c>
      <c r="AE90">
        <v>0.85819138111949</v>
      </c>
      <c r="AF90">
        <v>0</v>
      </c>
      <c r="AG90">
        <v>0</v>
      </c>
      <c r="AH90">
        <v>0</v>
      </c>
      <c r="AI90">
        <v>0.84722724228968105</v>
      </c>
      <c r="AJ90">
        <v>0.84722724228968105</v>
      </c>
      <c r="AK90">
        <v>0.84722724228968105</v>
      </c>
      <c r="AL90">
        <v>0.85310345496441498</v>
      </c>
      <c r="AM90">
        <v>0.85310345496441498</v>
      </c>
      <c r="AN90">
        <v>0.85310345496441498</v>
      </c>
      <c r="AO90">
        <v>0.85987906529219404</v>
      </c>
      <c r="AP90">
        <v>0.85987906529219404</v>
      </c>
      <c r="AQ90">
        <v>0.85987906529219404</v>
      </c>
      <c r="AR90">
        <v>0.84368529665983805</v>
      </c>
      <c r="AS90">
        <v>0.84368529665983805</v>
      </c>
      <c r="AT90">
        <v>0.84368529665983805</v>
      </c>
      <c r="AU90">
        <v>0.85286375964876204</v>
      </c>
      <c r="AV90">
        <v>0.85286375964876204</v>
      </c>
      <c r="AW90">
        <v>0.85286375964876204</v>
      </c>
      <c r="AX90">
        <v>0.85902361704372698</v>
      </c>
      <c r="AY90">
        <v>0.85902361704372698</v>
      </c>
      <c r="AZ90">
        <v>0.85902361704372698</v>
      </c>
      <c r="BA90">
        <v>0.85868697134054595</v>
      </c>
      <c r="BB90">
        <v>0.85868697134054595</v>
      </c>
      <c r="BC90">
        <v>0.85868697134054595</v>
      </c>
      <c r="BD90">
        <v>0.85078357147331396</v>
      </c>
      <c r="BE90">
        <v>0.85078357147331396</v>
      </c>
      <c r="BF90">
        <v>0.85078357147331396</v>
      </c>
      <c r="BG90">
        <v>0.83578335431497996</v>
      </c>
      <c r="BH90">
        <v>0.83578335431497996</v>
      </c>
      <c r="BI90">
        <v>0.83578335431497996</v>
      </c>
      <c r="BJ90">
        <v>0.84928696091355205</v>
      </c>
      <c r="BK90">
        <v>0.84928696091355205</v>
      </c>
      <c r="BL90">
        <v>0.84928696091355205</v>
      </c>
      <c r="BM90">
        <v>0.85237932105763003</v>
      </c>
      <c r="BN90">
        <v>0.85237932105763003</v>
      </c>
      <c r="BO90">
        <v>0.85237932105763003</v>
      </c>
      <c r="BP90">
        <v>0.85336244389148297</v>
      </c>
      <c r="BQ90">
        <v>0.85336244389148297</v>
      </c>
      <c r="BR90">
        <v>0.85336244389148297</v>
      </c>
      <c r="BS90">
        <v>0.85494854890026295</v>
      </c>
      <c r="BT90">
        <v>0.85494854890026295</v>
      </c>
      <c r="BU90">
        <v>0.85494854890026295</v>
      </c>
      <c r="BV90">
        <v>0.84919941508327501</v>
      </c>
      <c r="BW90">
        <v>0.84919941508327501</v>
      </c>
      <c r="BX90">
        <v>0.84919941508327501</v>
      </c>
      <c r="BY90">
        <v>0.84748315322161005</v>
      </c>
      <c r="BZ90">
        <v>0.84748315322161005</v>
      </c>
      <c r="CA90">
        <v>0.84748315322161005</v>
      </c>
      <c r="CB90">
        <v>0.85454504844845802</v>
      </c>
      <c r="CC90">
        <v>0.85454504844845802</v>
      </c>
      <c r="CD90">
        <v>0.85454504844845802</v>
      </c>
      <c r="CE90">
        <v>0.85474561439842001</v>
      </c>
      <c r="CF90">
        <v>0.85474561439842001</v>
      </c>
      <c r="CG90">
        <v>0.85474561439842001</v>
      </c>
      <c r="CH90">
        <v>0.85096075509782798</v>
      </c>
      <c r="CI90">
        <v>0.85096075509782798</v>
      </c>
      <c r="CJ90">
        <v>0.85096075509782798</v>
      </c>
      <c r="CK90">
        <v>0.84993840754622996</v>
      </c>
      <c r="CL90">
        <v>0.84993840754622996</v>
      </c>
      <c r="CM90">
        <v>0.84993840754622996</v>
      </c>
      <c r="CN90">
        <v>0.85708850809327397</v>
      </c>
      <c r="CO90">
        <v>0.85708850809327397</v>
      </c>
      <c r="CP90">
        <v>0.85708850809327397</v>
      </c>
      <c r="CQ90">
        <v>0.84962490043482597</v>
      </c>
      <c r="CR90">
        <v>0.84962490043482597</v>
      </c>
      <c r="CS90">
        <v>0.84962490043482597</v>
      </c>
    </row>
    <row r="91" spans="1:97" x14ac:dyDescent="0.25">
      <c r="A91" t="s">
        <v>153</v>
      </c>
      <c r="B91">
        <v>0.93544170678882999</v>
      </c>
      <c r="C91">
        <v>0.93544170678882999</v>
      </c>
      <c r="D91">
        <v>1.5145618191074399</v>
      </c>
      <c r="E91">
        <v>0.90838239169966295</v>
      </c>
      <c r="F91">
        <v>0.90838239169966295</v>
      </c>
      <c r="G91">
        <v>1.49481575994592</v>
      </c>
      <c r="H91">
        <v>0.90441000865204901</v>
      </c>
      <c r="I91">
        <v>0.90441000865204901</v>
      </c>
      <c r="J91">
        <v>1.4923167876057799</v>
      </c>
      <c r="K91">
        <v>0.911889165770709</v>
      </c>
      <c r="L91">
        <v>0.911889165770709</v>
      </c>
      <c r="M91">
        <v>1.4978557212697501</v>
      </c>
      <c r="N91">
        <v>0.90179619914923104</v>
      </c>
      <c r="O91">
        <v>0.90179619914923104</v>
      </c>
      <c r="P91">
        <v>1.4915173190141799</v>
      </c>
      <c r="Q91">
        <v>0.90539887292839005</v>
      </c>
      <c r="R91">
        <v>0.90539887292839005</v>
      </c>
      <c r="S91">
        <v>1.4935016551690901</v>
      </c>
      <c r="T91">
        <v>0.90544579511973</v>
      </c>
      <c r="U91">
        <v>0.90544579511973</v>
      </c>
      <c r="V91">
        <v>1.49262738307765</v>
      </c>
      <c r="W91">
        <v>0.90771568464470198</v>
      </c>
      <c r="X91">
        <v>0.90771568464470198</v>
      </c>
      <c r="Y91">
        <v>1.4949963897746501</v>
      </c>
      <c r="Z91">
        <v>0</v>
      </c>
      <c r="AA91">
        <v>0</v>
      </c>
      <c r="AB91">
        <v>0</v>
      </c>
      <c r="AC91">
        <v>0.90193163271946497</v>
      </c>
      <c r="AD91">
        <v>0.90193163271946497</v>
      </c>
      <c r="AE91">
        <v>1.48995910310234</v>
      </c>
      <c r="AF91">
        <v>0.88535179510745898</v>
      </c>
      <c r="AG91">
        <v>0.88535179510745898</v>
      </c>
      <c r="AH91">
        <v>1.4841924157298201</v>
      </c>
      <c r="AI91">
        <v>0.89223500732710503</v>
      </c>
      <c r="AJ91">
        <v>0.89223500732710503</v>
      </c>
      <c r="AK91">
        <v>1.4839123041557001</v>
      </c>
      <c r="AL91">
        <v>0.89649240766444804</v>
      </c>
      <c r="AM91">
        <v>0.89649240766444804</v>
      </c>
      <c r="AN91">
        <v>1.4857723162901799</v>
      </c>
      <c r="AO91">
        <v>0.90933481669294902</v>
      </c>
      <c r="AP91">
        <v>0.90933481669294902</v>
      </c>
      <c r="AQ91">
        <v>1.4944400253552901</v>
      </c>
      <c r="AR91">
        <v>0.88687104471281497</v>
      </c>
      <c r="AS91">
        <v>0.88687104471281497</v>
      </c>
      <c r="AT91">
        <v>1.4837058542089001</v>
      </c>
      <c r="AU91">
        <v>0.89679742620616398</v>
      </c>
      <c r="AV91">
        <v>0.89679742620616398</v>
      </c>
      <c r="AW91">
        <v>1.4860224707984799</v>
      </c>
      <c r="AX91">
        <v>0.900573432069811</v>
      </c>
      <c r="AY91">
        <v>0.900573432069811</v>
      </c>
      <c r="AZ91">
        <v>1.4908067823308799</v>
      </c>
      <c r="BA91">
        <v>0.90163718595674602</v>
      </c>
      <c r="BB91">
        <v>0.90163718595674602</v>
      </c>
      <c r="BC91">
        <v>1.48804247179311</v>
      </c>
      <c r="BD91">
        <v>0.89526239659107698</v>
      </c>
      <c r="BE91">
        <v>0.89526239659107698</v>
      </c>
      <c r="BF91">
        <v>1.4836925789473101</v>
      </c>
      <c r="BG91">
        <v>0.88364364884833502</v>
      </c>
      <c r="BH91">
        <v>0.88364364884833502</v>
      </c>
      <c r="BI91">
        <v>1.46839604079291</v>
      </c>
      <c r="BJ91">
        <v>0.89515561716943903</v>
      </c>
      <c r="BK91">
        <v>0.89515561716943903</v>
      </c>
      <c r="BL91">
        <v>1.4801877546443301</v>
      </c>
      <c r="BM91">
        <v>0.89663160375373696</v>
      </c>
      <c r="BN91">
        <v>0.89663160375373696</v>
      </c>
      <c r="BO91">
        <v>1.48420248899586</v>
      </c>
      <c r="BP91">
        <v>0.89294301005159304</v>
      </c>
      <c r="BQ91">
        <v>0.89294301005159304</v>
      </c>
      <c r="BR91">
        <v>1.4842243158941899</v>
      </c>
      <c r="BS91">
        <v>0.89462152888805402</v>
      </c>
      <c r="BT91">
        <v>0.89462152888805402</v>
      </c>
      <c r="BU91">
        <v>1.4806162740493001</v>
      </c>
      <c r="BV91">
        <v>0.89958811844643605</v>
      </c>
      <c r="BW91">
        <v>0.89958811844643605</v>
      </c>
      <c r="BX91">
        <v>1.4845848199171701</v>
      </c>
      <c r="BY91">
        <v>0.892630725132179</v>
      </c>
      <c r="BZ91">
        <v>0.892630725132179</v>
      </c>
      <c r="CA91">
        <v>1.4799797261733201</v>
      </c>
      <c r="CB91">
        <v>0.89688920759478397</v>
      </c>
      <c r="CC91">
        <v>0.89688920759478397</v>
      </c>
      <c r="CD91">
        <v>1.48686185697031</v>
      </c>
      <c r="CE91">
        <v>0.90016940694515901</v>
      </c>
      <c r="CF91">
        <v>0.90016940694515901</v>
      </c>
      <c r="CG91">
        <v>1.4860019037710801</v>
      </c>
      <c r="CH91">
        <v>0.89671155769288402</v>
      </c>
      <c r="CI91">
        <v>0.89671155769288402</v>
      </c>
      <c r="CJ91">
        <v>1.48323851070317</v>
      </c>
      <c r="CK91">
        <v>0.89807855547273796</v>
      </c>
      <c r="CL91">
        <v>0.89807855547273796</v>
      </c>
      <c r="CM91">
        <v>1.4840816923807201</v>
      </c>
      <c r="CN91">
        <v>0.90412224275813502</v>
      </c>
      <c r="CO91">
        <v>0.90412224275813502</v>
      </c>
      <c r="CP91">
        <v>1.4860265419581</v>
      </c>
      <c r="CQ91">
        <v>0.89673228532823501</v>
      </c>
      <c r="CR91">
        <v>0.89673228532823501</v>
      </c>
      <c r="CS91">
        <v>1.48244121047472</v>
      </c>
    </row>
    <row r="92" spans="1:97" x14ac:dyDescent="0.25">
      <c r="A92" t="s">
        <v>148</v>
      </c>
      <c r="B92">
        <v>0.82958685777319296</v>
      </c>
      <c r="C92">
        <v>0.82958685777319296</v>
      </c>
      <c r="D92">
        <v>0.82958685777319296</v>
      </c>
      <c r="E92">
        <v>0.79549383941674801</v>
      </c>
      <c r="F92">
        <v>0.79549383941674801</v>
      </c>
      <c r="G92">
        <v>0.79549383941674801</v>
      </c>
      <c r="H92">
        <v>0.79086808669967201</v>
      </c>
      <c r="I92">
        <v>0.79086808669967201</v>
      </c>
      <c r="J92">
        <v>0.79086808669967201</v>
      </c>
      <c r="K92">
        <v>0.80270439269384797</v>
      </c>
      <c r="L92">
        <v>0.80270439269384797</v>
      </c>
      <c r="M92">
        <v>0.80270439269384797</v>
      </c>
      <c r="N92">
        <v>0.79315855812063196</v>
      </c>
      <c r="O92">
        <v>0.79315855812063196</v>
      </c>
      <c r="P92">
        <v>0.79315855812063196</v>
      </c>
      <c r="Q92">
        <v>0.79645590660751497</v>
      </c>
      <c r="R92">
        <v>0.79645590660751497</v>
      </c>
      <c r="S92">
        <v>0.79645590660751497</v>
      </c>
      <c r="T92">
        <v>0.79032265388257705</v>
      </c>
      <c r="U92">
        <v>0.79032265388257705</v>
      </c>
      <c r="V92">
        <v>0.79032265388257705</v>
      </c>
      <c r="W92">
        <v>0.80032512458375304</v>
      </c>
      <c r="X92">
        <v>0.80032512458375304</v>
      </c>
      <c r="Y92">
        <v>0.80032512458375304</v>
      </c>
      <c r="Z92">
        <v>0</v>
      </c>
      <c r="AA92">
        <v>0</v>
      </c>
      <c r="AB92">
        <v>0</v>
      </c>
      <c r="AC92">
        <v>0.78317847582782796</v>
      </c>
      <c r="AD92">
        <v>0.78317847582782796</v>
      </c>
      <c r="AE92">
        <v>0.78317847582782796</v>
      </c>
      <c r="AF92">
        <v>0</v>
      </c>
      <c r="AG92">
        <v>0</v>
      </c>
      <c r="AH92">
        <v>0</v>
      </c>
      <c r="AI92">
        <v>0.77432359298293296</v>
      </c>
      <c r="AJ92">
        <v>0.77432359298293296</v>
      </c>
      <c r="AK92">
        <v>0.77432359298293296</v>
      </c>
      <c r="AL92">
        <v>0.786541296881479</v>
      </c>
      <c r="AM92">
        <v>0.786541296881479</v>
      </c>
      <c r="AN92">
        <v>0.786541296881479</v>
      </c>
      <c r="AO92">
        <v>0.77776772000385797</v>
      </c>
      <c r="AP92">
        <v>0.77776772000385797</v>
      </c>
      <c r="AQ92">
        <v>0.77776772000385797</v>
      </c>
      <c r="AR92">
        <v>0.76144634640268605</v>
      </c>
      <c r="AS92">
        <v>0.76144634640268605</v>
      </c>
      <c r="AT92">
        <v>0.76144634640268605</v>
      </c>
      <c r="AU92">
        <v>0.77643307853929</v>
      </c>
      <c r="AV92">
        <v>0.77643307853929</v>
      </c>
      <c r="AW92">
        <v>0.77643307853929</v>
      </c>
      <c r="AX92">
        <v>0.79143662900449496</v>
      </c>
      <c r="AY92">
        <v>0.79143662900449496</v>
      </c>
      <c r="AZ92">
        <v>0.79143662900449496</v>
      </c>
      <c r="BA92">
        <v>0.77567144914583497</v>
      </c>
      <c r="BB92">
        <v>0.77567144914583497</v>
      </c>
      <c r="BC92">
        <v>0.77567144914583497</v>
      </c>
      <c r="BD92">
        <v>0.76782966305034095</v>
      </c>
      <c r="BE92">
        <v>0.76782966305034095</v>
      </c>
      <c r="BF92">
        <v>0.76782966305034095</v>
      </c>
      <c r="BG92">
        <v>0.72304782473913798</v>
      </c>
      <c r="BH92">
        <v>0.72304782473913798</v>
      </c>
      <c r="BI92">
        <v>0.72304782473913798</v>
      </c>
      <c r="BJ92">
        <v>0.75273090922320895</v>
      </c>
      <c r="BK92">
        <v>0.75273090922320895</v>
      </c>
      <c r="BL92">
        <v>0.75273090922320895</v>
      </c>
      <c r="BM92">
        <v>0.76863291842074999</v>
      </c>
      <c r="BN92">
        <v>0.76863291842074999</v>
      </c>
      <c r="BO92">
        <v>0.76863291842074999</v>
      </c>
      <c r="BP92">
        <v>0.76535169954080595</v>
      </c>
      <c r="BQ92">
        <v>0.76535169954080595</v>
      </c>
      <c r="BR92">
        <v>0.76535169954080595</v>
      </c>
      <c r="BS92">
        <v>0.75883487747335299</v>
      </c>
      <c r="BT92">
        <v>0.75883487747335299</v>
      </c>
      <c r="BU92">
        <v>0.75883487747335299</v>
      </c>
      <c r="BV92">
        <v>0.75969168484326499</v>
      </c>
      <c r="BW92">
        <v>0.75969168484326499</v>
      </c>
      <c r="BX92">
        <v>0.75969168484326499</v>
      </c>
      <c r="BY92">
        <v>0.757034880755173</v>
      </c>
      <c r="BZ92">
        <v>0.757034880755173</v>
      </c>
      <c r="CA92">
        <v>0.757034880755173</v>
      </c>
      <c r="CB92">
        <v>0.77889487865821705</v>
      </c>
      <c r="CC92">
        <v>0.77889487865821705</v>
      </c>
      <c r="CD92">
        <v>0.77889487865821705</v>
      </c>
      <c r="CE92">
        <v>0.77055538525144296</v>
      </c>
      <c r="CF92">
        <v>0.77055538525144296</v>
      </c>
      <c r="CG92">
        <v>0.77055538525144296</v>
      </c>
      <c r="CH92">
        <v>0.76656986065198196</v>
      </c>
      <c r="CI92">
        <v>0.76656986065198196</v>
      </c>
      <c r="CJ92">
        <v>0.76656986065198196</v>
      </c>
      <c r="CK92">
        <v>0.76827494446975098</v>
      </c>
      <c r="CL92">
        <v>0.76827494446975098</v>
      </c>
      <c r="CM92">
        <v>0.76827494446975098</v>
      </c>
      <c r="CN92">
        <v>0.77356949769235295</v>
      </c>
      <c r="CO92">
        <v>0.77356949769235295</v>
      </c>
      <c r="CP92">
        <v>0.77356949769235295</v>
      </c>
      <c r="CQ92">
        <v>0.75711835387210102</v>
      </c>
      <c r="CR92">
        <v>0.75711835387210102</v>
      </c>
      <c r="CS92">
        <v>0.75711835387210102</v>
      </c>
    </row>
    <row r="93" spans="1:97" x14ac:dyDescent="0.25">
      <c r="A93" t="s">
        <v>149</v>
      </c>
      <c r="B93">
        <v>2.5407089322962499</v>
      </c>
      <c r="C93">
        <v>2.5407089322962499</v>
      </c>
      <c r="D93">
        <v>2.5407089322962499</v>
      </c>
      <c r="E93">
        <v>2.0375689165154598</v>
      </c>
      <c r="F93">
        <v>2.0375689165154598</v>
      </c>
      <c r="G93">
        <v>2.0375689165154598</v>
      </c>
      <c r="H93">
        <v>1.98776470350491</v>
      </c>
      <c r="I93">
        <v>1.98776470350491</v>
      </c>
      <c r="J93">
        <v>1.98776470350491</v>
      </c>
      <c r="K93">
        <v>2.01231752668409</v>
      </c>
      <c r="L93">
        <v>2.01231752668409</v>
      </c>
      <c r="M93">
        <v>2.01231752668409</v>
      </c>
      <c r="N93">
        <v>1.9721343910215601</v>
      </c>
      <c r="O93">
        <v>1.9721343910215601</v>
      </c>
      <c r="P93">
        <v>1.9721343910215601</v>
      </c>
      <c r="Q93">
        <v>1.9744609383829299</v>
      </c>
      <c r="R93">
        <v>1.9744609383829299</v>
      </c>
      <c r="S93">
        <v>1.9744609383829299</v>
      </c>
      <c r="T93">
        <v>2.1187968272701299</v>
      </c>
      <c r="U93">
        <v>2.1187968272701299</v>
      </c>
      <c r="V93">
        <v>2.1187968272701299</v>
      </c>
      <c r="W93">
        <v>2.00738839444438</v>
      </c>
      <c r="X93">
        <v>2.00738839444438</v>
      </c>
      <c r="Y93">
        <v>2.00738839444438</v>
      </c>
      <c r="Z93">
        <v>2.01602721110108</v>
      </c>
      <c r="AA93">
        <v>2.01602721110108</v>
      </c>
      <c r="AB93">
        <v>2.01602721110108</v>
      </c>
      <c r="AC93">
        <v>1.9720589913716999</v>
      </c>
      <c r="AD93">
        <v>1.9720589913716999</v>
      </c>
      <c r="AE93">
        <v>1.9720589913716999</v>
      </c>
      <c r="AF93">
        <v>1.7933890621251101</v>
      </c>
      <c r="AG93">
        <v>1.7933890621251101</v>
      </c>
      <c r="AH93">
        <v>1.7933890621251101</v>
      </c>
      <c r="AI93">
        <v>1.90116107563246</v>
      </c>
      <c r="AJ93">
        <v>1.90116107563246</v>
      </c>
      <c r="AK93">
        <v>1.90116107563246</v>
      </c>
      <c r="AL93">
        <v>1.90372082622426</v>
      </c>
      <c r="AM93">
        <v>1.90372082622426</v>
      </c>
      <c r="AN93">
        <v>1.90372082622426</v>
      </c>
      <c r="AO93">
        <v>2.0412144986624998</v>
      </c>
      <c r="AP93">
        <v>2.0412144986624998</v>
      </c>
      <c r="AQ93">
        <v>2.0412144986624998</v>
      </c>
      <c r="AR93">
        <v>1.8132097621896901</v>
      </c>
      <c r="AS93">
        <v>1.8132097621896901</v>
      </c>
      <c r="AT93">
        <v>1.8132097621896901</v>
      </c>
      <c r="AU93">
        <v>1.9342024429076701</v>
      </c>
      <c r="AV93">
        <v>1.9342024429076701</v>
      </c>
      <c r="AW93">
        <v>1.9342024429076701</v>
      </c>
      <c r="AX93">
        <v>1.91924975515173</v>
      </c>
      <c r="AY93">
        <v>1.91924975515173</v>
      </c>
      <c r="AZ93">
        <v>1.91924975515173</v>
      </c>
      <c r="BA93">
        <v>1.90932656922539</v>
      </c>
      <c r="BB93">
        <v>1.90932656922539</v>
      </c>
      <c r="BC93">
        <v>1.90932656922539</v>
      </c>
      <c r="BD93">
        <v>1.8914967669546701</v>
      </c>
      <c r="BE93">
        <v>1.8914967669546701</v>
      </c>
      <c r="BF93">
        <v>1.8914967669546701</v>
      </c>
      <c r="BG93">
        <v>1.6842283016117501</v>
      </c>
      <c r="BH93">
        <v>1.6842283016117501</v>
      </c>
      <c r="BI93">
        <v>1.6842283016117501</v>
      </c>
      <c r="BJ93">
        <v>1.8744296286470701</v>
      </c>
      <c r="BK93">
        <v>1.8744296286470701</v>
      </c>
      <c r="BL93">
        <v>1.8744296286470701</v>
      </c>
      <c r="BM93">
        <v>1.88929433307782</v>
      </c>
      <c r="BN93">
        <v>1.88929433307782</v>
      </c>
      <c r="BO93">
        <v>1.88929433307782</v>
      </c>
      <c r="BP93">
        <v>1.8013104944039999</v>
      </c>
      <c r="BQ93">
        <v>1.8013104944039999</v>
      </c>
      <c r="BR93">
        <v>1.8013104944039999</v>
      </c>
      <c r="BS93">
        <v>1.7304200696651599</v>
      </c>
      <c r="BT93">
        <v>1.7304200696651599</v>
      </c>
      <c r="BU93">
        <v>1.7304200696651599</v>
      </c>
      <c r="BV93">
        <v>1.9714745463104499</v>
      </c>
      <c r="BW93">
        <v>1.9714745463104499</v>
      </c>
      <c r="BX93">
        <v>1.9714745463104499</v>
      </c>
      <c r="BY93">
        <v>1.8572156632846899</v>
      </c>
      <c r="BZ93">
        <v>1.8572156632846899</v>
      </c>
      <c r="CA93">
        <v>1.8572156632846899</v>
      </c>
      <c r="CB93">
        <v>1.88146672574882</v>
      </c>
      <c r="CC93">
        <v>1.88146672574882</v>
      </c>
      <c r="CD93">
        <v>1.88146672574882</v>
      </c>
      <c r="CE93">
        <v>1.8312943176207299</v>
      </c>
      <c r="CF93">
        <v>1.8312943176207299</v>
      </c>
      <c r="CG93">
        <v>1.8312943176207299</v>
      </c>
      <c r="CH93">
        <v>1.8528370266971601</v>
      </c>
      <c r="CI93">
        <v>1.8528370266971601</v>
      </c>
      <c r="CJ93">
        <v>1.8528370266971601</v>
      </c>
      <c r="CK93">
        <v>1.7772206782220299</v>
      </c>
      <c r="CL93">
        <v>1.7772206782220299</v>
      </c>
      <c r="CM93">
        <v>1.7772206782220299</v>
      </c>
      <c r="CN93">
        <v>1.82514347340147</v>
      </c>
      <c r="CO93">
        <v>1.82514347340147</v>
      </c>
      <c r="CP93">
        <v>1.82514347340147</v>
      </c>
      <c r="CQ93">
        <v>1.8592561645319301</v>
      </c>
      <c r="CR93">
        <v>1.8592561645319301</v>
      </c>
      <c r="CS93">
        <v>1.8592561645319301</v>
      </c>
    </row>
    <row r="94" spans="1:97" x14ac:dyDescent="0.25">
      <c r="A94" t="s">
        <v>154</v>
      </c>
      <c r="B94">
        <v>1.0442569537427</v>
      </c>
      <c r="C94">
        <v>1.0442569537427</v>
      </c>
      <c r="D94">
        <v>1.0272507257274199</v>
      </c>
      <c r="E94">
        <v>0.97197159893177898</v>
      </c>
      <c r="F94">
        <v>0.97197159893177898</v>
      </c>
      <c r="G94">
        <v>0.99048686285771104</v>
      </c>
      <c r="H94">
        <v>0.97209015374089602</v>
      </c>
      <c r="I94">
        <v>0.97209015374089602</v>
      </c>
      <c r="J94">
        <v>0.98756489786065604</v>
      </c>
      <c r="K94">
        <v>0.98676720790163996</v>
      </c>
      <c r="L94">
        <v>0.98676720790163996</v>
      </c>
      <c r="M94">
        <v>0.99839630708405203</v>
      </c>
      <c r="N94">
        <v>0.97139391539169095</v>
      </c>
      <c r="O94">
        <v>0.97139391539169095</v>
      </c>
      <c r="P94">
        <v>0.98721313611292805</v>
      </c>
      <c r="Q94">
        <v>0.97364532474099597</v>
      </c>
      <c r="R94">
        <v>0.97364532474099597</v>
      </c>
      <c r="S94">
        <v>0.99059965767302505</v>
      </c>
      <c r="T94">
        <v>0.98929179378987997</v>
      </c>
      <c r="U94">
        <v>0.98929179378987997</v>
      </c>
      <c r="V94">
        <v>0.99981841060994403</v>
      </c>
      <c r="W94">
        <v>0.98124784005876897</v>
      </c>
      <c r="X94">
        <v>0.98124784005876897</v>
      </c>
      <c r="Y94">
        <v>0.99480962127829198</v>
      </c>
      <c r="Z94">
        <v>0</v>
      </c>
      <c r="AA94">
        <v>0</v>
      </c>
      <c r="AB94">
        <v>0</v>
      </c>
      <c r="AC94">
        <v>0.96757485908843199</v>
      </c>
      <c r="AD94">
        <v>0.96757485908843199</v>
      </c>
      <c r="AE94">
        <v>0.98318782340662503</v>
      </c>
      <c r="AF94">
        <v>0.90945628137365597</v>
      </c>
      <c r="AG94">
        <v>0.90945628137365597</v>
      </c>
      <c r="AH94">
        <v>0.95362302345633998</v>
      </c>
      <c r="AI94">
        <v>0.93969945603368299</v>
      </c>
      <c r="AJ94">
        <v>0.93969945603368299</v>
      </c>
      <c r="AK94">
        <v>0.97064405195998604</v>
      </c>
      <c r="AL94">
        <v>0.96102519931061103</v>
      </c>
      <c r="AM94">
        <v>0.96102519931061103</v>
      </c>
      <c r="AN94">
        <v>0.98128466188372199</v>
      </c>
      <c r="AO94">
        <v>0.95448512102599004</v>
      </c>
      <c r="AP94">
        <v>0.95448512102599004</v>
      </c>
      <c r="AQ94">
        <v>0.97551967746628399</v>
      </c>
      <c r="AR94">
        <v>0.91880939194699096</v>
      </c>
      <c r="AS94">
        <v>0.91880939194699096</v>
      </c>
      <c r="AT94">
        <v>0.95552610439067498</v>
      </c>
      <c r="AU94">
        <v>0.94546140409854895</v>
      </c>
      <c r="AV94">
        <v>0.94546140409854895</v>
      </c>
      <c r="AW94">
        <v>0.97265567017635801</v>
      </c>
      <c r="AX94">
        <v>0.96800122283497103</v>
      </c>
      <c r="AY94">
        <v>0.96800122283497103</v>
      </c>
      <c r="AZ94">
        <v>0.98671389216726801</v>
      </c>
      <c r="BA94">
        <v>0.93713647430883795</v>
      </c>
      <c r="BB94">
        <v>0.93713647430883795</v>
      </c>
      <c r="BC94">
        <v>0.97313782552833605</v>
      </c>
      <c r="BD94">
        <v>0.92709038709825897</v>
      </c>
      <c r="BE94">
        <v>0.92709038709825897</v>
      </c>
      <c r="BF94">
        <v>0.96542270860506596</v>
      </c>
      <c r="BG94">
        <v>0.85481664695418702</v>
      </c>
      <c r="BH94">
        <v>0.85481664695418702</v>
      </c>
      <c r="BI94">
        <v>0.924927878941599</v>
      </c>
      <c r="BJ94">
        <v>0.898749457106929</v>
      </c>
      <c r="BK94">
        <v>0.898749457106929</v>
      </c>
      <c r="BL94">
        <v>0.95257698381674805</v>
      </c>
      <c r="BM94">
        <v>0.92538468141632801</v>
      </c>
      <c r="BN94">
        <v>0.92538468141632801</v>
      </c>
      <c r="BO94">
        <v>0.96557005764767301</v>
      </c>
      <c r="BP94">
        <v>0.91379907954648298</v>
      </c>
      <c r="BQ94">
        <v>0.91379907954648298</v>
      </c>
      <c r="BR94">
        <v>0.96184331850957405</v>
      </c>
      <c r="BS94">
        <v>0.90579059863745504</v>
      </c>
      <c r="BT94">
        <v>0.90579059863745504</v>
      </c>
      <c r="BU94">
        <v>0.95921630515231304</v>
      </c>
      <c r="BV94">
        <v>0.90829878774552997</v>
      </c>
      <c r="BW94">
        <v>0.90829878774552997</v>
      </c>
      <c r="BX94">
        <v>0.95715178216438801</v>
      </c>
      <c r="BY94">
        <v>0.90913740197508097</v>
      </c>
      <c r="BZ94">
        <v>0.90913740197508097</v>
      </c>
      <c r="CA94">
        <v>0.95508712506803894</v>
      </c>
      <c r="CB94">
        <v>0.94500913651138796</v>
      </c>
      <c r="CC94">
        <v>0.94500913651138796</v>
      </c>
      <c r="CD94">
        <v>0.97513122999018897</v>
      </c>
      <c r="CE94">
        <v>0.91946863254816902</v>
      </c>
      <c r="CF94">
        <v>0.91946863254816902</v>
      </c>
      <c r="CG94">
        <v>0.96490362738930802</v>
      </c>
      <c r="CH94">
        <v>0.91936350929324995</v>
      </c>
      <c r="CI94">
        <v>0.91936350929324995</v>
      </c>
      <c r="CJ94">
        <v>0.96109604027033602</v>
      </c>
      <c r="CK94">
        <v>0</v>
      </c>
      <c r="CL94">
        <v>0</v>
      </c>
      <c r="CM94">
        <v>0</v>
      </c>
      <c r="CN94">
        <v>0.92127810307203095</v>
      </c>
      <c r="CO94">
        <v>0.92127810307203095</v>
      </c>
      <c r="CP94">
        <v>0.96704584060698096</v>
      </c>
      <c r="CQ94">
        <v>0.90288027524140702</v>
      </c>
      <c r="CR94">
        <v>0.90288027524140702</v>
      </c>
      <c r="CS94">
        <v>0.95334624685497205</v>
      </c>
    </row>
    <row r="95" spans="1:97" x14ac:dyDescent="0.25">
      <c r="A95" t="s">
        <v>155</v>
      </c>
      <c r="B95">
        <v>1.02189996249361</v>
      </c>
      <c r="C95">
        <v>1.02189996249361</v>
      </c>
      <c r="D95">
        <v>1.0690300550109899</v>
      </c>
      <c r="E95">
        <v>0.97355708235030802</v>
      </c>
      <c r="F95">
        <v>0.97355708235030802</v>
      </c>
      <c r="G95">
        <v>1.04264074544778</v>
      </c>
      <c r="H95">
        <v>0.97223460959219499</v>
      </c>
      <c r="I95">
        <v>0.97223460959219499</v>
      </c>
      <c r="J95">
        <v>1.0400128757543301</v>
      </c>
      <c r="K95">
        <v>0.98398683786928698</v>
      </c>
      <c r="L95">
        <v>0.98398683786928698</v>
      </c>
      <c r="M95">
        <v>1.0491578332378499</v>
      </c>
      <c r="N95">
        <v>0.96712310975502003</v>
      </c>
      <c r="O95">
        <v>0.96712310975502003</v>
      </c>
      <c r="P95">
        <v>1.0372543892931001</v>
      </c>
      <c r="Q95">
        <v>0.97184155444701903</v>
      </c>
      <c r="R95">
        <v>0.97184155444701903</v>
      </c>
      <c r="S95">
        <v>1.0412165891194101</v>
      </c>
      <c r="T95">
        <v>0.979769661402901</v>
      </c>
      <c r="U95">
        <v>0.979769661402901</v>
      </c>
      <c r="V95">
        <v>1.0446997133689799</v>
      </c>
      <c r="W95">
        <v>0.97462775387438105</v>
      </c>
      <c r="X95">
        <v>0.97462775387438105</v>
      </c>
      <c r="Y95">
        <v>1.0428922633314699</v>
      </c>
      <c r="Z95">
        <v>0.97153337303575005</v>
      </c>
      <c r="AA95">
        <v>0.97153337303575005</v>
      </c>
      <c r="AB95">
        <v>1.0576547408004799</v>
      </c>
      <c r="AC95">
        <v>0.97072100601105304</v>
      </c>
      <c r="AD95">
        <v>0.97072100601105304</v>
      </c>
      <c r="AE95">
        <v>1.0388743993140299</v>
      </c>
      <c r="AF95">
        <v>0.94241895872919601</v>
      </c>
      <c r="AG95">
        <v>0.94241895872919601</v>
      </c>
      <c r="AH95">
        <v>1.02183229820903</v>
      </c>
      <c r="AI95">
        <v>0.949085712555919</v>
      </c>
      <c r="AJ95">
        <v>0.949085712555919</v>
      </c>
      <c r="AK95">
        <v>1.0269710716693601</v>
      </c>
      <c r="AL95">
        <v>0.95818349853888696</v>
      </c>
      <c r="AM95">
        <v>0.95818349853888696</v>
      </c>
      <c r="AN95">
        <v>1.0311991126037301</v>
      </c>
      <c r="AO95">
        <v>0.97332158874192798</v>
      </c>
      <c r="AP95">
        <v>0.97332158874192798</v>
      </c>
      <c r="AQ95">
        <v>1.04010923617046</v>
      </c>
      <c r="AR95">
        <v>0.94348556539037698</v>
      </c>
      <c r="AS95">
        <v>0.94348556539037698</v>
      </c>
      <c r="AT95">
        <v>1.02161573711544</v>
      </c>
      <c r="AU95">
        <v>0.95835591044999702</v>
      </c>
      <c r="AV95">
        <v>0.95835591044999702</v>
      </c>
      <c r="AW95">
        <v>1.03044656727705</v>
      </c>
      <c r="AX95">
        <v>0.96607404963767296</v>
      </c>
      <c r="AY95">
        <v>0.96607404963767296</v>
      </c>
      <c r="AZ95">
        <v>1.03673884322754</v>
      </c>
      <c r="BA95">
        <v>0.96413317098256102</v>
      </c>
      <c r="BB95">
        <v>0.96413317098256102</v>
      </c>
      <c r="BC95">
        <v>1.03785230724624</v>
      </c>
      <c r="BD95">
        <v>0.95436308087296295</v>
      </c>
      <c r="BE95">
        <v>0.95436308087296295</v>
      </c>
      <c r="BF95">
        <v>1.0300996550639501</v>
      </c>
      <c r="BG95">
        <v>0.93137757168257596</v>
      </c>
      <c r="BH95">
        <v>0.93137757168257596</v>
      </c>
      <c r="BI95">
        <v>1.01664621317482</v>
      </c>
      <c r="BJ95">
        <v>0.94841526665391795</v>
      </c>
      <c r="BK95">
        <v>0.94841526665391795</v>
      </c>
      <c r="BL95">
        <v>1.0307798238967401</v>
      </c>
      <c r="BM95">
        <v>0.95482822125529698</v>
      </c>
      <c r="BN95">
        <v>0.95482822125529698</v>
      </c>
      <c r="BO95">
        <v>1.0310747317423901</v>
      </c>
      <c r="BP95">
        <v>0.95548768311149701</v>
      </c>
      <c r="BQ95">
        <v>0.95548768311149701</v>
      </c>
      <c r="BR95">
        <v>1.0335354888120301</v>
      </c>
      <c r="BS95">
        <v>0.95417046803027294</v>
      </c>
      <c r="BT95">
        <v>0.95417046803027294</v>
      </c>
      <c r="BU95">
        <v>1.0347302020248099</v>
      </c>
      <c r="BV95">
        <v>0.95133086866358996</v>
      </c>
      <c r="BW95">
        <v>0.95133086866358996</v>
      </c>
      <c r="BX95">
        <v>1.03103369199372</v>
      </c>
      <c r="BY95">
        <v>0.94903566315438803</v>
      </c>
      <c r="BZ95">
        <v>0.94903566315438803</v>
      </c>
      <c r="CA95">
        <v>1.02605957517855</v>
      </c>
      <c r="CB95">
        <v>0.95874156980213698</v>
      </c>
      <c r="CC95">
        <v>0.95874156980213698</v>
      </c>
      <c r="CD95">
        <v>1.0326024376638501</v>
      </c>
      <c r="CE95">
        <v>0.95420942657317698</v>
      </c>
      <c r="CF95">
        <v>0.95420942657317698</v>
      </c>
      <c r="CG95">
        <v>1.03307725430104</v>
      </c>
      <c r="CH95">
        <v>0.95093134503028698</v>
      </c>
      <c r="CI95">
        <v>0.95093134503028698</v>
      </c>
      <c r="CJ95">
        <v>1.02817447399511</v>
      </c>
      <c r="CK95">
        <v>0.94601038904619505</v>
      </c>
      <c r="CL95">
        <v>0.94601038904619505</v>
      </c>
      <c r="CM95">
        <v>1.02737801720642</v>
      </c>
      <c r="CN95">
        <v>0.95655051254204204</v>
      </c>
      <c r="CO95">
        <v>0.95655051254204204</v>
      </c>
      <c r="CP95">
        <v>1.0355263552840299</v>
      </c>
      <c r="CQ95">
        <v>0.94799708643480995</v>
      </c>
      <c r="CR95">
        <v>0.94799708643480995</v>
      </c>
      <c r="CS95">
        <v>1.0280695808537199</v>
      </c>
    </row>
  </sheetData>
  <conditionalFormatting sqref="A1:BX54">
    <cfRule type="cellIs" dxfId="14" priority="1" operator="equal">
      <formula>0</formula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95"/>
  <sheetViews>
    <sheetView topLeftCell="BX1" zoomScale="80" zoomScaleNormal="80" workbookViewId="0">
      <selection activeCell="N94" sqref="N94:N95"/>
    </sheetView>
  </sheetViews>
  <sheetFormatPr defaultRowHeight="15" x14ac:dyDescent="0.25"/>
  <cols>
    <col min="1" max="1" width="11.140625" bestFit="1" customWidth="1"/>
    <col min="79" max="79" width="14.85546875" bestFit="1" customWidth="1"/>
    <col min="105" max="105" width="11" customWidth="1"/>
  </cols>
  <sheetData>
    <row r="1" spans="1:110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105</v>
      </c>
      <c r="AH1" t="s">
        <v>105</v>
      </c>
      <c r="AI1" t="s">
        <v>105</v>
      </c>
      <c r="AJ1" t="s">
        <v>55</v>
      </c>
      <c r="AK1" t="s">
        <v>55</v>
      </c>
      <c r="AL1" t="s">
        <v>55</v>
      </c>
      <c r="AM1" t="s">
        <v>106</v>
      </c>
      <c r="AN1" t="s">
        <v>106</v>
      </c>
      <c r="AO1" t="s">
        <v>106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107</v>
      </c>
      <c r="BR1" t="s">
        <v>107</v>
      </c>
      <c r="BS1" t="s">
        <v>107</v>
      </c>
      <c r="BT1" t="s">
        <v>108</v>
      </c>
      <c r="BU1" t="s">
        <v>108</v>
      </c>
      <c r="BV1" t="s">
        <v>108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109</v>
      </c>
      <c r="CD1" t="s">
        <v>109</v>
      </c>
      <c r="CE1" t="s">
        <v>109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110</v>
      </c>
      <c r="CP1" t="s">
        <v>110</v>
      </c>
      <c r="CQ1" t="s">
        <v>110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111</v>
      </c>
      <c r="DE1" t="s">
        <v>111</v>
      </c>
      <c r="DF1" t="s">
        <v>111</v>
      </c>
    </row>
    <row r="2" spans="1:110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t="s">
        <v>9</v>
      </c>
    </row>
    <row r="4" spans="1:110" x14ac:dyDescent="0.25">
      <c r="A4" t="s">
        <v>76</v>
      </c>
      <c r="B4">
        <f ca="1">OFFSET(wft_table!L$7,(ROW(wft_table!L1)-1)*4,0)</f>
        <v>0.72880654310721904</v>
      </c>
      <c r="C4">
        <f ca="1">OFFSET(wft_table!M$7,(ROW(wft_table!M1)-1)*4,0)</f>
        <v>0.72880654310721904</v>
      </c>
      <c r="D4">
        <f ca="1">OFFSET(wft_table!N$7,(ROW(wft_table!N1)-1)*4,0)</f>
        <v>1.7503959913217799</v>
      </c>
      <c r="F4" s="4">
        <f ca="1">OFFSET(wft_table!C$7,(ROW(wft_table!C1)-1)*4,0)</f>
        <v>0.72854305925032203</v>
      </c>
      <c r="G4" s="4">
        <f ca="1">OFFSET(wft_table!D$7,(ROW(wft_table!D1)-1)*4,0)</f>
        <v>0.72854305925032203</v>
      </c>
      <c r="H4" s="4">
        <f ca="1">OFFSET(wft_table!E$7,(ROW(wft_table!E1)-1)*4,0)</f>
        <v>1.76219380466846</v>
      </c>
      <c r="I4" s="4">
        <f ca="1">OFFSET(wft_table!F$7,(ROW(wft_table!F1)-1)*4,0)</f>
        <v>0.73036575188428998</v>
      </c>
      <c r="J4" s="4">
        <f ca="1">OFFSET(wft_table!G$7,(ROW(wft_table!G1)-1)*4,0)</f>
        <v>0.73036575188428998</v>
      </c>
      <c r="K4" s="4">
        <f ca="1">OFFSET(wft_table!H$7,(ROW(wft_table!H1)-1)*4,0)</f>
        <v>1.75159447591462</v>
      </c>
      <c r="L4" s="4">
        <f ca="1">OFFSET(wft_table!I$7,(ROW(wft_table!I1)-1)*4,0)</f>
        <v>0.727262815616457</v>
      </c>
      <c r="M4" s="4">
        <f ca="1">OFFSET(wft_table!J$7,(ROW(wft_table!J1)-1)*4,0)</f>
        <v>0.727262815616457</v>
      </c>
      <c r="N4" s="4">
        <f ca="1">OFFSET(wft_table!K$7,(ROW(wft_table!K1)-1)*4,0)</f>
        <v>1.7519020189074199</v>
      </c>
      <c r="O4">
        <v>0.74836109392154704</v>
      </c>
      <c r="P4">
        <v>0.74836109392154704</v>
      </c>
      <c r="Q4">
        <v>1.75214814847322</v>
      </c>
      <c r="R4">
        <v>0.73560133189236299</v>
      </c>
      <c r="S4">
        <v>0.73560133189236299</v>
      </c>
      <c r="T4">
        <v>1.7471143597536001</v>
      </c>
      <c r="U4">
        <v>0.73412283643629594</v>
      </c>
      <c r="V4">
        <v>0.73412283643629594</v>
      </c>
      <c r="W4">
        <v>1.75046776963023</v>
      </c>
      <c r="X4">
        <v>0.73648058042965403</v>
      </c>
      <c r="Y4">
        <v>0.73648058042965403</v>
      </c>
      <c r="Z4">
        <v>1.7501494615108</v>
      </c>
      <c r="AA4">
        <v>0.73291114949841696</v>
      </c>
      <c r="AB4">
        <v>0.73291114949841696</v>
      </c>
      <c r="AC4">
        <v>1.74889488831747</v>
      </c>
      <c r="AD4">
        <v>0.73421950089564803</v>
      </c>
      <c r="AE4">
        <v>0.73421950089564803</v>
      </c>
      <c r="AF4">
        <v>1.74918852345162</v>
      </c>
      <c r="AG4">
        <v>0.731538095876203</v>
      </c>
      <c r="AH4">
        <v>0.731538095876203</v>
      </c>
      <c r="AI4">
        <v>1.75079401648473</v>
      </c>
      <c r="AJ4">
        <v>0.73583100204648</v>
      </c>
      <c r="AK4">
        <v>0.73583100204648</v>
      </c>
      <c r="AL4">
        <v>1.74957270408525</v>
      </c>
      <c r="AM4">
        <v>0.75644807727238605</v>
      </c>
      <c r="AN4">
        <v>0.75644807727238605</v>
      </c>
      <c r="AO4">
        <v>1.7529771303038599</v>
      </c>
      <c r="AP4">
        <v>0.73350342151398795</v>
      </c>
      <c r="AQ4">
        <v>0.73350342151398795</v>
      </c>
      <c r="AR4">
        <v>1.7538891513603401</v>
      </c>
      <c r="AS4">
        <v>0.72483431274451804</v>
      </c>
      <c r="AT4">
        <v>0.72483431274451804</v>
      </c>
      <c r="AU4">
        <v>1.7488584212468301</v>
      </c>
      <c r="AV4">
        <v>0.73059970757528403</v>
      </c>
      <c r="AW4">
        <v>0.73059970757528403</v>
      </c>
      <c r="AX4">
        <v>1.7519039742807101</v>
      </c>
      <c r="AY4">
        <v>0.73202530540275701</v>
      </c>
      <c r="AZ4">
        <v>0.73202530540275701</v>
      </c>
      <c r="BA4">
        <v>1.75148698694531</v>
      </c>
      <c r="BB4">
        <v>0.74585288557950402</v>
      </c>
      <c r="BC4">
        <v>0.74585288557950402</v>
      </c>
      <c r="BD4">
        <v>1.7597503928679701</v>
      </c>
      <c r="BE4">
        <v>0.72853378193339902</v>
      </c>
      <c r="BF4">
        <v>0.72853378193339902</v>
      </c>
      <c r="BG4">
        <v>1.75836748305532</v>
      </c>
      <c r="BH4">
        <v>0.73217302051371802</v>
      </c>
      <c r="BI4">
        <v>0.73217302051371802</v>
      </c>
      <c r="BJ4">
        <v>1.7510180515300899</v>
      </c>
      <c r="BK4">
        <v>0.73362780698513397</v>
      </c>
      <c r="BL4">
        <v>0.73362780698513397</v>
      </c>
      <c r="BM4">
        <v>1.75126818301567</v>
      </c>
      <c r="BN4">
        <v>0.73206454513618802</v>
      </c>
      <c r="BO4">
        <v>0.73206454513618802</v>
      </c>
      <c r="BP4">
        <v>1.7512250972785</v>
      </c>
      <c r="BQ4">
        <v>0.73013468968839101</v>
      </c>
      <c r="BR4">
        <v>0.73013468968839101</v>
      </c>
      <c r="BS4">
        <v>1.75181315634787</v>
      </c>
      <c r="BT4">
        <v>0.72207359858761799</v>
      </c>
      <c r="BU4">
        <v>0.72207359858761799</v>
      </c>
      <c r="BV4">
        <v>1.75771109916166</v>
      </c>
      <c r="BW4">
        <v>0.72809761469686995</v>
      </c>
      <c r="BX4">
        <v>0.72809761469686995</v>
      </c>
      <c r="BY4">
        <v>1.7501183932581399</v>
      </c>
      <c r="BZ4">
        <v>0.73092111407145299</v>
      </c>
      <c r="CA4">
        <v>0.73092111407145299</v>
      </c>
      <c r="CB4">
        <v>1.7515189459954299</v>
      </c>
      <c r="CC4">
        <v>0.72389423691962995</v>
      </c>
      <c r="CD4">
        <v>0.72389423691962995</v>
      </c>
      <c r="CE4">
        <v>1.7475936908318199</v>
      </c>
      <c r="CF4">
        <v>0.73084482172719401</v>
      </c>
      <c r="CG4">
        <v>0.73084482172719401</v>
      </c>
      <c r="CH4">
        <v>1.75434061489587</v>
      </c>
      <c r="CI4">
        <v>0.73740002790517001</v>
      </c>
      <c r="CJ4">
        <v>0.73740002790517001</v>
      </c>
      <c r="CK4">
        <v>1.7509029242780301</v>
      </c>
      <c r="CL4">
        <v>0.72929876382603398</v>
      </c>
      <c r="CM4">
        <v>0.72929876382603398</v>
      </c>
      <c r="CN4">
        <v>1.75231727250725</v>
      </c>
      <c r="CO4">
        <v>0.731923733970965</v>
      </c>
      <c r="CP4">
        <v>0.731923733970965</v>
      </c>
      <c r="CQ4">
        <v>1.7519403248987</v>
      </c>
      <c r="CR4">
        <v>0.73135328702717495</v>
      </c>
      <c r="CS4">
        <v>0.73135328702717495</v>
      </c>
      <c r="CT4">
        <v>1.7523969456581501</v>
      </c>
      <c r="CU4">
        <v>0.72945629677178003</v>
      </c>
      <c r="CV4">
        <v>0.72945629677178003</v>
      </c>
      <c r="CW4">
        <v>1.75264687186348</v>
      </c>
      <c r="CX4">
        <v>0.73158660046318003</v>
      </c>
      <c r="CY4">
        <v>0.73158660046318003</v>
      </c>
      <c r="CZ4">
        <v>1.7543900715394201</v>
      </c>
      <c r="DA4">
        <v>0.73365544533706495</v>
      </c>
      <c r="DB4">
        <v>0.73365544533706495</v>
      </c>
      <c r="DC4">
        <v>1.75074394493803</v>
      </c>
      <c r="DD4">
        <v>0.729873131621952</v>
      </c>
      <c r="DE4">
        <v>0.729873131621952</v>
      </c>
      <c r="DF4">
        <v>1.75000914519962</v>
      </c>
    </row>
    <row r="5" spans="1:110" x14ac:dyDescent="0.25">
      <c r="A5" t="s">
        <v>11</v>
      </c>
      <c r="B5">
        <f ca="1">OFFSET(wft_table!L$7,(ROW(wft_table!L2)-1)*4,0)</f>
        <v>0.69285368674006997</v>
      </c>
      <c r="C5">
        <f ca="1">OFFSET(wft_table!M$7,(ROW(wft_table!M2)-1)*4,0)</f>
        <v>0.69285368674006997</v>
      </c>
      <c r="D5">
        <f ca="1">OFFSET(wft_table!N$7,(ROW(wft_table!N2)-1)*4,0)</f>
        <v>0.69285368674006997</v>
      </c>
      <c r="F5" s="4">
        <f ca="1">OFFSET(wft_table!C$7,(ROW(wft_table!C2)-1)*4,0)</f>
        <v>0.69439921457728804</v>
      </c>
      <c r="G5" s="4">
        <f ca="1">OFFSET(wft_table!D$7,(ROW(wft_table!D2)-1)*4,0)</f>
        <v>0.69439921457728804</v>
      </c>
      <c r="H5" s="4">
        <f ca="1">OFFSET(wft_table!E$7,(ROW(wft_table!E2)-1)*4,0)</f>
        <v>0.69439921457728804</v>
      </c>
      <c r="I5" s="4">
        <f ca="1">OFFSET(wft_table!F$7,(ROW(wft_table!F2)-1)*4,0)</f>
        <v>0.69340193134882699</v>
      </c>
      <c r="J5" s="4">
        <f ca="1">OFFSET(wft_table!G$7,(ROW(wft_table!G2)-1)*4,0)</f>
        <v>0.69340193134882699</v>
      </c>
      <c r="K5" s="4">
        <f ca="1">OFFSET(wft_table!H$7,(ROW(wft_table!H2)-1)*4,0)</f>
        <v>0.69340193134882699</v>
      </c>
      <c r="L5" s="4">
        <f ca="1">OFFSET(wft_table!I$7,(ROW(wft_table!I2)-1)*4,0)</f>
        <v>0.69246998807952898</v>
      </c>
      <c r="M5" s="4">
        <f ca="1">OFFSET(wft_table!J$7,(ROW(wft_table!J2)-1)*4,0)</f>
        <v>0.69246998807952898</v>
      </c>
      <c r="N5" s="4">
        <f ca="1">OFFSET(wft_table!K$7,(ROW(wft_table!K2)-1)*4,0)</f>
        <v>0.69246998807952898</v>
      </c>
      <c r="O5">
        <v>0.70452653355521899</v>
      </c>
      <c r="P5">
        <v>0.70452653355521899</v>
      </c>
      <c r="Q5">
        <v>0.70452653355521899</v>
      </c>
      <c r="R5">
        <v>0.69790574925192295</v>
      </c>
      <c r="S5">
        <v>0.69790574925192295</v>
      </c>
      <c r="T5">
        <v>0.69790574925192295</v>
      </c>
      <c r="U5">
        <v>0.69342004475401897</v>
      </c>
      <c r="V5">
        <v>0.69342004475401897</v>
      </c>
      <c r="W5">
        <v>0.69342004475401897</v>
      </c>
      <c r="X5">
        <v>0.69908250235179203</v>
      </c>
      <c r="Y5">
        <v>0.69908250235179203</v>
      </c>
      <c r="Z5">
        <v>0.69908250235179203</v>
      </c>
      <c r="AA5">
        <v>0.69502052387761204</v>
      </c>
      <c r="AB5">
        <v>0.69502052387761204</v>
      </c>
      <c r="AC5">
        <v>0.69502052387761204</v>
      </c>
      <c r="AD5">
        <v>0.69601821265283303</v>
      </c>
      <c r="AE5">
        <v>0.69601821265283303</v>
      </c>
      <c r="AF5">
        <v>0.69601821265283303</v>
      </c>
      <c r="AG5">
        <v>0.69123947786647</v>
      </c>
      <c r="AH5">
        <v>0.69123947786647</v>
      </c>
      <c r="AI5">
        <v>0.69123947786647</v>
      </c>
      <c r="AJ5">
        <v>0.69692854273033</v>
      </c>
      <c r="AK5">
        <v>0.69692854273033</v>
      </c>
      <c r="AL5">
        <v>0.69692854273033</v>
      </c>
      <c r="AM5">
        <v>0.69470547951392003</v>
      </c>
      <c r="AN5">
        <v>0.69470547951392003</v>
      </c>
      <c r="AO5">
        <v>0.69470547951392003</v>
      </c>
      <c r="AP5">
        <v>0.69387855158121403</v>
      </c>
      <c r="AQ5">
        <v>0.69387855158121403</v>
      </c>
      <c r="AR5">
        <v>0.69387855158121403</v>
      </c>
      <c r="AS5">
        <v>0.69055794704555895</v>
      </c>
      <c r="AT5">
        <v>0.69055794704555895</v>
      </c>
      <c r="AU5">
        <v>0.69055794704555895</v>
      </c>
      <c r="AV5">
        <v>0.69100340951884298</v>
      </c>
      <c r="AW5">
        <v>0.69100340951884298</v>
      </c>
      <c r="AX5">
        <v>0.69100340951884298</v>
      </c>
      <c r="AY5">
        <v>0.69302679746168505</v>
      </c>
      <c r="AZ5">
        <v>0.69302679746168505</v>
      </c>
      <c r="BA5">
        <v>0.69302679746168505</v>
      </c>
      <c r="BB5">
        <v>0.69633562892951695</v>
      </c>
      <c r="BC5">
        <v>0.69633562892951695</v>
      </c>
      <c r="BD5">
        <v>0.69633562892951695</v>
      </c>
      <c r="BE5">
        <v>0.691815863017192</v>
      </c>
      <c r="BF5">
        <v>0.691815863017192</v>
      </c>
      <c r="BG5">
        <v>0.691815863017192</v>
      </c>
      <c r="BH5">
        <v>0.69374758055233698</v>
      </c>
      <c r="BI5">
        <v>0.69374758055233698</v>
      </c>
      <c r="BJ5">
        <v>0.69374758055233698</v>
      </c>
      <c r="BK5">
        <v>0.69509777710285703</v>
      </c>
      <c r="BL5">
        <v>0.69509777710285703</v>
      </c>
      <c r="BM5">
        <v>0.69509777710285703</v>
      </c>
      <c r="BN5">
        <v>0.69678036157984002</v>
      </c>
      <c r="BO5">
        <v>0.69678036157984002</v>
      </c>
      <c r="BP5">
        <v>0.69678036157984002</v>
      </c>
      <c r="BQ5">
        <v>0.69244545531278701</v>
      </c>
      <c r="BR5">
        <v>0.69244545531278701</v>
      </c>
      <c r="BS5">
        <v>0.69244545531278701</v>
      </c>
      <c r="BT5">
        <v>0.69200390553249203</v>
      </c>
      <c r="BU5">
        <v>0.69200390553249203</v>
      </c>
      <c r="BV5">
        <v>0.69200390553249203</v>
      </c>
      <c r="BW5">
        <v>0.69494029028479198</v>
      </c>
      <c r="BX5">
        <v>0.69494029028479198</v>
      </c>
      <c r="BY5">
        <v>0.69494029028479198</v>
      </c>
      <c r="BZ5">
        <v>0.69450627398573905</v>
      </c>
      <c r="CA5">
        <v>0.69450627398573905</v>
      </c>
      <c r="CB5">
        <v>0.69450627398573905</v>
      </c>
      <c r="CC5">
        <v>0.69286287854973305</v>
      </c>
      <c r="CD5">
        <v>0.69286287854973305</v>
      </c>
      <c r="CE5">
        <v>0.69286287854973305</v>
      </c>
      <c r="CF5">
        <v>0.69566799686823699</v>
      </c>
      <c r="CG5">
        <v>0.69566799686823699</v>
      </c>
      <c r="CH5">
        <v>0.69566799686823699</v>
      </c>
      <c r="CI5">
        <v>0.69166957238345395</v>
      </c>
      <c r="CJ5">
        <v>0.69166957238345395</v>
      </c>
      <c r="CK5">
        <v>0.69166957238345395</v>
      </c>
      <c r="CL5">
        <v>0.69312513020137001</v>
      </c>
      <c r="CM5">
        <v>0.69312513020137001</v>
      </c>
      <c r="CN5">
        <v>0.69312513020137001</v>
      </c>
      <c r="CO5">
        <v>0.69434270434546697</v>
      </c>
      <c r="CP5">
        <v>0.69434270434546697</v>
      </c>
      <c r="CQ5">
        <v>0.69434270434546697</v>
      </c>
      <c r="CR5">
        <v>0.69720703803341899</v>
      </c>
      <c r="CS5">
        <v>0.69720703803341899</v>
      </c>
      <c r="CT5">
        <v>0.69720703803341899</v>
      </c>
      <c r="CU5">
        <v>0.69332175384160499</v>
      </c>
      <c r="CV5">
        <v>0.69332175384160499</v>
      </c>
      <c r="CW5">
        <v>0.69332175384160499</v>
      </c>
      <c r="CX5">
        <v>0.695486883968506</v>
      </c>
      <c r="CY5">
        <v>0.695486883968506</v>
      </c>
      <c r="CZ5">
        <v>0.695486883968506</v>
      </c>
      <c r="DA5">
        <v>0.69756536299076899</v>
      </c>
      <c r="DB5">
        <v>0.69756536299076899</v>
      </c>
      <c r="DC5">
        <v>0.69756536299076899</v>
      </c>
      <c r="DD5">
        <v>0.69476196023850101</v>
      </c>
      <c r="DE5">
        <v>0.69476196023850101</v>
      </c>
      <c r="DF5">
        <v>0.69476196023850101</v>
      </c>
    </row>
    <row r="6" spans="1:110" x14ac:dyDescent="0.25">
      <c r="A6" t="s">
        <v>16</v>
      </c>
      <c r="B6">
        <f ca="1">OFFSET(wft_table!L$7,(ROW(wft_table!L3)-1)*4,0)</f>
        <v>0.99368081619161197</v>
      </c>
      <c r="C6">
        <f ca="1">OFFSET(wft_table!M$7,(ROW(wft_table!M3)-1)*4,0)</f>
        <v>0.99368081619161197</v>
      </c>
      <c r="D6">
        <f ca="1">OFFSET(wft_table!N$7,(ROW(wft_table!N3)-1)*4,0)</f>
        <v>1.6258257069608599</v>
      </c>
      <c r="F6" s="4">
        <f ca="1">OFFSET(wft_table!C$7,(ROW(wft_table!C3)-1)*4,0)</f>
        <v>0.98914899383257704</v>
      </c>
      <c r="G6" s="4">
        <f ca="1">OFFSET(wft_table!D$7,(ROW(wft_table!D3)-1)*4,0)</f>
        <v>0.98914899383257704</v>
      </c>
      <c r="H6" s="4">
        <f ca="1">OFFSET(wft_table!E$7,(ROW(wft_table!E3)-1)*4,0)</f>
        <v>1.6465446962486601</v>
      </c>
      <c r="I6" s="4">
        <f ca="1">OFFSET(wft_table!F$7,(ROW(wft_table!F3)-1)*4,0)</f>
        <v>0.98985366337329905</v>
      </c>
      <c r="J6" s="4">
        <f ca="1">OFFSET(wft_table!G$7,(ROW(wft_table!G3)-1)*4,0)</f>
        <v>0.98985366337329905</v>
      </c>
      <c r="K6" s="4">
        <f ca="1">OFFSET(wft_table!H$7,(ROW(wft_table!H3)-1)*4,0)</f>
        <v>1.6335688007068201</v>
      </c>
      <c r="L6" s="4">
        <f ca="1">OFFSET(wft_table!I$7,(ROW(wft_table!I3)-1)*4,0)</f>
        <v>0.99278452728548805</v>
      </c>
      <c r="M6" s="4">
        <f ca="1">OFFSET(wft_table!J$7,(ROW(wft_table!J3)-1)*4,0)</f>
        <v>0.99278452728548805</v>
      </c>
      <c r="N6" s="4">
        <f ca="1">OFFSET(wft_table!K$7,(ROW(wft_table!K3)-1)*4,0)</f>
        <v>1.6270783063055501</v>
      </c>
      <c r="O6">
        <v>1.03964747034752</v>
      </c>
      <c r="P6">
        <v>1.03964747034752</v>
      </c>
      <c r="Q6">
        <v>1.6487272300543101</v>
      </c>
      <c r="R6">
        <v>1.0210160186402499</v>
      </c>
      <c r="S6">
        <v>1.0210160186402499</v>
      </c>
      <c r="T6">
        <v>1.62298922918429</v>
      </c>
      <c r="U6">
        <v>1.01199046337403</v>
      </c>
      <c r="V6">
        <v>1.01199046337403</v>
      </c>
      <c r="W6">
        <v>1.62227046266714</v>
      </c>
      <c r="X6">
        <v>1.00979877948034</v>
      </c>
      <c r="Y6">
        <v>1.00979877948034</v>
      </c>
      <c r="Z6">
        <v>1.62202690363262</v>
      </c>
      <c r="AA6">
        <v>1.0033580298975999</v>
      </c>
      <c r="AB6">
        <v>1.0033580298975999</v>
      </c>
      <c r="AC6">
        <v>1.61809069566988</v>
      </c>
      <c r="AD6">
        <v>1.00676819283288</v>
      </c>
      <c r="AE6">
        <v>1.00676819283288</v>
      </c>
      <c r="AF6">
        <v>1.6192358879469699</v>
      </c>
      <c r="AG6">
        <v>1.0180480379333701</v>
      </c>
      <c r="AH6">
        <v>1.0180480379333701</v>
      </c>
      <c r="AI6">
        <v>1.6386546830562101</v>
      </c>
      <c r="AJ6">
        <v>1.0102993139461101</v>
      </c>
      <c r="AK6">
        <v>1.0102993139461101</v>
      </c>
      <c r="AL6">
        <v>1.62028554540111</v>
      </c>
      <c r="AM6">
        <v>1.03126820440659</v>
      </c>
      <c r="AN6">
        <v>1.03126820440659</v>
      </c>
      <c r="AO6">
        <v>1.62180086069953</v>
      </c>
      <c r="AP6">
        <v>1.0273243599662101</v>
      </c>
      <c r="AQ6">
        <v>1.0273243599662101</v>
      </c>
      <c r="AR6">
        <v>1.6426538080587201</v>
      </c>
      <c r="AS6">
        <v>0.98396417032328898</v>
      </c>
      <c r="AT6">
        <v>0.98396417032328898</v>
      </c>
      <c r="AU6">
        <v>1.61566480020638</v>
      </c>
      <c r="AV6">
        <v>0.99777768647128995</v>
      </c>
      <c r="AW6">
        <v>0.99777768647128995</v>
      </c>
      <c r="AX6">
        <v>1.62381031245091</v>
      </c>
      <c r="AY6">
        <v>0.99506170615695899</v>
      </c>
      <c r="AZ6">
        <v>0.99506170615695899</v>
      </c>
      <c r="BA6">
        <v>1.61956898738455</v>
      </c>
      <c r="BB6">
        <v>1.02251495615467</v>
      </c>
      <c r="BC6">
        <v>1.02251495615467</v>
      </c>
      <c r="BD6">
        <v>1.6504464134232</v>
      </c>
      <c r="BE6">
        <v>0.99820977000828803</v>
      </c>
      <c r="BF6">
        <v>0.99820977000828803</v>
      </c>
      <c r="BG6">
        <v>1.64084820047695</v>
      </c>
      <c r="BH6">
        <v>1.001318237455</v>
      </c>
      <c r="BI6">
        <v>1.001318237455</v>
      </c>
      <c r="BJ6">
        <v>1.6198093382186201</v>
      </c>
      <c r="BK6">
        <v>1.0007834959570401</v>
      </c>
      <c r="BL6">
        <v>1.0007834959570401</v>
      </c>
      <c r="BM6">
        <v>1.6165710060376499</v>
      </c>
      <c r="BN6">
        <v>1.00274282063747</v>
      </c>
      <c r="BO6">
        <v>1.00274282063747</v>
      </c>
      <c r="BP6">
        <v>1.62251952806415</v>
      </c>
      <c r="BQ6">
        <v>1.0021643279522501</v>
      </c>
      <c r="BR6">
        <v>1.0021643279522501</v>
      </c>
      <c r="BS6">
        <v>1.6267221063627699</v>
      </c>
      <c r="BT6">
        <v>0.98478742291928101</v>
      </c>
      <c r="BU6">
        <v>0.98478742291928101</v>
      </c>
      <c r="BV6">
        <v>1.62905005711961</v>
      </c>
      <c r="BW6">
        <v>1.00687157456152</v>
      </c>
      <c r="BX6">
        <v>1.00687157456152</v>
      </c>
      <c r="BY6">
        <v>1.6161825385725199</v>
      </c>
      <c r="BZ6">
        <v>1.0020011029634599</v>
      </c>
      <c r="CA6">
        <v>1.0020011029634599</v>
      </c>
      <c r="CB6">
        <v>1.6218951776702</v>
      </c>
      <c r="CC6">
        <v>1.0032839282874999</v>
      </c>
      <c r="CD6">
        <v>1.0032839282874999</v>
      </c>
      <c r="CE6">
        <v>1.6200616631331499</v>
      </c>
      <c r="CF6">
        <v>1.00718165607798</v>
      </c>
      <c r="CG6">
        <v>1.00718165607798</v>
      </c>
      <c r="CH6">
        <v>1.63389107945232</v>
      </c>
      <c r="CI6">
        <v>1.0328818356327101</v>
      </c>
      <c r="CJ6">
        <v>1.0328818356327101</v>
      </c>
      <c r="CK6">
        <v>1.6270494128998101</v>
      </c>
      <c r="CL6">
        <v>0.998559769528093</v>
      </c>
      <c r="CM6">
        <v>0.998559769528093</v>
      </c>
      <c r="CN6">
        <v>1.6204712718615899</v>
      </c>
      <c r="CO6">
        <v>0.99918499522360704</v>
      </c>
      <c r="CP6">
        <v>0.99918499522360704</v>
      </c>
      <c r="CQ6">
        <v>1.6173155792954299</v>
      </c>
      <c r="CR6">
        <v>1.00257227416281</v>
      </c>
      <c r="CS6">
        <v>1.00257227416281</v>
      </c>
      <c r="CT6">
        <v>1.6254348871481901</v>
      </c>
      <c r="CU6">
        <v>1.0028021343515301</v>
      </c>
      <c r="CV6">
        <v>1.0028021343515301</v>
      </c>
      <c r="CW6">
        <v>1.63409186471634</v>
      </c>
      <c r="CX6">
        <v>1.00094691950172</v>
      </c>
      <c r="CY6">
        <v>1.00094691950172</v>
      </c>
      <c r="CZ6">
        <v>1.6335337955732701</v>
      </c>
      <c r="DA6">
        <v>1.02516545867484</v>
      </c>
      <c r="DB6">
        <v>1.02516545867484</v>
      </c>
      <c r="DC6">
        <v>1.63070316123954</v>
      </c>
      <c r="DD6">
        <v>1.0075580553397401</v>
      </c>
      <c r="DE6">
        <v>1.0075580553397401</v>
      </c>
      <c r="DF6">
        <v>1.62680502950812</v>
      </c>
    </row>
    <row r="7" spans="1:110" x14ac:dyDescent="0.25">
      <c r="A7" t="s">
        <v>17</v>
      </c>
      <c r="B7">
        <f ca="1">OFFSET(wft_table!L$7,(ROW(wft_table!L4)-1)*4,0)</f>
        <v>0.90145481250613801</v>
      </c>
      <c r="C7">
        <f ca="1">OFFSET(wft_table!M$7,(ROW(wft_table!M4)-1)*4,0)</f>
        <v>0.90145481250613801</v>
      </c>
      <c r="D7">
        <f ca="1">OFFSET(wft_table!N$7,(ROW(wft_table!N4)-1)*4,0)</f>
        <v>1.8867481763581999</v>
      </c>
      <c r="F7" s="4">
        <f ca="1">OFFSET(wft_table!C$7,(ROW(wft_table!C4)-1)*4,0)</f>
        <v>0.90169510141547604</v>
      </c>
      <c r="G7" s="4">
        <f ca="1">OFFSET(wft_table!D$7,(ROW(wft_table!D4)-1)*4,0)</f>
        <v>0.90169510141547604</v>
      </c>
      <c r="H7" s="4">
        <f ca="1">OFFSET(wft_table!E$7,(ROW(wft_table!E4)-1)*4,0)</f>
        <v>1.9001487043807701</v>
      </c>
      <c r="I7" s="4">
        <f ca="1">OFFSET(wft_table!F$7,(ROW(wft_table!F4)-1)*4,0)</f>
        <v>0.89990146000760296</v>
      </c>
      <c r="J7" s="4">
        <f ca="1">OFFSET(wft_table!G$7,(ROW(wft_table!G4)-1)*4,0)</f>
        <v>0.89990146000760296</v>
      </c>
      <c r="K7" s="4">
        <f ca="1">OFFSET(wft_table!H$7,(ROW(wft_table!H4)-1)*4,0)</f>
        <v>1.8900465316305299</v>
      </c>
      <c r="L7" s="4">
        <f ca="1">OFFSET(wft_table!I$7,(ROW(wft_table!I4)-1)*4,0)</f>
        <v>0.90086782581198799</v>
      </c>
      <c r="M7" s="4">
        <f ca="1">OFFSET(wft_table!J$7,(ROW(wft_table!J4)-1)*4,0)</f>
        <v>0.90086782581198799</v>
      </c>
      <c r="N7" s="4">
        <f ca="1">OFFSET(wft_table!K$7,(ROW(wft_table!K4)-1)*4,0)</f>
        <v>1.88759475860937</v>
      </c>
      <c r="O7">
        <v>0.94719505829932704</v>
      </c>
      <c r="P7">
        <v>0.94719505829932704</v>
      </c>
      <c r="Q7">
        <v>1.89316796039775</v>
      </c>
      <c r="R7">
        <v>0.92643523253562199</v>
      </c>
      <c r="S7">
        <v>0.92643523253562199</v>
      </c>
      <c r="T7">
        <v>1.8818533876544701</v>
      </c>
      <c r="U7">
        <v>0.91152220014106</v>
      </c>
      <c r="V7">
        <v>0.91152220014106</v>
      </c>
      <c r="W7">
        <v>1.8912197420430199</v>
      </c>
      <c r="X7">
        <v>0.91563193426725697</v>
      </c>
      <c r="Y7">
        <v>0.91563193426725697</v>
      </c>
      <c r="Z7">
        <v>1.8910035134798799</v>
      </c>
      <c r="AA7">
        <v>0.91034555490392399</v>
      </c>
      <c r="AB7">
        <v>0.91034555490392399</v>
      </c>
      <c r="AC7">
        <v>1.88362710596956</v>
      </c>
      <c r="AD7">
        <v>0.91305703621588297</v>
      </c>
      <c r="AE7">
        <v>0.91305703621588297</v>
      </c>
      <c r="AF7">
        <v>1.8848141360958099</v>
      </c>
      <c r="AG7">
        <v>0.91301632169602098</v>
      </c>
      <c r="AH7">
        <v>0.91301632169602098</v>
      </c>
      <c r="AI7">
        <v>1.8885511928618499</v>
      </c>
      <c r="AJ7">
        <v>0.91599725346203897</v>
      </c>
      <c r="AK7">
        <v>0.91599725346203897</v>
      </c>
      <c r="AL7">
        <v>1.8846629217431099</v>
      </c>
      <c r="AM7">
        <v>0.92397761828953395</v>
      </c>
      <c r="AN7">
        <v>0.92397761828953395</v>
      </c>
      <c r="AO7">
        <v>1.8975025080290699</v>
      </c>
      <c r="AP7">
        <v>0.91207259321832401</v>
      </c>
      <c r="AQ7">
        <v>0.91207259321832401</v>
      </c>
      <c r="AR7">
        <v>1.91296855998993</v>
      </c>
      <c r="AS7">
        <v>0.89443749130389205</v>
      </c>
      <c r="AT7">
        <v>0.89443749130389205</v>
      </c>
      <c r="AU7">
        <v>1.8851263882146601</v>
      </c>
      <c r="AV7">
        <v>0.90459006046016899</v>
      </c>
      <c r="AW7">
        <v>0.90459006046016899</v>
      </c>
      <c r="AX7">
        <v>1.89376675731902</v>
      </c>
      <c r="AY7">
        <v>0.90365810069406205</v>
      </c>
      <c r="AZ7">
        <v>0.90365810069406205</v>
      </c>
      <c r="BA7">
        <v>1.88340671612903</v>
      </c>
      <c r="BB7">
        <v>0.91865158939611002</v>
      </c>
      <c r="BC7">
        <v>0.91865158939611002</v>
      </c>
      <c r="BD7">
        <v>1.9179109970077499</v>
      </c>
      <c r="BE7">
        <v>0.89963829520535599</v>
      </c>
      <c r="BF7">
        <v>0.89963829520535599</v>
      </c>
      <c r="BG7">
        <v>1.91028822961177</v>
      </c>
      <c r="BH7">
        <v>0.90742116394942696</v>
      </c>
      <c r="BI7">
        <v>0.90742116394942696</v>
      </c>
      <c r="BJ7">
        <v>1.8884462097166701</v>
      </c>
      <c r="BK7">
        <v>0.90386376266005897</v>
      </c>
      <c r="BL7">
        <v>0.90386376266005897</v>
      </c>
      <c r="BM7">
        <v>1.8837520917333901</v>
      </c>
      <c r="BN7">
        <v>0.90999158380723499</v>
      </c>
      <c r="BO7">
        <v>0.90999158380723499</v>
      </c>
      <c r="BP7">
        <v>1.89012524031079</v>
      </c>
      <c r="BQ7">
        <v>0.90560316221657799</v>
      </c>
      <c r="BR7">
        <v>0.90560316221657799</v>
      </c>
      <c r="BS7">
        <v>1.88763239237056</v>
      </c>
      <c r="BT7">
        <v>0.89538596798624503</v>
      </c>
      <c r="BU7">
        <v>0.89538596798624503</v>
      </c>
      <c r="BV7">
        <v>1.89161609688028</v>
      </c>
      <c r="BW7">
        <v>0.90832197935717296</v>
      </c>
      <c r="BX7">
        <v>0.90832197935717296</v>
      </c>
      <c r="BY7">
        <v>1.8836567086104801</v>
      </c>
      <c r="BZ7">
        <v>0.90894247615933599</v>
      </c>
      <c r="CA7">
        <v>0.90894247615933599</v>
      </c>
      <c r="CB7">
        <v>1.8850738020061499</v>
      </c>
      <c r="CC7">
        <v>0.90295163811062795</v>
      </c>
      <c r="CD7">
        <v>0.90295163811062795</v>
      </c>
      <c r="CE7">
        <v>1.88072378685528</v>
      </c>
      <c r="CF7">
        <v>0.91118908491413897</v>
      </c>
      <c r="CG7">
        <v>0.91118908491413897</v>
      </c>
      <c r="CH7">
        <v>1.89732944686998</v>
      </c>
      <c r="CI7">
        <v>0.91536123345740705</v>
      </c>
      <c r="CJ7">
        <v>0.91536123345740705</v>
      </c>
      <c r="CK7">
        <v>1.90198028380771</v>
      </c>
      <c r="CL7">
        <v>0.90497352964050803</v>
      </c>
      <c r="CM7">
        <v>0.90497352964050803</v>
      </c>
      <c r="CN7">
        <v>1.8886758527673799</v>
      </c>
      <c r="CO7">
        <v>0.90253985162244599</v>
      </c>
      <c r="CP7">
        <v>0.90253985162244599</v>
      </c>
      <c r="CQ7">
        <v>1.88435059282412</v>
      </c>
      <c r="CR7">
        <v>0.91240538588027498</v>
      </c>
      <c r="CS7">
        <v>0.91240538588027498</v>
      </c>
      <c r="CT7">
        <v>1.89108869738041</v>
      </c>
      <c r="CU7">
        <v>0.90920827372866897</v>
      </c>
      <c r="CV7">
        <v>0.90920827372866897</v>
      </c>
      <c r="CW7">
        <v>1.8904333378072999</v>
      </c>
      <c r="CX7">
        <v>0.90971239410229698</v>
      </c>
      <c r="CY7">
        <v>0.90971239410229698</v>
      </c>
      <c r="CZ7">
        <v>1.8905906448232701</v>
      </c>
      <c r="DA7">
        <v>0.91713287148046296</v>
      </c>
      <c r="DB7">
        <v>0.91713287148046296</v>
      </c>
      <c r="DC7">
        <v>1.89520244420218</v>
      </c>
      <c r="DD7">
        <v>0.91269054015220996</v>
      </c>
      <c r="DE7">
        <v>0.91269054015220996</v>
      </c>
      <c r="DF7">
        <v>1.8924380227878701</v>
      </c>
    </row>
    <row r="8" spans="1:110" x14ac:dyDescent="0.25">
      <c r="A8" t="s">
        <v>18</v>
      </c>
      <c r="B8">
        <f ca="1">OFFSET(wft_table!L$7,(ROW(wft_table!L5)-1)*4,0)</f>
        <v>0.74685887662259098</v>
      </c>
      <c r="C8">
        <f ca="1">OFFSET(wft_table!M$7,(ROW(wft_table!M5)-1)*4,0)</f>
        <v>0.74685887662259098</v>
      </c>
      <c r="D8">
        <f ca="1">OFFSET(wft_table!N$7,(ROW(wft_table!N5)-1)*4,0)</f>
        <v>1.4332919994547899</v>
      </c>
      <c r="F8" s="4">
        <f ca="1">OFFSET(wft_table!C$7,(ROW(wft_table!C5)-1)*4,0)</f>
        <v>0.74345992837542996</v>
      </c>
      <c r="G8" s="4">
        <f ca="1">OFFSET(wft_table!D$7,(ROW(wft_table!D5)-1)*4,0)</f>
        <v>0.74345992837542996</v>
      </c>
      <c r="H8" s="4">
        <f ca="1">OFFSET(wft_table!E$7,(ROW(wft_table!E5)-1)*4,0)</f>
        <v>1.4472363200413201</v>
      </c>
      <c r="I8" s="4">
        <f ca="1">OFFSET(wft_table!F$7,(ROW(wft_table!F5)-1)*4,0)</f>
        <v>0.74994549729234095</v>
      </c>
      <c r="J8" s="4">
        <f ca="1">OFFSET(wft_table!G$7,(ROW(wft_table!G5)-1)*4,0)</f>
        <v>0.74994549729234095</v>
      </c>
      <c r="K8" s="4">
        <f ca="1">OFFSET(wft_table!H$7,(ROW(wft_table!H5)-1)*4,0)</f>
        <v>1.4386517276789299</v>
      </c>
      <c r="L8" s="4">
        <f ca="1">OFFSET(wft_table!I$7,(ROW(wft_table!I5)-1)*4,0)</f>
        <v>0.74505590394914201</v>
      </c>
      <c r="M8" s="4">
        <f ca="1">OFFSET(wft_table!J$7,(ROW(wft_table!J5)-1)*4,0)</f>
        <v>0.74505590394914201</v>
      </c>
      <c r="N8" s="4">
        <f ca="1">OFFSET(wft_table!K$7,(ROW(wft_table!K5)-1)*4,0)</f>
        <v>1.43465324823341</v>
      </c>
      <c r="O8">
        <v>0.77247994232860095</v>
      </c>
      <c r="P8">
        <v>0.77247994232860095</v>
      </c>
      <c r="Q8">
        <v>1.4444190743324401</v>
      </c>
      <c r="R8">
        <v>0.75966232458902405</v>
      </c>
      <c r="S8">
        <v>0.75966232458902405</v>
      </c>
      <c r="T8">
        <v>1.4375947614064599</v>
      </c>
      <c r="U8">
        <v>0.75326690176855604</v>
      </c>
      <c r="V8">
        <v>0.75326690176855604</v>
      </c>
      <c r="W8">
        <v>1.4383296251589599</v>
      </c>
      <c r="X8">
        <v>0.75826290124204199</v>
      </c>
      <c r="Y8">
        <v>0.75826290124204199</v>
      </c>
      <c r="Z8">
        <v>1.4395645519048099</v>
      </c>
      <c r="AA8">
        <v>0.75319992355947496</v>
      </c>
      <c r="AB8">
        <v>0.75319992355947496</v>
      </c>
      <c r="AC8">
        <v>1.4369398380646401</v>
      </c>
      <c r="AD8">
        <v>0.75492183953042402</v>
      </c>
      <c r="AE8">
        <v>0.75492183953042402</v>
      </c>
      <c r="AF8">
        <v>1.4374045658016401</v>
      </c>
      <c r="AG8">
        <v>0.75191561005873497</v>
      </c>
      <c r="AH8">
        <v>0.75191561005873497</v>
      </c>
      <c r="AI8">
        <v>1.43615645771213</v>
      </c>
      <c r="AJ8">
        <v>0.75668545638197604</v>
      </c>
      <c r="AK8">
        <v>0.75668545638197604</v>
      </c>
      <c r="AL8">
        <v>1.4378280644943999</v>
      </c>
      <c r="AM8">
        <v>0.76635437954643404</v>
      </c>
      <c r="AN8">
        <v>0.76635437954643404</v>
      </c>
      <c r="AO8">
        <v>1.44229959306003</v>
      </c>
      <c r="AP8">
        <v>0.75197917161979899</v>
      </c>
      <c r="AQ8">
        <v>0.75197917161979899</v>
      </c>
      <c r="AR8">
        <v>1.44089058194518</v>
      </c>
      <c r="AS8">
        <v>0.74378129487101197</v>
      </c>
      <c r="AT8">
        <v>0.74378129487101197</v>
      </c>
      <c r="AU8">
        <v>1.4366985810389801</v>
      </c>
      <c r="AV8">
        <v>0.748652628092628</v>
      </c>
      <c r="AW8">
        <v>0.748652628092628</v>
      </c>
      <c r="AX8">
        <v>1.43753063962873</v>
      </c>
      <c r="AY8">
        <v>0.74953524566894103</v>
      </c>
      <c r="AZ8">
        <v>0.74953524566894103</v>
      </c>
      <c r="BA8">
        <v>1.4386869458768801</v>
      </c>
      <c r="BB8">
        <v>0.75746056758751401</v>
      </c>
      <c r="BC8">
        <v>0.75746056758751401</v>
      </c>
      <c r="BD8">
        <v>1.4462152820754699</v>
      </c>
      <c r="BE8">
        <v>0.74475882357982104</v>
      </c>
      <c r="BF8">
        <v>0.74475882357982104</v>
      </c>
      <c r="BG8">
        <v>1.4446814603865501</v>
      </c>
      <c r="BH8">
        <v>0.75085899488519103</v>
      </c>
      <c r="BI8">
        <v>0.75085899488519103</v>
      </c>
      <c r="BJ8">
        <v>1.4382640333652801</v>
      </c>
      <c r="BK8">
        <v>0.75154119404727204</v>
      </c>
      <c r="BL8">
        <v>0.75154119404727204</v>
      </c>
      <c r="BM8">
        <v>1.4385423527585699</v>
      </c>
      <c r="BN8">
        <v>0.75297426891627495</v>
      </c>
      <c r="BO8">
        <v>0.75297426891627495</v>
      </c>
      <c r="BP8">
        <v>1.4395486176922301</v>
      </c>
      <c r="BQ8">
        <v>0.748759022683533</v>
      </c>
      <c r="BR8">
        <v>0.748759022683533</v>
      </c>
      <c r="BS8">
        <v>1.4380719951228</v>
      </c>
      <c r="BT8">
        <v>0.738766434402646</v>
      </c>
      <c r="BU8">
        <v>0.738766434402646</v>
      </c>
      <c r="BV8">
        <v>1.4426937274028</v>
      </c>
      <c r="BW8">
        <v>0.74975485233508099</v>
      </c>
      <c r="BX8">
        <v>0.74975485233508099</v>
      </c>
      <c r="BY8">
        <v>1.4367377004489399</v>
      </c>
      <c r="BZ8">
        <v>0.75058664912853301</v>
      </c>
      <c r="CA8">
        <v>0.75058664912853301</v>
      </c>
      <c r="CB8">
        <v>1.43838916773921</v>
      </c>
      <c r="CC8">
        <v>0.74778317231668101</v>
      </c>
      <c r="CD8">
        <v>0.74778317231668101</v>
      </c>
      <c r="CE8">
        <v>1.43652086327662</v>
      </c>
      <c r="CF8">
        <v>0.74963088873791694</v>
      </c>
      <c r="CG8">
        <v>0.74963088873791694</v>
      </c>
      <c r="CH8">
        <v>1.4405093795175301</v>
      </c>
      <c r="CI8">
        <v>0.75258273870717995</v>
      </c>
      <c r="CJ8">
        <v>0.75258273870717995</v>
      </c>
      <c r="CK8">
        <v>1.4380333614535501</v>
      </c>
      <c r="CL8">
        <v>0.74780802793898904</v>
      </c>
      <c r="CM8">
        <v>0.74780802793898904</v>
      </c>
      <c r="CN8">
        <v>1.4387324880679799</v>
      </c>
      <c r="CO8">
        <v>0.74970526935589799</v>
      </c>
      <c r="CP8">
        <v>0.74970526935589799</v>
      </c>
      <c r="CQ8">
        <v>1.4387134652445199</v>
      </c>
      <c r="CR8">
        <v>0.75320697417774796</v>
      </c>
      <c r="CS8">
        <v>0.75320697417774796</v>
      </c>
      <c r="CT8">
        <v>1.4407064389517199</v>
      </c>
      <c r="CU8">
        <v>0.74939707301936997</v>
      </c>
      <c r="CV8">
        <v>0.74939707301936997</v>
      </c>
      <c r="CW8">
        <v>1.4396531062234501</v>
      </c>
      <c r="CX8">
        <v>0.75174255413671998</v>
      </c>
      <c r="CY8">
        <v>0.75174255413671998</v>
      </c>
      <c r="CZ8">
        <v>1.44100429705769</v>
      </c>
      <c r="DA8">
        <v>0.75547033667775398</v>
      </c>
      <c r="DB8">
        <v>0.75547033667775398</v>
      </c>
      <c r="DC8">
        <v>1.4391602797913801</v>
      </c>
      <c r="DD8">
        <v>0.750678621082284</v>
      </c>
      <c r="DE8">
        <v>0.750678621082284</v>
      </c>
      <c r="DF8">
        <v>1.4385298210422801</v>
      </c>
    </row>
    <row r="9" spans="1:110" x14ac:dyDescent="0.25">
      <c r="A9" t="s">
        <v>77</v>
      </c>
      <c r="B9">
        <f ca="1">OFFSET(wft_table!L$7,(ROW(wft_table!L6)-1)*4,0)</f>
        <v>0.83980428016293596</v>
      </c>
      <c r="C9">
        <f ca="1">OFFSET(wft_table!M$7,(ROW(wft_table!M6)-1)*4,0)</f>
        <v>1.0858153796252501</v>
      </c>
      <c r="D9">
        <f ca="1">OFFSET(wft_table!N$7,(ROW(wft_table!N6)-1)*4,0)</f>
        <v>1.4313085692237999</v>
      </c>
      <c r="F9" s="4">
        <f ca="1">OFFSET(wft_table!C$7,(ROW(wft_table!C6)-1)*4,0)</f>
        <v>0.83593901230891199</v>
      </c>
      <c r="G9" s="4">
        <f ca="1">OFFSET(wft_table!D$7,(ROW(wft_table!D6)-1)*4,0)</f>
        <v>1.0905730714667401</v>
      </c>
      <c r="H9" s="4">
        <f ca="1">OFFSET(wft_table!E$7,(ROW(wft_table!E6)-1)*4,0)</f>
        <v>1.4378513930766801</v>
      </c>
      <c r="I9" s="4">
        <f ca="1">OFFSET(wft_table!F$7,(ROW(wft_table!F6)-1)*4,0)</f>
        <v>0.83839929900538301</v>
      </c>
      <c r="J9" s="4">
        <f ca="1">OFFSET(wft_table!G$7,(ROW(wft_table!G6)-1)*4,0)</f>
        <v>1.0872283300465599</v>
      </c>
      <c r="K9" s="4">
        <f ca="1">OFFSET(wft_table!H$7,(ROW(wft_table!H6)-1)*4,0)</f>
        <v>1.4323083520953399</v>
      </c>
      <c r="L9" s="4">
        <f ca="1">OFFSET(wft_table!I$7,(ROW(wft_table!I6)-1)*4,0)</f>
        <v>0.83882564677816795</v>
      </c>
      <c r="M9" s="4">
        <f ca="1">OFFSET(wft_table!J$7,(ROW(wft_table!J6)-1)*4,0)</f>
        <v>1.0855037436805299</v>
      </c>
      <c r="N9" s="4">
        <f ca="1">OFFSET(wft_table!K$7,(ROW(wft_table!K6)-1)*4,0)</f>
        <v>1.4313893836190099</v>
      </c>
      <c r="O9">
        <v>0.87257330614682405</v>
      </c>
      <c r="P9">
        <v>1.1208751387409699</v>
      </c>
      <c r="Q9">
        <v>1.44740034612838</v>
      </c>
      <c r="R9">
        <v>0.85805282587961895</v>
      </c>
      <c r="S9">
        <v>1.1003278823085101</v>
      </c>
      <c r="T9">
        <v>1.43546717798512</v>
      </c>
      <c r="U9">
        <v>0.844245318435346</v>
      </c>
      <c r="V9">
        <v>1.0899789912125</v>
      </c>
      <c r="W9">
        <v>1.4352488892775901</v>
      </c>
      <c r="X9">
        <v>0.85069340517015801</v>
      </c>
      <c r="Y9">
        <v>1.0958836619886001</v>
      </c>
      <c r="Z9">
        <v>1.44020216263987</v>
      </c>
      <c r="AA9">
        <v>0.84489297014473896</v>
      </c>
      <c r="AB9">
        <v>1.0901286033022699</v>
      </c>
      <c r="AC9">
        <v>1.4332902051826599</v>
      </c>
      <c r="AD9">
        <v>0.84737209388792101</v>
      </c>
      <c r="AE9">
        <v>1.0920414366832401</v>
      </c>
      <c r="AF9">
        <v>1.4347826021988701</v>
      </c>
      <c r="AG9">
        <v>0.85344817991486699</v>
      </c>
      <c r="AH9">
        <v>1.1044483749663001</v>
      </c>
      <c r="AI9">
        <v>1.4394645008726501</v>
      </c>
      <c r="AJ9">
        <v>0.84991896860818394</v>
      </c>
      <c r="AK9">
        <v>1.09471610789142</v>
      </c>
      <c r="AL9">
        <v>1.43545977891147</v>
      </c>
      <c r="AM9">
        <v>0.86072235198117097</v>
      </c>
      <c r="AN9">
        <v>1.0978932303661599</v>
      </c>
      <c r="AO9">
        <v>1.4412858400305499</v>
      </c>
      <c r="AP9">
        <v>0.84779188436785602</v>
      </c>
      <c r="AQ9">
        <v>1.09810165857897</v>
      </c>
      <c r="AR9">
        <v>1.4444437602317901</v>
      </c>
      <c r="AS9">
        <v>0.82663759332611997</v>
      </c>
      <c r="AT9">
        <v>1.0769511933121301</v>
      </c>
      <c r="AU9">
        <v>1.43156256575553</v>
      </c>
      <c r="AV9">
        <v>0.83771590667719797</v>
      </c>
      <c r="AW9">
        <v>1.08594904591734</v>
      </c>
      <c r="AX9">
        <v>1.4353006896022</v>
      </c>
      <c r="AY9">
        <v>0.83755740865925099</v>
      </c>
      <c r="AZ9">
        <v>1.0869706645608399</v>
      </c>
      <c r="BA9">
        <v>1.43096890381048</v>
      </c>
      <c r="BB9">
        <v>0.85203450992315999</v>
      </c>
      <c r="BC9">
        <v>1.1048814280175401</v>
      </c>
      <c r="BD9">
        <v>1.45216956109559</v>
      </c>
      <c r="BE9">
        <v>0.83117992673066798</v>
      </c>
      <c r="BF9">
        <v>1.08565391620181</v>
      </c>
      <c r="BG9">
        <v>1.44275524312773</v>
      </c>
      <c r="BH9">
        <v>0.83992541585547897</v>
      </c>
      <c r="BI9">
        <v>1.08620007895381</v>
      </c>
      <c r="BJ9">
        <v>1.43333837127615</v>
      </c>
      <c r="BK9">
        <v>0.84039948042582702</v>
      </c>
      <c r="BL9">
        <v>1.0880123649919</v>
      </c>
      <c r="BM9">
        <v>1.43334948629863</v>
      </c>
      <c r="BN9">
        <v>0.84568456861882002</v>
      </c>
      <c r="BO9">
        <v>1.0911961848039999</v>
      </c>
      <c r="BP9">
        <v>1.437034921452</v>
      </c>
      <c r="BQ9">
        <v>0.84101852209092198</v>
      </c>
      <c r="BR9">
        <v>1.0889133050919599</v>
      </c>
      <c r="BS9">
        <v>1.4319779826773</v>
      </c>
      <c r="BT9">
        <v>0.83287133586166795</v>
      </c>
      <c r="BU9">
        <v>1.08158343101065</v>
      </c>
      <c r="BV9">
        <v>1.4313288407534299</v>
      </c>
      <c r="BW9">
        <v>0.84789836531273</v>
      </c>
      <c r="BX9">
        <v>1.09023047418135</v>
      </c>
      <c r="BY9">
        <v>1.4350749745126801</v>
      </c>
      <c r="BZ9">
        <v>0.84379858947499997</v>
      </c>
      <c r="CA9">
        <v>1.0895057725539701</v>
      </c>
      <c r="CB9">
        <v>1.43258234743157</v>
      </c>
      <c r="CC9">
        <v>0.84423273775659702</v>
      </c>
      <c r="CD9">
        <v>1.0888174545209</v>
      </c>
      <c r="CE9">
        <v>1.43523038870857</v>
      </c>
      <c r="CF9">
        <v>0.84991896860818394</v>
      </c>
      <c r="CG9">
        <v>1.09132144774162</v>
      </c>
      <c r="CH9">
        <v>1.43850497506006</v>
      </c>
      <c r="CI9">
        <v>0.85402045467307097</v>
      </c>
      <c r="CJ9">
        <v>1.09556610542658</v>
      </c>
      <c r="CK9">
        <v>1.4422435157325399</v>
      </c>
      <c r="CL9">
        <v>0.83870425770947399</v>
      </c>
      <c r="CM9">
        <v>1.0845393038925399</v>
      </c>
      <c r="CN9">
        <v>1.43241181633375</v>
      </c>
      <c r="CO9">
        <v>0.83904610797023504</v>
      </c>
      <c r="CP9">
        <v>1.08661442954943</v>
      </c>
      <c r="CQ9">
        <v>1.4325601053961301</v>
      </c>
      <c r="CR9">
        <v>0.84754128819780805</v>
      </c>
      <c r="CS9">
        <v>1.09171277880288</v>
      </c>
      <c r="CT9">
        <v>1.43705339878954</v>
      </c>
      <c r="CU9">
        <v>0.842450677606707</v>
      </c>
      <c r="CV9">
        <v>1.0897051433518601</v>
      </c>
      <c r="CW9">
        <v>1.43310123025994</v>
      </c>
      <c r="CX9">
        <v>0.84633111894813295</v>
      </c>
      <c r="CY9">
        <v>1.09359310954605</v>
      </c>
      <c r="CZ9">
        <v>1.4353968852455301</v>
      </c>
      <c r="DA9">
        <v>0.85655376118490001</v>
      </c>
      <c r="DB9">
        <v>1.0997194097997001</v>
      </c>
      <c r="DC9">
        <v>1.44108685833733</v>
      </c>
      <c r="DD9">
        <v>0.845489879005065</v>
      </c>
      <c r="DE9">
        <v>1.08867918250494</v>
      </c>
      <c r="DF9">
        <v>1.4346086309068999</v>
      </c>
    </row>
    <row r="10" spans="1:110" x14ac:dyDescent="0.25">
      <c r="A10" t="s">
        <v>78</v>
      </c>
      <c r="B10">
        <f ca="1">OFFSET(wft_table!L$7,(ROW(wft_table!L7)-1)*4,0)</f>
        <v>0.71030280607762397</v>
      </c>
      <c r="C10">
        <f ca="1">OFFSET(wft_table!M$7,(ROW(wft_table!M7)-1)*4,0)</f>
        <v>1.0424694563500601</v>
      </c>
      <c r="D10">
        <f ca="1">OFFSET(wft_table!N$7,(ROW(wft_table!N7)-1)*4,0)</f>
        <v>1.61732070903625</v>
      </c>
      <c r="F10" s="4">
        <f ca="1">OFFSET(wft_table!C$7,(ROW(wft_table!C7)-1)*4,0)</f>
        <v>0.70462985606806305</v>
      </c>
      <c r="G10" s="4">
        <f ca="1">OFFSET(wft_table!D$7,(ROW(wft_table!D7)-1)*4,0)</f>
        <v>1.04302420254534</v>
      </c>
      <c r="H10" s="4">
        <f ca="1">OFFSET(wft_table!E$7,(ROW(wft_table!E7)-1)*4,0)</f>
        <v>1.6194996250318201</v>
      </c>
      <c r="I10" s="4">
        <f ca="1">OFFSET(wft_table!F$7,(ROW(wft_table!F7)-1)*4,0)</f>
        <v>0.71151499303822296</v>
      </c>
      <c r="J10" s="4">
        <f ca="1">OFFSET(wft_table!G$7,(ROW(wft_table!G7)-1)*4,0)</f>
        <v>1.0438335646741601</v>
      </c>
      <c r="K10" s="4">
        <f ca="1">OFFSET(wft_table!H$7,(ROW(wft_table!H7)-1)*4,0)</f>
        <v>1.61807268685017</v>
      </c>
      <c r="L10" s="4">
        <f ca="1">OFFSET(wft_table!I$7,(ROW(wft_table!I7)-1)*4,0)</f>
        <v>0.70877714083321597</v>
      </c>
      <c r="M10" s="4">
        <f ca="1">OFFSET(wft_table!J$7,(ROW(wft_table!J7)-1)*4,0)</f>
        <v>1.04172100316688</v>
      </c>
      <c r="N10" s="4">
        <f ca="1">OFFSET(wft_table!K$7,(ROW(wft_table!K7)-1)*4,0)</f>
        <v>1.61727641823875</v>
      </c>
      <c r="O10">
        <v>0.73159988092023298</v>
      </c>
      <c r="P10">
        <v>1.0560760458155201</v>
      </c>
      <c r="Q10">
        <v>1.6248067989086401</v>
      </c>
      <c r="R10">
        <v>0.72188753710325204</v>
      </c>
      <c r="S10">
        <v>1.04690180360688</v>
      </c>
      <c r="T10">
        <v>1.61963851275746</v>
      </c>
      <c r="U10">
        <v>0.71331740382963404</v>
      </c>
      <c r="V10">
        <v>1.04644453257583</v>
      </c>
      <c r="W10">
        <v>1.6194735182420199</v>
      </c>
      <c r="X10">
        <v>0.71858751043714197</v>
      </c>
      <c r="Y10">
        <v>1.05004402350941</v>
      </c>
      <c r="Z10">
        <v>1.62172855561927</v>
      </c>
      <c r="AA10">
        <v>0.71476210537580198</v>
      </c>
      <c r="AB10">
        <v>1.04536049040885</v>
      </c>
      <c r="AC10">
        <v>1.6187841579667299</v>
      </c>
      <c r="AD10">
        <v>0.71618442846011998</v>
      </c>
      <c r="AE10">
        <v>1.04630242710119</v>
      </c>
      <c r="AF10">
        <v>1.6193771565855599</v>
      </c>
      <c r="AG10">
        <v>0.71148454350305401</v>
      </c>
      <c r="AH10">
        <v>1.0436454978171901</v>
      </c>
      <c r="AI10">
        <v>1.61861335514746</v>
      </c>
      <c r="AJ10">
        <v>0.71788231817182202</v>
      </c>
      <c r="AK10">
        <v>1.0471902699404001</v>
      </c>
      <c r="AL10">
        <v>1.61983208625084</v>
      </c>
      <c r="AM10">
        <v>0.72072151314672095</v>
      </c>
      <c r="AN10">
        <v>1.04932909857398</v>
      </c>
      <c r="AO10">
        <v>1.6212545379789201</v>
      </c>
      <c r="AP10">
        <v>0.71211450959448896</v>
      </c>
      <c r="AQ10">
        <v>1.0503825023243101</v>
      </c>
      <c r="AR10">
        <v>1.6212465146047701</v>
      </c>
      <c r="AS10">
        <v>0.70502212382396201</v>
      </c>
      <c r="AT10">
        <v>1.0435542195462799</v>
      </c>
      <c r="AU10">
        <v>1.61752945380978</v>
      </c>
      <c r="AV10">
        <v>0.70968950970653299</v>
      </c>
      <c r="AW10">
        <v>1.0455293905399501</v>
      </c>
      <c r="AX10">
        <v>1.6184859470480299</v>
      </c>
      <c r="AY10">
        <v>0.71143882478133702</v>
      </c>
      <c r="AZ10">
        <v>1.04385919132519</v>
      </c>
      <c r="BA10">
        <v>1.6174539158468499</v>
      </c>
      <c r="BB10">
        <v>0.715181302616686</v>
      </c>
      <c r="BC10">
        <v>1.0550899861837999</v>
      </c>
      <c r="BD10">
        <v>1.6235938108438901</v>
      </c>
      <c r="BE10">
        <v>0.707541936014219</v>
      </c>
      <c r="BF10">
        <v>1.05118733409611</v>
      </c>
      <c r="BG10">
        <v>1.6214473455962599</v>
      </c>
      <c r="BH10">
        <v>0.71165759491485803</v>
      </c>
      <c r="BI10">
        <v>1.0443620888258001</v>
      </c>
      <c r="BJ10">
        <v>1.6181886778699399</v>
      </c>
      <c r="BK10">
        <v>0.713004651041106</v>
      </c>
      <c r="BL10">
        <v>1.0452960344809401</v>
      </c>
      <c r="BM10">
        <v>1.61857640684829</v>
      </c>
      <c r="BN10">
        <v>0.714271104597197</v>
      </c>
      <c r="BO10">
        <v>1.0464156689631501</v>
      </c>
      <c r="BP10">
        <v>1.62005692291548</v>
      </c>
      <c r="BQ10">
        <v>0.71008552630563404</v>
      </c>
      <c r="BR10">
        <v>1.04289277011186</v>
      </c>
      <c r="BS10">
        <v>1.6178737901776199</v>
      </c>
      <c r="BT10">
        <v>0.70209297422955297</v>
      </c>
      <c r="BU10">
        <v>1.03819711718577</v>
      </c>
      <c r="BV10">
        <v>1.6166038837561501</v>
      </c>
      <c r="BW10">
        <v>0.71196767614039203</v>
      </c>
      <c r="BX10">
        <v>1.0436098779784</v>
      </c>
      <c r="BY10">
        <v>1.6186658823701801</v>
      </c>
      <c r="BZ10">
        <v>0.71259069425407096</v>
      </c>
      <c r="CA10">
        <v>1.0433916799321299</v>
      </c>
      <c r="CB10">
        <v>1.61820265374037</v>
      </c>
      <c r="CC10">
        <v>0.70950287984352101</v>
      </c>
      <c r="CD10">
        <v>1.0441262467077901</v>
      </c>
      <c r="CE10">
        <v>1.6182770652326199</v>
      </c>
      <c r="CF10">
        <v>0.713981548628009</v>
      </c>
      <c r="CG10">
        <v>1.0461847313938299</v>
      </c>
      <c r="CH10">
        <v>1.6207075383229099</v>
      </c>
      <c r="CI10">
        <v>0.71364955348808901</v>
      </c>
      <c r="CJ10">
        <v>1.0468995843270199</v>
      </c>
      <c r="CK10">
        <v>1.6197556277852601</v>
      </c>
      <c r="CL10">
        <v>0.70932275184678795</v>
      </c>
      <c r="CM10">
        <v>1.04235350097224</v>
      </c>
      <c r="CN10">
        <v>1.61758104138871</v>
      </c>
      <c r="CO10">
        <v>0.71145188757304501</v>
      </c>
      <c r="CP10">
        <v>1.0440839674903299</v>
      </c>
      <c r="CQ10">
        <v>1.6181149519534701</v>
      </c>
      <c r="CR10">
        <v>0.71578204845731497</v>
      </c>
      <c r="CS10">
        <v>1.0465155780769999</v>
      </c>
      <c r="CT10">
        <v>1.62025948280873</v>
      </c>
      <c r="CU10">
        <v>0.710909580005608</v>
      </c>
      <c r="CV10">
        <v>1.0430175199399001</v>
      </c>
      <c r="CW10">
        <v>1.6180470591653699</v>
      </c>
      <c r="CX10">
        <v>0.738474797289149</v>
      </c>
      <c r="CY10">
        <v>1.06540899958729</v>
      </c>
      <c r="CZ10">
        <v>1.6308993768845399</v>
      </c>
      <c r="DA10">
        <v>0.73919806169845304</v>
      </c>
      <c r="DB10">
        <v>1.0664966269498199</v>
      </c>
      <c r="DC10">
        <v>1.6311311289372199</v>
      </c>
      <c r="DD10">
        <v>0.71308611028928304</v>
      </c>
      <c r="DE10">
        <v>1.0450315012873199</v>
      </c>
      <c r="DF10">
        <v>1.6194391056086599</v>
      </c>
    </row>
    <row r="11" spans="1:110" x14ac:dyDescent="0.25">
      <c r="A11" t="s">
        <v>19</v>
      </c>
      <c r="B11">
        <f ca="1">OFFSET(wft_table!L$7,(ROW(wft_table!L8)-1)*4,0)</f>
        <v>1.3443331177981701</v>
      </c>
      <c r="C11">
        <f ca="1">OFFSET(wft_table!M$7,(ROW(wft_table!M8)-1)*4,0)</f>
        <v>1.34431145789072</v>
      </c>
      <c r="D11">
        <f ca="1">OFFSET(wft_table!N$7,(ROW(wft_table!N8)-1)*4,0)</f>
        <v>0.81380583412209495</v>
      </c>
      <c r="F11" s="4">
        <f ca="1">OFFSET(wft_table!C$7,(ROW(wft_table!C8)-1)*4,0)</f>
        <v>1.35055324380255</v>
      </c>
      <c r="G11" s="4">
        <f ca="1">OFFSET(wft_table!D$7,(ROW(wft_table!D8)-1)*4,0)</f>
        <v>1.3505364036027501</v>
      </c>
      <c r="H11" s="4">
        <f ca="1">OFFSET(wft_table!E$7,(ROW(wft_table!E8)-1)*4,0)</f>
        <v>0.81298896240969898</v>
      </c>
      <c r="I11" s="4">
        <f ca="1">OFFSET(wft_table!F$7,(ROW(wft_table!F8)-1)*4,0)</f>
        <v>1.3453047154687201</v>
      </c>
      <c r="J11" s="4">
        <f ca="1">OFFSET(wft_table!G$7,(ROW(wft_table!G8)-1)*4,0)</f>
        <v>1.34528550407398</v>
      </c>
      <c r="K11" s="4">
        <f ca="1">OFFSET(wft_table!H$7,(ROW(wft_table!H8)-1)*4,0)</f>
        <v>0.81353896239773804</v>
      </c>
      <c r="L11" s="4">
        <f ca="1">OFFSET(wft_table!I$7,(ROW(wft_table!I8)-1)*4,0)</f>
        <v>1.34432449680933</v>
      </c>
      <c r="M11" s="4">
        <f ca="1">OFFSET(wft_table!J$7,(ROW(wft_table!J8)-1)*4,0)</f>
        <v>1.34429807446799</v>
      </c>
      <c r="N11" s="4">
        <f ca="1">OFFSET(wft_table!K$7,(ROW(wft_table!K8)-1)*4,0)</f>
        <v>0.81302241844583001</v>
      </c>
      <c r="O11">
        <v>1.36090081476686</v>
      </c>
      <c r="P11">
        <v>1.36088068811385</v>
      </c>
      <c r="Q11">
        <v>0.84338232099238297</v>
      </c>
      <c r="R11">
        <v>1.34903508011582</v>
      </c>
      <c r="S11">
        <v>1.3490147764317599</v>
      </c>
      <c r="T11">
        <v>0.82963950794155095</v>
      </c>
      <c r="U11">
        <v>1.3488593999359599</v>
      </c>
      <c r="V11">
        <v>1.3488390936074399</v>
      </c>
      <c r="W11">
        <v>0.81659324103252195</v>
      </c>
      <c r="X11">
        <v>1.3520318980041099</v>
      </c>
      <c r="Y11">
        <v>1.3520116393244299</v>
      </c>
      <c r="Z11">
        <v>0.82146674040249501</v>
      </c>
      <c r="AA11">
        <v>1.34585551786144</v>
      </c>
      <c r="AB11">
        <v>1.34583516620953</v>
      </c>
      <c r="AC11">
        <v>0.81682082478350104</v>
      </c>
      <c r="AD11">
        <v>1.3472496553379001</v>
      </c>
      <c r="AE11">
        <v>1.3472293247462499</v>
      </c>
      <c r="AF11">
        <v>0.81900808473573605</v>
      </c>
      <c r="AG11">
        <v>1.3483460071076301</v>
      </c>
      <c r="AH11">
        <v>1.3483256930472101</v>
      </c>
      <c r="AI11">
        <v>0.81779871322349196</v>
      </c>
      <c r="AJ11">
        <v>1.34823572274402</v>
      </c>
      <c r="AK11">
        <v>1.3482188535967501</v>
      </c>
      <c r="AL11">
        <v>0.82131965492279502</v>
      </c>
      <c r="AM11">
        <v>1.3532548636049999</v>
      </c>
      <c r="AN11">
        <v>1.3532380570251601</v>
      </c>
      <c r="AO11">
        <v>0.83059671033841598</v>
      </c>
      <c r="AP11">
        <v>1.35385563551218</v>
      </c>
      <c r="AQ11">
        <v>1.35383540412276</v>
      </c>
      <c r="AR11">
        <v>0.81576771769756795</v>
      </c>
      <c r="AS11">
        <v>1.34332582064371</v>
      </c>
      <c r="AT11">
        <v>1.3433054306658001</v>
      </c>
      <c r="AU11">
        <v>0.80378039667249901</v>
      </c>
      <c r="AV11">
        <v>1.34792205226994</v>
      </c>
      <c r="AW11">
        <v>1.3478913896006199</v>
      </c>
      <c r="AX11">
        <v>0.81189082283272496</v>
      </c>
      <c r="AY11">
        <v>1.3443735267943899</v>
      </c>
      <c r="AZ11">
        <v>1.3443358700467201</v>
      </c>
      <c r="BA11">
        <v>0.81150726812056295</v>
      </c>
      <c r="BB11">
        <v>1.36157329576692</v>
      </c>
      <c r="BC11">
        <v>1.36155317905462</v>
      </c>
      <c r="BD11">
        <v>0.82106502163348705</v>
      </c>
      <c r="BE11">
        <v>1.3541953827257001</v>
      </c>
      <c r="BF11">
        <v>1.3541751564121001</v>
      </c>
      <c r="BG11">
        <v>0.80793781477134696</v>
      </c>
      <c r="BH11">
        <v>1.34615586251949</v>
      </c>
      <c r="BI11">
        <v>1.3461562264514799</v>
      </c>
      <c r="BJ11">
        <v>0.81421689213470605</v>
      </c>
      <c r="BK11">
        <v>1.3462283494667999</v>
      </c>
      <c r="BL11">
        <v>1.34621145516547</v>
      </c>
      <c r="BM11">
        <v>0.81278317425374802</v>
      </c>
      <c r="BN11">
        <v>1.3492761725303299</v>
      </c>
      <c r="BO11">
        <v>1.3492558724742501</v>
      </c>
      <c r="BP11">
        <v>0.81815092130058698</v>
      </c>
      <c r="BQ11">
        <v>1.34530298481721</v>
      </c>
      <c r="BR11">
        <v>1.34528262480649</v>
      </c>
      <c r="BS11">
        <v>0.81369167925418695</v>
      </c>
      <c r="BT11">
        <v>1.3444495660755</v>
      </c>
      <c r="BU11">
        <v>1.34442919314062</v>
      </c>
      <c r="BV11">
        <v>0.80978763108761997</v>
      </c>
      <c r="BW11">
        <v>1.3471013380293999</v>
      </c>
      <c r="BX11">
        <v>1.3470810051992901</v>
      </c>
      <c r="BY11">
        <v>0.818639217115818</v>
      </c>
      <c r="BZ11">
        <v>1.34564834455667</v>
      </c>
      <c r="CA11">
        <v>1.34563144297342</v>
      </c>
      <c r="CB11">
        <v>0.81707109369381004</v>
      </c>
      <c r="CC11">
        <v>1.34570704689787</v>
      </c>
      <c r="CD11">
        <v>1.34568669300054</v>
      </c>
      <c r="CE11">
        <v>0.81412557510343497</v>
      </c>
      <c r="CF11">
        <v>1.3500060754708101</v>
      </c>
      <c r="CG11">
        <v>1.3499823443177099</v>
      </c>
      <c r="CH11">
        <v>0.82137057210798503</v>
      </c>
      <c r="CI11">
        <v>1.3514578221250899</v>
      </c>
      <c r="CJ11">
        <v>1.3514375548397499</v>
      </c>
      <c r="CK11">
        <v>0.82013635567507903</v>
      </c>
      <c r="CL11">
        <v>1.3453824254075899</v>
      </c>
      <c r="CM11">
        <v>1.3453793357894499</v>
      </c>
      <c r="CN11">
        <v>0.81376591468308601</v>
      </c>
      <c r="CO11">
        <v>1.3455516527647999</v>
      </c>
      <c r="CP11">
        <v>1.3455347499669901</v>
      </c>
      <c r="CQ11">
        <v>0.812108280819128</v>
      </c>
      <c r="CR11">
        <v>1.3499750970464599</v>
      </c>
      <c r="CS11">
        <v>1.3499548075005099</v>
      </c>
      <c r="CT11">
        <v>0.82117820173212097</v>
      </c>
      <c r="CU11">
        <v>1.34587968600302</v>
      </c>
      <c r="CV11">
        <v>1.34586278732501</v>
      </c>
      <c r="CW11">
        <v>0.815385986665211</v>
      </c>
      <c r="CX11">
        <v>1.3685889324256899</v>
      </c>
      <c r="CY11">
        <v>1.36856891883684</v>
      </c>
      <c r="CZ11">
        <v>0.84519854589764798</v>
      </c>
      <c r="DA11">
        <v>1.3523033819221499</v>
      </c>
      <c r="DB11">
        <v>1.3522831273096001</v>
      </c>
      <c r="DC11">
        <v>0.82443112107683003</v>
      </c>
      <c r="DD11">
        <v>1.34808751392319</v>
      </c>
      <c r="DE11">
        <v>1.3480706429213001</v>
      </c>
      <c r="DF11">
        <v>0.81932007378069205</v>
      </c>
    </row>
    <row r="12" spans="1:110" x14ac:dyDescent="0.25">
      <c r="A12" t="s">
        <v>20</v>
      </c>
      <c r="B12">
        <f ca="1">OFFSET(wft_table!L$7,(ROW(wft_table!L9)-1)*4,0)</f>
        <v>0.77081204815626603</v>
      </c>
      <c r="C12">
        <f ca="1">OFFSET(wft_table!M$7,(ROW(wft_table!M9)-1)*4,0)</f>
        <v>0.77081204815626603</v>
      </c>
      <c r="D12">
        <f ca="1">OFFSET(wft_table!N$7,(ROW(wft_table!N9)-1)*4,0)</f>
        <v>1.34521282427767</v>
      </c>
      <c r="F12" s="4">
        <f ca="1">OFFSET(wft_table!C$7,(ROW(wft_table!C9)-1)*4,0)</f>
        <v>0.76742958313901499</v>
      </c>
      <c r="G12" s="4">
        <f ca="1">OFFSET(wft_table!D$7,(ROW(wft_table!D9)-1)*4,0)</f>
        <v>0.76742958313901499</v>
      </c>
      <c r="H12" s="4">
        <f ca="1">OFFSET(wft_table!E$7,(ROW(wft_table!E9)-1)*4,0)</f>
        <v>1.34134898852124</v>
      </c>
      <c r="I12" s="4">
        <f ca="1">OFFSET(wft_table!F$7,(ROW(wft_table!F9)-1)*4,0)</f>
        <v>0.771309546446167</v>
      </c>
      <c r="J12" s="4">
        <f ca="1">OFFSET(wft_table!G$7,(ROW(wft_table!G9)-1)*4,0)</f>
        <v>0.771309546446167</v>
      </c>
      <c r="K12" s="4">
        <f ca="1">OFFSET(wft_table!H$7,(ROW(wft_table!H9)-1)*4,0)</f>
        <v>1.3457155711472699</v>
      </c>
      <c r="L12" s="4">
        <f ca="1">OFFSET(wft_table!I$7,(ROW(wft_table!I9)-1)*4,0)</f>
        <v>0.76969275917514202</v>
      </c>
      <c r="M12" s="4">
        <f ca="1">OFFSET(wft_table!J$7,(ROW(wft_table!J9)-1)*4,0)</f>
        <v>0.76969275917514202</v>
      </c>
      <c r="N12" s="4">
        <f ca="1">OFFSET(wft_table!K$7,(ROW(wft_table!K9)-1)*4,0)</f>
        <v>1.3435790917000101</v>
      </c>
      <c r="O12">
        <v>0.78698471158544803</v>
      </c>
      <c r="P12">
        <v>0.78698471158544803</v>
      </c>
      <c r="Q12">
        <v>1.35648659861478</v>
      </c>
      <c r="R12">
        <v>0.77789565454104803</v>
      </c>
      <c r="S12">
        <v>0.77789565454104803</v>
      </c>
      <c r="T12">
        <v>1.3490207338856299</v>
      </c>
      <c r="U12">
        <v>0.77286165699551002</v>
      </c>
      <c r="V12">
        <v>0.77286165699551002</v>
      </c>
      <c r="W12">
        <v>1.3478662092634599</v>
      </c>
      <c r="X12">
        <v>0.77766403347559898</v>
      </c>
      <c r="Y12">
        <v>0.77766403347559898</v>
      </c>
      <c r="Z12">
        <v>1.34956208930584</v>
      </c>
      <c r="AA12">
        <v>0.772954149481067</v>
      </c>
      <c r="AB12">
        <v>0.772954149481067</v>
      </c>
      <c r="AC12">
        <v>1.34669949702548</v>
      </c>
      <c r="AD12">
        <v>0.77433651814857696</v>
      </c>
      <c r="AE12">
        <v>0.77433651814857696</v>
      </c>
      <c r="AF12">
        <v>1.3474992794671601</v>
      </c>
      <c r="AG12">
        <v>0.77205835671225698</v>
      </c>
      <c r="AH12">
        <v>0.77205835671225698</v>
      </c>
      <c r="AI12">
        <v>1.34573791105586</v>
      </c>
      <c r="AJ12">
        <v>0.77585280464095097</v>
      </c>
      <c r="AK12">
        <v>0.77585280464095097</v>
      </c>
      <c r="AL12">
        <v>1.3484466451055099</v>
      </c>
      <c r="AM12">
        <v>0.77639440710544405</v>
      </c>
      <c r="AN12">
        <v>0.77639440710544405</v>
      </c>
      <c r="AO12">
        <v>1.3528708826723199</v>
      </c>
      <c r="AP12">
        <v>0.77424788410828305</v>
      </c>
      <c r="AQ12">
        <v>0.77424788410828305</v>
      </c>
      <c r="AR12">
        <v>1.34596151358919</v>
      </c>
      <c r="AS12">
        <v>0.76392275363114004</v>
      </c>
      <c r="AT12">
        <v>0.76392275363114004</v>
      </c>
      <c r="AU12">
        <v>1.34361470681499</v>
      </c>
      <c r="AV12">
        <v>0.76836054592779601</v>
      </c>
      <c r="AW12">
        <v>0.76836054592779601</v>
      </c>
      <c r="AX12">
        <v>1.3433436815247799</v>
      </c>
      <c r="AY12">
        <v>0.77021167048665595</v>
      </c>
      <c r="AZ12">
        <v>0.77021167048665595</v>
      </c>
      <c r="BA12">
        <v>1.34550002148623</v>
      </c>
      <c r="BB12">
        <v>0.777836836677402</v>
      </c>
      <c r="BC12">
        <v>0.777836836677402</v>
      </c>
      <c r="BD12">
        <v>1.34759688423597</v>
      </c>
      <c r="BE12">
        <v>0.766732483991445</v>
      </c>
      <c r="BF12">
        <v>0.766732483991445</v>
      </c>
      <c r="BG12">
        <v>1.3447857933701399</v>
      </c>
      <c r="BH12">
        <v>0.77079433625818194</v>
      </c>
      <c r="BI12">
        <v>0.77079433625818194</v>
      </c>
      <c r="BJ12">
        <v>1.34349401912054</v>
      </c>
      <c r="BK12">
        <v>0.77275805226872496</v>
      </c>
      <c r="BL12">
        <v>0.77275805226872496</v>
      </c>
      <c r="BM12">
        <v>1.34709880537633</v>
      </c>
      <c r="BN12">
        <v>0.77371586664117697</v>
      </c>
      <c r="BO12">
        <v>0.77371586664117697</v>
      </c>
      <c r="BP12">
        <v>1.34591267496598</v>
      </c>
      <c r="BQ12">
        <v>0.76979202663396695</v>
      </c>
      <c r="BR12">
        <v>0.76979202663396695</v>
      </c>
      <c r="BS12">
        <v>1.3447557930185501</v>
      </c>
      <c r="BT12">
        <v>0.76316624967202296</v>
      </c>
      <c r="BU12">
        <v>0.76316624967202296</v>
      </c>
      <c r="BV12">
        <v>1.3363394772269399</v>
      </c>
      <c r="BW12">
        <v>0.772595216770672</v>
      </c>
      <c r="BX12">
        <v>0.772595216770672</v>
      </c>
      <c r="BY12">
        <v>1.3422313958560099</v>
      </c>
      <c r="BZ12">
        <v>0.77141363145850605</v>
      </c>
      <c r="CA12">
        <v>0.77141363145850605</v>
      </c>
      <c r="CB12">
        <v>1.34423545050167</v>
      </c>
      <c r="CC12">
        <v>0.768516837030913</v>
      </c>
      <c r="CD12">
        <v>0.768516837030913</v>
      </c>
      <c r="CE12">
        <v>1.34448309760965</v>
      </c>
      <c r="CF12">
        <v>0.77440667956929299</v>
      </c>
      <c r="CG12">
        <v>0.77440667956929299</v>
      </c>
      <c r="CH12">
        <v>1.3440783615918299</v>
      </c>
      <c r="CI12">
        <v>0.77451375579977699</v>
      </c>
      <c r="CJ12">
        <v>0.77451375579977699</v>
      </c>
      <c r="CK12">
        <v>1.34236944732597</v>
      </c>
      <c r="CL12">
        <v>0.76901898615653796</v>
      </c>
      <c r="CM12">
        <v>0.76901898615653796</v>
      </c>
      <c r="CN12">
        <v>1.3411026266895101</v>
      </c>
      <c r="CO12">
        <v>0.77136173358947002</v>
      </c>
      <c r="CP12">
        <v>0.77136173358947002</v>
      </c>
      <c r="CQ12">
        <v>1.3455391722991401</v>
      </c>
      <c r="CR12">
        <v>0.77432913236605605</v>
      </c>
      <c r="CS12">
        <v>0.77432913236605605</v>
      </c>
      <c r="CT12">
        <v>1.34564577404199</v>
      </c>
      <c r="CU12">
        <v>0.77053089229739202</v>
      </c>
      <c r="CV12">
        <v>0.77053089229739202</v>
      </c>
      <c r="CW12">
        <v>1.34342748179143</v>
      </c>
      <c r="CX12">
        <v>0.77399669920782899</v>
      </c>
      <c r="CY12">
        <v>0.77399669920782899</v>
      </c>
      <c r="CZ12">
        <v>1.3459735679008</v>
      </c>
      <c r="DA12">
        <v>0.77820437539050302</v>
      </c>
      <c r="DB12">
        <v>0.77820437539050302</v>
      </c>
      <c r="DC12">
        <v>1.3455695173036999</v>
      </c>
      <c r="DD12">
        <v>0.77227684825207199</v>
      </c>
      <c r="DE12">
        <v>0.77227684825207199</v>
      </c>
      <c r="DF12">
        <v>1.3436768137681701</v>
      </c>
    </row>
    <row r="13" spans="1:110" x14ac:dyDescent="0.25">
      <c r="A13" t="s">
        <v>21</v>
      </c>
      <c r="B13">
        <f ca="1">OFFSET(wft_table!L$7,(ROW(wft_table!L10)-1)*4,0)</f>
        <v>0.82225289925669598</v>
      </c>
      <c r="C13">
        <f ca="1">OFFSET(wft_table!M$7,(ROW(wft_table!M10)-1)*4,0)</f>
        <v>0.82225289925669598</v>
      </c>
      <c r="D13">
        <f ca="1">OFFSET(wft_table!N$7,(ROW(wft_table!N10)-1)*4,0)</f>
        <v>1.5060146175256199</v>
      </c>
      <c r="F13" s="4">
        <f ca="1">OFFSET(wft_table!C$7,(ROW(wft_table!C10)-1)*4,0)</f>
        <v>0.82972191715055899</v>
      </c>
      <c r="G13" s="4">
        <f ca="1">OFFSET(wft_table!D$7,(ROW(wft_table!D10)-1)*4,0)</f>
        <v>0.82972191715055899</v>
      </c>
      <c r="H13" s="4">
        <f ca="1">OFFSET(wft_table!E$7,(ROW(wft_table!E10)-1)*4,0)</f>
        <v>1.5018979561319901</v>
      </c>
      <c r="I13" s="4">
        <f ca="1">OFFSET(wft_table!F$7,(ROW(wft_table!F10)-1)*4,0)</f>
        <v>0.82535449078704004</v>
      </c>
      <c r="J13" s="4">
        <f ca="1">OFFSET(wft_table!G$7,(ROW(wft_table!G10)-1)*4,0)</f>
        <v>0.82535449078704004</v>
      </c>
      <c r="K13" s="4">
        <f ca="1">OFFSET(wft_table!H$7,(ROW(wft_table!H10)-1)*4,0)</f>
        <v>1.46987697465828</v>
      </c>
      <c r="L13" s="4">
        <f ca="1">OFFSET(wft_table!I$7,(ROW(wft_table!I10)-1)*4,0)</f>
        <v>0.82273115190983803</v>
      </c>
      <c r="M13" s="4">
        <f ca="1">OFFSET(wft_table!J$7,(ROW(wft_table!J10)-1)*4,0)</f>
        <v>0.82273115190983803</v>
      </c>
      <c r="N13" s="4">
        <f ca="1">OFFSET(wft_table!K$7,(ROW(wft_table!K10)-1)*4,0)</f>
        <v>1.50401483023501</v>
      </c>
      <c r="O13">
        <v>0.83499402918024901</v>
      </c>
      <c r="P13">
        <v>0.83499402918024901</v>
      </c>
      <c r="Q13">
        <v>1.51645069748369</v>
      </c>
      <c r="R13">
        <v>0.82525736262493699</v>
      </c>
      <c r="S13">
        <v>0.82525736262493699</v>
      </c>
      <c r="T13">
        <v>1.5101724923023701</v>
      </c>
      <c r="U13">
        <v>0.82161999377246497</v>
      </c>
      <c r="V13">
        <v>0.82161999377246497</v>
      </c>
      <c r="W13">
        <v>1.50887053760164</v>
      </c>
      <c r="X13">
        <v>0.82602920442722005</v>
      </c>
      <c r="Y13">
        <v>0.82602920442722005</v>
      </c>
      <c r="Z13">
        <v>1.5109339520282301</v>
      </c>
      <c r="AA13">
        <v>0.82091301238316305</v>
      </c>
      <c r="AB13">
        <v>0.82091301238316305</v>
      </c>
      <c r="AC13">
        <v>1.5073816671853899</v>
      </c>
      <c r="AD13">
        <v>0.82229407691733503</v>
      </c>
      <c r="AE13">
        <v>0.82229407691733503</v>
      </c>
      <c r="AF13">
        <v>1.5082435446553299</v>
      </c>
      <c r="AG13">
        <v>0.81995502992542202</v>
      </c>
      <c r="AH13">
        <v>0.81995502992542202</v>
      </c>
      <c r="AI13">
        <v>1.50657926488788</v>
      </c>
      <c r="AJ13">
        <v>0.82352237267726902</v>
      </c>
      <c r="AK13">
        <v>0.82352237267726902</v>
      </c>
      <c r="AL13">
        <v>1.5092160348155701</v>
      </c>
      <c r="AM13">
        <v>0.83227388464775598</v>
      </c>
      <c r="AN13">
        <v>0.83227388464775598</v>
      </c>
      <c r="AO13">
        <v>1.51439206371296</v>
      </c>
      <c r="AP13">
        <v>0.82412187241936496</v>
      </c>
      <c r="AQ13">
        <v>0.82412187241936496</v>
      </c>
      <c r="AR13">
        <v>1.5070706687601401</v>
      </c>
      <c r="AS13">
        <v>0.81487238910968895</v>
      </c>
      <c r="AT13">
        <v>0.81487238910968895</v>
      </c>
      <c r="AU13">
        <v>1.5041363619563199</v>
      </c>
      <c r="AV13">
        <v>0.81797510673206497</v>
      </c>
      <c r="AW13">
        <v>0.81797510673206497</v>
      </c>
      <c r="AX13">
        <v>1.5036398681840699</v>
      </c>
      <c r="AY13">
        <v>0.81964841184091397</v>
      </c>
      <c r="AZ13">
        <v>0.81964841184091397</v>
      </c>
      <c r="BA13">
        <v>1.5055985186509599</v>
      </c>
      <c r="BB13">
        <v>0.83141842153434697</v>
      </c>
      <c r="BC13">
        <v>0.83141842153434697</v>
      </c>
      <c r="BD13">
        <v>1.50815473704547</v>
      </c>
      <c r="BE13">
        <v>0.81861975574744095</v>
      </c>
      <c r="BF13">
        <v>0.81861975574744095</v>
      </c>
      <c r="BG13">
        <v>1.50500276442796</v>
      </c>
      <c r="BH13">
        <v>0.82170186083518104</v>
      </c>
      <c r="BI13">
        <v>0.82170186083518104</v>
      </c>
      <c r="BJ13">
        <v>1.5045637164597601</v>
      </c>
      <c r="BK13">
        <v>0.821385119295449</v>
      </c>
      <c r="BL13">
        <v>0.821385119295449</v>
      </c>
      <c r="BM13">
        <v>1.5077407252476001</v>
      </c>
      <c r="BN13">
        <v>0.825212316235444</v>
      </c>
      <c r="BO13">
        <v>0.825212316235444</v>
      </c>
      <c r="BP13">
        <v>1.50707352517205</v>
      </c>
      <c r="BQ13">
        <v>0.82114586615290197</v>
      </c>
      <c r="BR13">
        <v>0.82114586615290197</v>
      </c>
      <c r="BS13">
        <v>1.50546854020092</v>
      </c>
      <c r="BT13">
        <v>0.82612134843092699</v>
      </c>
      <c r="BU13">
        <v>0.82612134843092699</v>
      </c>
      <c r="BV13">
        <v>1.4962545357160999</v>
      </c>
      <c r="BW13">
        <v>0.825437523599858</v>
      </c>
      <c r="BX13">
        <v>0.825437523599858</v>
      </c>
      <c r="BY13">
        <v>1.50400975213777</v>
      </c>
      <c r="BZ13">
        <v>0.82305579320805</v>
      </c>
      <c r="CA13">
        <v>0.82305579320805</v>
      </c>
      <c r="CB13">
        <v>1.50485684771716</v>
      </c>
      <c r="CC13">
        <v>0.82020973803452601</v>
      </c>
      <c r="CD13">
        <v>0.82020973803452601</v>
      </c>
      <c r="CE13">
        <v>1.5048947739860501</v>
      </c>
      <c r="CF13">
        <v>0.82774397023878499</v>
      </c>
      <c r="CG13">
        <v>0.82774397023878499</v>
      </c>
      <c r="CH13">
        <v>1.5056626886029401</v>
      </c>
      <c r="CI13">
        <v>0.82520802597486498</v>
      </c>
      <c r="CJ13">
        <v>0.82520802597486498</v>
      </c>
      <c r="CK13">
        <v>1.50320264285033</v>
      </c>
      <c r="CL13">
        <v>0.82291168065999998</v>
      </c>
      <c r="CM13">
        <v>0.82291168065999998</v>
      </c>
      <c r="CN13">
        <v>1.5022308422566599</v>
      </c>
      <c r="CO13">
        <v>0.82146916466779196</v>
      </c>
      <c r="CP13">
        <v>0.82146916466779196</v>
      </c>
      <c r="CQ13">
        <v>1.5062180393217099</v>
      </c>
      <c r="CR13">
        <v>0.82613849036748399</v>
      </c>
      <c r="CS13">
        <v>0.82613849036748399</v>
      </c>
      <c r="CT13">
        <v>1.5054244888878101</v>
      </c>
      <c r="CU13">
        <v>0.823010626318599</v>
      </c>
      <c r="CV13">
        <v>0.823010626318599</v>
      </c>
      <c r="CW13">
        <v>1.50315249176573</v>
      </c>
      <c r="CX13">
        <v>0.82530455144348502</v>
      </c>
      <c r="CY13">
        <v>0.82530455144348502</v>
      </c>
      <c r="CZ13">
        <v>1.5043921080153799</v>
      </c>
      <c r="DA13">
        <v>0.82939970124984497</v>
      </c>
      <c r="DB13">
        <v>0.82939970124984497</v>
      </c>
      <c r="DC13">
        <v>1.5059322667393999</v>
      </c>
      <c r="DD13">
        <v>0.82472093637787502</v>
      </c>
      <c r="DE13">
        <v>0.82472093637787502</v>
      </c>
      <c r="DF13">
        <v>1.5046366081151901</v>
      </c>
    </row>
    <row r="14" spans="1:110" x14ac:dyDescent="0.25">
      <c r="A14" t="s">
        <v>22</v>
      </c>
      <c r="B14">
        <f ca="1">OFFSET(wft_table!L$7,(ROW(wft_table!L11)-1)*4,0)</f>
        <v>0.85471403543020996</v>
      </c>
      <c r="C14">
        <f ca="1">OFFSET(wft_table!M$7,(ROW(wft_table!M11)-1)*4,0)</f>
        <v>0.85471403543020996</v>
      </c>
      <c r="D14">
        <f ca="1">OFFSET(wft_table!N$7,(ROW(wft_table!N11)-1)*4,0)</f>
        <v>1.55761803719797</v>
      </c>
      <c r="F14" s="4">
        <f ca="1">OFFSET(wft_table!C$7,(ROW(wft_table!C11)-1)*4,0)</f>
        <v>0.86049830887063905</v>
      </c>
      <c r="G14" s="4">
        <f ca="1">OFFSET(wft_table!D$7,(ROW(wft_table!D11)-1)*4,0)</f>
        <v>0.86049830887063905</v>
      </c>
      <c r="H14" s="4">
        <f ca="1">OFFSET(wft_table!E$7,(ROW(wft_table!E11)-1)*4,0)</f>
        <v>1.5450047412841299</v>
      </c>
      <c r="I14" s="4">
        <f ca="1">OFFSET(wft_table!F$7,(ROW(wft_table!F11)-1)*4,0)</f>
        <v>0.86967383035555301</v>
      </c>
      <c r="J14" s="4">
        <f ca="1">OFFSET(wft_table!G$7,(ROW(wft_table!G11)-1)*4,0)</f>
        <v>0.86967383035555301</v>
      </c>
      <c r="K14" s="4">
        <f ca="1">OFFSET(wft_table!H$7,(ROW(wft_table!H11)-1)*4,0)</f>
        <v>1.5467305756479499</v>
      </c>
      <c r="L14" s="4">
        <f ca="1">OFFSET(wft_table!I$7,(ROW(wft_table!I11)-1)*4,0)</f>
        <v>0.85457572095198298</v>
      </c>
      <c r="M14" s="4">
        <f ca="1">OFFSET(wft_table!J$7,(ROW(wft_table!J11)-1)*4,0)</f>
        <v>0.85457572095198298</v>
      </c>
      <c r="N14" s="4">
        <f ca="1">OFFSET(wft_table!K$7,(ROW(wft_table!K11)-1)*4,0)</f>
        <v>1.5565775122443499</v>
      </c>
      <c r="O14">
        <v>0.87268425299364505</v>
      </c>
      <c r="P14">
        <v>0.87268425299364505</v>
      </c>
      <c r="Q14">
        <v>1.55423548746796</v>
      </c>
      <c r="R14">
        <v>0.86077740449683404</v>
      </c>
      <c r="S14">
        <v>0.86077740449683404</v>
      </c>
      <c r="T14">
        <v>1.5476206009553499</v>
      </c>
      <c r="U14">
        <v>0.85644454055032704</v>
      </c>
      <c r="V14">
        <v>0.85644454055032704</v>
      </c>
      <c r="W14">
        <v>1.54650616383524</v>
      </c>
      <c r="X14">
        <v>0.86110954325040601</v>
      </c>
      <c r="Y14">
        <v>0.86110954325040601</v>
      </c>
      <c r="Z14">
        <v>1.55021382731124</v>
      </c>
      <c r="AA14">
        <v>0.85551249845655897</v>
      </c>
      <c r="AB14">
        <v>0.85551249845655897</v>
      </c>
      <c r="AC14">
        <v>1.5458932203845901</v>
      </c>
      <c r="AD14">
        <v>0.85709870236298202</v>
      </c>
      <c r="AE14">
        <v>0.85709870236298202</v>
      </c>
      <c r="AF14">
        <v>1.5468959256175101</v>
      </c>
      <c r="AG14">
        <v>0.856417829454579</v>
      </c>
      <c r="AH14">
        <v>0.856417829454579</v>
      </c>
      <c r="AI14">
        <v>1.5461646117091801</v>
      </c>
      <c r="AJ14">
        <v>0.85859538827624204</v>
      </c>
      <c r="AK14">
        <v>0.85859538827624204</v>
      </c>
      <c r="AL14">
        <v>1.54752585777689</v>
      </c>
      <c r="AM14">
        <v>0.86166061092252799</v>
      </c>
      <c r="AN14">
        <v>0.86166061092252799</v>
      </c>
      <c r="AO14">
        <v>1.5557420918045299</v>
      </c>
      <c r="AP14">
        <v>0.85928784698099303</v>
      </c>
      <c r="AQ14">
        <v>0.85928784698099303</v>
      </c>
      <c r="AR14">
        <v>1.54491442668683</v>
      </c>
      <c r="AS14">
        <v>0.84767864335036003</v>
      </c>
      <c r="AT14">
        <v>0.84767864335036003</v>
      </c>
      <c r="AU14">
        <v>1.54278389891195</v>
      </c>
      <c r="AV14">
        <v>0.85298184641157004</v>
      </c>
      <c r="AW14">
        <v>0.85298184641157004</v>
      </c>
      <c r="AX14">
        <v>1.5428352911340499</v>
      </c>
      <c r="AY14">
        <v>0.85478352889893805</v>
      </c>
      <c r="AZ14">
        <v>0.85478352889893805</v>
      </c>
      <c r="BA14">
        <v>1.54362188129773</v>
      </c>
      <c r="BB14">
        <v>0.86863468272385302</v>
      </c>
      <c r="BC14">
        <v>0.86863468272385302</v>
      </c>
      <c r="BD14">
        <v>1.54743719064632</v>
      </c>
      <c r="BE14">
        <v>0.852542570346986</v>
      </c>
      <c r="BF14">
        <v>0.852542570346986</v>
      </c>
      <c r="BG14">
        <v>1.54249236155708</v>
      </c>
      <c r="BH14">
        <v>0.85613063254209198</v>
      </c>
      <c r="BI14">
        <v>0.85613063254209198</v>
      </c>
      <c r="BJ14">
        <v>1.5428849943202501</v>
      </c>
      <c r="BK14">
        <v>0.85648460563200701</v>
      </c>
      <c r="BL14">
        <v>0.85648460563200701</v>
      </c>
      <c r="BM14">
        <v>1.5455952498647401</v>
      </c>
      <c r="BN14">
        <v>0.86024239166823002</v>
      </c>
      <c r="BO14">
        <v>0.86024239166823002</v>
      </c>
      <c r="BP14">
        <v>1.5464047184560099</v>
      </c>
      <c r="BQ14">
        <v>0.85603376534771303</v>
      </c>
      <c r="BR14">
        <v>0.85603376534771303</v>
      </c>
      <c r="BS14">
        <v>1.54307872654871</v>
      </c>
      <c r="BT14">
        <v>0.86045510741074105</v>
      </c>
      <c r="BU14">
        <v>0.86045510741074105</v>
      </c>
      <c r="BV14">
        <v>1.5366674371289599</v>
      </c>
      <c r="BW14">
        <v>0.86057805971424695</v>
      </c>
      <c r="BX14">
        <v>0.86057805971424695</v>
      </c>
      <c r="BY14">
        <v>1.5440490889563001</v>
      </c>
      <c r="BZ14">
        <v>0.85803568674215203</v>
      </c>
      <c r="CA14">
        <v>0.85803568674215203</v>
      </c>
      <c r="CB14">
        <v>1.54330640389962</v>
      </c>
      <c r="CC14">
        <v>0.85318631763074304</v>
      </c>
      <c r="CD14">
        <v>0.85318631763074304</v>
      </c>
      <c r="CE14">
        <v>1.54580590757739</v>
      </c>
      <c r="CF14">
        <v>0.86176680032272102</v>
      </c>
      <c r="CG14">
        <v>0.86176680032272102</v>
      </c>
      <c r="CH14">
        <v>1.5444026077365101</v>
      </c>
      <c r="CI14">
        <v>0.85944091155015001</v>
      </c>
      <c r="CJ14">
        <v>0.85944091155015001</v>
      </c>
      <c r="CK14">
        <v>1.54630410058114</v>
      </c>
      <c r="CL14">
        <v>0.85723547920043497</v>
      </c>
      <c r="CM14">
        <v>0.85723547920043497</v>
      </c>
      <c r="CN14">
        <v>1.5411847220783701</v>
      </c>
      <c r="CO14">
        <v>0.85651131464527896</v>
      </c>
      <c r="CP14">
        <v>0.85651131464527896</v>
      </c>
      <c r="CQ14">
        <v>1.5441558361125001</v>
      </c>
      <c r="CR14">
        <v>0.86152785576644997</v>
      </c>
      <c r="CS14">
        <v>0.86152785576644997</v>
      </c>
      <c r="CT14">
        <v>1.5455974959654299</v>
      </c>
      <c r="CU14">
        <v>0.857498963296076</v>
      </c>
      <c r="CV14">
        <v>0.857498963296076</v>
      </c>
      <c r="CW14">
        <v>1.5420896319431401</v>
      </c>
      <c r="CX14">
        <v>0.86076743835415204</v>
      </c>
      <c r="CY14">
        <v>0.86076743835415204</v>
      </c>
      <c r="CZ14">
        <v>1.54424916495178</v>
      </c>
      <c r="DA14">
        <v>0.86443383580503996</v>
      </c>
      <c r="DB14">
        <v>0.86443383580503996</v>
      </c>
      <c r="DC14">
        <v>1.5464392419794699</v>
      </c>
      <c r="DD14">
        <v>0.8582656083279</v>
      </c>
      <c r="DE14">
        <v>0.8582656083279</v>
      </c>
      <c r="DF14">
        <v>1.54389747555067</v>
      </c>
    </row>
    <row r="15" spans="1:110" x14ac:dyDescent="0.25">
      <c r="A15" t="s">
        <v>23</v>
      </c>
      <c r="B15">
        <f ca="1">OFFSET(wft_table!L$7,(ROW(wft_table!L12)-1)*4,0)</f>
        <v>0.84973194377468997</v>
      </c>
      <c r="C15">
        <f ca="1">OFFSET(wft_table!M$7,(ROW(wft_table!M12)-1)*4,0)</f>
        <v>0.84973194377468997</v>
      </c>
      <c r="D15">
        <f ca="1">OFFSET(wft_table!N$7,(ROW(wft_table!N12)-1)*4,0)</f>
        <v>1.70089914046278</v>
      </c>
      <c r="F15" s="4">
        <f ca="1">OFFSET(wft_table!C$7,(ROW(wft_table!C12)-1)*4,0)</f>
        <v>0.86279293970222004</v>
      </c>
      <c r="G15" s="4">
        <f ca="1">OFFSET(wft_table!D$7,(ROW(wft_table!D12)-1)*4,0)</f>
        <v>0.86279293970222004</v>
      </c>
      <c r="H15" s="4">
        <f ca="1">OFFSET(wft_table!E$7,(ROW(wft_table!E12)-1)*4,0)</f>
        <v>1.6954770575333</v>
      </c>
      <c r="I15" s="4">
        <f ca="1">OFFSET(wft_table!F$7,(ROW(wft_table!F12)-1)*4,0)</f>
        <v>0.85055742329191497</v>
      </c>
      <c r="J15" s="4">
        <f ca="1">OFFSET(wft_table!G$7,(ROW(wft_table!G12)-1)*4,0)</f>
        <v>0.85055742329191497</v>
      </c>
      <c r="K15" s="4">
        <f ca="1">OFFSET(wft_table!H$7,(ROW(wft_table!H12)-1)*4,0)</f>
        <v>1.70164658966323</v>
      </c>
      <c r="L15" s="4">
        <f ca="1">OFFSET(wft_table!I$7,(ROW(wft_table!I12)-1)*4,0)</f>
        <v>0.84977093319531105</v>
      </c>
      <c r="M15" s="4">
        <f ca="1">OFFSET(wft_table!J$7,(ROW(wft_table!J12)-1)*4,0)</f>
        <v>0.84977093319531105</v>
      </c>
      <c r="N15" s="4">
        <f ca="1">OFFSET(wft_table!K$7,(ROW(wft_table!K12)-1)*4,0)</f>
        <v>1.6995014793932199</v>
      </c>
      <c r="O15">
        <v>0.86817721235356005</v>
      </c>
      <c r="P15">
        <v>0.86817721235356005</v>
      </c>
      <c r="Q15">
        <v>1.7087401056690199</v>
      </c>
      <c r="R15">
        <v>0.85557671926601597</v>
      </c>
      <c r="S15">
        <v>0.85557671926601597</v>
      </c>
      <c r="T15">
        <v>1.7027796841552301</v>
      </c>
      <c r="U15">
        <v>0.85132679462706895</v>
      </c>
      <c r="V15">
        <v>0.85132679462706895</v>
      </c>
      <c r="W15">
        <v>1.7037742760329999</v>
      </c>
      <c r="X15">
        <v>0.85569464381284899</v>
      </c>
      <c r="Y15">
        <v>0.85569464381284899</v>
      </c>
      <c r="Z15">
        <v>1.70736431729487</v>
      </c>
      <c r="AA15">
        <v>0.84986898072585204</v>
      </c>
      <c r="AB15">
        <v>0.84986898072585204</v>
      </c>
      <c r="AC15">
        <v>1.7026143821992601</v>
      </c>
      <c r="AD15">
        <v>0.85158874901562598</v>
      </c>
      <c r="AE15">
        <v>0.85158874901562598</v>
      </c>
      <c r="AF15">
        <v>1.7035685460443799</v>
      </c>
      <c r="AG15">
        <v>0.85049049603743299</v>
      </c>
      <c r="AH15">
        <v>0.85049049603743299</v>
      </c>
      <c r="AI15">
        <v>1.7026939162755499</v>
      </c>
      <c r="AJ15">
        <v>0.853146337066508</v>
      </c>
      <c r="AK15">
        <v>0.853146337066508</v>
      </c>
      <c r="AL15">
        <v>1.7040391947287401</v>
      </c>
      <c r="AM15">
        <v>0.85525389525567197</v>
      </c>
      <c r="AN15">
        <v>0.85525389525567197</v>
      </c>
      <c r="AO15">
        <v>1.71099648680872</v>
      </c>
      <c r="AP15">
        <v>0.85316189858666303</v>
      </c>
      <c r="AQ15">
        <v>0.85316189858666303</v>
      </c>
      <c r="AR15">
        <v>1.7022728112796</v>
      </c>
      <c r="AS15">
        <v>0.84209759683780105</v>
      </c>
      <c r="AT15">
        <v>0.84209759683780105</v>
      </c>
      <c r="AU15">
        <v>1.70059983959242</v>
      </c>
      <c r="AV15">
        <v>0.84809250203029096</v>
      </c>
      <c r="AW15">
        <v>0.84809250203029096</v>
      </c>
      <c r="AX15">
        <v>1.70090584166842</v>
      </c>
      <c r="AY15">
        <v>0.84978774414556002</v>
      </c>
      <c r="AZ15">
        <v>0.84978774414556002</v>
      </c>
      <c r="BA15">
        <v>1.70091364712374</v>
      </c>
      <c r="BB15">
        <v>0.86242971417965397</v>
      </c>
      <c r="BC15">
        <v>0.86242971417965397</v>
      </c>
      <c r="BD15">
        <v>1.70528376132002</v>
      </c>
      <c r="BE15">
        <v>0.84664166407636698</v>
      </c>
      <c r="BF15">
        <v>0.84664166407636698</v>
      </c>
      <c r="BG15">
        <v>1.7011665244977501</v>
      </c>
      <c r="BH15">
        <v>0.85101171889698402</v>
      </c>
      <c r="BI15">
        <v>0.85101171889698402</v>
      </c>
      <c r="BJ15">
        <v>1.6991627669007401</v>
      </c>
      <c r="BK15">
        <v>0.85097427640322898</v>
      </c>
      <c r="BL15">
        <v>0.85097427640322898</v>
      </c>
      <c r="BM15">
        <v>1.7025317252027301</v>
      </c>
      <c r="BN15">
        <v>0.85500238058148104</v>
      </c>
      <c r="BO15">
        <v>0.85500238058148104</v>
      </c>
      <c r="BP15">
        <v>1.7032256075082299</v>
      </c>
      <c r="BQ15">
        <v>0.85069964776059404</v>
      </c>
      <c r="BR15">
        <v>0.85069964776059404</v>
      </c>
      <c r="BS15">
        <v>1.6996690050188501</v>
      </c>
      <c r="BT15">
        <v>0.85740582401217602</v>
      </c>
      <c r="BU15">
        <v>0.85740582401217602</v>
      </c>
      <c r="BV15">
        <v>1.69178017949194</v>
      </c>
      <c r="BW15">
        <v>0.85449291430648999</v>
      </c>
      <c r="BX15">
        <v>0.85449291430648999</v>
      </c>
      <c r="BY15">
        <v>1.69982522090413</v>
      </c>
      <c r="BZ15">
        <v>0.852850614234403</v>
      </c>
      <c r="CA15">
        <v>0.852850614234403</v>
      </c>
      <c r="CB15">
        <v>1.6995533960196001</v>
      </c>
      <c r="CC15">
        <v>0.84797038895824595</v>
      </c>
      <c r="CD15">
        <v>0.84797038895824595</v>
      </c>
      <c r="CE15">
        <v>1.7027937184878801</v>
      </c>
      <c r="CF15">
        <v>0.85548981709310801</v>
      </c>
      <c r="CG15">
        <v>0.85548981709310801</v>
      </c>
      <c r="CH15">
        <v>1.6999345634823</v>
      </c>
      <c r="CI15">
        <v>0.85336728405769102</v>
      </c>
      <c r="CJ15">
        <v>0.85336728405769102</v>
      </c>
      <c r="CK15">
        <v>1.70330511304398</v>
      </c>
      <c r="CL15">
        <v>0.85267001723996305</v>
      </c>
      <c r="CM15">
        <v>0.85267001723996305</v>
      </c>
      <c r="CN15">
        <v>1.69703616945007</v>
      </c>
      <c r="CO15">
        <v>0.85111779701754497</v>
      </c>
      <c r="CP15">
        <v>0.85111779701754497</v>
      </c>
      <c r="CQ15">
        <v>1.7009417464662799</v>
      </c>
      <c r="CR15">
        <v>0.85644835635314198</v>
      </c>
      <c r="CS15">
        <v>0.85644835635314198</v>
      </c>
      <c r="CT15">
        <v>1.70189840825525</v>
      </c>
      <c r="CU15">
        <v>0.85203139352373602</v>
      </c>
      <c r="CV15">
        <v>0.85203139352373602</v>
      </c>
      <c r="CW15">
        <v>1.6981811101946001</v>
      </c>
      <c r="CX15">
        <v>0.85509864802255398</v>
      </c>
      <c r="CY15">
        <v>0.85509864802255398</v>
      </c>
      <c r="CZ15">
        <v>1.70015010396781</v>
      </c>
      <c r="DA15">
        <v>0.85864058633400198</v>
      </c>
      <c r="DB15">
        <v>0.85864058633400198</v>
      </c>
      <c r="DC15">
        <v>1.7020341388678899</v>
      </c>
      <c r="DD15">
        <v>0.85254855981932198</v>
      </c>
      <c r="DE15">
        <v>0.85254855981932198</v>
      </c>
      <c r="DF15">
        <v>1.70028909746895</v>
      </c>
    </row>
    <row r="16" spans="1:110" x14ac:dyDescent="0.25">
      <c r="A16" t="s">
        <v>79</v>
      </c>
      <c r="B16">
        <f ca="1">OFFSET(wft_table!L$7,(ROW(wft_table!L13)-1)*4,0)</f>
        <v>0.926133773500871</v>
      </c>
      <c r="C16">
        <f ca="1">OFFSET(wft_table!M$7,(ROW(wft_table!M13)-1)*4,0)</f>
        <v>1.02574669396776</v>
      </c>
      <c r="D16">
        <f ca="1">OFFSET(wft_table!N$7,(ROW(wft_table!N13)-1)*4,0)</f>
        <v>1.9032723064686301</v>
      </c>
      <c r="F16" s="4">
        <f ca="1">OFFSET(wft_table!C$7,(ROW(wft_table!C13)-1)*4,0)</f>
        <v>0.94024916947583603</v>
      </c>
      <c r="G16" s="4">
        <f ca="1">OFFSET(wft_table!D$7,(ROW(wft_table!D13)-1)*4,0)</f>
        <v>1.02871823810325</v>
      </c>
      <c r="H16" s="4">
        <f ca="1">OFFSET(wft_table!E$7,(ROW(wft_table!E13)-1)*4,0)</f>
        <v>1.9038799020678701</v>
      </c>
      <c r="I16" s="4">
        <f ca="1">OFFSET(wft_table!F$7,(ROW(wft_table!F13)-1)*4,0)</f>
        <v>0.92929540032557501</v>
      </c>
      <c r="J16" s="4">
        <f ca="1">OFFSET(wft_table!G$7,(ROW(wft_table!G13)-1)*4,0)</f>
        <v>1.0274405051791999</v>
      </c>
      <c r="K16" s="4">
        <f ca="1">OFFSET(wft_table!H$7,(ROW(wft_table!H13)-1)*4,0)</f>
        <v>1.9029798867177601</v>
      </c>
      <c r="L16" s="4">
        <f ca="1">OFFSET(wft_table!I$7,(ROW(wft_table!I13)-1)*4,0)</f>
        <v>0.92637161796886502</v>
      </c>
      <c r="M16" s="4">
        <f ca="1">OFFSET(wft_table!J$7,(ROW(wft_table!J13)-1)*4,0)</f>
        <v>1.0251554601591899</v>
      </c>
      <c r="N16" s="4">
        <f ca="1">OFFSET(wft_table!K$7,(ROW(wft_table!K13)-1)*4,0)</f>
        <v>1.9026139579257599</v>
      </c>
      <c r="O16">
        <v>0.94955623440636705</v>
      </c>
      <c r="P16">
        <v>1.041699528154</v>
      </c>
      <c r="Q16">
        <v>1.9104780538742601</v>
      </c>
      <c r="R16">
        <v>0.93255045839353901</v>
      </c>
      <c r="S16">
        <v>1.0305801426896699</v>
      </c>
      <c r="T16">
        <v>1.90384811145513</v>
      </c>
      <c r="U16">
        <v>0.92887300450599797</v>
      </c>
      <c r="V16">
        <v>1.0275612327283801</v>
      </c>
      <c r="W16">
        <v>1.90618109147634</v>
      </c>
      <c r="X16">
        <v>0.93219447472080597</v>
      </c>
      <c r="Y16">
        <v>1.03163596098927</v>
      </c>
      <c r="Z16">
        <v>1.90909307882841</v>
      </c>
      <c r="AA16">
        <v>0.92569452196715496</v>
      </c>
      <c r="AB16">
        <v>1.02567313775211</v>
      </c>
      <c r="AC16">
        <v>1.9039234273093699</v>
      </c>
      <c r="AD16">
        <v>0.92769165208597104</v>
      </c>
      <c r="AE16">
        <v>1.02739583988172</v>
      </c>
      <c r="AF16">
        <v>1.90492408461462</v>
      </c>
      <c r="AG16">
        <v>0.92778610115694204</v>
      </c>
      <c r="AH16">
        <v>1.02695380020538</v>
      </c>
      <c r="AI16">
        <v>1.90550717596214</v>
      </c>
      <c r="AJ16">
        <v>0.92957309731403004</v>
      </c>
      <c r="AK16">
        <v>1.028661451259</v>
      </c>
      <c r="AL16">
        <v>1.90530327845681</v>
      </c>
      <c r="AM16">
        <v>0.93346684705456995</v>
      </c>
      <c r="AN16">
        <v>1.0343734778871001</v>
      </c>
      <c r="AO16">
        <v>1.9075118918621701</v>
      </c>
      <c r="AP16">
        <v>0.93017561207548305</v>
      </c>
      <c r="AQ16">
        <v>1.02711409388454</v>
      </c>
      <c r="AR16">
        <v>1.9087066068677101</v>
      </c>
      <c r="AS16">
        <v>0.91722261801593097</v>
      </c>
      <c r="AT16">
        <v>1.0187193151974001</v>
      </c>
      <c r="AU16">
        <v>1.9041573834835499</v>
      </c>
      <c r="AV16">
        <v>0.92307482166940202</v>
      </c>
      <c r="AW16">
        <v>1.02349622544798</v>
      </c>
      <c r="AX16">
        <v>1.9046938437854499</v>
      </c>
      <c r="AY16">
        <v>0.92558551582228199</v>
      </c>
      <c r="AZ16">
        <v>1.0237504370725601</v>
      </c>
      <c r="BA16">
        <v>1.90384718773946</v>
      </c>
      <c r="BB16">
        <v>0.94151911727802895</v>
      </c>
      <c r="BC16">
        <v>1.03441198272558</v>
      </c>
      <c r="BD16">
        <v>1.91184275893248</v>
      </c>
      <c r="BE16">
        <v>0.92063515604717105</v>
      </c>
      <c r="BF16">
        <v>1.02184490687494</v>
      </c>
      <c r="BG16">
        <v>1.90820443233696</v>
      </c>
      <c r="BH16">
        <v>0.927545666422953</v>
      </c>
      <c r="BI16">
        <v>1.0243856901364199</v>
      </c>
      <c r="BJ16">
        <v>1.9028156560134399</v>
      </c>
      <c r="BK16">
        <v>0.92727367106480396</v>
      </c>
      <c r="BL16">
        <v>1.02593198629649</v>
      </c>
      <c r="BM16">
        <v>1.9047681522950399</v>
      </c>
      <c r="BN16">
        <v>0.93102874485699905</v>
      </c>
      <c r="BO16">
        <v>1.02897890112298</v>
      </c>
      <c r="BP16">
        <v>1.9061895825934301</v>
      </c>
      <c r="BQ16">
        <v>0.92697295176288697</v>
      </c>
      <c r="BR16">
        <v>1.024642272506</v>
      </c>
      <c r="BS16">
        <v>1.9028234788249401</v>
      </c>
      <c r="BT16">
        <v>0.93230270813722305</v>
      </c>
      <c r="BU16">
        <v>1.0238023092405399</v>
      </c>
      <c r="BV16">
        <v>1.8996015703824001</v>
      </c>
      <c r="BW16">
        <v>0.92947311634065</v>
      </c>
      <c r="BX16">
        <v>1.0285427049988101</v>
      </c>
      <c r="BY16">
        <v>1.90351695858009</v>
      </c>
      <c r="BZ16">
        <v>0.92885013543628203</v>
      </c>
      <c r="CA16">
        <v>1.02590610438103</v>
      </c>
      <c r="CB16">
        <v>1.9024548330140401</v>
      </c>
      <c r="CC16">
        <v>0.92390289792813096</v>
      </c>
      <c r="CD16">
        <v>1.0257922161950099</v>
      </c>
      <c r="CE16">
        <v>1.9051292420614201</v>
      </c>
      <c r="CF16">
        <v>0.93032689332836105</v>
      </c>
      <c r="CG16">
        <v>1.02976049429285</v>
      </c>
      <c r="CH16">
        <v>1.90505303962707</v>
      </c>
      <c r="CI16">
        <v>0.92994150579485302</v>
      </c>
      <c r="CJ16">
        <v>1.0306522817644499</v>
      </c>
      <c r="CK16">
        <v>1.9060702848668201</v>
      </c>
      <c r="CL16">
        <v>0.92888158026198298</v>
      </c>
      <c r="CM16">
        <v>1.0243260708906401</v>
      </c>
      <c r="CN16">
        <v>1.90152777869249</v>
      </c>
      <c r="CO16">
        <v>0.92725076255023897</v>
      </c>
      <c r="CP16">
        <v>1.0251837355109901</v>
      </c>
      <c r="CQ16">
        <v>1.90377084160209</v>
      </c>
      <c r="CR16">
        <v>0.93208053123107304</v>
      </c>
      <c r="CS16">
        <v>1.0298971476590599</v>
      </c>
      <c r="CT16">
        <v>1.9050595528802201</v>
      </c>
      <c r="CU16">
        <v>0.92863285118500905</v>
      </c>
      <c r="CV16">
        <v>1.02537279157693</v>
      </c>
      <c r="CW16">
        <v>1.9019688177189999</v>
      </c>
      <c r="CX16">
        <v>0.93066932604980601</v>
      </c>
      <c r="CY16">
        <v>1.0283206643388301</v>
      </c>
      <c r="CZ16">
        <v>1.90324382429142</v>
      </c>
      <c r="DA16">
        <v>0.93444769479088496</v>
      </c>
      <c r="DB16">
        <v>1.0323023725906399</v>
      </c>
      <c r="DC16">
        <v>1.90581990585947</v>
      </c>
      <c r="DD16">
        <v>0.92785192361173596</v>
      </c>
      <c r="DE16">
        <v>1.0276232481830401</v>
      </c>
      <c r="DF16">
        <v>1.9031857422804399</v>
      </c>
    </row>
    <row r="17" spans="1:110" x14ac:dyDescent="0.25">
      <c r="A17" t="s">
        <v>80</v>
      </c>
      <c r="B17">
        <f ca="1">OFFSET(wft_table!L$7,(ROW(wft_table!L14)-1)*4,0)</f>
        <v>0.87732536171653297</v>
      </c>
      <c r="C17">
        <f ca="1">OFFSET(wft_table!M$7,(ROW(wft_table!M14)-1)*4,0)</f>
        <v>1.1994728747771599</v>
      </c>
      <c r="D17">
        <f ca="1">OFFSET(wft_table!N$7,(ROW(wft_table!N14)-1)*4,0)</f>
        <v>0.91378326498934503</v>
      </c>
      <c r="F17" s="4">
        <f ca="1">OFFSET(wft_table!C$7,(ROW(wft_table!C14)-1)*4,0)</f>
        <v>0.87305853602436001</v>
      </c>
      <c r="G17" s="4">
        <f ca="1">OFFSET(wft_table!D$7,(ROW(wft_table!D14)-1)*4,0)</f>
        <v>1.20056243115815</v>
      </c>
      <c r="H17" s="4">
        <f ca="1">OFFSET(wft_table!E$7,(ROW(wft_table!E14)-1)*4,0)</f>
        <v>0.91100256775148902</v>
      </c>
      <c r="I17" s="4">
        <f ca="1">OFFSET(wft_table!F$7,(ROW(wft_table!F14)-1)*4,0)</f>
        <v>0.87864783165224103</v>
      </c>
      <c r="J17" s="4">
        <f ca="1">OFFSET(wft_table!G$7,(ROW(wft_table!G14)-1)*4,0)</f>
        <v>1.1985623941578301</v>
      </c>
      <c r="K17" s="4">
        <f ca="1">OFFSET(wft_table!H$7,(ROW(wft_table!H14)-1)*4,0)</f>
        <v>0.91429702348722897</v>
      </c>
      <c r="L17" s="4">
        <f ca="1">OFFSET(wft_table!I$7,(ROW(wft_table!I14)-1)*4,0)</f>
        <v>0.87622333462816404</v>
      </c>
      <c r="M17" s="4">
        <f ca="1">OFFSET(wft_table!J$7,(ROW(wft_table!J14)-1)*4,0)</f>
        <v>1.1989497576202499</v>
      </c>
      <c r="N17" s="4">
        <f ca="1">OFFSET(wft_table!K$7,(ROW(wft_table!K14)-1)*4,0)</f>
        <v>0.91286566251475498</v>
      </c>
      <c r="O17">
        <v>0.90553816607860305</v>
      </c>
      <c r="P17">
        <v>1.21607182574504</v>
      </c>
      <c r="Q17">
        <v>0.93892273677046201</v>
      </c>
      <c r="R17">
        <v>0.89221119915634295</v>
      </c>
      <c r="S17">
        <v>1.20560665771776</v>
      </c>
      <c r="T17">
        <v>0.92658057828450402</v>
      </c>
      <c r="U17">
        <v>0.87749674755807505</v>
      </c>
      <c r="V17">
        <v>1.2032918746644099</v>
      </c>
      <c r="W17">
        <v>0.91427261140890403</v>
      </c>
      <c r="X17">
        <v>0.88969212737468895</v>
      </c>
      <c r="Y17">
        <v>1.2094663104116901</v>
      </c>
      <c r="Z17">
        <v>0.92446014275483801</v>
      </c>
      <c r="AA17">
        <v>0.88305524062059604</v>
      </c>
      <c r="AB17">
        <v>1.20361235164021</v>
      </c>
      <c r="AC17">
        <v>0.91844375911527398</v>
      </c>
      <c r="AD17">
        <v>0.88503683163470603</v>
      </c>
      <c r="AE17">
        <v>1.20499367325969</v>
      </c>
      <c r="AF17">
        <v>0.92034211323670301</v>
      </c>
      <c r="AG17">
        <v>0.88770522458893897</v>
      </c>
      <c r="AH17">
        <v>1.20732058871945</v>
      </c>
      <c r="AI17">
        <v>0.92294442820682099</v>
      </c>
      <c r="AJ17">
        <v>0.88753770340335403</v>
      </c>
      <c r="AK17">
        <v>1.20575696480297</v>
      </c>
      <c r="AL17">
        <v>0.92242291212726701</v>
      </c>
      <c r="AM17">
        <v>0.88423842206160597</v>
      </c>
      <c r="AN17">
        <v>1.21140878651506</v>
      </c>
      <c r="AO17">
        <v>0.92357897826955904</v>
      </c>
      <c r="AP17">
        <v>0.88451164328119503</v>
      </c>
      <c r="AQ17">
        <v>1.2062501487547601</v>
      </c>
      <c r="AR17">
        <v>0.92000756746156798</v>
      </c>
      <c r="AS17">
        <v>0.86656237913089595</v>
      </c>
      <c r="AT17">
        <v>1.19701571957969</v>
      </c>
      <c r="AU17">
        <v>0.90554608180853302</v>
      </c>
      <c r="AV17">
        <v>0.87362784285558304</v>
      </c>
      <c r="AW17">
        <v>1.20152965703447</v>
      </c>
      <c r="AX17">
        <v>0.91190341939663899</v>
      </c>
      <c r="AY17">
        <v>0.87752322435790797</v>
      </c>
      <c r="AZ17">
        <v>1.2010654858222301</v>
      </c>
      <c r="BA17">
        <v>0.91440963385716201</v>
      </c>
      <c r="BB17">
        <v>0.89025601680780497</v>
      </c>
      <c r="BC17">
        <v>1.2127084282025</v>
      </c>
      <c r="BD17">
        <v>0.92471995644896299</v>
      </c>
      <c r="BE17">
        <v>0.86984857469561905</v>
      </c>
      <c r="BF17">
        <v>1.2015915329817299</v>
      </c>
      <c r="BG17">
        <v>0.90823413897965699</v>
      </c>
      <c r="BH17">
        <v>0.87706771204537004</v>
      </c>
      <c r="BI17">
        <v>1.20106935465687</v>
      </c>
      <c r="BJ17">
        <v>0.91379571064276799</v>
      </c>
      <c r="BK17">
        <v>0.88098480533151002</v>
      </c>
      <c r="BL17">
        <v>1.2032069146486699</v>
      </c>
      <c r="BM17">
        <v>0.91648070264522996</v>
      </c>
      <c r="BN17">
        <v>0.883865233625862</v>
      </c>
      <c r="BO17">
        <v>1.20506693937863</v>
      </c>
      <c r="BP17">
        <v>0.91937325715242901</v>
      </c>
      <c r="BQ17">
        <v>0.87720015280151398</v>
      </c>
      <c r="BR17">
        <v>1.19969513440223</v>
      </c>
      <c r="BS17">
        <v>0.91335756757544495</v>
      </c>
      <c r="BT17">
        <v>0.87028650847005495</v>
      </c>
      <c r="BU17">
        <v>1.19452870075226</v>
      </c>
      <c r="BV17">
        <v>0.90723982193921504</v>
      </c>
      <c r="BW17">
        <v>0.881981117506208</v>
      </c>
      <c r="BX17">
        <v>1.2028399729477199</v>
      </c>
      <c r="BY17">
        <v>0.91739563629923804</v>
      </c>
      <c r="BZ17">
        <v>0.88081073049918002</v>
      </c>
      <c r="CA17">
        <v>1.20114286014753</v>
      </c>
      <c r="CB17">
        <v>0.91652377417307695</v>
      </c>
      <c r="CC17">
        <v>0.878380640845698</v>
      </c>
      <c r="CD17">
        <v>1.20116993998388</v>
      </c>
      <c r="CE17">
        <v>0.91551805567880695</v>
      </c>
      <c r="CF17">
        <v>0.88438555166850097</v>
      </c>
      <c r="CG17">
        <v>1.20356988369325</v>
      </c>
      <c r="CH17">
        <v>0.91959576773270502</v>
      </c>
      <c r="CI17">
        <v>0.88495282244309503</v>
      </c>
      <c r="CJ17">
        <v>1.20652362480325</v>
      </c>
      <c r="CK17">
        <v>0.92121371367548299</v>
      </c>
      <c r="CL17">
        <v>0.87495124434164895</v>
      </c>
      <c r="CM17">
        <v>1.1991953797634001</v>
      </c>
      <c r="CN17">
        <v>0.91183685139967097</v>
      </c>
      <c r="CO17">
        <v>0.87892006655184496</v>
      </c>
      <c r="CP17">
        <v>1.2016959414181601</v>
      </c>
      <c r="CQ17">
        <v>0.91472776552666901</v>
      </c>
      <c r="CR17">
        <v>0.88432249912008898</v>
      </c>
      <c r="CS17">
        <v>1.2047044213865801</v>
      </c>
      <c r="CT17">
        <v>0.92009818655359499</v>
      </c>
      <c r="CU17">
        <v>0.87839651103587602</v>
      </c>
      <c r="CV17">
        <v>1.19996623197629</v>
      </c>
      <c r="CW17">
        <v>0.91450428881833201</v>
      </c>
      <c r="CX17">
        <v>0.91907638069422704</v>
      </c>
      <c r="CY17">
        <v>1.22369395840356</v>
      </c>
      <c r="CZ17">
        <v>0.95078769858618695</v>
      </c>
      <c r="DA17">
        <v>0.88951453264547597</v>
      </c>
      <c r="DB17">
        <v>1.20657754234172</v>
      </c>
      <c r="DC17">
        <v>0.92448612319245205</v>
      </c>
      <c r="DD17">
        <v>0.87959652488370998</v>
      </c>
      <c r="DE17">
        <v>1.2012743850629499</v>
      </c>
      <c r="DF17">
        <v>0.91589886587772296</v>
      </c>
    </row>
    <row r="18" spans="1:110" x14ac:dyDescent="0.25">
      <c r="A18" t="s">
        <v>24</v>
      </c>
      <c r="B18">
        <f ca="1">OFFSET(wft_table!L$7,(ROW(wft_table!L15)-1)*4,0)</f>
        <v>1.13439045241551</v>
      </c>
      <c r="C18">
        <f ca="1">OFFSET(wft_table!M$7,(ROW(wft_table!M15)-1)*4,0)</f>
        <v>1.13437072893973</v>
      </c>
      <c r="D18">
        <f ca="1">OFFSET(wft_table!N$7,(ROW(wft_table!N15)-1)*4,0)</f>
        <v>0.866147919149583</v>
      </c>
      <c r="F18" s="4">
        <f ca="1">OFFSET(wft_table!C$7,(ROW(wft_table!C15)-1)*4,0)</f>
        <v>1.1350807355454899</v>
      </c>
      <c r="G18" s="4">
        <f ca="1">OFFSET(wft_table!D$7,(ROW(wft_table!D15)-1)*4,0)</f>
        <v>1.1350609601666899</v>
      </c>
      <c r="H18" s="4">
        <f ca="1">OFFSET(wft_table!E$7,(ROW(wft_table!E15)-1)*4,0)</f>
        <v>0.86370135998117603</v>
      </c>
      <c r="I18" s="4">
        <f ca="1">OFFSET(wft_table!F$7,(ROW(wft_table!F15)-1)*4,0)</f>
        <v>1.1345708328370301</v>
      </c>
      <c r="J18" s="4">
        <f ca="1">OFFSET(wft_table!G$7,(ROW(wft_table!G15)-1)*4,0)</f>
        <v>1.1345486640259299</v>
      </c>
      <c r="K18" s="4">
        <f ca="1">OFFSET(wft_table!H$7,(ROW(wft_table!H15)-1)*4,0)</f>
        <v>0.86899855510496804</v>
      </c>
      <c r="L18" s="4">
        <f ca="1">OFFSET(wft_table!I$7,(ROW(wft_table!I15)-1)*4,0)</f>
        <v>1.1337571819165799</v>
      </c>
      <c r="M18" s="4">
        <f ca="1">OFFSET(wft_table!J$7,(ROW(wft_table!J15)-1)*4,0)</f>
        <v>1.1337392321095301</v>
      </c>
      <c r="N18" s="4">
        <f ca="1">OFFSET(wft_table!K$7,(ROW(wft_table!K15)-1)*4,0)</f>
        <v>0.86498303481095296</v>
      </c>
      <c r="O18">
        <v>1.15086562780941</v>
      </c>
      <c r="P18">
        <v>1.1508461236678</v>
      </c>
      <c r="Q18">
        <v>0.89533522339711102</v>
      </c>
      <c r="R18">
        <v>1.1406455048669399</v>
      </c>
      <c r="S18">
        <v>1.1406258259662501</v>
      </c>
      <c r="T18">
        <v>0.87982482954784103</v>
      </c>
      <c r="U18">
        <v>1.1375270686868899</v>
      </c>
      <c r="V18">
        <v>1.1375073358371901</v>
      </c>
      <c r="W18">
        <v>0.86506799959437997</v>
      </c>
      <c r="X18">
        <v>1.1429534520782501</v>
      </c>
      <c r="Y18">
        <v>1.14293381291553</v>
      </c>
      <c r="Z18">
        <v>0.87559421054758202</v>
      </c>
      <c r="AA18">
        <v>1.1370186068035999</v>
      </c>
      <c r="AB18">
        <v>1.13699523237791</v>
      </c>
      <c r="AC18">
        <v>0.86909324405765898</v>
      </c>
      <c r="AD18">
        <v>1.1385070324751501</v>
      </c>
      <c r="AE18">
        <v>1.1384873166106899</v>
      </c>
      <c r="AF18">
        <v>0.87112971129447703</v>
      </c>
      <c r="AG18">
        <v>1.1390365876066</v>
      </c>
      <c r="AH18">
        <v>1.1390168809085</v>
      </c>
      <c r="AI18">
        <v>0.87495714526166601</v>
      </c>
      <c r="AJ18">
        <v>1.13955864750634</v>
      </c>
      <c r="AK18">
        <v>1.13953894983653</v>
      </c>
      <c r="AL18">
        <v>0.87353032441161804</v>
      </c>
      <c r="AM18">
        <v>1.14352790506001</v>
      </c>
      <c r="AN18">
        <v>1.1435046636911499</v>
      </c>
      <c r="AO18">
        <v>0.87294853366812697</v>
      </c>
      <c r="AP18">
        <v>1.1386884147005101</v>
      </c>
      <c r="AQ18">
        <v>1.1386687019766499</v>
      </c>
      <c r="AR18">
        <v>0.86997677325317102</v>
      </c>
      <c r="AS18">
        <v>1.1309978417239599</v>
      </c>
      <c r="AT18">
        <v>1.1309779949549501</v>
      </c>
      <c r="AU18">
        <v>0.85358506313079296</v>
      </c>
      <c r="AV18">
        <v>1.1350370680906501</v>
      </c>
      <c r="AW18">
        <v>1.13501729195104</v>
      </c>
      <c r="AX18">
        <v>0.85942020875833602</v>
      </c>
      <c r="AY18">
        <v>1.1345384121874</v>
      </c>
      <c r="AZ18">
        <v>1.1345186273555601</v>
      </c>
      <c r="BA18">
        <v>0.86283055319235302</v>
      </c>
      <c r="BB18">
        <v>1.14526756787604</v>
      </c>
      <c r="BC18">
        <v>1.1452479683966901</v>
      </c>
      <c r="BD18">
        <v>0.87898409402243705</v>
      </c>
      <c r="BE18">
        <v>1.1356664448467799</v>
      </c>
      <c r="BF18">
        <v>1.1356466796671301</v>
      </c>
      <c r="BG18">
        <v>0.85708127935582701</v>
      </c>
      <c r="BH18">
        <v>1.13486602101405</v>
      </c>
      <c r="BI18">
        <v>1.1348680795361601</v>
      </c>
      <c r="BJ18">
        <v>0.86338567440435698</v>
      </c>
      <c r="BK18">
        <v>1.13716027260201</v>
      </c>
      <c r="BL18">
        <v>1.1371405333872799</v>
      </c>
      <c r="BM18">
        <v>0.86653258829531499</v>
      </c>
      <c r="BN18">
        <v>1.13913086612159</v>
      </c>
      <c r="BO18">
        <v>1.1391111610545199</v>
      </c>
      <c r="BP18">
        <v>0.87061748288212004</v>
      </c>
      <c r="BQ18">
        <v>1.1342580494979699</v>
      </c>
      <c r="BR18">
        <v>1.1342382597756899</v>
      </c>
      <c r="BS18">
        <v>0.86462861692816395</v>
      </c>
      <c r="BT18">
        <v>1.13034759507657</v>
      </c>
      <c r="BU18">
        <v>1.13032773689024</v>
      </c>
      <c r="BV18">
        <v>0.85929524203138496</v>
      </c>
      <c r="BW18">
        <v>1.13785018703686</v>
      </c>
      <c r="BX18">
        <v>1.13783045979085</v>
      </c>
      <c r="BY18">
        <v>0.87127668419522297</v>
      </c>
      <c r="BZ18">
        <v>1.1354991301605599</v>
      </c>
      <c r="CA18">
        <v>1.13547936206847</v>
      </c>
      <c r="CB18">
        <v>0.86768534251894602</v>
      </c>
      <c r="CC18">
        <v>1.1363790747984699</v>
      </c>
      <c r="CD18">
        <v>1.1363593220138899</v>
      </c>
      <c r="CE18">
        <v>0.86446617986027696</v>
      </c>
      <c r="CF18">
        <v>1.1387319421355599</v>
      </c>
      <c r="CG18">
        <v>1.13870860287973</v>
      </c>
      <c r="CH18">
        <v>0.87095900196277898</v>
      </c>
      <c r="CI18">
        <v>1.1394354049342199</v>
      </c>
      <c r="CJ18">
        <v>1.1394157051338401</v>
      </c>
      <c r="CK18">
        <v>0.87221483008615597</v>
      </c>
      <c r="CL18">
        <v>1.1334238337234099</v>
      </c>
      <c r="CM18">
        <v>1.1334222506614799</v>
      </c>
      <c r="CN18">
        <v>0.86223196216434494</v>
      </c>
      <c r="CO18">
        <v>1.1358664626647299</v>
      </c>
      <c r="CP18">
        <v>1.1358467009656401</v>
      </c>
      <c r="CQ18">
        <v>0.86486743954717604</v>
      </c>
      <c r="CR18">
        <v>1.1393774038169799</v>
      </c>
      <c r="CS18">
        <v>1.1393577030137401</v>
      </c>
      <c r="CT18">
        <v>0.87120083031028595</v>
      </c>
      <c r="CU18">
        <v>1.13427261549998</v>
      </c>
      <c r="CV18">
        <v>1.1342528260318301</v>
      </c>
      <c r="CW18">
        <v>0.86576959388100905</v>
      </c>
      <c r="CX18">
        <v>1.1375779023755499</v>
      </c>
      <c r="CY18">
        <v>1.1375581704076501</v>
      </c>
      <c r="CZ18">
        <v>0.87053682688072098</v>
      </c>
      <c r="DA18">
        <v>1.1602021582397899</v>
      </c>
      <c r="DB18">
        <v>1.16018281105708</v>
      </c>
      <c r="DC18">
        <v>0.90527699420920005</v>
      </c>
      <c r="DD18">
        <v>1.1364372289434701</v>
      </c>
      <c r="DE18">
        <v>1.1364174771697</v>
      </c>
      <c r="DF18">
        <v>0.86699482672428096</v>
      </c>
    </row>
    <row r="19" spans="1:110" x14ac:dyDescent="0.25">
      <c r="A19" t="s">
        <v>25</v>
      </c>
      <c r="B19">
        <f ca="1">OFFSET(wft_table!L$7,(ROW(wft_table!L16)-1)*4,0)</f>
        <v>1.08826881194793</v>
      </c>
      <c r="C19">
        <f ca="1">OFFSET(wft_table!M$7,(ROW(wft_table!M16)-1)*4,0)</f>
        <v>1.08826881194793</v>
      </c>
      <c r="D19">
        <f ca="1">OFFSET(wft_table!N$7,(ROW(wft_table!N16)-1)*4,0)</f>
        <v>1.08826881194793</v>
      </c>
      <c r="F19" s="4">
        <f ca="1">OFFSET(wft_table!C$7,(ROW(wft_table!C16)-1)*4,0)</f>
        <v>1.08974329118724</v>
      </c>
      <c r="G19" s="4">
        <f ca="1">OFFSET(wft_table!D$7,(ROW(wft_table!D16)-1)*4,0)</f>
        <v>1.08974329118724</v>
      </c>
      <c r="H19" s="4">
        <f ca="1">OFFSET(wft_table!E$7,(ROW(wft_table!E16)-1)*4,0)</f>
        <v>1.08974329118724</v>
      </c>
      <c r="I19" s="4">
        <f ca="1">OFFSET(wft_table!F$7,(ROW(wft_table!F16)-1)*4,0)</f>
        <v>1.08916362675941</v>
      </c>
      <c r="J19" s="4">
        <f ca="1">OFFSET(wft_table!G$7,(ROW(wft_table!G16)-1)*4,0)</f>
        <v>1.08916362675941</v>
      </c>
      <c r="K19" s="4">
        <f ca="1">OFFSET(wft_table!H$7,(ROW(wft_table!H16)-1)*4,0)</f>
        <v>1.08916362675941</v>
      </c>
      <c r="L19" s="4">
        <f ca="1">OFFSET(wft_table!I$7,(ROW(wft_table!I16)-1)*4,0)</f>
        <v>1.08763439519144</v>
      </c>
      <c r="M19" s="4">
        <f ca="1">OFFSET(wft_table!J$7,(ROW(wft_table!J16)-1)*4,0)</f>
        <v>1.08763439519144</v>
      </c>
      <c r="N19" s="4">
        <f ca="1">OFFSET(wft_table!K$7,(ROW(wft_table!K16)-1)*4,0)</f>
        <v>1.08763439519144</v>
      </c>
      <c r="O19">
        <v>1.1046642783070399</v>
      </c>
      <c r="P19">
        <v>1.1046642783070399</v>
      </c>
      <c r="Q19">
        <v>1.1046642783070399</v>
      </c>
      <c r="R19">
        <v>1.0944950340716999</v>
      </c>
      <c r="S19">
        <v>1.0944950340716999</v>
      </c>
      <c r="T19">
        <v>1.0944950340716999</v>
      </c>
      <c r="U19">
        <v>1.0907116554651901</v>
      </c>
      <c r="V19">
        <v>1.0907116554651901</v>
      </c>
      <c r="W19">
        <v>1.0907116554651901</v>
      </c>
      <c r="X19">
        <v>1.09551688502624</v>
      </c>
      <c r="Y19">
        <v>1.09551688502624</v>
      </c>
      <c r="Z19">
        <v>1.09551688502624</v>
      </c>
      <c r="AA19">
        <v>1.0899752313918001</v>
      </c>
      <c r="AB19">
        <v>1.0899752313918001</v>
      </c>
      <c r="AC19">
        <v>1.0899752313918001</v>
      </c>
      <c r="AD19">
        <v>1.0914169289311999</v>
      </c>
      <c r="AE19">
        <v>1.0914169289311999</v>
      </c>
      <c r="AF19">
        <v>1.0914169289311999</v>
      </c>
      <c r="AG19">
        <v>1.0899001973151501</v>
      </c>
      <c r="AH19">
        <v>1.0899001973151501</v>
      </c>
      <c r="AI19">
        <v>1.0899001973151501</v>
      </c>
      <c r="AJ19">
        <v>1.09259137302452</v>
      </c>
      <c r="AK19">
        <v>1.09259137302452</v>
      </c>
      <c r="AL19">
        <v>1.09259137302452</v>
      </c>
      <c r="AM19">
        <v>1.0951096168775101</v>
      </c>
      <c r="AN19">
        <v>1.0951096168775101</v>
      </c>
      <c r="AO19">
        <v>1.0951096168775101</v>
      </c>
      <c r="AP19">
        <v>1.0910864952274</v>
      </c>
      <c r="AQ19">
        <v>1.0910864952274</v>
      </c>
      <c r="AR19">
        <v>1.0910864952274</v>
      </c>
      <c r="AS19">
        <v>1.0838429140966901</v>
      </c>
      <c r="AT19">
        <v>1.0838429140966901</v>
      </c>
      <c r="AU19">
        <v>1.0838429140966901</v>
      </c>
      <c r="AV19">
        <v>1.0884769823095</v>
      </c>
      <c r="AW19">
        <v>1.0884769823095</v>
      </c>
      <c r="AX19">
        <v>1.0884769823095</v>
      </c>
      <c r="AY19">
        <v>1.0882549705687601</v>
      </c>
      <c r="AZ19">
        <v>1.0882549705687601</v>
      </c>
      <c r="BA19">
        <v>1.0882549705687601</v>
      </c>
      <c r="BB19">
        <v>1.0966225332344799</v>
      </c>
      <c r="BC19">
        <v>1.0966225332344799</v>
      </c>
      <c r="BD19">
        <v>1.0966225332344799</v>
      </c>
      <c r="BE19">
        <v>1.0880875779263399</v>
      </c>
      <c r="BF19">
        <v>1.0880875779263399</v>
      </c>
      <c r="BG19">
        <v>1.0880875779263399</v>
      </c>
      <c r="BH19">
        <v>1.0886477297627599</v>
      </c>
      <c r="BI19">
        <v>1.0886477297627599</v>
      </c>
      <c r="BJ19">
        <v>1.0886477297627599</v>
      </c>
      <c r="BK19">
        <v>1.0900536705858099</v>
      </c>
      <c r="BL19">
        <v>1.0900536705858099</v>
      </c>
      <c r="BM19">
        <v>1.0900536705858099</v>
      </c>
      <c r="BN19">
        <v>1.09234297278721</v>
      </c>
      <c r="BO19">
        <v>1.09234297278721</v>
      </c>
      <c r="BP19">
        <v>1.09234297278721</v>
      </c>
      <c r="BQ19">
        <v>1.0877527153620901</v>
      </c>
      <c r="BR19">
        <v>1.0877527153620901</v>
      </c>
      <c r="BS19">
        <v>1.0877527153620901</v>
      </c>
      <c r="BT19">
        <v>1.08539893496244</v>
      </c>
      <c r="BU19">
        <v>1.08539893496244</v>
      </c>
      <c r="BV19">
        <v>1.08539893496244</v>
      </c>
      <c r="BW19">
        <v>1.0910149448552999</v>
      </c>
      <c r="BX19">
        <v>1.0910149448552999</v>
      </c>
      <c r="BY19">
        <v>1.0910149448552999</v>
      </c>
      <c r="BZ19">
        <v>1.0891973547009799</v>
      </c>
      <c r="CA19">
        <v>1.0891973547009799</v>
      </c>
      <c r="CB19">
        <v>1.0891973547009799</v>
      </c>
      <c r="CC19">
        <v>1.0886340709520399</v>
      </c>
      <c r="CD19">
        <v>1.0886340709520399</v>
      </c>
      <c r="CE19">
        <v>1.0886340709520399</v>
      </c>
      <c r="CF19">
        <v>1.09183578869151</v>
      </c>
      <c r="CG19">
        <v>1.09183578869151</v>
      </c>
      <c r="CH19">
        <v>1.09183578869151</v>
      </c>
      <c r="CI19">
        <v>1.0916927814763699</v>
      </c>
      <c r="CJ19">
        <v>1.0916927814763699</v>
      </c>
      <c r="CK19">
        <v>1.0916927814763699</v>
      </c>
      <c r="CL19">
        <v>1.0875749913167401</v>
      </c>
      <c r="CM19">
        <v>1.0875749913167401</v>
      </c>
      <c r="CN19">
        <v>1.0875749913167401</v>
      </c>
      <c r="CO19">
        <v>1.0890471741883401</v>
      </c>
      <c r="CP19">
        <v>1.0890471741883401</v>
      </c>
      <c r="CQ19">
        <v>1.0890471741883401</v>
      </c>
      <c r="CR19">
        <v>1.0930131837665999</v>
      </c>
      <c r="CS19">
        <v>1.0930131837665999</v>
      </c>
      <c r="CT19">
        <v>1.0930131837665999</v>
      </c>
      <c r="CU19">
        <v>1.0879372442184401</v>
      </c>
      <c r="CV19">
        <v>1.0879372442184401</v>
      </c>
      <c r="CW19">
        <v>1.0879372442184401</v>
      </c>
      <c r="CX19">
        <v>1.0909672420002401</v>
      </c>
      <c r="CY19">
        <v>1.0909672420002401</v>
      </c>
      <c r="CZ19">
        <v>1.0909672420002401</v>
      </c>
      <c r="DA19">
        <v>1.0940941809312399</v>
      </c>
      <c r="DB19">
        <v>1.0940941809312399</v>
      </c>
      <c r="DC19">
        <v>1.0940941809312399</v>
      </c>
      <c r="DD19">
        <v>1.09013551416216</v>
      </c>
      <c r="DE19">
        <v>1.09013551416216</v>
      </c>
      <c r="DF19">
        <v>1.09013551416216</v>
      </c>
    </row>
    <row r="20" spans="1:110" x14ac:dyDescent="0.25">
      <c r="A20" t="s">
        <v>81</v>
      </c>
      <c r="B20">
        <f ca="1">OFFSET(wft_table!L$7,(ROW(wft_table!L17)-1)*4,0)</f>
        <v>0.70478430305303397</v>
      </c>
      <c r="C20">
        <f ca="1">OFFSET(wft_table!M$7,(ROW(wft_table!M17)-1)*4,0)</f>
        <v>0.70478430305303397</v>
      </c>
      <c r="D20">
        <f ca="1">OFFSET(wft_table!N$7,(ROW(wft_table!N17)-1)*4,0)</f>
        <v>1.6132948329169801</v>
      </c>
      <c r="F20" s="4">
        <f ca="1">OFFSET(wft_table!C$7,(ROW(wft_table!C17)-1)*4,0)</f>
        <v>0.704533974635279</v>
      </c>
      <c r="G20" s="4">
        <f ca="1">OFFSET(wft_table!D$7,(ROW(wft_table!D17)-1)*4,0)</f>
        <v>0.704533974635279</v>
      </c>
      <c r="H20" s="4">
        <f ca="1">OFFSET(wft_table!E$7,(ROW(wft_table!E17)-1)*4,0)</f>
        <v>1.6148830508204</v>
      </c>
      <c r="I20" s="4">
        <f ca="1">OFFSET(wft_table!F$7,(ROW(wft_table!F17)-1)*4,0)</f>
        <v>0.70653389809359801</v>
      </c>
      <c r="J20" s="4">
        <f ca="1">OFFSET(wft_table!G$7,(ROW(wft_table!G17)-1)*4,0)</f>
        <v>0.70653389809359801</v>
      </c>
      <c r="K20" s="4">
        <f ca="1">OFFSET(wft_table!H$7,(ROW(wft_table!H17)-1)*4,0)</f>
        <v>1.61349891318297</v>
      </c>
      <c r="L20" s="4">
        <f ca="1">OFFSET(wft_table!I$7,(ROW(wft_table!I17)-1)*4,0)</f>
        <v>0.70399521940458998</v>
      </c>
      <c r="M20" s="4">
        <f ca="1">OFFSET(wft_table!J$7,(ROW(wft_table!J17)-1)*4,0)</f>
        <v>0.70399621246336996</v>
      </c>
      <c r="N20" s="4">
        <f ca="1">OFFSET(wft_table!K$7,(ROW(wft_table!K17)-1)*4,0)</f>
        <v>1.6134389263142701</v>
      </c>
      <c r="O20">
        <v>0.71709344406644504</v>
      </c>
      <c r="P20">
        <v>0.71709344406644504</v>
      </c>
      <c r="Q20">
        <v>1.6173177302289501</v>
      </c>
      <c r="R20">
        <v>0.70971821763722098</v>
      </c>
      <c r="S20">
        <v>0.70971821763722098</v>
      </c>
      <c r="T20">
        <v>1.6144643907267999</v>
      </c>
      <c r="U20">
        <v>0.705361473572238</v>
      </c>
      <c r="V20">
        <v>0.705361473572238</v>
      </c>
      <c r="W20">
        <v>1.61308176010789</v>
      </c>
      <c r="X20">
        <v>0.71064028296805903</v>
      </c>
      <c r="Y20">
        <v>0.71064028296805903</v>
      </c>
      <c r="Z20">
        <v>1.61571113967298</v>
      </c>
      <c r="AA20">
        <v>0.70679715123114395</v>
      </c>
      <c r="AB20">
        <v>0.70679715123114395</v>
      </c>
      <c r="AC20">
        <v>1.6134330062528</v>
      </c>
      <c r="AD20">
        <v>0.70776746598832696</v>
      </c>
      <c r="AE20">
        <v>0.70776746598832696</v>
      </c>
      <c r="AF20">
        <v>1.6139321610294199</v>
      </c>
      <c r="AG20">
        <v>0.70165857106298701</v>
      </c>
      <c r="AH20">
        <v>0.70165857106298701</v>
      </c>
      <c r="AI20">
        <v>1.6126687899616301</v>
      </c>
      <c r="AJ20">
        <v>0.70887361826025397</v>
      </c>
      <c r="AK20">
        <v>0.70887361826025397</v>
      </c>
      <c r="AL20">
        <v>1.61424869835491</v>
      </c>
      <c r="AM20">
        <v>0.716059894545786</v>
      </c>
      <c r="AN20">
        <v>0.716059894545786</v>
      </c>
      <c r="AO20">
        <v>1.6138508104794</v>
      </c>
      <c r="AP20">
        <v>0.70631554250261896</v>
      </c>
      <c r="AQ20">
        <v>0.70631554250261896</v>
      </c>
      <c r="AR20">
        <v>1.6125278071543401</v>
      </c>
      <c r="AS20">
        <v>0.70300826218199797</v>
      </c>
      <c r="AT20">
        <v>0.70300826218199797</v>
      </c>
      <c r="AU20">
        <v>1.61078134780075</v>
      </c>
      <c r="AV20">
        <v>0.70340473729294195</v>
      </c>
      <c r="AW20">
        <v>0.70340473729294195</v>
      </c>
      <c r="AX20">
        <v>1.6119106344921501</v>
      </c>
      <c r="AY20">
        <v>0.70553374702310401</v>
      </c>
      <c r="AZ20">
        <v>0.70553374702310401</v>
      </c>
      <c r="BA20">
        <v>1.6121541724389301</v>
      </c>
      <c r="BB20">
        <v>0.70946635408648395</v>
      </c>
      <c r="BC20">
        <v>0.70946635408648395</v>
      </c>
      <c r="BD20">
        <v>1.6137316749366599</v>
      </c>
      <c r="BE20">
        <v>0.70413813535795899</v>
      </c>
      <c r="BF20">
        <v>0.70413813535795899</v>
      </c>
      <c r="BG20">
        <v>1.6116083412976401</v>
      </c>
      <c r="BH20">
        <v>0.70556617026274004</v>
      </c>
      <c r="BI20">
        <v>0.70556617026274004</v>
      </c>
      <c r="BJ20">
        <v>1.61270689211595</v>
      </c>
      <c r="BK20">
        <v>0.70690435556402098</v>
      </c>
      <c r="BL20">
        <v>0.70690435556402098</v>
      </c>
      <c r="BM20">
        <v>1.6133819303597701</v>
      </c>
      <c r="BN20">
        <v>0.70785634495719096</v>
      </c>
      <c r="BO20">
        <v>0.70785634495719096</v>
      </c>
      <c r="BP20">
        <v>1.6149479520024901</v>
      </c>
      <c r="BQ20">
        <v>0.70389240009229503</v>
      </c>
      <c r="BR20">
        <v>0.70389240009229503</v>
      </c>
      <c r="BS20">
        <v>1.6127520313652199</v>
      </c>
      <c r="BT20">
        <v>0.70180526949048705</v>
      </c>
      <c r="BU20">
        <v>0.70180526949048705</v>
      </c>
      <c r="BV20">
        <v>1.6136449832998501</v>
      </c>
      <c r="BW20">
        <v>0.70557224945429897</v>
      </c>
      <c r="BX20">
        <v>0.70557224945429897</v>
      </c>
      <c r="BY20">
        <v>1.61457669134381</v>
      </c>
      <c r="BZ20">
        <v>0.70586804016811</v>
      </c>
      <c r="CA20">
        <v>0.70586804016811</v>
      </c>
      <c r="CB20">
        <v>1.6135304868745299</v>
      </c>
      <c r="CC20">
        <v>0.70424371425337096</v>
      </c>
      <c r="CD20">
        <v>0.70424371425337096</v>
      </c>
      <c r="CE20">
        <v>1.6130467366394301</v>
      </c>
      <c r="CF20">
        <v>0.70627100746700699</v>
      </c>
      <c r="CG20">
        <v>0.70627100746700699</v>
      </c>
      <c r="CH20">
        <v>1.6150614038882301</v>
      </c>
      <c r="CI20">
        <v>0.70251184483033602</v>
      </c>
      <c r="CJ20">
        <v>0.70251184483033602</v>
      </c>
      <c r="CK20">
        <v>1.6142263872614599</v>
      </c>
      <c r="CL20">
        <v>0.70431476806019899</v>
      </c>
      <c r="CM20">
        <v>0.70431476806019899</v>
      </c>
      <c r="CN20">
        <v>1.61278924292187</v>
      </c>
      <c r="CO20">
        <v>0.70592677836411499</v>
      </c>
      <c r="CP20">
        <v>0.70592677836411499</v>
      </c>
      <c r="CQ20">
        <v>1.6132079366954699</v>
      </c>
      <c r="CR20">
        <v>0.70814714358886999</v>
      </c>
      <c r="CS20">
        <v>0.70814714358886999</v>
      </c>
      <c r="CT20">
        <v>1.6154217321228901</v>
      </c>
      <c r="CU20">
        <v>0.70439393385923699</v>
      </c>
      <c r="CV20">
        <v>0.70439393385923699</v>
      </c>
      <c r="CW20">
        <v>1.61303261767123</v>
      </c>
      <c r="CX20">
        <v>0.70698323138910701</v>
      </c>
      <c r="CY20">
        <v>0.70698323138910701</v>
      </c>
      <c r="CZ20">
        <v>1.6144725752314699</v>
      </c>
      <c r="DA20">
        <v>0.708853448461777</v>
      </c>
      <c r="DB20">
        <v>0.708853448461777</v>
      </c>
      <c r="DC20">
        <v>1.6151645479189101</v>
      </c>
      <c r="DD20">
        <v>0.70551348174165296</v>
      </c>
      <c r="DE20">
        <v>0.70551348174165296</v>
      </c>
      <c r="DF20">
        <v>1.61434585501284</v>
      </c>
    </row>
    <row r="21" spans="1:110" x14ac:dyDescent="0.25">
      <c r="A21" t="s">
        <v>26</v>
      </c>
      <c r="B21">
        <f ca="1">OFFSET(wft_table!L$7,(ROW(wft_table!L18)-1)*4,0)</f>
        <v>0.79203726770063299</v>
      </c>
      <c r="C21">
        <f ca="1">OFFSET(wft_table!M$7,(ROW(wft_table!M18)-1)*4,0)</f>
        <v>0.79203726770063299</v>
      </c>
      <c r="D21">
        <f ca="1">OFFSET(wft_table!N$7,(ROW(wft_table!N18)-1)*4,0)</f>
        <v>1.3449648176484099</v>
      </c>
      <c r="F21" s="4">
        <f ca="1">OFFSET(wft_table!C$7,(ROW(wft_table!C18)-1)*4,0)</f>
        <v>0.79423291305316901</v>
      </c>
      <c r="G21" s="4">
        <f ca="1">OFFSET(wft_table!D$7,(ROW(wft_table!D18)-1)*4,0)</f>
        <v>0.79423291305316901</v>
      </c>
      <c r="H21" s="4">
        <f ca="1">OFFSET(wft_table!E$7,(ROW(wft_table!E18)-1)*4,0)</f>
        <v>1.3449231878160099</v>
      </c>
      <c r="I21" s="4">
        <f ca="1">OFFSET(wft_table!F$7,(ROW(wft_table!F18)-1)*4,0)</f>
        <v>0.804295750380148</v>
      </c>
      <c r="J21" s="4">
        <f ca="1">OFFSET(wft_table!G$7,(ROW(wft_table!G18)-1)*4,0)</f>
        <v>0.80429324383530898</v>
      </c>
      <c r="K21" s="4">
        <f ca="1">OFFSET(wft_table!H$7,(ROW(wft_table!H18)-1)*4,0)</f>
        <v>1.3296983728480201</v>
      </c>
      <c r="L21" s="4">
        <f ca="1">OFFSET(wft_table!I$7,(ROW(wft_table!I18)-1)*4,0)</f>
        <v>0.79148544297804302</v>
      </c>
      <c r="M21" s="4">
        <f ca="1">OFFSET(wft_table!J$7,(ROW(wft_table!J18)-1)*4,0)</f>
        <v>0.79148544297804302</v>
      </c>
      <c r="N21" s="4">
        <f ca="1">OFFSET(wft_table!K$7,(ROW(wft_table!K18)-1)*4,0)</f>
        <v>1.3435458231286601</v>
      </c>
      <c r="O21">
        <v>0.80614716131733599</v>
      </c>
      <c r="P21">
        <v>0.80614716131733599</v>
      </c>
      <c r="Q21">
        <v>1.35630062082539</v>
      </c>
      <c r="R21">
        <v>0.79673123611416097</v>
      </c>
      <c r="S21">
        <v>0.79673123611416097</v>
      </c>
      <c r="T21">
        <v>1.35102306054108</v>
      </c>
      <c r="U21">
        <v>0.79263634746526501</v>
      </c>
      <c r="V21">
        <v>0.79263634746526501</v>
      </c>
      <c r="W21">
        <v>1.3475200935696601</v>
      </c>
      <c r="X21">
        <v>0.796993195410581</v>
      </c>
      <c r="Y21">
        <v>0.796993195410581</v>
      </c>
      <c r="Z21">
        <v>1.35173660454841</v>
      </c>
      <c r="AA21">
        <v>0.79230798646932499</v>
      </c>
      <c r="AB21">
        <v>0.79230798646932499</v>
      </c>
      <c r="AC21">
        <v>1.34785365651601</v>
      </c>
      <c r="AD21">
        <v>0.793620615296173</v>
      </c>
      <c r="AE21">
        <v>0.793620615296173</v>
      </c>
      <c r="AF21">
        <v>1.34871971818657</v>
      </c>
      <c r="AG21">
        <v>0.79165085588476203</v>
      </c>
      <c r="AH21">
        <v>0.79165085588476203</v>
      </c>
      <c r="AI21">
        <v>1.34706107771171</v>
      </c>
      <c r="AJ21">
        <v>0.79497064487651603</v>
      </c>
      <c r="AK21">
        <v>0.79497064487651603</v>
      </c>
      <c r="AL21">
        <v>1.34945945310958</v>
      </c>
      <c r="AM21">
        <v>0.80284153207409303</v>
      </c>
      <c r="AN21">
        <v>0.80284153207409303</v>
      </c>
      <c r="AO21">
        <v>1.35467278215386</v>
      </c>
      <c r="AP21">
        <v>0.79392322144282501</v>
      </c>
      <c r="AQ21">
        <v>0.79392322144282501</v>
      </c>
      <c r="AR21">
        <v>1.3455322295346499</v>
      </c>
      <c r="AS21">
        <v>0.78573014622852999</v>
      </c>
      <c r="AT21">
        <v>0.78573014622852999</v>
      </c>
      <c r="AU21">
        <v>1.34185378436365</v>
      </c>
      <c r="AV21">
        <v>0.78969790967568898</v>
      </c>
      <c r="AW21">
        <v>0.78969790967568898</v>
      </c>
      <c r="AX21">
        <v>1.34339931167063</v>
      </c>
      <c r="AY21">
        <v>0.79091002749024197</v>
      </c>
      <c r="AZ21">
        <v>0.79091002749024197</v>
      </c>
      <c r="BA21">
        <v>1.3454049630531799</v>
      </c>
      <c r="BB21">
        <v>0.80074090872621895</v>
      </c>
      <c r="BC21">
        <v>0.80074090872621895</v>
      </c>
      <c r="BD21">
        <v>1.3468278001217999</v>
      </c>
      <c r="BE21">
        <v>0.78863260566336202</v>
      </c>
      <c r="BF21">
        <v>0.78863260566336202</v>
      </c>
      <c r="BG21">
        <v>1.3420628117101401</v>
      </c>
      <c r="BH21">
        <v>0.79187838587461401</v>
      </c>
      <c r="BI21">
        <v>0.79187838587461401</v>
      </c>
      <c r="BJ21">
        <v>1.34455187973357</v>
      </c>
      <c r="BK21">
        <v>0.79261109375667504</v>
      </c>
      <c r="BL21">
        <v>0.79261109375667504</v>
      </c>
      <c r="BM21">
        <v>1.34749292138945</v>
      </c>
      <c r="BN21">
        <v>0.79599513601625604</v>
      </c>
      <c r="BO21">
        <v>0.79599513601625604</v>
      </c>
      <c r="BP21">
        <v>1.34780678391231</v>
      </c>
      <c r="BQ21">
        <v>0.79226467596184202</v>
      </c>
      <c r="BR21">
        <v>0.79226467596184202</v>
      </c>
      <c r="BS21">
        <v>1.3445931395269699</v>
      </c>
      <c r="BT21">
        <v>0.79436611532040402</v>
      </c>
      <c r="BU21">
        <v>0.79436611532040402</v>
      </c>
      <c r="BV21">
        <v>1.33727599913892</v>
      </c>
      <c r="BW21">
        <v>0.79675635923218202</v>
      </c>
      <c r="BX21">
        <v>0.79675635923218202</v>
      </c>
      <c r="BY21">
        <v>1.3429997326918399</v>
      </c>
      <c r="BZ21">
        <v>0.79409968844258805</v>
      </c>
      <c r="CA21">
        <v>0.79409968844258805</v>
      </c>
      <c r="CB21">
        <v>1.34477589242161</v>
      </c>
      <c r="CC21">
        <v>0.79035304598154599</v>
      </c>
      <c r="CD21">
        <v>0.79035304598154599</v>
      </c>
      <c r="CE21">
        <v>1.34334341430259</v>
      </c>
      <c r="CF21">
        <v>0.79799358992027303</v>
      </c>
      <c r="CG21">
        <v>0.79799358992027303</v>
      </c>
      <c r="CH21">
        <v>1.34507991602782</v>
      </c>
      <c r="CI21">
        <v>0.79504617875074002</v>
      </c>
      <c r="CJ21">
        <v>0.79504617875074002</v>
      </c>
      <c r="CK21">
        <v>1.3449839178973899</v>
      </c>
      <c r="CL21">
        <v>0.79280228039530698</v>
      </c>
      <c r="CM21">
        <v>0.79280228039530698</v>
      </c>
      <c r="CN21">
        <v>1.3418949097311801</v>
      </c>
      <c r="CO21">
        <v>0.79255697595722496</v>
      </c>
      <c r="CP21">
        <v>0.79255697595722496</v>
      </c>
      <c r="CQ21">
        <v>1.3458801923333099</v>
      </c>
      <c r="CR21">
        <v>0.79730886754709396</v>
      </c>
      <c r="CS21">
        <v>0.79730886754709396</v>
      </c>
      <c r="CT21">
        <v>1.3468666569827601</v>
      </c>
      <c r="CU21">
        <v>0.79301866247319097</v>
      </c>
      <c r="CV21">
        <v>0.79301866247319097</v>
      </c>
      <c r="CW21">
        <v>1.3435000810408999</v>
      </c>
      <c r="CX21">
        <v>0.79674918127929695</v>
      </c>
      <c r="CY21">
        <v>0.79674918127929695</v>
      </c>
      <c r="CZ21">
        <v>1.3456409140879799</v>
      </c>
      <c r="DA21">
        <v>0.79979758232461995</v>
      </c>
      <c r="DB21">
        <v>0.79979758232461995</v>
      </c>
      <c r="DC21">
        <v>1.34671771437886</v>
      </c>
      <c r="DD21">
        <v>0.79500301741565704</v>
      </c>
      <c r="DE21">
        <v>0.79500301741565704</v>
      </c>
      <c r="DF21">
        <v>1.34444448653062</v>
      </c>
    </row>
    <row r="22" spans="1:110" x14ac:dyDescent="0.25">
      <c r="A22" t="s">
        <v>27</v>
      </c>
      <c r="B22">
        <f ca="1">OFFSET(wft_table!L$7,(ROW(wft_table!L19)-1)*4,0)</f>
        <v>0.73691608698589495</v>
      </c>
      <c r="C22">
        <f ca="1">OFFSET(wft_table!M$7,(ROW(wft_table!M19)-1)*4,0)</f>
        <v>0.73691608698589495</v>
      </c>
      <c r="D22">
        <f ca="1">OFFSET(wft_table!N$7,(ROW(wft_table!N19)-1)*4,0)</f>
        <v>1.3197329131514399</v>
      </c>
      <c r="F22" s="4">
        <f ca="1">OFFSET(wft_table!C$7,(ROW(wft_table!C19)-1)*4,0)</f>
        <v>0.73637601767032002</v>
      </c>
      <c r="G22" s="4">
        <f ca="1">OFFSET(wft_table!D$7,(ROW(wft_table!D19)-1)*4,0)</f>
        <v>0.73637601767032002</v>
      </c>
      <c r="H22" s="4">
        <f ca="1">OFFSET(wft_table!E$7,(ROW(wft_table!E19)-1)*4,0)</f>
        <v>1.32840303006148</v>
      </c>
      <c r="I22" s="4">
        <f ca="1">OFFSET(wft_table!F$7,(ROW(wft_table!F19)-1)*4,0)</f>
        <v>0.73898970692294497</v>
      </c>
      <c r="J22" s="4">
        <f ca="1">OFFSET(wft_table!G$7,(ROW(wft_table!G19)-1)*4,0)</f>
        <v>0.73898970692294497</v>
      </c>
      <c r="K22" s="4">
        <f ca="1">OFFSET(wft_table!H$7,(ROW(wft_table!H19)-1)*4,0)</f>
        <v>1.3146276676695099</v>
      </c>
      <c r="L22" s="4">
        <f ca="1">OFFSET(wft_table!I$7,(ROW(wft_table!I19)-1)*4,0)</f>
        <v>0.73619052922971295</v>
      </c>
      <c r="M22" s="4">
        <f ca="1">OFFSET(wft_table!J$7,(ROW(wft_table!J19)-1)*4,0)</f>
        <v>0.73619052922971295</v>
      </c>
      <c r="N22" s="4">
        <f ca="1">OFFSET(wft_table!K$7,(ROW(wft_table!K19)-1)*4,0)</f>
        <v>1.3222974299218999</v>
      </c>
      <c r="O22">
        <v>0.75222983429268397</v>
      </c>
      <c r="P22">
        <v>0.75222983429268397</v>
      </c>
      <c r="Q22">
        <v>1.33644244988564</v>
      </c>
      <c r="R22">
        <v>0.74298476562443705</v>
      </c>
      <c r="S22">
        <v>0.74298476562443705</v>
      </c>
      <c r="T22">
        <v>1.3306441260287001</v>
      </c>
      <c r="U22">
        <v>0.73779176299955995</v>
      </c>
      <c r="V22">
        <v>0.73779176299955995</v>
      </c>
      <c r="W22">
        <v>1.3285676862320399</v>
      </c>
      <c r="X22">
        <v>0.74267020510452597</v>
      </c>
      <c r="Y22">
        <v>0.74267020510452597</v>
      </c>
      <c r="Z22">
        <v>1.3316875561397801</v>
      </c>
      <c r="AA22">
        <v>0.73818754124544805</v>
      </c>
      <c r="AB22">
        <v>0.73818754124544805</v>
      </c>
      <c r="AC22">
        <v>1.3287095656874199</v>
      </c>
      <c r="AD22">
        <v>0.73950287852718999</v>
      </c>
      <c r="AE22">
        <v>0.73950287852718999</v>
      </c>
      <c r="AF22">
        <v>1.32935822163082</v>
      </c>
      <c r="AG22">
        <v>0.73588184788728095</v>
      </c>
      <c r="AH22">
        <v>0.73588184788728095</v>
      </c>
      <c r="AI22">
        <v>1.3271270013034</v>
      </c>
      <c r="AJ22">
        <v>0.74089831373812698</v>
      </c>
      <c r="AK22">
        <v>0.74089831373812698</v>
      </c>
      <c r="AL22">
        <v>1.33001856640661</v>
      </c>
      <c r="AM22">
        <v>0.748336901802924</v>
      </c>
      <c r="AN22">
        <v>0.748336901802924</v>
      </c>
      <c r="AO22">
        <v>1.33201843446823</v>
      </c>
      <c r="AP22">
        <v>0.73643731488158504</v>
      </c>
      <c r="AQ22">
        <v>0.73643731488158504</v>
      </c>
      <c r="AR22">
        <v>1.32929783540725</v>
      </c>
      <c r="AS22">
        <v>0.73061292337324502</v>
      </c>
      <c r="AT22">
        <v>0.73061292337324502</v>
      </c>
      <c r="AU22">
        <v>1.32631376305022</v>
      </c>
      <c r="AV22">
        <v>0.73446603628078</v>
      </c>
      <c r="AW22">
        <v>0.73446603628078</v>
      </c>
      <c r="AX22">
        <v>1.3271844638217301</v>
      </c>
      <c r="AY22">
        <v>0.73572667506350398</v>
      </c>
      <c r="AZ22">
        <v>0.73572667506350398</v>
      </c>
      <c r="BA22">
        <v>1.32860530221099</v>
      </c>
      <c r="BB22">
        <v>0.74083380146966804</v>
      </c>
      <c r="BC22">
        <v>0.74083380146966804</v>
      </c>
      <c r="BD22">
        <v>1.3326874501291199</v>
      </c>
      <c r="BE22">
        <v>0.73202167809430296</v>
      </c>
      <c r="BF22">
        <v>0.73202167809430296</v>
      </c>
      <c r="BG22">
        <v>1.32947609467108</v>
      </c>
      <c r="BH22">
        <v>0.73660315234867102</v>
      </c>
      <c r="BI22">
        <v>0.73660315234867102</v>
      </c>
      <c r="BJ22">
        <v>1.3280173684024501</v>
      </c>
      <c r="BK22">
        <v>0.737503790871613</v>
      </c>
      <c r="BL22">
        <v>0.737503790871613</v>
      </c>
      <c r="BM22">
        <v>1.32918399312836</v>
      </c>
      <c r="BN22">
        <v>0.73984031996776101</v>
      </c>
      <c r="BO22">
        <v>0.73984031996776101</v>
      </c>
      <c r="BP22">
        <v>1.3297285616521399</v>
      </c>
      <c r="BQ22">
        <v>0.73582411298488903</v>
      </c>
      <c r="BR22">
        <v>0.73582411298488903</v>
      </c>
      <c r="BS22">
        <v>1.32705070933624</v>
      </c>
      <c r="BT22">
        <v>0.73308733374680501</v>
      </c>
      <c r="BU22">
        <v>0.73308733374680501</v>
      </c>
      <c r="BV22">
        <v>1.3255715111072099</v>
      </c>
      <c r="BW22">
        <v>0.73891737542163605</v>
      </c>
      <c r="BX22">
        <v>0.73891737542163605</v>
      </c>
      <c r="BY22">
        <v>1.3264877862658799</v>
      </c>
      <c r="BZ22">
        <v>0.73777016898896097</v>
      </c>
      <c r="CA22">
        <v>0.73777016898896097</v>
      </c>
      <c r="CB22">
        <v>1.3279638440571799</v>
      </c>
      <c r="CC22">
        <v>0.73427801945175997</v>
      </c>
      <c r="CD22">
        <v>0.73427801945175997</v>
      </c>
      <c r="CE22">
        <v>1.32671373708185</v>
      </c>
      <c r="CF22">
        <v>0.73932691713476795</v>
      </c>
      <c r="CG22">
        <v>0.73932691713476795</v>
      </c>
      <c r="CH22">
        <v>1.3276431950101599</v>
      </c>
      <c r="CI22">
        <v>0.73764779098835498</v>
      </c>
      <c r="CJ22">
        <v>0.73764779098835498</v>
      </c>
      <c r="CK22">
        <v>1.32794962141683</v>
      </c>
      <c r="CL22">
        <v>0.73579524383485895</v>
      </c>
      <c r="CM22">
        <v>0.73579524383485895</v>
      </c>
      <c r="CN22">
        <v>1.3268696308388299</v>
      </c>
      <c r="CO22">
        <v>0.73665361721096501</v>
      </c>
      <c r="CP22">
        <v>0.73665361721096501</v>
      </c>
      <c r="CQ22">
        <v>1.32847245824617</v>
      </c>
      <c r="CR22">
        <v>0.74100223835694301</v>
      </c>
      <c r="CS22">
        <v>0.74100223835694301</v>
      </c>
      <c r="CT22">
        <v>1.3301663690893599</v>
      </c>
      <c r="CU22">
        <v>0.73633274597833798</v>
      </c>
      <c r="CV22">
        <v>0.73633274597833798</v>
      </c>
      <c r="CW22">
        <v>1.3272105896463899</v>
      </c>
      <c r="CX22">
        <v>0.74001257114322005</v>
      </c>
      <c r="CY22">
        <v>0.74001257114322005</v>
      </c>
      <c r="CZ22">
        <v>1.3293200534287299</v>
      </c>
      <c r="DA22">
        <v>0.74237339519947698</v>
      </c>
      <c r="DB22">
        <v>0.74237339519947698</v>
      </c>
      <c r="DC22">
        <v>1.3293274009396601</v>
      </c>
      <c r="DD22">
        <v>0.73883472106419001</v>
      </c>
      <c r="DE22">
        <v>0.73883472106419001</v>
      </c>
      <c r="DF22">
        <v>1.3273118731748501</v>
      </c>
    </row>
    <row r="23" spans="1:110" x14ac:dyDescent="0.25">
      <c r="A23" t="s">
        <v>82</v>
      </c>
      <c r="B23">
        <f ca="1">OFFSET(wft_table!L$7,(ROW(wft_table!L20)-1)*4,0)</f>
        <v>0.70811928122495005</v>
      </c>
      <c r="C23">
        <f ca="1">OFFSET(wft_table!M$7,(ROW(wft_table!M20)-1)*4,0)</f>
        <v>0.70811928122495005</v>
      </c>
      <c r="D23">
        <f ca="1">OFFSET(wft_table!N$7,(ROW(wft_table!N20)-1)*4,0)</f>
        <v>2.0378581525402901</v>
      </c>
      <c r="F23" s="4">
        <f ca="1">OFFSET(wft_table!C$7,(ROW(wft_table!C20)-1)*4,0)</f>
        <v>0.70734458710987203</v>
      </c>
      <c r="G23" s="4">
        <f ca="1">OFFSET(wft_table!D$7,(ROW(wft_table!D20)-1)*4,0)</f>
        <v>0.70734458710987203</v>
      </c>
      <c r="H23" s="4">
        <f ca="1">OFFSET(wft_table!E$7,(ROW(wft_table!E20)-1)*4,0)</f>
        <v>2.0445844390158001</v>
      </c>
      <c r="I23" s="4">
        <f ca="1">OFFSET(wft_table!F$7,(ROW(wft_table!F20)-1)*4,0)</f>
        <v>0.70964441032704195</v>
      </c>
      <c r="J23" s="4">
        <f ca="1">OFFSET(wft_table!G$7,(ROW(wft_table!G20)-1)*4,0)</f>
        <v>0.70964441032704195</v>
      </c>
      <c r="K23" s="4">
        <f ca="1">OFFSET(wft_table!H$7,(ROW(wft_table!H20)-1)*4,0)</f>
        <v>2.0371194000280299</v>
      </c>
      <c r="L23" s="4">
        <f ca="1">OFFSET(wft_table!I$7,(ROW(wft_table!I20)-1)*4,0)</f>
        <v>0.70752938466191895</v>
      </c>
      <c r="M23" s="4">
        <f ca="1">OFFSET(wft_table!J$7,(ROW(wft_table!J20)-1)*4,0)</f>
        <v>0.70752938466191895</v>
      </c>
      <c r="N23" s="4">
        <f ca="1">OFFSET(wft_table!K$7,(ROW(wft_table!K20)-1)*4,0)</f>
        <v>2.0389744172591602</v>
      </c>
      <c r="O23">
        <v>0.71763954594211099</v>
      </c>
      <c r="P23">
        <v>0.71763954594211099</v>
      </c>
      <c r="Q23">
        <v>2.04049527121528</v>
      </c>
      <c r="R23">
        <v>0.71058358066387295</v>
      </c>
      <c r="S23">
        <v>0.71058358066387295</v>
      </c>
      <c r="T23">
        <v>2.0378137994110501</v>
      </c>
      <c r="U23">
        <v>0.70637166737039803</v>
      </c>
      <c r="V23">
        <v>0.70637166737039803</v>
      </c>
      <c r="W23">
        <v>2.0368873914810899</v>
      </c>
      <c r="X23">
        <v>0.71100197377299201</v>
      </c>
      <c r="Y23">
        <v>0.71100197377299201</v>
      </c>
      <c r="Z23">
        <v>2.0393745532152501</v>
      </c>
      <c r="AA23">
        <v>0.70728725305339502</v>
      </c>
      <c r="AB23">
        <v>0.70728725305339502</v>
      </c>
      <c r="AC23">
        <v>2.0365464137507399</v>
      </c>
      <c r="AD23">
        <v>0.70827800072364999</v>
      </c>
      <c r="AE23">
        <v>0.70827800072364999</v>
      </c>
      <c r="AF23">
        <v>2.0370814992894499</v>
      </c>
      <c r="AG23">
        <v>0.70362016336941302</v>
      </c>
      <c r="AH23">
        <v>0.70362016336941302</v>
      </c>
      <c r="AI23">
        <v>2.0378618914545701</v>
      </c>
      <c r="AJ23">
        <v>0.709415054550386</v>
      </c>
      <c r="AK23">
        <v>0.709415054550386</v>
      </c>
      <c r="AL23">
        <v>2.0372349475000502</v>
      </c>
      <c r="AM23">
        <v>0.71070959996138505</v>
      </c>
      <c r="AN23">
        <v>0.71070959996138505</v>
      </c>
      <c r="AO23">
        <v>2.0380550773653399</v>
      </c>
      <c r="AP23">
        <v>0.70621377030162502</v>
      </c>
      <c r="AQ23">
        <v>0.70621377030162502</v>
      </c>
      <c r="AR23">
        <v>2.0372979823346</v>
      </c>
      <c r="AS23">
        <v>0.70094223482979101</v>
      </c>
      <c r="AT23">
        <v>0.70094223482979101</v>
      </c>
      <c r="AU23">
        <v>2.0343772551485002</v>
      </c>
      <c r="AV23">
        <v>0.70434023495234699</v>
      </c>
      <c r="AW23">
        <v>0.70434023495234699</v>
      </c>
      <c r="AX23">
        <v>2.0366559310696002</v>
      </c>
      <c r="AY23">
        <v>0.70623291122044796</v>
      </c>
      <c r="AZ23">
        <v>0.70623291122044796</v>
      </c>
      <c r="BA23">
        <v>2.0366592496843001</v>
      </c>
      <c r="BB23">
        <v>0.70970796166771599</v>
      </c>
      <c r="BC23">
        <v>0.70970796166771599</v>
      </c>
      <c r="BD23">
        <v>2.03892625927719</v>
      </c>
      <c r="BE23">
        <v>0.70276712556669296</v>
      </c>
      <c r="BF23">
        <v>0.70276712556669296</v>
      </c>
      <c r="BG23">
        <v>2.0370508082602501</v>
      </c>
      <c r="BH23">
        <v>0.70599121903823303</v>
      </c>
      <c r="BI23">
        <v>0.70599121903823303</v>
      </c>
      <c r="BJ23">
        <v>2.0373435984326802</v>
      </c>
      <c r="BK23">
        <v>0.70742341385031604</v>
      </c>
      <c r="BL23">
        <v>0.70742341385031604</v>
      </c>
      <c r="BM23">
        <v>2.03688407323809</v>
      </c>
      <c r="BN23">
        <v>0.709045771640885</v>
      </c>
      <c r="BO23">
        <v>0.709045771640885</v>
      </c>
      <c r="BP23">
        <v>2.03988736018061</v>
      </c>
      <c r="BQ23">
        <v>0.70544531243167097</v>
      </c>
      <c r="BR23">
        <v>0.70544531243167097</v>
      </c>
      <c r="BS23">
        <v>2.0374796112804998</v>
      </c>
      <c r="BT23">
        <v>0.70478151486826002</v>
      </c>
      <c r="BU23">
        <v>0.70478151486826002</v>
      </c>
      <c r="BV23">
        <v>2.04336508067566</v>
      </c>
      <c r="BW23">
        <v>0.70874782269025804</v>
      </c>
      <c r="BX23">
        <v>0.70874782269025804</v>
      </c>
      <c r="BY23">
        <v>2.0396189603379602</v>
      </c>
      <c r="BZ23">
        <v>0.70731353173950895</v>
      </c>
      <c r="CA23">
        <v>0.70731353173950895</v>
      </c>
      <c r="CB23">
        <v>2.0381421294085702</v>
      </c>
      <c r="CC23">
        <v>0.70372581997536499</v>
      </c>
      <c r="CD23">
        <v>0.70372581997536499</v>
      </c>
      <c r="CE23">
        <v>2.0375600536307901</v>
      </c>
      <c r="CF23">
        <v>0.71029579244079</v>
      </c>
      <c r="CG23">
        <v>0.71029579244079</v>
      </c>
      <c r="CH23">
        <v>2.04073623213693</v>
      </c>
      <c r="CI23">
        <v>0.706400372136471</v>
      </c>
      <c r="CJ23">
        <v>0.706400372136471</v>
      </c>
      <c r="CK23">
        <v>2.0400132639869799</v>
      </c>
      <c r="CL23">
        <v>0.70564169589556103</v>
      </c>
      <c r="CM23">
        <v>0.70564169589556103</v>
      </c>
      <c r="CN23">
        <v>2.03842813137567</v>
      </c>
      <c r="CO23">
        <v>0.70681406963346305</v>
      </c>
      <c r="CP23">
        <v>0.70681406963346305</v>
      </c>
      <c r="CQ23">
        <v>2.0373228639692602</v>
      </c>
      <c r="CR23">
        <v>0.71006500194764499</v>
      </c>
      <c r="CS23">
        <v>0.71006500194764499</v>
      </c>
      <c r="CT23">
        <v>2.0410020013925201</v>
      </c>
      <c r="CU23">
        <v>0.70580211499206502</v>
      </c>
      <c r="CV23">
        <v>0.70580211499206502</v>
      </c>
      <c r="CW23">
        <v>2.0381263774096099</v>
      </c>
      <c r="CX23">
        <v>0.70935312373957304</v>
      </c>
      <c r="CY23">
        <v>0.70935312373957304</v>
      </c>
      <c r="CZ23">
        <v>2.0398335173649702</v>
      </c>
      <c r="DA23">
        <v>0.71103999730228695</v>
      </c>
      <c r="DB23">
        <v>0.71103999730228695</v>
      </c>
      <c r="DC23">
        <v>2.04014909885329</v>
      </c>
      <c r="DD23">
        <v>0.70777921921958897</v>
      </c>
      <c r="DE23">
        <v>0.70777921921958897</v>
      </c>
      <c r="DF23">
        <v>2.03927181062976</v>
      </c>
    </row>
    <row r="24" spans="1:110" x14ac:dyDescent="0.25">
      <c r="A24" t="s">
        <v>28</v>
      </c>
      <c r="B24">
        <f ca="1">OFFSET(wft_table!L$7,(ROW(wft_table!L21)-1)*4,0)</f>
        <v>0.63195414024290797</v>
      </c>
      <c r="C24">
        <f ca="1">OFFSET(wft_table!M$7,(ROW(wft_table!M21)-1)*4,0)</f>
        <v>0.63195414024290797</v>
      </c>
      <c r="D24">
        <f ca="1">OFFSET(wft_table!N$7,(ROW(wft_table!N21)-1)*4,0)</f>
        <v>1.4628018172212001</v>
      </c>
      <c r="F24" s="4">
        <f ca="1">OFFSET(wft_table!C$7,(ROW(wft_table!C21)-1)*4,0)</f>
        <v>0.62537813760511596</v>
      </c>
      <c r="G24" s="4">
        <f ca="1">OFFSET(wft_table!D$7,(ROW(wft_table!D21)-1)*4,0)</f>
        <v>0.62537813760511596</v>
      </c>
      <c r="H24" s="4">
        <f ca="1">OFFSET(wft_table!E$7,(ROW(wft_table!E21)-1)*4,0)</f>
        <v>1.4616787816318699</v>
      </c>
      <c r="I24" s="4">
        <f ca="1">OFFSET(wft_table!F$7,(ROW(wft_table!F21)-1)*4,0)</f>
        <v>0.63245239957283494</v>
      </c>
      <c r="J24" s="4">
        <f ca="1">OFFSET(wft_table!G$7,(ROW(wft_table!G21)-1)*4,0)</f>
        <v>0.63245239957283494</v>
      </c>
      <c r="K24" s="4">
        <f ca="1">OFFSET(wft_table!H$7,(ROW(wft_table!H21)-1)*4,0)</f>
        <v>1.4665686954003601</v>
      </c>
      <c r="L24" s="4">
        <f ca="1">OFFSET(wft_table!I$7,(ROW(wft_table!I21)-1)*4,0)</f>
        <v>0.63064736763590201</v>
      </c>
      <c r="M24" s="4">
        <f ca="1">OFFSET(wft_table!J$7,(ROW(wft_table!J21)-1)*4,0)</f>
        <v>0.63064736763590201</v>
      </c>
      <c r="N24" s="4">
        <f ca="1">OFFSET(wft_table!K$7,(ROW(wft_table!K21)-1)*4,0)</f>
        <v>1.4629411720575101</v>
      </c>
      <c r="O24">
        <v>0.64418296123849705</v>
      </c>
      <c r="P24">
        <v>0.64418296123849705</v>
      </c>
      <c r="Q24">
        <v>1.4687305371799999</v>
      </c>
      <c r="R24">
        <v>0.63807877798208501</v>
      </c>
      <c r="S24">
        <v>0.63807877798208501</v>
      </c>
      <c r="T24">
        <v>1.4660071667952601</v>
      </c>
      <c r="U24">
        <v>0.63259831305321801</v>
      </c>
      <c r="V24">
        <v>0.63259831305321801</v>
      </c>
      <c r="W24">
        <v>1.4642550636304099</v>
      </c>
      <c r="X24">
        <v>0.63811114328844698</v>
      </c>
      <c r="Y24">
        <v>0.63811114328844698</v>
      </c>
      <c r="Z24">
        <v>1.4670295510526501</v>
      </c>
      <c r="AA24">
        <v>0.63477860854089196</v>
      </c>
      <c r="AB24">
        <v>0.63477860854089196</v>
      </c>
      <c r="AC24">
        <v>1.4650855651901</v>
      </c>
      <c r="AD24">
        <v>0.63571165997906098</v>
      </c>
      <c r="AE24">
        <v>0.63571165997906098</v>
      </c>
      <c r="AF24">
        <v>1.4655337557906101</v>
      </c>
      <c r="AG24">
        <v>0.62904290879963898</v>
      </c>
      <c r="AH24">
        <v>0.62904290879963898</v>
      </c>
      <c r="AI24">
        <v>1.4639249882652099</v>
      </c>
      <c r="AJ24">
        <v>0.63690280390949505</v>
      </c>
      <c r="AK24">
        <v>0.63690280390949505</v>
      </c>
      <c r="AL24">
        <v>1.46589587259826</v>
      </c>
      <c r="AM24">
        <v>0.63573115166711702</v>
      </c>
      <c r="AN24">
        <v>0.63573115166711702</v>
      </c>
      <c r="AO24">
        <v>1.4670802292518701</v>
      </c>
      <c r="AP24">
        <v>0.63124857148793201</v>
      </c>
      <c r="AQ24">
        <v>0.63124857148793201</v>
      </c>
      <c r="AR24">
        <v>1.4630006633877</v>
      </c>
      <c r="AS24">
        <v>0.62800787921897205</v>
      </c>
      <c r="AT24">
        <v>0.62800787921897205</v>
      </c>
      <c r="AU24">
        <v>1.4617819200895199</v>
      </c>
      <c r="AV24">
        <v>0.63013195692119395</v>
      </c>
      <c r="AW24">
        <v>0.63013195692119395</v>
      </c>
      <c r="AX24">
        <v>1.4628199637403401</v>
      </c>
      <c r="AY24">
        <v>0.63219663322506703</v>
      </c>
      <c r="AZ24">
        <v>0.63219663322506703</v>
      </c>
      <c r="BA24">
        <v>1.46336199574266</v>
      </c>
      <c r="BB24">
        <v>0.63229136121464302</v>
      </c>
      <c r="BC24">
        <v>0.63229136121464302</v>
      </c>
      <c r="BD24">
        <v>1.4635877831645101</v>
      </c>
      <c r="BE24">
        <v>0.62893455700449796</v>
      </c>
      <c r="BF24">
        <v>0.62893455700449796</v>
      </c>
      <c r="BG24">
        <v>1.46217180247989</v>
      </c>
      <c r="BH24">
        <v>0.63132708580594099</v>
      </c>
      <c r="BI24">
        <v>0.63132708580594099</v>
      </c>
      <c r="BJ24">
        <v>1.46335070545708</v>
      </c>
      <c r="BK24">
        <v>0.63432621922792998</v>
      </c>
      <c r="BL24">
        <v>0.63432621922792998</v>
      </c>
      <c r="BM24">
        <v>1.4647528570966599</v>
      </c>
      <c r="BN24">
        <v>0.63399404474069498</v>
      </c>
      <c r="BO24">
        <v>0.63399404474069498</v>
      </c>
      <c r="BP24">
        <v>1.4658367000910999</v>
      </c>
      <c r="BQ24">
        <v>0.63014506650805702</v>
      </c>
      <c r="BR24">
        <v>0.63014506650805702</v>
      </c>
      <c r="BS24">
        <v>1.4637585117735501</v>
      </c>
      <c r="BT24">
        <v>0.62351614586597104</v>
      </c>
      <c r="BU24">
        <v>0.62351614586597104</v>
      </c>
      <c r="BV24">
        <v>1.4609947753597201</v>
      </c>
      <c r="BW24">
        <v>0.63085912698478097</v>
      </c>
      <c r="BX24">
        <v>0.63085912698478097</v>
      </c>
      <c r="BY24">
        <v>1.46505314357176</v>
      </c>
      <c r="BZ24">
        <v>0.632052880888054</v>
      </c>
      <c r="CA24">
        <v>0.632052880888054</v>
      </c>
      <c r="CB24">
        <v>1.46459775546642</v>
      </c>
      <c r="CC24">
        <v>0.62983364010312703</v>
      </c>
      <c r="CD24">
        <v>0.62983364010312703</v>
      </c>
      <c r="CE24">
        <v>1.46362023724301</v>
      </c>
      <c r="CF24">
        <v>0.63195158119730799</v>
      </c>
      <c r="CG24">
        <v>0.63195158119730799</v>
      </c>
      <c r="CH24">
        <v>1.46586910437898</v>
      </c>
      <c r="CI24">
        <v>0.63054477797641995</v>
      </c>
      <c r="CJ24">
        <v>0.63054477797641995</v>
      </c>
      <c r="CK24">
        <v>1.4654379278129901</v>
      </c>
      <c r="CL24">
        <v>0.62890171944165196</v>
      </c>
      <c r="CM24">
        <v>0.62890171944165196</v>
      </c>
      <c r="CN24">
        <v>1.4631460539310299</v>
      </c>
      <c r="CO24">
        <v>0.63266033841671698</v>
      </c>
      <c r="CP24">
        <v>0.63266033841671698</v>
      </c>
      <c r="CQ24">
        <v>1.4643707134619499</v>
      </c>
      <c r="CR24">
        <v>0.63486969831524398</v>
      </c>
      <c r="CS24">
        <v>0.63486969831524398</v>
      </c>
      <c r="CT24">
        <v>1.4662086018937699</v>
      </c>
      <c r="CU24">
        <v>0.63016473037699505</v>
      </c>
      <c r="CV24">
        <v>0.63016473037699505</v>
      </c>
      <c r="CW24">
        <v>1.46368937614112</v>
      </c>
      <c r="CX24">
        <v>0.63405593356930601</v>
      </c>
      <c r="CY24">
        <v>0.63405593356930601</v>
      </c>
      <c r="CZ24">
        <v>1.4654477927470799</v>
      </c>
      <c r="DA24">
        <v>0.63490873278938398</v>
      </c>
      <c r="DB24">
        <v>0.63490873278938398</v>
      </c>
      <c r="DC24">
        <v>1.4656788950595001</v>
      </c>
      <c r="DD24">
        <v>0.63121258249499401</v>
      </c>
      <c r="DE24">
        <v>0.63121258249499401</v>
      </c>
      <c r="DF24">
        <v>1.46508979404394</v>
      </c>
    </row>
    <row r="25" spans="1:110" x14ac:dyDescent="0.25">
      <c r="A25" t="s">
        <v>83</v>
      </c>
      <c r="B25">
        <f ca="1">OFFSET(wft_table!L$7,(ROW(wft_table!L22)-1)*4,0)</f>
        <v>0.71557221694503004</v>
      </c>
      <c r="C25">
        <f ca="1">OFFSET(wft_table!M$7,(ROW(wft_table!M22)-1)*4,0)</f>
        <v>0.71557221694503004</v>
      </c>
      <c r="D25">
        <f ca="1">OFFSET(wft_table!N$7,(ROW(wft_table!N22)-1)*4,0)</f>
        <v>2.1018340006269001</v>
      </c>
      <c r="F25" s="4">
        <f ca="1">OFFSET(wft_table!C$7,(ROW(wft_table!C22)-1)*4,0)</f>
        <v>0.71831263249367905</v>
      </c>
      <c r="G25" s="4">
        <f ca="1">OFFSET(wft_table!D$7,(ROW(wft_table!D22)-1)*4,0)</f>
        <v>0.71831263249367905</v>
      </c>
      <c r="H25" s="4">
        <f ca="1">OFFSET(wft_table!E$7,(ROW(wft_table!E22)-1)*4,0)</f>
        <v>2.1049442278099701</v>
      </c>
      <c r="I25" s="4">
        <f ca="1">OFFSET(wft_table!F$7,(ROW(wft_table!F22)-1)*4,0)</f>
        <v>0.71587030740959101</v>
      </c>
      <c r="J25" s="4">
        <f ca="1">OFFSET(wft_table!G$7,(ROW(wft_table!G22)-1)*4,0)</f>
        <v>0.71587030740959101</v>
      </c>
      <c r="K25" s="4">
        <f ca="1">OFFSET(wft_table!H$7,(ROW(wft_table!H22)-1)*4,0)</f>
        <v>2.10282416344806</v>
      </c>
      <c r="L25" s="4">
        <f ca="1">OFFSET(wft_table!I$7,(ROW(wft_table!I22)-1)*4,0)</f>
        <v>0.71492009498515496</v>
      </c>
      <c r="M25" s="4">
        <f ca="1">OFFSET(wft_table!J$7,(ROW(wft_table!J22)-1)*4,0)</f>
        <v>0.71492009498515496</v>
      </c>
      <c r="N25" s="4">
        <f ca="1">OFFSET(wft_table!K$7,(ROW(wft_table!K22)-1)*4,0)</f>
        <v>2.1022512357787</v>
      </c>
      <c r="O25">
        <v>0.72804191496469095</v>
      </c>
      <c r="P25">
        <v>0.72804191496469095</v>
      </c>
      <c r="Q25">
        <v>2.1051814903790902</v>
      </c>
      <c r="R25">
        <v>0.72022020522766605</v>
      </c>
      <c r="S25">
        <v>0.72022020522766605</v>
      </c>
      <c r="T25">
        <v>2.1021964235143402</v>
      </c>
      <c r="U25">
        <v>0.71614284393738603</v>
      </c>
      <c r="V25">
        <v>0.71614284393738603</v>
      </c>
      <c r="W25">
        <v>2.1008699518944902</v>
      </c>
      <c r="X25">
        <v>0.72060955531347903</v>
      </c>
      <c r="Y25">
        <v>0.72060955531347903</v>
      </c>
      <c r="Z25">
        <v>2.10333829574473</v>
      </c>
      <c r="AA25">
        <v>0.71676311699320705</v>
      </c>
      <c r="AB25">
        <v>0.71676311699320705</v>
      </c>
      <c r="AC25">
        <v>2.1006746366286699</v>
      </c>
      <c r="AD25">
        <v>0.71780905374998905</v>
      </c>
      <c r="AE25">
        <v>0.71780905374998905</v>
      </c>
      <c r="AF25">
        <v>2.10118468269502</v>
      </c>
      <c r="AG25">
        <v>0.71356401457115903</v>
      </c>
      <c r="AH25">
        <v>0.71356401457115903</v>
      </c>
      <c r="AI25">
        <v>2.1012317330135901</v>
      </c>
      <c r="AJ25">
        <v>0.71901564018581499</v>
      </c>
      <c r="AK25">
        <v>0.71901564018581499</v>
      </c>
      <c r="AL25">
        <v>2.10141212153398</v>
      </c>
      <c r="AM25">
        <v>0.720114622249314</v>
      </c>
      <c r="AN25">
        <v>0.720114622249314</v>
      </c>
      <c r="AO25">
        <v>2.1014725723809899</v>
      </c>
      <c r="AP25">
        <v>0.71627496229704701</v>
      </c>
      <c r="AQ25">
        <v>0.71627496229704701</v>
      </c>
      <c r="AR25">
        <v>2.1006625810847899</v>
      </c>
      <c r="AS25">
        <v>0.71047894388862098</v>
      </c>
      <c r="AT25">
        <v>0.71047894388862098</v>
      </c>
      <c r="AU25">
        <v>2.0983905674604202</v>
      </c>
      <c r="AV25">
        <v>0.71390729217646098</v>
      </c>
      <c r="AW25">
        <v>0.71390729217646098</v>
      </c>
      <c r="AX25">
        <v>2.0998480563119699</v>
      </c>
      <c r="AY25">
        <v>0.71548424784134201</v>
      </c>
      <c r="AZ25">
        <v>0.71548424784134201</v>
      </c>
      <c r="BA25">
        <v>2.1000967276292899</v>
      </c>
      <c r="BB25">
        <v>0.72077133172166197</v>
      </c>
      <c r="BC25">
        <v>0.72077133172166197</v>
      </c>
      <c r="BD25">
        <v>2.1023835883533701</v>
      </c>
      <c r="BE25">
        <v>0.71260432872859203</v>
      </c>
      <c r="BF25">
        <v>0.71260432872859203</v>
      </c>
      <c r="BG25">
        <v>2.1007297004276202</v>
      </c>
      <c r="BH25">
        <v>0.71573217770653896</v>
      </c>
      <c r="BI25">
        <v>0.71573217770653896</v>
      </c>
      <c r="BJ25">
        <v>2.10083820174698</v>
      </c>
      <c r="BK25">
        <v>0.71692811825555702</v>
      </c>
      <c r="BL25">
        <v>0.71692811825555702</v>
      </c>
      <c r="BM25">
        <v>2.1007415798124001</v>
      </c>
      <c r="BN25">
        <v>0.71862307519310797</v>
      </c>
      <c r="BO25">
        <v>0.71862307519310797</v>
      </c>
      <c r="BP25">
        <v>2.1031723758520902</v>
      </c>
      <c r="BQ25">
        <v>0.71508029235438697</v>
      </c>
      <c r="BR25">
        <v>0.71508029235438697</v>
      </c>
      <c r="BS25">
        <v>2.1008146953905702</v>
      </c>
      <c r="BT25">
        <v>0.71527166812846199</v>
      </c>
      <c r="BU25">
        <v>0.71527166812846199</v>
      </c>
      <c r="BV25">
        <v>2.1035694222595001</v>
      </c>
      <c r="BW25">
        <v>0.71795969375977897</v>
      </c>
      <c r="BX25">
        <v>0.71795969375977897</v>
      </c>
      <c r="BY25">
        <v>2.1021786868041499</v>
      </c>
      <c r="BZ25">
        <v>0.71691633371050201</v>
      </c>
      <c r="CA25">
        <v>0.71691633371050201</v>
      </c>
      <c r="CB25">
        <v>2.1014732453343199</v>
      </c>
      <c r="CC25">
        <v>0.71342665728032695</v>
      </c>
      <c r="CD25">
        <v>0.71342665728032695</v>
      </c>
      <c r="CE25">
        <v>2.1010541676344698</v>
      </c>
      <c r="CF25">
        <v>0.719147230769004</v>
      </c>
      <c r="CG25">
        <v>0.719147230769004</v>
      </c>
      <c r="CH25">
        <v>2.10295777209629</v>
      </c>
      <c r="CI25">
        <v>0.71604137936549195</v>
      </c>
      <c r="CJ25">
        <v>0.71604137936549195</v>
      </c>
      <c r="CK25">
        <v>2.1030182260014998</v>
      </c>
      <c r="CL25">
        <v>0.71547243951430095</v>
      </c>
      <c r="CM25">
        <v>0.71547243951430095</v>
      </c>
      <c r="CN25">
        <v>2.1013191926805899</v>
      </c>
      <c r="CO25">
        <v>0.71632685927140505</v>
      </c>
      <c r="CP25">
        <v>0.71632685927140505</v>
      </c>
      <c r="CQ25">
        <v>2.1008832736929</v>
      </c>
      <c r="CR25">
        <v>0.719548903076213</v>
      </c>
      <c r="CS25">
        <v>0.719548903076213</v>
      </c>
      <c r="CT25">
        <v>2.1040514424485801</v>
      </c>
      <c r="CU25">
        <v>0.71551258703114295</v>
      </c>
      <c r="CV25">
        <v>0.71551258703114295</v>
      </c>
      <c r="CW25">
        <v>2.1013669286036798</v>
      </c>
      <c r="CX25">
        <v>0.71890752990214202</v>
      </c>
      <c r="CY25">
        <v>0.71890752990214202</v>
      </c>
      <c r="CZ25">
        <v>2.10292491808011</v>
      </c>
      <c r="DA25">
        <v>0.72082056081309798</v>
      </c>
      <c r="DB25">
        <v>0.72082056081309798</v>
      </c>
      <c r="DC25">
        <v>2.10314454580049</v>
      </c>
      <c r="DD25">
        <v>0.71705773546866802</v>
      </c>
      <c r="DE25">
        <v>0.71705773546866802</v>
      </c>
      <c r="DF25">
        <v>2.10244630126124</v>
      </c>
    </row>
    <row r="26" spans="1:110" x14ac:dyDescent="0.25">
      <c r="A26" t="s">
        <v>29</v>
      </c>
      <c r="B26">
        <f ca="1">OFFSET(wft_table!L$7,(ROW(wft_table!L23)-1)*4,0)</f>
        <v>1.0000844631628401</v>
      </c>
      <c r="C26">
        <f ca="1">OFFSET(wft_table!M$7,(ROW(wft_table!M23)-1)*4,0)</f>
        <v>1.0000844631628401</v>
      </c>
      <c r="D26">
        <f ca="1">OFFSET(wft_table!N$7,(ROW(wft_table!N23)-1)*4,0)</f>
        <v>1.0000844631628401</v>
      </c>
      <c r="F26" s="4">
        <f ca="1">OFFSET(wft_table!C$7,(ROW(wft_table!C23)-1)*4,0)</f>
        <v>1.0000626282388501</v>
      </c>
      <c r="G26" s="4">
        <f ca="1">OFFSET(wft_table!D$7,(ROW(wft_table!D23)-1)*4,0)</f>
        <v>1.0000626282388501</v>
      </c>
      <c r="H26" s="4">
        <f ca="1">OFFSET(wft_table!E$7,(ROW(wft_table!E23)-1)*4,0)</f>
        <v>1.0000626282388501</v>
      </c>
      <c r="I26" s="4">
        <f ca="1">OFFSET(wft_table!F$7,(ROW(wft_table!F23)-1)*4,0)</f>
        <v>1.0000844631628401</v>
      </c>
      <c r="J26" s="4">
        <f ca="1">OFFSET(wft_table!G$7,(ROW(wft_table!G23)-1)*4,0)</f>
        <v>1.0000844631628401</v>
      </c>
      <c r="K26" s="4">
        <f ca="1">OFFSET(wft_table!H$7,(ROW(wft_table!H23)-1)*4,0)</f>
        <v>1.0000844631628401</v>
      </c>
      <c r="L26" s="4">
        <f ca="1">OFFSET(wft_table!I$7,(ROW(wft_table!I23)-1)*4,0)</f>
        <v>1.0000844631628401</v>
      </c>
      <c r="M26" s="4">
        <f ca="1">OFFSET(wft_table!J$7,(ROW(wft_table!J23)-1)*4,0)</f>
        <v>1.0000844631628401</v>
      </c>
      <c r="N26" s="4">
        <f ca="1">OFFSET(wft_table!K$7,(ROW(wft_table!K23)-1)*4,0)</f>
        <v>1.0000844631628401</v>
      </c>
      <c r="O26">
        <v>1.0800878486030601</v>
      </c>
      <c r="P26">
        <v>1.0800878486030601</v>
      </c>
      <c r="Q26">
        <v>1.0800878486030601</v>
      </c>
      <c r="R26">
        <v>1.06256490258242</v>
      </c>
      <c r="S26">
        <v>1.06256490258242</v>
      </c>
      <c r="T26">
        <v>1.06256490258242</v>
      </c>
      <c r="U26">
        <v>1.0270565552100801</v>
      </c>
      <c r="V26">
        <v>1.0270565552100801</v>
      </c>
      <c r="W26">
        <v>1.0270565552100801</v>
      </c>
      <c r="X26">
        <v>1.03767901544745</v>
      </c>
      <c r="Y26">
        <v>1.03767901544745</v>
      </c>
      <c r="Z26">
        <v>1.03767901544745</v>
      </c>
      <c r="AA26">
        <v>1.0294787338745699</v>
      </c>
      <c r="AB26">
        <v>1.0294787338745699</v>
      </c>
      <c r="AC26">
        <v>1.0294787338745699</v>
      </c>
      <c r="AD26">
        <v>1.03401850742624</v>
      </c>
      <c r="AE26">
        <v>1.03401850742624</v>
      </c>
      <c r="AF26">
        <v>1.03401850742624</v>
      </c>
      <c r="AG26">
        <v>1.0514868742404699</v>
      </c>
      <c r="AH26">
        <v>1.0514868742404699</v>
      </c>
      <c r="AI26">
        <v>1.0514868742404699</v>
      </c>
      <c r="AJ26">
        <v>1.0389321000912399</v>
      </c>
      <c r="AK26">
        <v>1.0389321000912399</v>
      </c>
      <c r="AL26">
        <v>1.0389321000912399</v>
      </c>
      <c r="AM26">
        <v>1.0464901437662899</v>
      </c>
      <c r="AN26">
        <v>1.0464901437662899</v>
      </c>
      <c r="AO26">
        <v>1.0464901437662899</v>
      </c>
      <c r="AP26">
        <v>1.04826475949542</v>
      </c>
      <c r="AQ26">
        <v>1.04826475949542</v>
      </c>
      <c r="AR26">
        <v>1.04826475949542</v>
      </c>
      <c r="AS26">
        <v>0.99035087640694297</v>
      </c>
      <c r="AT26">
        <v>0.99035087640694297</v>
      </c>
      <c r="AU26">
        <v>0.99035087640694297</v>
      </c>
      <c r="AV26">
        <v>1.0196825900739801</v>
      </c>
      <c r="AW26">
        <v>1.0196825900739801</v>
      </c>
      <c r="AX26">
        <v>1.0196825900739801</v>
      </c>
      <c r="AY26">
        <v>1.0173832509924601</v>
      </c>
      <c r="AZ26">
        <v>1.0173832509924601</v>
      </c>
      <c r="BA26">
        <v>1.0173832509924601</v>
      </c>
      <c r="BB26">
        <v>1.0439293973253101</v>
      </c>
      <c r="BC26">
        <v>1.0439293973253101</v>
      </c>
      <c r="BD26">
        <v>1.0439293973253101</v>
      </c>
      <c r="BE26">
        <v>1.0152617952035801</v>
      </c>
      <c r="BF26">
        <v>1.0152617952035801</v>
      </c>
      <c r="BG26">
        <v>1.0152617952035801</v>
      </c>
      <c r="BH26">
        <v>1.0173832509924601</v>
      </c>
      <c r="BI26">
        <v>1.0173832509924601</v>
      </c>
      <c r="BJ26">
        <v>1.0173832509924601</v>
      </c>
      <c r="BK26">
        <v>1.02099417319591</v>
      </c>
      <c r="BL26">
        <v>1.02099417319591</v>
      </c>
      <c r="BM26">
        <v>1.02099417319591</v>
      </c>
      <c r="BN26">
        <v>1.0280695030979099</v>
      </c>
      <c r="BO26">
        <v>1.0280695030979099</v>
      </c>
      <c r="BP26">
        <v>1.0280695030979099</v>
      </c>
      <c r="BQ26">
        <v>1.02026572406407</v>
      </c>
      <c r="BR26">
        <v>1.02026572406407</v>
      </c>
      <c r="BS26">
        <v>1.02026572406407</v>
      </c>
      <c r="BT26">
        <v>1.00002545602599</v>
      </c>
      <c r="BU26">
        <v>1.00002545602599</v>
      </c>
      <c r="BV26">
        <v>1.00002545602599</v>
      </c>
      <c r="BW26">
        <v>1.03257947185676</v>
      </c>
      <c r="BX26">
        <v>1.03257947185676</v>
      </c>
      <c r="BY26">
        <v>1.03257947185676</v>
      </c>
      <c r="BZ26">
        <v>1.02582520236149</v>
      </c>
      <c r="CA26">
        <v>1.02582520236149</v>
      </c>
      <c r="CB26">
        <v>1.02582520236149</v>
      </c>
      <c r="CC26">
        <v>1.0237938633338199</v>
      </c>
      <c r="CD26">
        <v>1.0237938633338199</v>
      </c>
      <c r="CE26">
        <v>1.0237938633338199</v>
      </c>
      <c r="CF26">
        <v>1.03871739294189</v>
      </c>
      <c r="CG26">
        <v>1.03871739294189</v>
      </c>
      <c r="CH26">
        <v>1.03871739294189</v>
      </c>
      <c r="CI26">
        <v>1.04506828150126</v>
      </c>
      <c r="CJ26">
        <v>1.04506828150126</v>
      </c>
      <c r="CK26">
        <v>1.04506828150126</v>
      </c>
      <c r="CL26">
        <v>1.01251194328758</v>
      </c>
      <c r="CM26">
        <v>1.01251194328758</v>
      </c>
      <c r="CN26">
        <v>1.01251194328758</v>
      </c>
      <c r="CO26">
        <v>1.01844232173452</v>
      </c>
      <c r="CP26">
        <v>1.01844232173452</v>
      </c>
      <c r="CQ26">
        <v>1.01844232173452</v>
      </c>
      <c r="CR26">
        <v>1.03455762971426</v>
      </c>
      <c r="CS26">
        <v>1.03455762971426</v>
      </c>
      <c r="CT26">
        <v>1.03455762971426</v>
      </c>
      <c r="CU26">
        <v>1.02763550483622</v>
      </c>
      <c r="CV26">
        <v>1.02763550483622</v>
      </c>
      <c r="CW26">
        <v>1.02763550483622</v>
      </c>
      <c r="CX26">
        <v>1.0326874690824901</v>
      </c>
      <c r="CY26">
        <v>1.0326874690824901</v>
      </c>
      <c r="CZ26">
        <v>1.0326874690824901</v>
      </c>
      <c r="DA26">
        <v>1.06172493019614</v>
      </c>
      <c r="DB26">
        <v>1.06172493019614</v>
      </c>
      <c r="DC26">
        <v>1.06172493019614</v>
      </c>
      <c r="DD26">
        <v>1.0316069880531</v>
      </c>
      <c r="DE26">
        <v>1.0316069880531</v>
      </c>
      <c r="DF26">
        <v>1.0316069880531</v>
      </c>
    </row>
    <row r="27" spans="1:110" x14ac:dyDescent="0.25">
      <c r="A27" t="s">
        <v>30</v>
      </c>
      <c r="B27">
        <f ca="1">OFFSET(wft_table!L$7,(ROW(wft_table!L24)-1)*4,0)</f>
        <v>0.87283736509782806</v>
      </c>
      <c r="C27">
        <f ca="1">OFFSET(wft_table!M$7,(ROW(wft_table!M24)-1)*4,0)</f>
        <v>0.87283736509782806</v>
      </c>
      <c r="D27">
        <f ca="1">OFFSET(wft_table!N$7,(ROW(wft_table!N24)-1)*4,0)</f>
        <v>1.01193250538704</v>
      </c>
      <c r="F27" s="4">
        <f ca="1">OFFSET(wft_table!C$7,(ROW(wft_table!C24)-1)*4,0)</f>
        <v>0.88164913854662097</v>
      </c>
      <c r="G27" s="4">
        <f ca="1">OFFSET(wft_table!D$7,(ROW(wft_table!D24)-1)*4,0)</f>
        <v>0.88164913854662097</v>
      </c>
      <c r="H27" s="4">
        <f ca="1">OFFSET(wft_table!E$7,(ROW(wft_table!E24)-1)*4,0)</f>
        <v>1.01039876660925</v>
      </c>
      <c r="I27" s="4">
        <f ca="1">OFFSET(wft_table!F$7,(ROW(wft_table!F24)-1)*4,0)</f>
        <v>0.87498114883795397</v>
      </c>
      <c r="J27" s="4">
        <f ca="1">OFFSET(wft_table!G$7,(ROW(wft_table!G24)-1)*4,0)</f>
        <v>0.87498114883795397</v>
      </c>
      <c r="K27" s="4">
        <f ca="1">OFFSET(wft_table!H$7,(ROW(wft_table!H24)-1)*4,0)</f>
        <v>1.00987628306321</v>
      </c>
      <c r="L27" s="4">
        <f ca="1">OFFSET(wft_table!I$7,(ROW(wft_table!I24)-1)*4,0)</f>
        <v>0.87283736509782806</v>
      </c>
      <c r="M27" s="4">
        <f ca="1">OFFSET(wft_table!J$7,(ROW(wft_table!J24)-1)*4,0)</f>
        <v>0.87283736509782806</v>
      </c>
      <c r="N27" s="4">
        <f ca="1">OFFSET(wft_table!K$7,(ROW(wft_table!K24)-1)*4,0)</f>
        <v>1.01193250538704</v>
      </c>
      <c r="O27">
        <v>0.91705180254443597</v>
      </c>
      <c r="P27">
        <v>0.91705180254443597</v>
      </c>
      <c r="Q27">
        <v>1.0561433463860399</v>
      </c>
      <c r="R27">
        <v>0.89835643455145298</v>
      </c>
      <c r="S27">
        <v>0.89835643455145298</v>
      </c>
      <c r="T27">
        <v>1.0388964269432699</v>
      </c>
      <c r="U27">
        <v>0.87871385464780205</v>
      </c>
      <c r="V27">
        <v>0.87871385464780205</v>
      </c>
      <c r="W27">
        <v>1.0242114518816401</v>
      </c>
      <c r="X27">
        <v>0.88803493957163604</v>
      </c>
      <c r="Y27">
        <v>0.88803493957163604</v>
      </c>
      <c r="Z27">
        <v>1.0338388463467101</v>
      </c>
      <c r="AA27">
        <v>0.88015104394075405</v>
      </c>
      <c r="AB27">
        <v>0.88015104394075405</v>
      </c>
      <c r="AC27">
        <v>1.0248464191846001</v>
      </c>
      <c r="AD27">
        <v>0.88346032995262402</v>
      </c>
      <c r="AE27">
        <v>0.88346032995262402</v>
      </c>
      <c r="AF27">
        <v>1.0278526363324101</v>
      </c>
      <c r="AG27">
        <v>0.88407024395689204</v>
      </c>
      <c r="AH27">
        <v>0.88407024395689204</v>
      </c>
      <c r="AI27">
        <v>1.0291718676030199</v>
      </c>
      <c r="AJ27">
        <v>0.88635892611289202</v>
      </c>
      <c r="AK27">
        <v>0.88635892611289202</v>
      </c>
      <c r="AL27">
        <v>1.0301105636122201</v>
      </c>
      <c r="AM27">
        <v>0.92204444008952102</v>
      </c>
      <c r="AN27">
        <v>0.92204444008952102</v>
      </c>
      <c r="AO27">
        <v>1.0620751053553099</v>
      </c>
      <c r="AP27">
        <v>0.88183885611261204</v>
      </c>
      <c r="AQ27">
        <v>0.88183885611261204</v>
      </c>
      <c r="AR27">
        <v>1.02691187636306</v>
      </c>
      <c r="AS27">
        <v>0.86888648260287704</v>
      </c>
      <c r="AT27">
        <v>0.86888648260287704</v>
      </c>
      <c r="AU27">
        <v>1.01256712462211</v>
      </c>
      <c r="AV27">
        <v>0.87663846655847799</v>
      </c>
      <c r="AW27">
        <v>0.87663846655847799</v>
      </c>
      <c r="AX27">
        <v>1.0206119124650199</v>
      </c>
      <c r="AY27">
        <v>0.87525921920308802</v>
      </c>
      <c r="AZ27">
        <v>0.87525921920308802</v>
      </c>
      <c r="BA27">
        <v>1.0166706075546299</v>
      </c>
      <c r="BB27">
        <v>0.88730207322534704</v>
      </c>
      <c r="BC27">
        <v>0.88730207322534704</v>
      </c>
      <c r="BD27">
        <v>1.0279611301578899</v>
      </c>
      <c r="BE27">
        <v>0.87663846655847799</v>
      </c>
      <c r="BF27">
        <v>0.87663846655847799</v>
      </c>
      <c r="BG27">
        <v>1.0168899696946101</v>
      </c>
      <c r="BH27">
        <v>0.87841767084343203</v>
      </c>
      <c r="BI27">
        <v>0.87841767084343203</v>
      </c>
      <c r="BJ27">
        <v>1.0198467405279601</v>
      </c>
      <c r="BK27">
        <v>0.87443062655078596</v>
      </c>
      <c r="BL27">
        <v>0.87443062655078596</v>
      </c>
      <c r="BM27">
        <v>1.0163048987707901</v>
      </c>
      <c r="BN27">
        <v>0.88465872744804797</v>
      </c>
      <c r="BO27">
        <v>0.88465872744804797</v>
      </c>
      <c r="BP27">
        <v>1.0264230647571699</v>
      </c>
      <c r="BQ27">
        <v>0.87676567231501401</v>
      </c>
      <c r="BR27">
        <v>0.87676567231501401</v>
      </c>
      <c r="BS27">
        <v>1.0177486828365301</v>
      </c>
      <c r="BT27">
        <v>0.878079052733864</v>
      </c>
      <c r="BU27">
        <v>0.878079052733864</v>
      </c>
      <c r="BV27">
        <v>1.0061773481427101</v>
      </c>
      <c r="BW27">
        <v>0.88171238227099802</v>
      </c>
      <c r="BX27">
        <v>0.88171238227099802</v>
      </c>
      <c r="BY27">
        <v>1.0192998374695701</v>
      </c>
      <c r="BZ27">
        <v>0.88207067772372905</v>
      </c>
      <c r="CA27">
        <v>0.88207067772372905</v>
      </c>
      <c r="CB27">
        <v>1.02126731782893</v>
      </c>
      <c r="CC27">
        <v>0.87725312350541096</v>
      </c>
      <c r="CD27">
        <v>0.87725312350541096</v>
      </c>
      <c r="CE27">
        <v>1.01981028944873</v>
      </c>
      <c r="CF27">
        <v>0.883523444029642</v>
      </c>
      <c r="CG27">
        <v>0.883523444029642</v>
      </c>
      <c r="CH27">
        <v>1.02366688071144</v>
      </c>
      <c r="CI27">
        <v>0.88249201554461598</v>
      </c>
      <c r="CJ27">
        <v>0.88249201554461598</v>
      </c>
      <c r="CK27">
        <v>1.02515468996903</v>
      </c>
      <c r="CL27">
        <v>0.87816371950223504</v>
      </c>
      <c r="CM27">
        <v>0.87816371950223504</v>
      </c>
      <c r="CN27">
        <v>1.01621345101091</v>
      </c>
      <c r="CO27">
        <v>0.87423930133573802</v>
      </c>
      <c r="CP27">
        <v>0.87423930133573802</v>
      </c>
      <c r="CQ27">
        <v>1.0145659818442101</v>
      </c>
      <c r="CR27">
        <v>0.89054304550650398</v>
      </c>
      <c r="CS27">
        <v>0.89054304550650398</v>
      </c>
      <c r="CT27">
        <v>1.0287744691454499</v>
      </c>
      <c r="CU27">
        <v>0.87922136618146396</v>
      </c>
      <c r="CV27">
        <v>0.87922136618146396</v>
      </c>
      <c r="CW27">
        <v>1.01805910283514</v>
      </c>
      <c r="CX27">
        <v>0.88507883324029302</v>
      </c>
      <c r="CY27">
        <v>0.88507883324029302</v>
      </c>
      <c r="CZ27">
        <v>1.0221769059049901</v>
      </c>
      <c r="DA27">
        <v>0.89131495463163801</v>
      </c>
      <c r="DB27">
        <v>0.89131495463163801</v>
      </c>
      <c r="DC27">
        <v>1.03097629364864</v>
      </c>
      <c r="DD27">
        <v>0.88343929092496198</v>
      </c>
      <c r="DE27">
        <v>0.88343929092496198</v>
      </c>
      <c r="DF27">
        <v>1.02355793170953</v>
      </c>
    </row>
    <row r="28" spans="1:110" x14ac:dyDescent="0.25">
      <c r="A28" t="s">
        <v>84</v>
      </c>
      <c r="B28">
        <f ca="1">OFFSET(wft_table!L$7,(ROW(wft_table!L25)-1)*4,0)</f>
        <v>0.79496017509989403</v>
      </c>
      <c r="C28">
        <f ca="1">OFFSET(wft_table!M$7,(ROW(wft_table!M25)-1)*4,0)</f>
        <v>0.98103081844046502</v>
      </c>
      <c r="D28">
        <f ca="1">OFFSET(wft_table!N$7,(ROW(wft_table!N25)-1)*4,0)</f>
        <v>1.54386536467393</v>
      </c>
      <c r="F28" s="4">
        <f ca="1">OFFSET(wft_table!C$7,(ROW(wft_table!C25)-1)*4,0)</f>
        <v>0.79849606271623697</v>
      </c>
      <c r="G28" s="4">
        <f ca="1">OFFSET(wft_table!D$7,(ROW(wft_table!D25)-1)*4,0)</f>
        <v>0.98043208348030997</v>
      </c>
      <c r="H28" s="4">
        <f ca="1">OFFSET(wft_table!E$7,(ROW(wft_table!E25)-1)*4,0)</f>
        <v>1.5451728625902701</v>
      </c>
      <c r="I28" s="4">
        <f ca="1">OFFSET(wft_table!F$7,(ROW(wft_table!F25)-1)*4,0)</f>
        <v>0.8029995221274</v>
      </c>
      <c r="J28" s="4">
        <f ca="1">OFFSET(wft_table!G$7,(ROW(wft_table!G25)-1)*4,0)</f>
        <v>0.98174050214491404</v>
      </c>
      <c r="K28" s="4">
        <f ca="1">OFFSET(wft_table!H$7,(ROW(wft_table!H25)-1)*4,0)</f>
        <v>1.5403845308561599</v>
      </c>
      <c r="L28" s="4">
        <f ca="1">OFFSET(wft_table!I$7,(ROW(wft_table!I25)-1)*4,0)</f>
        <v>0.79441568088821701</v>
      </c>
      <c r="M28" s="4">
        <f ca="1">OFFSET(wft_table!J$7,(ROW(wft_table!J25)-1)*4,0)</f>
        <v>0.98018689400315395</v>
      </c>
      <c r="N28" s="4">
        <f ca="1">OFFSET(wft_table!K$7,(ROW(wft_table!K25)-1)*4,0)</f>
        <v>1.54333665647695</v>
      </c>
      <c r="O28">
        <v>0.81084621269387402</v>
      </c>
      <c r="P28">
        <v>0.99424731314910098</v>
      </c>
      <c r="Q28">
        <v>1.5537286784675901</v>
      </c>
      <c r="R28">
        <v>0.80044588140610695</v>
      </c>
      <c r="S28">
        <v>0.98485572278593503</v>
      </c>
      <c r="T28">
        <v>1.54694307872027</v>
      </c>
      <c r="U28">
        <v>0.79436995505452801</v>
      </c>
      <c r="V28">
        <v>0.98266909035080297</v>
      </c>
      <c r="W28">
        <v>1.54570108364533</v>
      </c>
      <c r="X28">
        <v>0.79925919729042405</v>
      </c>
      <c r="Y28">
        <v>0.98741907937015605</v>
      </c>
      <c r="Z28">
        <v>1.54911203822542</v>
      </c>
      <c r="AA28">
        <v>0.794270115934539</v>
      </c>
      <c r="AB28">
        <v>0.98220493924513597</v>
      </c>
      <c r="AC28">
        <v>1.5454484712919301</v>
      </c>
      <c r="AD28">
        <v>0.79581310065031396</v>
      </c>
      <c r="AE28">
        <v>0.98346066841411595</v>
      </c>
      <c r="AF28">
        <v>1.54624148173961</v>
      </c>
      <c r="AG28">
        <v>0.79374263228916497</v>
      </c>
      <c r="AH28">
        <v>0.98133658960158698</v>
      </c>
      <c r="AI28">
        <v>1.5450760663715599</v>
      </c>
      <c r="AJ28">
        <v>0.79734066697574901</v>
      </c>
      <c r="AK28">
        <v>0.98455874691705103</v>
      </c>
      <c r="AL28">
        <v>1.5468747956533</v>
      </c>
      <c r="AM28">
        <v>0.80151950642929803</v>
      </c>
      <c r="AN28">
        <v>0.98681904704841406</v>
      </c>
      <c r="AO28">
        <v>1.5478724760404401</v>
      </c>
      <c r="AP28">
        <v>0.79470058255085396</v>
      </c>
      <c r="AQ28">
        <v>0.98375545659352803</v>
      </c>
      <c r="AR28">
        <v>1.5463434306346699</v>
      </c>
      <c r="AS28">
        <v>0.78628603836008604</v>
      </c>
      <c r="AT28">
        <v>0.977226751802027</v>
      </c>
      <c r="AU28">
        <v>1.54284923487754</v>
      </c>
      <c r="AV28">
        <v>0.79118451603065798</v>
      </c>
      <c r="AW28">
        <v>0.98060900783690197</v>
      </c>
      <c r="AX28">
        <v>1.5441318654706699</v>
      </c>
      <c r="AY28">
        <v>0.79266472686334</v>
      </c>
      <c r="AZ28">
        <v>0.98099560283972398</v>
      </c>
      <c r="BA28">
        <v>1.5445749231780399</v>
      </c>
      <c r="BB28">
        <v>0.80099060881302897</v>
      </c>
      <c r="BC28">
        <v>0.98964279698832402</v>
      </c>
      <c r="BD28">
        <v>1.55022777875982</v>
      </c>
      <c r="BE28">
        <v>0.78890402027961104</v>
      </c>
      <c r="BF28">
        <v>0.98087686111163197</v>
      </c>
      <c r="BG28">
        <v>1.5453175080499799</v>
      </c>
      <c r="BH28">
        <v>0.79388624243443495</v>
      </c>
      <c r="BI28">
        <v>0.98006802437256402</v>
      </c>
      <c r="BJ28">
        <v>1.5442223147224099</v>
      </c>
      <c r="BK28">
        <v>0.79422643237303503</v>
      </c>
      <c r="BL28">
        <v>0.982257924100152</v>
      </c>
      <c r="BM28">
        <v>1.54569751655386</v>
      </c>
      <c r="BN28">
        <v>0.79787198408850801</v>
      </c>
      <c r="BO28">
        <v>0.98395193298125105</v>
      </c>
      <c r="BP28">
        <v>1.5463666153459601</v>
      </c>
      <c r="BQ28">
        <v>0.79365520469533801</v>
      </c>
      <c r="BR28">
        <v>0.97987329837631199</v>
      </c>
      <c r="BS28">
        <v>1.5432304139541799</v>
      </c>
      <c r="BT28">
        <v>0.79615246725737099</v>
      </c>
      <c r="BU28">
        <v>0.97621182081769897</v>
      </c>
      <c r="BV28">
        <v>1.54076519035291</v>
      </c>
      <c r="BW28">
        <v>0.79825394088180501</v>
      </c>
      <c r="BX28">
        <v>0.98301453878238299</v>
      </c>
      <c r="BY28">
        <v>1.5439731004575701</v>
      </c>
      <c r="BZ28">
        <v>0.79594076928709501</v>
      </c>
      <c r="CA28">
        <v>0.98087180795328199</v>
      </c>
      <c r="CB28">
        <v>1.5439898684455999</v>
      </c>
      <c r="CC28">
        <v>0.79222064118526903</v>
      </c>
      <c r="CD28">
        <v>0.98131386083702798</v>
      </c>
      <c r="CE28">
        <v>1.54419762105852</v>
      </c>
      <c r="CF28">
        <v>0.79873190570219899</v>
      </c>
      <c r="CG28">
        <v>0.98369247508772095</v>
      </c>
      <c r="CH28">
        <v>1.5445521927864201</v>
      </c>
      <c r="CI28">
        <v>0.79638900427701298</v>
      </c>
      <c r="CJ28">
        <v>0.98371262960829897</v>
      </c>
      <c r="CK28">
        <v>1.5451104319427</v>
      </c>
      <c r="CL28">
        <v>0.794650685328675</v>
      </c>
      <c r="CM28">
        <v>0.97872185390140698</v>
      </c>
      <c r="CN28">
        <v>1.5428039490023699</v>
      </c>
      <c r="CO28">
        <v>0.79403606880711997</v>
      </c>
      <c r="CP28">
        <v>0.98107644004814498</v>
      </c>
      <c r="CQ28">
        <v>1.54470065195655</v>
      </c>
      <c r="CR28">
        <v>0.79950721417633197</v>
      </c>
      <c r="CS28">
        <v>0.98406526689927498</v>
      </c>
      <c r="CT28">
        <v>1.54620193125076</v>
      </c>
      <c r="CU28">
        <v>0.794722411600428</v>
      </c>
      <c r="CV28">
        <v>0.97967094465652504</v>
      </c>
      <c r="CW28">
        <v>1.5429500699360399</v>
      </c>
      <c r="CX28">
        <v>0.79830050847618295</v>
      </c>
      <c r="CY28">
        <v>0.98309268910458003</v>
      </c>
      <c r="CZ28">
        <v>1.5449140917705899</v>
      </c>
      <c r="DA28">
        <v>0.82070123059084799</v>
      </c>
      <c r="DB28">
        <v>1.00522640099509</v>
      </c>
      <c r="DC28">
        <v>1.5595422496478499</v>
      </c>
      <c r="DD28">
        <v>0.79667524460095995</v>
      </c>
      <c r="DE28">
        <v>0.98204092038513002</v>
      </c>
      <c r="DF28">
        <v>1.5437957501056301</v>
      </c>
    </row>
    <row r="29" spans="1:110" x14ac:dyDescent="0.25">
      <c r="A29" t="s">
        <v>31</v>
      </c>
      <c r="B29">
        <f ca="1">OFFSET(wft_table!L$7,(ROW(wft_table!L26)-1)*4,0)</f>
        <v>0.75715327401417598</v>
      </c>
      <c r="C29">
        <f ca="1">OFFSET(wft_table!M$7,(ROW(wft_table!M26)-1)*4,0)</f>
        <v>0.85708607799479397</v>
      </c>
      <c r="D29">
        <f ca="1">OFFSET(wft_table!N$7,(ROW(wft_table!N26)-1)*4,0)</f>
        <v>0.81566043299812696</v>
      </c>
      <c r="F29" s="4">
        <f ca="1">OFFSET(wft_table!C$7,(ROW(wft_table!C26)-1)*4,0)</f>
        <v>0.74927092394540395</v>
      </c>
      <c r="G29" s="4">
        <f ca="1">OFFSET(wft_table!D$7,(ROW(wft_table!D26)-1)*4,0)</f>
        <v>0.85118481116445599</v>
      </c>
      <c r="H29" s="4">
        <f ca="1">OFFSET(wft_table!E$7,(ROW(wft_table!E26)-1)*4,0)</f>
        <v>0.808749114046585</v>
      </c>
      <c r="I29" s="4">
        <f ca="1">OFFSET(wft_table!F$7,(ROW(wft_table!F26)-1)*4,0)</f>
        <v>0.76112554406007404</v>
      </c>
      <c r="J29" s="4">
        <f ca="1">OFFSET(wft_table!G$7,(ROW(wft_table!G26)-1)*4,0)</f>
        <v>0.857727636699539</v>
      </c>
      <c r="K29" s="4">
        <f ca="1">OFFSET(wft_table!H$7,(ROW(wft_table!H26)-1)*4,0)</f>
        <v>0.81799963588736202</v>
      </c>
      <c r="L29" s="4">
        <f ca="1">OFFSET(wft_table!I$7,(ROW(wft_table!I26)-1)*4,0)</f>
        <v>0.75524854492905602</v>
      </c>
      <c r="M29" s="4">
        <f ca="1">OFFSET(wft_table!J$7,(ROW(wft_table!J26)-1)*4,0)</f>
        <v>0.85565305968127303</v>
      </c>
      <c r="N29" s="4">
        <f ca="1">OFFSET(wft_table!K$7,(ROW(wft_table!K26)-1)*4,0)</f>
        <v>0.81395718247360904</v>
      </c>
      <c r="O29">
        <v>0.77871349721190697</v>
      </c>
      <c r="P29">
        <v>0.87249686608438404</v>
      </c>
      <c r="Q29">
        <v>0.83407690428727399</v>
      </c>
      <c r="R29">
        <v>0.76713218194780497</v>
      </c>
      <c r="S29">
        <v>0.86448847687928798</v>
      </c>
      <c r="T29">
        <v>0.82457075268735502</v>
      </c>
      <c r="U29">
        <v>0.75984825370596198</v>
      </c>
      <c r="V29">
        <v>0.86161122340477403</v>
      </c>
      <c r="W29">
        <v>0.81938892255530005</v>
      </c>
      <c r="X29">
        <v>0.76695771256308498</v>
      </c>
      <c r="Y29">
        <v>0.86746761152049401</v>
      </c>
      <c r="Z29">
        <v>0.82586667728672203</v>
      </c>
      <c r="AA29">
        <v>0.76134870003829302</v>
      </c>
      <c r="AB29">
        <v>0.86268485440922804</v>
      </c>
      <c r="AC29">
        <v>0.82064655935771802</v>
      </c>
      <c r="AD29">
        <v>0.76299237253068197</v>
      </c>
      <c r="AE29">
        <v>0.86394219185491306</v>
      </c>
      <c r="AF29">
        <v>0.82208534679718204</v>
      </c>
      <c r="AG29">
        <v>0.75716254179667397</v>
      </c>
      <c r="AH29">
        <v>0.85982318270506697</v>
      </c>
      <c r="AI29">
        <v>0.81763548638889405</v>
      </c>
      <c r="AJ29">
        <v>0.76471029439258797</v>
      </c>
      <c r="AK29">
        <v>0.86496135830282705</v>
      </c>
      <c r="AL29">
        <v>0.82337688919419105</v>
      </c>
      <c r="AM29">
        <v>0.76530798444809101</v>
      </c>
      <c r="AN29">
        <v>0.87248834478580395</v>
      </c>
      <c r="AO29">
        <v>0.82676286090384798</v>
      </c>
      <c r="AP29">
        <v>0.757746562070723</v>
      </c>
      <c r="AQ29">
        <v>0.85945561262177494</v>
      </c>
      <c r="AR29">
        <v>0.81725908541481995</v>
      </c>
      <c r="AS29">
        <v>0.75133200503505704</v>
      </c>
      <c r="AT29">
        <v>0.855110700744103</v>
      </c>
      <c r="AU29">
        <v>0.811836898066991</v>
      </c>
      <c r="AV29">
        <v>0.75378701400329196</v>
      </c>
      <c r="AW29">
        <v>0.85790576545857999</v>
      </c>
      <c r="AX29">
        <v>0.81498229489110396</v>
      </c>
      <c r="AY29">
        <v>0.75663702943353195</v>
      </c>
      <c r="AZ29">
        <v>0.86028566529210004</v>
      </c>
      <c r="BA29">
        <v>0.81778215046246305</v>
      </c>
      <c r="BB29">
        <v>0.76049864764508202</v>
      </c>
      <c r="BC29">
        <v>0.86047145276125903</v>
      </c>
      <c r="BD29">
        <v>0.81930084521301305</v>
      </c>
      <c r="BE29">
        <v>0.75231101696705205</v>
      </c>
      <c r="BF29">
        <v>0.85498462102956596</v>
      </c>
      <c r="BG29">
        <v>0.81246533857337999</v>
      </c>
      <c r="BH29">
        <v>0.75721654575821296</v>
      </c>
      <c r="BI29">
        <v>0.85812672471906604</v>
      </c>
      <c r="BJ29">
        <v>0.81668482063526304</v>
      </c>
      <c r="BK29">
        <v>0.76089936536311997</v>
      </c>
      <c r="BL29">
        <v>0.86247368324898499</v>
      </c>
      <c r="BM29">
        <v>0.82031583592809598</v>
      </c>
      <c r="BN29">
        <v>0.76084562280399504</v>
      </c>
      <c r="BO29">
        <v>0.86212017906848204</v>
      </c>
      <c r="BP29">
        <v>0.82019654100247297</v>
      </c>
      <c r="BQ29">
        <v>0.75536840260233196</v>
      </c>
      <c r="BR29">
        <v>0.85765007490063905</v>
      </c>
      <c r="BS29">
        <v>0.81513371245903099</v>
      </c>
      <c r="BT29">
        <v>0.745949389107598</v>
      </c>
      <c r="BU29">
        <v>0.84770569221108305</v>
      </c>
      <c r="BV29">
        <v>0.80539776886215597</v>
      </c>
      <c r="BW29">
        <v>0.75626846196307795</v>
      </c>
      <c r="BX29">
        <v>0.85850352396893004</v>
      </c>
      <c r="BY29">
        <v>0.81599821584183196</v>
      </c>
      <c r="BZ29">
        <v>0.75770731431734195</v>
      </c>
      <c r="CA29">
        <v>0.85892343858872</v>
      </c>
      <c r="CB29">
        <v>0.81690150062768796</v>
      </c>
      <c r="CC29">
        <v>0.75447712376188003</v>
      </c>
      <c r="CD29">
        <v>0.85689556014550095</v>
      </c>
      <c r="CE29">
        <v>0.81442042129710002</v>
      </c>
      <c r="CF29">
        <v>0.75804575937076502</v>
      </c>
      <c r="CG29">
        <v>0.85914413611865603</v>
      </c>
      <c r="CH29">
        <v>0.81689964018866201</v>
      </c>
      <c r="CI29">
        <v>0.755107529322811</v>
      </c>
      <c r="CJ29">
        <v>0.859053267531805</v>
      </c>
      <c r="CK29">
        <v>0.81621722134892505</v>
      </c>
      <c r="CL29">
        <v>0.75388563978895295</v>
      </c>
      <c r="CM29">
        <v>0.85517590709576896</v>
      </c>
      <c r="CN29">
        <v>0.81342995601999002</v>
      </c>
      <c r="CO29">
        <v>0.75849188352282304</v>
      </c>
      <c r="CP29">
        <v>0.86034183782788998</v>
      </c>
      <c r="CQ29">
        <v>0.81807086219418002</v>
      </c>
      <c r="CR29">
        <v>0.76170992906092505</v>
      </c>
      <c r="CS29">
        <v>0.86178809800731804</v>
      </c>
      <c r="CT29">
        <v>0.82032694441726595</v>
      </c>
      <c r="CU29">
        <v>0.75586037113345195</v>
      </c>
      <c r="CV29">
        <v>0.85685217703934902</v>
      </c>
      <c r="CW29">
        <v>0.81489872291241305</v>
      </c>
      <c r="CX29">
        <v>0.75972104396284801</v>
      </c>
      <c r="CY29">
        <v>0.86037640371936697</v>
      </c>
      <c r="CZ29">
        <v>0.81842498036146105</v>
      </c>
      <c r="DA29">
        <v>0.76227095876728701</v>
      </c>
      <c r="DB29">
        <v>0.86225814916246002</v>
      </c>
      <c r="DC29">
        <v>0.82061292579414002</v>
      </c>
      <c r="DD29">
        <v>0.75635693453553998</v>
      </c>
      <c r="DE29">
        <v>0.85861609854874699</v>
      </c>
      <c r="DF29">
        <v>0.81617510655559999</v>
      </c>
    </row>
    <row r="30" spans="1:110" x14ac:dyDescent="0.25">
      <c r="A30" t="s">
        <v>32</v>
      </c>
      <c r="B30">
        <f ca="1">OFFSET(wft_table!L$7,(ROW(wft_table!L27)-1)*4,0)</f>
        <v>0.76323977688243205</v>
      </c>
      <c r="C30">
        <f ca="1">OFFSET(wft_table!M$7,(ROW(wft_table!M27)-1)*4,0)</f>
        <v>0.76323977688243205</v>
      </c>
      <c r="D30">
        <f ca="1">OFFSET(wft_table!N$7,(ROW(wft_table!N27)-1)*4,0)</f>
        <v>1.5969110855655799</v>
      </c>
      <c r="F30" s="4">
        <f ca="1">OFFSET(wft_table!C$7,(ROW(wft_table!C27)-1)*4,0)</f>
        <v>0.76091611551471205</v>
      </c>
      <c r="G30" s="4">
        <f ca="1">OFFSET(wft_table!D$7,(ROW(wft_table!D27)-1)*4,0)</f>
        <v>0.76091611551471205</v>
      </c>
      <c r="H30" s="4">
        <f ca="1">OFFSET(wft_table!E$7,(ROW(wft_table!E27)-1)*4,0)</f>
        <v>1.5962208675813101</v>
      </c>
      <c r="I30" s="4">
        <f ca="1">OFFSET(wft_table!F$7,(ROW(wft_table!F27)-1)*4,0)</f>
        <v>0.76599801329369199</v>
      </c>
      <c r="J30" s="4">
        <f ca="1">OFFSET(wft_table!G$7,(ROW(wft_table!G27)-1)*4,0)</f>
        <v>0.76599801329369199</v>
      </c>
      <c r="K30" s="4">
        <f ca="1">OFFSET(wft_table!H$7,(ROW(wft_table!H27)-1)*4,0)</f>
        <v>1.5982825146400801</v>
      </c>
      <c r="L30" s="4">
        <f ca="1">OFFSET(wft_table!I$7,(ROW(wft_table!I27)-1)*4,0)</f>
        <v>0.76213560827379001</v>
      </c>
      <c r="M30" s="4">
        <f ca="1">OFFSET(wft_table!J$7,(ROW(wft_table!J27)-1)*4,0)</f>
        <v>0.76213560827379001</v>
      </c>
      <c r="N30" s="4">
        <f ca="1">OFFSET(wft_table!K$7,(ROW(wft_table!K27)-1)*4,0)</f>
        <v>1.59604581705416</v>
      </c>
      <c r="O30">
        <v>0.78034917623458799</v>
      </c>
      <c r="P30">
        <v>0.78034917623458799</v>
      </c>
      <c r="Q30">
        <v>1.6034719398444</v>
      </c>
      <c r="R30">
        <v>0.770028668102688</v>
      </c>
      <c r="S30">
        <v>0.770028668102688</v>
      </c>
      <c r="T30">
        <v>1.59819903892948</v>
      </c>
      <c r="U30">
        <v>0.76459570113884301</v>
      </c>
      <c r="V30">
        <v>0.76459570113884301</v>
      </c>
      <c r="W30">
        <v>1.5993574378570099</v>
      </c>
      <c r="X30">
        <v>0.76925241367837105</v>
      </c>
      <c r="Y30">
        <v>0.76925241367837105</v>
      </c>
      <c r="Z30">
        <v>1.60236752084214</v>
      </c>
      <c r="AA30">
        <v>0.76475890452481798</v>
      </c>
      <c r="AB30">
        <v>0.76475890452481798</v>
      </c>
      <c r="AC30">
        <v>1.59819671369886</v>
      </c>
      <c r="AD30">
        <v>0.76616725677230502</v>
      </c>
      <c r="AE30">
        <v>0.76616725677230502</v>
      </c>
      <c r="AF30">
        <v>1.59894757750828</v>
      </c>
      <c r="AG30">
        <v>0.76261712756139899</v>
      </c>
      <c r="AH30">
        <v>0.76261712756139899</v>
      </c>
      <c r="AI30">
        <v>1.5986281139809599</v>
      </c>
      <c r="AJ30">
        <v>0.76769409135410105</v>
      </c>
      <c r="AK30">
        <v>0.76769409135410105</v>
      </c>
      <c r="AL30">
        <v>1.59931917533142</v>
      </c>
      <c r="AM30">
        <v>0.771172647531018</v>
      </c>
      <c r="AN30">
        <v>0.771172647531018</v>
      </c>
      <c r="AO30">
        <v>1.600628774409</v>
      </c>
      <c r="AP30">
        <v>0.76384868786298199</v>
      </c>
      <c r="AQ30">
        <v>0.76384868786298199</v>
      </c>
      <c r="AR30">
        <v>1.6015265048684699</v>
      </c>
      <c r="AS30">
        <v>0.75628882561492305</v>
      </c>
      <c r="AT30">
        <v>0.75628882561492305</v>
      </c>
      <c r="AU30">
        <v>1.59791730711661</v>
      </c>
      <c r="AV30">
        <v>0.76056009542310299</v>
      </c>
      <c r="AW30">
        <v>0.76056009542310299</v>
      </c>
      <c r="AX30">
        <v>1.59817776239528</v>
      </c>
      <c r="AY30">
        <v>0.76238381173789305</v>
      </c>
      <c r="AZ30">
        <v>0.76238381173789305</v>
      </c>
      <c r="BA30">
        <v>1.59747865775745</v>
      </c>
      <c r="BB30">
        <v>0.76917647120150501</v>
      </c>
      <c r="BC30">
        <v>0.76917647120150501</v>
      </c>
      <c r="BD30">
        <v>1.6032909029431599</v>
      </c>
      <c r="BE30">
        <v>0.75925326015105099</v>
      </c>
      <c r="BF30">
        <v>0.75925326015105099</v>
      </c>
      <c r="BG30">
        <v>1.6019203222123399</v>
      </c>
      <c r="BH30">
        <v>0.76318096959371295</v>
      </c>
      <c r="BI30">
        <v>0.76318096959371295</v>
      </c>
      <c r="BJ30">
        <v>1.59690778362563</v>
      </c>
      <c r="BK30">
        <v>0.76437341070971299</v>
      </c>
      <c r="BL30">
        <v>0.76437341070971299</v>
      </c>
      <c r="BM30">
        <v>1.59858590908983</v>
      </c>
      <c r="BN30">
        <v>0.76593848907728801</v>
      </c>
      <c r="BO30">
        <v>0.76593848907728801</v>
      </c>
      <c r="BP30">
        <v>1.5995243418754399</v>
      </c>
      <c r="BQ30">
        <v>0.76194833003951101</v>
      </c>
      <c r="BR30">
        <v>0.76194833003951101</v>
      </c>
      <c r="BS30">
        <v>1.5965041222135601</v>
      </c>
      <c r="BT30">
        <v>0.75712396518007496</v>
      </c>
      <c r="BU30">
        <v>0.75712396518007496</v>
      </c>
      <c r="BV30">
        <v>1.59283651689039</v>
      </c>
      <c r="BW30">
        <v>0.76410588183183104</v>
      </c>
      <c r="BX30">
        <v>0.76410588183183104</v>
      </c>
      <c r="BY30">
        <v>1.5965456400785101</v>
      </c>
      <c r="BZ30">
        <v>0.76391473241455399</v>
      </c>
      <c r="CA30">
        <v>0.76391473241455399</v>
      </c>
      <c r="CB30">
        <v>1.5964219255627801</v>
      </c>
      <c r="CC30">
        <v>0.75945956804822701</v>
      </c>
      <c r="CD30">
        <v>0.75945956804822701</v>
      </c>
      <c r="CE30">
        <v>1.59881584238532</v>
      </c>
      <c r="CF30">
        <v>0.76602861784009002</v>
      </c>
      <c r="CG30">
        <v>0.76602861784009002</v>
      </c>
      <c r="CH30">
        <v>1.59846442461184</v>
      </c>
      <c r="CI30">
        <v>0.76430045757542198</v>
      </c>
      <c r="CJ30">
        <v>0.76430045757542198</v>
      </c>
      <c r="CK30">
        <v>1.5995265127381999</v>
      </c>
      <c r="CL30">
        <v>0.76183680670469001</v>
      </c>
      <c r="CM30">
        <v>0.76183680670469001</v>
      </c>
      <c r="CN30">
        <v>1.5952722963122301</v>
      </c>
      <c r="CO30">
        <v>0.76324011405323799</v>
      </c>
      <c r="CP30">
        <v>0.76324011405323799</v>
      </c>
      <c r="CQ30">
        <v>1.5975628611130801</v>
      </c>
      <c r="CR30">
        <v>0.76706087584363203</v>
      </c>
      <c r="CS30">
        <v>0.76706087584363203</v>
      </c>
      <c r="CT30">
        <v>1.59900005495988</v>
      </c>
      <c r="CU30">
        <v>0.76266587110608197</v>
      </c>
      <c r="CV30">
        <v>0.76266587110608197</v>
      </c>
      <c r="CW30">
        <v>1.59622090713278</v>
      </c>
      <c r="CX30">
        <v>0.76611873599984404</v>
      </c>
      <c r="CY30">
        <v>0.76611873599984404</v>
      </c>
      <c r="CZ30">
        <v>1.5978040433916501</v>
      </c>
      <c r="DA30">
        <v>0.76860320878200805</v>
      </c>
      <c r="DB30">
        <v>0.76860320878200805</v>
      </c>
      <c r="DC30">
        <v>1.5993462785181101</v>
      </c>
      <c r="DD30">
        <v>0.76448456400374698</v>
      </c>
      <c r="DE30">
        <v>0.76448456400374698</v>
      </c>
      <c r="DF30">
        <v>1.5969371886125101</v>
      </c>
    </row>
    <row r="31" spans="1:110" x14ac:dyDescent="0.25">
      <c r="A31" t="s">
        <v>85</v>
      </c>
      <c r="B31">
        <f ca="1">OFFSET(wft_table!L$7,(ROW(wft_table!L28)-1)*4,0)</f>
        <v>0.75685553156437901</v>
      </c>
      <c r="C31">
        <f ca="1">OFFSET(wft_table!M$7,(ROW(wft_table!M28)-1)*4,0)</f>
        <v>0.75685553156437901</v>
      </c>
      <c r="D31">
        <f ca="1">OFFSET(wft_table!N$7,(ROW(wft_table!N28)-1)*4,0)</f>
        <v>2.2390630761479602</v>
      </c>
      <c r="F31" s="4">
        <f ca="1">OFFSET(wft_table!C$7,(ROW(wft_table!C28)-1)*4,0)</f>
        <v>0.762380012246338</v>
      </c>
      <c r="G31" s="4">
        <f ca="1">OFFSET(wft_table!D$7,(ROW(wft_table!D28)-1)*4,0)</f>
        <v>0.762380012246338</v>
      </c>
      <c r="H31" s="4">
        <f ca="1">OFFSET(wft_table!E$7,(ROW(wft_table!E28)-1)*4,0)</f>
        <v>2.2382421451949499</v>
      </c>
      <c r="I31" s="4">
        <f ca="1">OFFSET(wft_table!F$7,(ROW(wft_table!F28)-1)*4,0)</f>
        <v>0.75783122269829595</v>
      </c>
      <c r="J31" s="4">
        <f ca="1">OFFSET(wft_table!G$7,(ROW(wft_table!G28)-1)*4,0)</f>
        <v>0.75783122269829595</v>
      </c>
      <c r="K31" s="4">
        <f ca="1">OFFSET(wft_table!H$7,(ROW(wft_table!H28)-1)*4,0)</f>
        <v>2.2395094125083399</v>
      </c>
      <c r="L31" s="4">
        <f ca="1">OFFSET(wft_table!I$7,(ROW(wft_table!I28)-1)*4,0)</f>
        <v>0.75631134419040902</v>
      </c>
      <c r="M31" s="4">
        <f ca="1">OFFSET(wft_table!J$7,(ROW(wft_table!J28)-1)*4,0)</f>
        <v>0.75631134419040902</v>
      </c>
      <c r="N31" s="4">
        <f ca="1">OFFSET(wft_table!K$7,(ROW(wft_table!K28)-1)*4,0)</f>
        <v>2.2386316794272201</v>
      </c>
      <c r="O31">
        <v>0.77213175521939303</v>
      </c>
      <c r="P31">
        <v>0.77213175521939303</v>
      </c>
      <c r="Q31">
        <v>2.2436783696687401</v>
      </c>
      <c r="R31">
        <v>0.76235563172493603</v>
      </c>
      <c r="S31">
        <v>0.76235563172493603</v>
      </c>
      <c r="T31">
        <v>2.2402565994261199</v>
      </c>
      <c r="U31">
        <v>0.75835553376128495</v>
      </c>
      <c r="V31">
        <v>0.75835553376128495</v>
      </c>
      <c r="W31">
        <v>2.2402420248002302</v>
      </c>
      <c r="X31">
        <v>0.762705749871052</v>
      </c>
      <c r="Y31">
        <v>0.762705749871052</v>
      </c>
      <c r="Z31">
        <v>2.2427060413122999</v>
      </c>
      <c r="AA31">
        <v>0.75836890246885602</v>
      </c>
      <c r="AB31">
        <v>0.75836890246885602</v>
      </c>
      <c r="AC31">
        <v>2.2398201061445899</v>
      </c>
      <c r="AD31">
        <v>0.75960004150509697</v>
      </c>
      <c r="AE31">
        <v>0.75960004150509697</v>
      </c>
      <c r="AF31">
        <v>2.240360206624</v>
      </c>
      <c r="AG31">
        <v>0.75587601942141502</v>
      </c>
      <c r="AH31">
        <v>0.75587601942141502</v>
      </c>
      <c r="AI31">
        <v>2.2399200278478402</v>
      </c>
      <c r="AJ31">
        <v>0.76096020979477497</v>
      </c>
      <c r="AK31">
        <v>0.76096020979477497</v>
      </c>
      <c r="AL31">
        <v>2.2406123440639401</v>
      </c>
      <c r="AM31">
        <v>0.76142859344965896</v>
      </c>
      <c r="AN31">
        <v>0.76142859344965896</v>
      </c>
      <c r="AO31">
        <v>2.2427334319373302</v>
      </c>
      <c r="AP31">
        <v>0.75949548341765505</v>
      </c>
      <c r="AQ31">
        <v>0.75949548341765505</v>
      </c>
      <c r="AR31">
        <v>2.2392876205593399</v>
      </c>
      <c r="AS31">
        <v>0.75203470333368305</v>
      </c>
      <c r="AT31">
        <v>0.75203470333368305</v>
      </c>
      <c r="AU31">
        <v>2.2378467328754001</v>
      </c>
      <c r="AV31">
        <v>0.75604365932434403</v>
      </c>
      <c r="AW31">
        <v>0.75604365932434403</v>
      </c>
      <c r="AX31">
        <v>2.2383413148674598</v>
      </c>
      <c r="AY31">
        <v>0.75757082334681003</v>
      </c>
      <c r="AZ31">
        <v>0.75757082334681003</v>
      </c>
      <c r="BA31">
        <v>2.23820573571833</v>
      </c>
      <c r="BB31">
        <v>0.76575473220868795</v>
      </c>
      <c r="BC31">
        <v>0.76575473220868795</v>
      </c>
      <c r="BD31">
        <v>2.2409719236566699</v>
      </c>
      <c r="BE31">
        <v>0.75492983331685704</v>
      </c>
      <c r="BF31">
        <v>0.75492983331685704</v>
      </c>
      <c r="BG31">
        <v>2.2389841912314399</v>
      </c>
      <c r="BH31">
        <v>0.75823297629182795</v>
      </c>
      <c r="BI31">
        <v>0.75823297629182795</v>
      </c>
      <c r="BJ31">
        <v>2.23835149865165</v>
      </c>
      <c r="BK31">
        <v>0.75891013721831801</v>
      </c>
      <c r="BL31">
        <v>0.75891013721831801</v>
      </c>
      <c r="BM31">
        <v>2.2396126359063402</v>
      </c>
      <c r="BN31">
        <v>0.76079143224790402</v>
      </c>
      <c r="BO31">
        <v>0.76079143224790402</v>
      </c>
      <c r="BP31">
        <v>2.24093591129887</v>
      </c>
      <c r="BQ31">
        <v>0.75713576154418305</v>
      </c>
      <c r="BR31">
        <v>0.75713576154418305</v>
      </c>
      <c r="BS31">
        <v>2.23858168273643</v>
      </c>
      <c r="BT31">
        <v>0.75835553376128495</v>
      </c>
      <c r="BU31">
        <v>0.75835553376128495</v>
      </c>
      <c r="BV31">
        <v>2.2362040175485798</v>
      </c>
      <c r="BW31">
        <v>0.75980244286082199</v>
      </c>
      <c r="BX31">
        <v>0.75980244286082199</v>
      </c>
      <c r="BY31">
        <v>2.2392214345572898</v>
      </c>
      <c r="BZ31">
        <v>0.75905039434150801</v>
      </c>
      <c r="CA31">
        <v>0.75905039434150801</v>
      </c>
      <c r="CB31">
        <v>2.2387955196137499</v>
      </c>
      <c r="CC31">
        <v>0.75526773319736795</v>
      </c>
      <c r="CD31">
        <v>0.75526773319736795</v>
      </c>
      <c r="CE31">
        <v>2.2397367183517698</v>
      </c>
      <c r="CF31">
        <v>0.76105124529704404</v>
      </c>
      <c r="CG31">
        <v>0.76105124529704404</v>
      </c>
      <c r="CH31">
        <v>2.2397749248465399</v>
      </c>
      <c r="CI31">
        <v>0.75807027850325304</v>
      </c>
      <c r="CJ31">
        <v>0.75807027850325304</v>
      </c>
      <c r="CK31">
        <v>2.2409741482954799</v>
      </c>
      <c r="CL31">
        <v>0.75811485671247802</v>
      </c>
      <c r="CM31">
        <v>0.75811485671247802</v>
      </c>
      <c r="CN31">
        <v>2.2376572401593302</v>
      </c>
      <c r="CO31">
        <v>0.75838004287847904</v>
      </c>
      <c r="CP31">
        <v>0.75838004287847904</v>
      </c>
      <c r="CQ31">
        <v>2.2390219945190601</v>
      </c>
      <c r="CR31">
        <v>0.76163938304757495</v>
      </c>
      <c r="CS31">
        <v>0.76163938304757495</v>
      </c>
      <c r="CT31">
        <v>2.2407041826626002</v>
      </c>
      <c r="CU31">
        <v>0.75783397021619203</v>
      </c>
      <c r="CV31">
        <v>0.75783397021619203</v>
      </c>
      <c r="CW31">
        <v>2.2381985135440798</v>
      </c>
      <c r="CX31">
        <v>0.76095132769926399</v>
      </c>
      <c r="CY31">
        <v>0.76095132769926399</v>
      </c>
      <c r="CZ31">
        <v>2.2395723167416</v>
      </c>
      <c r="DA31">
        <v>0.76343427807863995</v>
      </c>
      <c r="DB31">
        <v>0.76343427807863995</v>
      </c>
      <c r="DC31">
        <v>2.2404263665753601</v>
      </c>
      <c r="DD31">
        <v>0.75856494977807798</v>
      </c>
      <c r="DE31">
        <v>0.75856494977807798</v>
      </c>
      <c r="DF31">
        <v>2.23976621250387</v>
      </c>
    </row>
    <row r="32" spans="1:110" x14ac:dyDescent="0.25">
      <c r="A32" t="s">
        <v>33</v>
      </c>
      <c r="B32">
        <f ca="1">OFFSET(wft_table!L$7,(ROW(wft_table!L29)-1)*4,0)</f>
        <v>0.78890538076275196</v>
      </c>
      <c r="C32">
        <f ca="1">OFFSET(wft_table!M$7,(ROW(wft_table!M29)-1)*4,0)</f>
        <v>0.78890538076275196</v>
      </c>
      <c r="D32">
        <f ca="1">OFFSET(wft_table!N$7,(ROW(wft_table!N29)-1)*4,0)</f>
        <v>1.5122408064566599</v>
      </c>
      <c r="F32" s="4">
        <f ca="1">OFFSET(wft_table!C$7,(ROW(wft_table!C29)-1)*4,0)</f>
        <v>0.79743745786111597</v>
      </c>
      <c r="G32" s="4">
        <f ca="1">OFFSET(wft_table!D$7,(ROW(wft_table!D29)-1)*4,0)</f>
        <v>0.79743745786111597</v>
      </c>
      <c r="H32" s="4">
        <f ca="1">OFFSET(wft_table!E$7,(ROW(wft_table!E29)-1)*4,0)</f>
        <v>1.5074574872537301</v>
      </c>
      <c r="I32" s="4">
        <f ca="1">OFFSET(wft_table!F$7,(ROW(wft_table!F29)-1)*4,0)</f>
        <v>0.78887204378228604</v>
      </c>
      <c r="J32" s="4">
        <f ca="1">OFFSET(wft_table!G$7,(ROW(wft_table!G29)-1)*4,0)</f>
        <v>0.78887204378228604</v>
      </c>
      <c r="K32" s="4">
        <f ca="1">OFFSET(wft_table!H$7,(ROW(wft_table!H29)-1)*4,0)</f>
        <v>1.5135234507963</v>
      </c>
      <c r="L32" s="4">
        <f ca="1">OFFSET(wft_table!I$7,(ROW(wft_table!I29)-1)*4,0)</f>
        <v>0.788683770141276</v>
      </c>
      <c r="M32" s="4">
        <f ca="1">OFFSET(wft_table!J$7,(ROW(wft_table!J29)-1)*4,0)</f>
        <v>0.788683770141276</v>
      </c>
      <c r="N32" s="4">
        <f ca="1">OFFSET(wft_table!K$7,(ROW(wft_table!K29)-1)*4,0)</f>
        <v>1.51108726396492</v>
      </c>
      <c r="O32">
        <v>0.80418497153950796</v>
      </c>
      <c r="P32">
        <v>0.80418497153950796</v>
      </c>
      <c r="Q32">
        <v>1.5204674246208201</v>
      </c>
      <c r="R32">
        <v>0.79408399835911503</v>
      </c>
      <c r="S32">
        <v>0.79408399835911503</v>
      </c>
      <c r="T32">
        <v>1.51456361592224</v>
      </c>
      <c r="U32">
        <v>0.78951994142010096</v>
      </c>
      <c r="V32">
        <v>0.78951994142010096</v>
      </c>
      <c r="W32">
        <v>1.5139541653503199</v>
      </c>
      <c r="X32">
        <v>0.79413749769797404</v>
      </c>
      <c r="Y32">
        <v>0.79413749769797404</v>
      </c>
      <c r="Z32">
        <v>1.51751462384122</v>
      </c>
      <c r="AA32">
        <v>0.78911626006565005</v>
      </c>
      <c r="AB32">
        <v>0.78911626006565005</v>
      </c>
      <c r="AC32">
        <v>1.51358840652732</v>
      </c>
      <c r="AD32">
        <v>0.79055847212587604</v>
      </c>
      <c r="AE32">
        <v>0.79055847212587604</v>
      </c>
      <c r="AF32">
        <v>1.5143916224112</v>
      </c>
      <c r="AG32">
        <v>0.78835880038850303</v>
      </c>
      <c r="AH32">
        <v>0.78835880038850303</v>
      </c>
      <c r="AI32">
        <v>1.51269206166433</v>
      </c>
      <c r="AJ32">
        <v>0.79194106122236096</v>
      </c>
      <c r="AK32">
        <v>0.79194106122236096</v>
      </c>
      <c r="AL32">
        <v>1.51496488780659</v>
      </c>
      <c r="AM32">
        <v>0.79619448883422905</v>
      </c>
      <c r="AN32">
        <v>0.79619448883422905</v>
      </c>
      <c r="AO32">
        <v>1.51858369710779</v>
      </c>
      <c r="AP32">
        <v>0.79006122322893402</v>
      </c>
      <c r="AQ32">
        <v>0.79006122322893402</v>
      </c>
      <c r="AR32">
        <v>1.5129169498799899</v>
      </c>
      <c r="AS32">
        <v>0.78157997412293001</v>
      </c>
      <c r="AT32">
        <v>0.78157997412293001</v>
      </c>
      <c r="AU32">
        <v>1.5112020487300999</v>
      </c>
      <c r="AV32">
        <v>0.78646027140600006</v>
      </c>
      <c r="AW32">
        <v>0.78646027140600006</v>
      </c>
      <c r="AX32">
        <v>1.51169792986937</v>
      </c>
      <c r="AY32">
        <v>0.78804550439679499</v>
      </c>
      <c r="AZ32">
        <v>0.78804550439679499</v>
      </c>
      <c r="BA32">
        <v>1.51230982578476</v>
      </c>
      <c r="BB32">
        <v>0.79695449647392003</v>
      </c>
      <c r="BC32">
        <v>0.79695449647392003</v>
      </c>
      <c r="BD32">
        <v>1.5157557246990201</v>
      </c>
      <c r="BE32">
        <v>0.785274318598284</v>
      </c>
      <c r="BF32">
        <v>0.785274318598284</v>
      </c>
      <c r="BG32">
        <v>1.5120936236278999</v>
      </c>
      <c r="BH32">
        <v>0.78891770765397295</v>
      </c>
      <c r="BI32">
        <v>0.78891770765397295</v>
      </c>
      <c r="BJ32">
        <v>1.5111626022770499</v>
      </c>
      <c r="BK32">
        <v>0.78944594862473005</v>
      </c>
      <c r="BL32">
        <v>0.78944594862473005</v>
      </c>
      <c r="BM32">
        <v>1.5135886790509201</v>
      </c>
      <c r="BN32">
        <v>0.793083565584358</v>
      </c>
      <c r="BO32">
        <v>0.793083565584358</v>
      </c>
      <c r="BP32">
        <v>1.51389909557392</v>
      </c>
      <c r="BQ32">
        <v>0.78896482630723097</v>
      </c>
      <c r="BR32">
        <v>0.78896482630723097</v>
      </c>
      <c r="BS32">
        <v>1.5106489966380401</v>
      </c>
      <c r="BT32">
        <v>0.79342833869858698</v>
      </c>
      <c r="BU32">
        <v>0.79342833869858698</v>
      </c>
      <c r="BV32">
        <v>1.5042485776652801</v>
      </c>
      <c r="BW32">
        <v>0.79310365356616497</v>
      </c>
      <c r="BX32">
        <v>0.79310365356616497</v>
      </c>
      <c r="BY32">
        <v>1.5103681494604599</v>
      </c>
      <c r="BZ32">
        <v>0.79106883483676604</v>
      </c>
      <c r="CA32">
        <v>0.79106883483676604</v>
      </c>
      <c r="CB32">
        <v>1.5110079744313401</v>
      </c>
      <c r="CC32">
        <v>0.78666957015000905</v>
      </c>
      <c r="CD32">
        <v>0.78666957015000905</v>
      </c>
      <c r="CE32">
        <v>1.5121391061793901</v>
      </c>
      <c r="CF32">
        <v>0.79402380729421396</v>
      </c>
      <c r="CG32">
        <v>0.79402380729421396</v>
      </c>
      <c r="CH32">
        <v>1.5107119227624199</v>
      </c>
      <c r="CI32">
        <v>0.79140442028712399</v>
      </c>
      <c r="CJ32">
        <v>0.79140442028712399</v>
      </c>
      <c r="CK32">
        <v>1.51280665191283</v>
      </c>
      <c r="CL32">
        <v>0.79009483098549604</v>
      </c>
      <c r="CM32">
        <v>0.79009483098549604</v>
      </c>
      <c r="CN32">
        <v>1.50900012776804</v>
      </c>
      <c r="CO32">
        <v>0.78939885868931903</v>
      </c>
      <c r="CP32">
        <v>0.78939885868931903</v>
      </c>
      <c r="CQ32">
        <v>1.51217577222855</v>
      </c>
      <c r="CR32">
        <v>0.79463887883113304</v>
      </c>
      <c r="CS32">
        <v>0.79463887883113304</v>
      </c>
      <c r="CT32">
        <v>1.5132505006700701</v>
      </c>
      <c r="CU32">
        <v>0.78993350071382495</v>
      </c>
      <c r="CV32">
        <v>0.78993350071382495</v>
      </c>
      <c r="CW32">
        <v>1.50981411433538</v>
      </c>
      <c r="CX32">
        <v>0.79351199890108703</v>
      </c>
      <c r="CY32">
        <v>0.79351199890108703</v>
      </c>
      <c r="CZ32">
        <v>1.51189030767621</v>
      </c>
      <c r="DA32">
        <v>0.79633787910660103</v>
      </c>
      <c r="DB32">
        <v>0.79633787910660103</v>
      </c>
      <c r="DC32">
        <v>1.5129216476780001</v>
      </c>
      <c r="DD32">
        <v>0.79179016772122102</v>
      </c>
      <c r="DE32">
        <v>0.79179016772122102</v>
      </c>
      <c r="DF32">
        <v>1.51108977254791</v>
      </c>
    </row>
    <row r="33" spans="1:110" x14ac:dyDescent="0.25">
      <c r="A33" t="s">
        <v>34</v>
      </c>
      <c r="B33">
        <f ca="1">OFFSET(wft_table!L$7,(ROW(wft_table!L30)-1)*4,0)</f>
        <v>0.63081347535920795</v>
      </c>
      <c r="C33">
        <f ca="1">OFFSET(wft_table!M$7,(ROW(wft_table!M30)-1)*4,0)</f>
        <v>0.63081347535920795</v>
      </c>
      <c r="D33">
        <f ca="1">OFFSET(wft_table!N$7,(ROW(wft_table!N30)-1)*4,0)</f>
        <v>0.63081347535920795</v>
      </c>
      <c r="F33" s="4">
        <f ca="1">OFFSET(wft_table!C$7,(ROW(wft_table!C30)-1)*4,0)</f>
        <v>0.62855682145689895</v>
      </c>
      <c r="G33" s="4">
        <f ca="1">OFFSET(wft_table!D$7,(ROW(wft_table!D30)-1)*4,0)</f>
        <v>0.62855682145689895</v>
      </c>
      <c r="H33" s="4">
        <f ca="1">OFFSET(wft_table!E$7,(ROW(wft_table!E30)-1)*4,0)</f>
        <v>0.62855682145689895</v>
      </c>
      <c r="I33" s="4">
        <f ca="1">OFFSET(wft_table!F$7,(ROW(wft_table!F30)-1)*4,0)</f>
        <v>0.62954368014869599</v>
      </c>
      <c r="J33" s="4">
        <f ca="1">OFFSET(wft_table!G$7,(ROW(wft_table!G30)-1)*4,0)</f>
        <v>0.62954368014869599</v>
      </c>
      <c r="K33" s="4">
        <f ca="1">OFFSET(wft_table!H$7,(ROW(wft_table!H30)-1)*4,0)</f>
        <v>0.62954368014869599</v>
      </c>
      <c r="L33" s="4">
        <f ca="1">OFFSET(wft_table!I$7,(ROW(wft_table!I30)-1)*4,0)</f>
        <v>0.63081347535920795</v>
      </c>
      <c r="M33" s="4">
        <f ca="1">OFFSET(wft_table!J$7,(ROW(wft_table!J30)-1)*4,0)</f>
        <v>0.63081347535920795</v>
      </c>
      <c r="N33" s="4">
        <f ca="1">OFFSET(wft_table!K$7,(ROW(wft_table!K30)-1)*4,0)</f>
        <v>0.63081347535920795</v>
      </c>
      <c r="O33">
        <v>0.66519195466421499</v>
      </c>
      <c r="P33">
        <v>0.66519195466421499</v>
      </c>
      <c r="Q33">
        <v>0.66519195466421499</v>
      </c>
      <c r="R33">
        <v>0.65497040314811095</v>
      </c>
      <c r="S33">
        <v>0.65497040314811095</v>
      </c>
      <c r="T33">
        <v>0.65497040314811095</v>
      </c>
      <c r="U33">
        <v>0.641059210798815</v>
      </c>
      <c r="V33">
        <v>0.641059210798815</v>
      </c>
      <c r="W33">
        <v>0.641059210798815</v>
      </c>
      <c r="X33">
        <v>0.64714804650867896</v>
      </c>
      <c r="Y33">
        <v>0.64714804650867896</v>
      </c>
      <c r="Z33">
        <v>0.64714804650867896</v>
      </c>
      <c r="AA33">
        <v>0.64279650181842096</v>
      </c>
      <c r="AB33">
        <v>0.64279650181842096</v>
      </c>
      <c r="AC33">
        <v>0.64279650181842096</v>
      </c>
      <c r="AD33">
        <v>0.64458678349001197</v>
      </c>
      <c r="AE33">
        <v>0.64458678349001197</v>
      </c>
      <c r="AF33">
        <v>0.64458678349001197</v>
      </c>
      <c r="AG33">
        <v>0.63992744244953204</v>
      </c>
      <c r="AH33">
        <v>0.63992744244953204</v>
      </c>
      <c r="AI33">
        <v>0.63992744244953204</v>
      </c>
      <c r="AJ33">
        <v>0.64668834263499697</v>
      </c>
      <c r="AK33">
        <v>0.64668834263499697</v>
      </c>
      <c r="AL33">
        <v>0.64668834263499697</v>
      </c>
      <c r="AM33">
        <v>0.65058547178675896</v>
      </c>
      <c r="AN33">
        <v>0.65058547178675896</v>
      </c>
      <c r="AO33">
        <v>0.65058547178675896</v>
      </c>
      <c r="AP33">
        <v>0.63180123559549894</v>
      </c>
      <c r="AQ33">
        <v>0.63180123559549894</v>
      </c>
      <c r="AR33">
        <v>0.63180123559549894</v>
      </c>
      <c r="AS33">
        <v>0.62775790226009898</v>
      </c>
      <c r="AT33">
        <v>0.62775790226009898</v>
      </c>
      <c r="AU33">
        <v>0.62775790226009898</v>
      </c>
      <c r="AV33">
        <v>0.63829882970282803</v>
      </c>
      <c r="AW33">
        <v>0.63829882970282803</v>
      </c>
      <c r="AX33">
        <v>0.63829882970282803</v>
      </c>
      <c r="AY33">
        <v>0.63748296306646501</v>
      </c>
      <c r="AZ33">
        <v>0.63748296306646501</v>
      </c>
      <c r="BA33">
        <v>0.63748296306646501</v>
      </c>
      <c r="BB33">
        <v>0.63080019847809099</v>
      </c>
      <c r="BC33">
        <v>0.63080019847809099</v>
      </c>
      <c r="BD33">
        <v>0.63080019847809099</v>
      </c>
      <c r="BE33">
        <v>0.63112423717521704</v>
      </c>
      <c r="BF33">
        <v>0.63112423717521704</v>
      </c>
      <c r="BG33">
        <v>0.63112423717521704</v>
      </c>
      <c r="BH33">
        <v>0.637570427286272</v>
      </c>
      <c r="BI33">
        <v>0.637570427286272</v>
      </c>
      <c r="BJ33">
        <v>0.637570427286272</v>
      </c>
      <c r="BK33">
        <v>0.63698710563872396</v>
      </c>
      <c r="BL33">
        <v>0.63698710563872396</v>
      </c>
      <c r="BM33">
        <v>0.63698710563872396</v>
      </c>
      <c r="BN33">
        <v>0.64216004083873002</v>
      </c>
      <c r="BO33">
        <v>0.64216004083873002</v>
      </c>
      <c r="BP33">
        <v>0.64216004083873002</v>
      </c>
      <c r="BQ33">
        <v>0.63692874409151901</v>
      </c>
      <c r="BR33">
        <v>0.63692874409151901</v>
      </c>
      <c r="BS33">
        <v>0.63692874409151901</v>
      </c>
      <c r="BT33">
        <v>0.62704689732905905</v>
      </c>
      <c r="BU33">
        <v>0.62704689732905905</v>
      </c>
      <c r="BV33">
        <v>0.62704689732905905</v>
      </c>
      <c r="BW33">
        <v>0.63765787950906705</v>
      </c>
      <c r="BX33">
        <v>0.63765787950906705</v>
      </c>
      <c r="BY33">
        <v>0.63765787950906705</v>
      </c>
      <c r="BZ33">
        <v>0.64013072770333401</v>
      </c>
      <c r="CA33">
        <v>0.64013072770333401</v>
      </c>
      <c r="CB33">
        <v>0.64013072770333401</v>
      </c>
      <c r="CC33">
        <v>0.63497053246587698</v>
      </c>
      <c r="CD33">
        <v>0.63497053246587698</v>
      </c>
      <c r="CE33">
        <v>0.63497053246587698</v>
      </c>
      <c r="CF33">
        <v>0.63759957935996103</v>
      </c>
      <c r="CG33">
        <v>0.63759957935996103</v>
      </c>
      <c r="CH33">
        <v>0.63759957935996103</v>
      </c>
      <c r="CI33">
        <v>0.63657846244591099</v>
      </c>
      <c r="CJ33">
        <v>0.63657846244591099</v>
      </c>
      <c r="CK33">
        <v>0.63657846244591099</v>
      </c>
      <c r="CL33">
        <v>0.63456059064521098</v>
      </c>
      <c r="CM33">
        <v>0.63456059064521098</v>
      </c>
      <c r="CN33">
        <v>0.63456059064521098</v>
      </c>
      <c r="CO33">
        <v>0.63549721195297104</v>
      </c>
      <c r="CP33">
        <v>0.63549721195297104</v>
      </c>
      <c r="CQ33">
        <v>0.63549721195297104</v>
      </c>
      <c r="CR33">
        <v>0.645537650722248</v>
      </c>
      <c r="CS33">
        <v>0.645537650722248</v>
      </c>
      <c r="CT33">
        <v>0.645537650722248</v>
      </c>
      <c r="CU33">
        <v>0.635555704954333</v>
      </c>
      <c r="CV33">
        <v>0.635555704954333</v>
      </c>
      <c r="CW33">
        <v>0.635555704954333</v>
      </c>
      <c r="CX33">
        <v>0.64239155415525195</v>
      </c>
      <c r="CY33">
        <v>0.64239155415525195</v>
      </c>
      <c r="CZ33">
        <v>0.64239155415525195</v>
      </c>
      <c r="DA33">
        <v>0.64308559403084098</v>
      </c>
      <c r="DB33">
        <v>0.64308559403084098</v>
      </c>
      <c r="DC33">
        <v>0.64308559403084098</v>
      </c>
      <c r="DD33">
        <v>0.63893913692933202</v>
      </c>
      <c r="DE33">
        <v>0.63893913692933202</v>
      </c>
      <c r="DF33">
        <v>0.63893913692933202</v>
      </c>
    </row>
    <row r="34" spans="1:110" x14ac:dyDescent="0.25">
      <c r="A34" t="s">
        <v>1</v>
      </c>
      <c r="B34">
        <f ca="1">OFFSET(wft_table!L$7,(ROW(wft_table!L31)-1)*4,0)</f>
        <v>0.65755579154013499</v>
      </c>
      <c r="C34">
        <f ca="1">OFFSET(wft_table!M$7,(ROW(wft_table!M31)-1)*4,0)</f>
        <v>0.65755579154013499</v>
      </c>
      <c r="D34">
        <f ca="1">OFFSET(wft_table!N$7,(ROW(wft_table!N31)-1)*4,0)</f>
        <v>0.73368630813448299</v>
      </c>
      <c r="F34" s="4">
        <f ca="1">OFFSET(wft_table!C$7,(ROW(wft_table!C31)-1)*4,0)</f>
        <v>0.65013963426328603</v>
      </c>
      <c r="G34" s="4">
        <f ca="1">OFFSET(wft_table!D$7,(ROW(wft_table!D31)-1)*4,0)</f>
        <v>0.65013963426328603</v>
      </c>
      <c r="H34" s="4">
        <f ca="1">OFFSET(wft_table!E$7,(ROW(wft_table!E31)-1)*4,0)</f>
        <v>0.72587231365287197</v>
      </c>
      <c r="I34" s="4">
        <f ca="1">OFFSET(wft_table!F$7,(ROW(wft_table!F31)-1)*4,0)</f>
        <v>0.66018256726363</v>
      </c>
      <c r="J34" s="4">
        <f ca="1">OFFSET(wft_table!G$7,(ROW(wft_table!G31)-1)*4,0)</f>
        <v>0.66018256726363</v>
      </c>
      <c r="K34" s="4">
        <f ca="1">OFFSET(wft_table!H$7,(ROW(wft_table!H31)-1)*4,0)</f>
        <v>0.73447032140492097</v>
      </c>
      <c r="L34" s="4">
        <f ca="1">OFFSET(wft_table!I$7,(ROW(wft_table!I31)-1)*4,0)</f>
        <v>0.65604714662180796</v>
      </c>
      <c r="M34" s="4">
        <f ca="1">OFFSET(wft_table!J$7,(ROW(wft_table!J31)-1)*4,0)</f>
        <v>0.65604714662180796</v>
      </c>
      <c r="N34" s="4">
        <f ca="1">OFFSET(wft_table!K$7,(ROW(wft_table!K31)-1)*4,0)</f>
        <v>0.73222256267116603</v>
      </c>
      <c r="O34">
        <v>0.67456479531620905</v>
      </c>
      <c r="P34">
        <v>0.67456479531620905</v>
      </c>
      <c r="Q34">
        <v>0.74905917144128997</v>
      </c>
      <c r="R34">
        <v>0.66659875381671696</v>
      </c>
      <c r="S34">
        <v>0.66659875381671696</v>
      </c>
      <c r="T34">
        <v>0.74222716657995402</v>
      </c>
      <c r="U34">
        <v>0.66037403728493105</v>
      </c>
      <c r="V34">
        <v>0.66037403728493105</v>
      </c>
      <c r="W34">
        <v>0.73901759824872804</v>
      </c>
      <c r="X34">
        <v>0.66708931812014505</v>
      </c>
      <c r="Y34">
        <v>0.66708931812014505</v>
      </c>
      <c r="Z34">
        <v>0.74497180662190499</v>
      </c>
      <c r="AA34">
        <v>0.66264433612609996</v>
      </c>
      <c r="AB34">
        <v>0.66264433612609996</v>
      </c>
      <c r="AC34">
        <v>0.74106622565173597</v>
      </c>
      <c r="AD34">
        <v>0.66392216694428796</v>
      </c>
      <c r="AE34">
        <v>0.66392216694428796</v>
      </c>
      <c r="AF34">
        <v>0.74206481263373503</v>
      </c>
      <c r="AG34">
        <v>0.65777385182903103</v>
      </c>
      <c r="AH34">
        <v>0.65777385182903103</v>
      </c>
      <c r="AI34">
        <v>0.73628774354025395</v>
      </c>
      <c r="AJ34">
        <v>0.66524224871846405</v>
      </c>
      <c r="AK34">
        <v>0.66524224871846405</v>
      </c>
      <c r="AL34">
        <v>0.74301441797462497</v>
      </c>
      <c r="AM34">
        <v>0.66855329096490101</v>
      </c>
      <c r="AN34">
        <v>0.66855329096490101</v>
      </c>
      <c r="AO34">
        <v>0.74550128837007901</v>
      </c>
      <c r="AP34">
        <v>0.65836134168858895</v>
      </c>
      <c r="AQ34">
        <v>0.65836134168858895</v>
      </c>
      <c r="AR34">
        <v>0.73610190252069596</v>
      </c>
      <c r="AS34">
        <v>0.653822915979548</v>
      </c>
      <c r="AT34">
        <v>0.653822915979548</v>
      </c>
      <c r="AU34">
        <v>0.73194611570147505</v>
      </c>
      <c r="AV34">
        <v>0.65647272833682802</v>
      </c>
      <c r="AW34">
        <v>0.65647272833682802</v>
      </c>
      <c r="AX34">
        <v>0.73546238724666502</v>
      </c>
      <c r="AY34">
        <v>0.65920776067185305</v>
      </c>
      <c r="AZ34">
        <v>0.65920776067185305</v>
      </c>
      <c r="BA34">
        <v>0.73870935508236901</v>
      </c>
      <c r="BB34">
        <v>0.65934872486416396</v>
      </c>
      <c r="BC34">
        <v>0.65934872486416396</v>
      </c>
      <c r="BD34">
        <v>0.735808662808761</v>
      </c>
      <c r="BE34">
        <v>0.65490229176572501</v>
      </c>
      <c r="BF34">
        <v>0.65490229176572501</v>
      </c>
      <c r="BG34">
        <v>0.73265091205096999</v>
      </c>
      <c r="BH34">
        <v>0.65832746229365202</v>
      </c>
      <c r="BI34">
        <v>0.65832746229365202</v>
      </c>
      <c r="BJ34">
        <v>0.7359177039932</v>
      </c>
      <c r="BK34">
        <v>0.66220661740879605</v>
      </c>
      <c r="BL34">
        <v>0.66220661740879605</v>
      </c>
      <c r="BM34">
        <v>0.74049336425033896</v>
      </c>
      <c r="BN34">
        <v>0.66178546099925695</v>
      </c>
      <c r="BO34">
        <v>0.66178546099925695</v>
      </c>
      <c r="BP34">
        <v>0.73924493112049094</v>
      </c>
      <c r="BQ34">
        <v>0.65694821997627695</v>
      </c>
      <c r="BR34">
        <v>0.65694821997627695</v>
      </c>
      <c r="BS34">
        <v>0.73505453404097298</v>
      </c>
      <c r="BT34">
        <v>0.64795174349638096</v>
      </c>
      <c r="BU34">
        <v>0.64795174349638096</v>
      </c>
      <c r="BV34">
        <v>0.72294865679112996</v>
      </c>
      <c r="BW34">
        <v>0.65745729369290595</v>
      </c>
      <c r="BX34">
        <v>0.65745729369290595</v>
      </c>
      <c r="BY34">
        <v>0.73508667456525201</v>
      </c>
      <c r="BZ34">
        <v>0.65906676632948202</v>
      </c>
      <c r="CA34">
        <v>0.65906676632948202</v>
      </c>
      <c r="CB34">
        <v>0.73643677176785804</v>
      </c>
      <c r="CC34">
        <v>0.65624051801149796</v>
      </c>
      <c r="CD34">
        <v>0.65624051801149796</v>
      </c>
      <c r="CE34">
        <v>0.73295849597645502</v>
      </c>
      <c r="CF34">
        <v>0.659038563841297</v>
      </c>
      <c r="CG34">
        <v>0.659038563841297</v>
      </c>
      <c r="CH34">
        <v>0.73643718572386996</v>
      </c>
      <c r="CI34">
        <v>0.65757602085234201</v>
      </c>
      <c r="CJ34">
        <v>0.65757602085234201</v>
      </c>
      <c r="CK34">
        <v>0.73598261956483502</v>
      </c>
      <c r="CL34">
        <v>0.65526547066055596</v>
      </c>
      <c r="CM34">
        <v>0.65526547066055596</v>
      </c>
      <c r="CN34">
        <v>0.73230580542611001</v>
      </c>
      <c r="CO34">
        <v>0.66005309425075798</v>
      </c>
      <c r="CP34">
        <v>0.66005309425075798</v>
      </c>
      <c r="CQ34">
        <v>0.73813048901923595</v>
      </c>
      <c r="CR34">
        <v>0.66277896064977804</v>
      </c>
      <c r="CS34">
        <v>0.66277896064977804</v>
      </c>
      <c r="CT34">
        <v>0.73904811520507796</v>
      </c>
      <c r="CU34">
        <v>0.65702177721898902</v>
      </c>
      <c r="CV34">
        <v>0.65702177721898902</v>
      </c>
      <c r="CW34">
        <v>0.73444869572889304</v>
      </c>
      <c r="CX34">
        <v>0.661335931875775</v>
      </c>
      <c r="CY34">
        <v>0.661335931875775</v>
      </c>
      <c r="CZ34">
        <v>0.73815157397911102</v>
      </c>
      <c r="DA34">
        <v>0.66273408884710305</v>
      </c>
      <c r="DB34">
        <v>0.66273408884710305</v>
      </c>
      <c r="DC34">
        <v>0.73927175499071895</v>
      </c>
      <c r="DD34">
        <v>0.65785296756190104</v>
      </c>
      <c r="DE34">
        <v>0.65785296756190104</v>
      </c>
      <c r="DF34">
        <v>0.73581060593626402</v>
      </c>
    </row>
    <row r="35" spans="1:110" x14ac:dyDescent="0.25">
      <c r="A35" t="s">
        <v>35</v>
      </c>
      <c r="B35">
        <f ca="1">OFFSET(wft_table!L$7,(ROW(wft_table!L32)-1)*4,0)</f>
        <v>0.800089876147693</v>
      </c>
      <c r="C35">
        <f ca="1">OFFSET(wft_table!M$7,(ROW(wft_table!M32)-1)*4,0)</f>
        <v>0.800089876147693</v>
      </c>
      <c r="D35">
        <f ca="1">OFFSET(wft_table!N$7,(ROW(wft_table!N32)-1)*4,0)</f>
        <v>1.4933751820706</v>
      </c>
      <c r="F35" s="4">
        <f ca="1">OFFSET(wft_table!C$7,(ROW(wft_table!C32)-1)*4,0)</f>
        <v>0.80398353521698396</v>
      </c>
      <c r="G35" s="4">
        <f ca="1">OFFSET(wft_table!D$7,(ROW(wft_table!D32)-1)*4,0)</f>
        <v>0.80398353521698396</v>
      </c>
      <c r="H35" s="4">
        <f ca="1">OFFSET(wft_table!E$7,(ROW(wft_table!E32)-1)*4,0)</f>
        <v>1.49165902020827</v>
      </c>
      <c r="I35" s="4">
        <f ca="1">OFFSET(wft_table!F$7,(ROW(wft_table!F32)-1)*4,0)</f>
        <v>0.80182962059073104</v>
      </c>
      <c r="J35" s="4">
        <f ca="1">OFFSET(wft_table!G$7,(ROW(wft_table!G32)-1)*4,0)</f>
        <v>0.80182962059073104</v>
      </c>
      <c r="K35" s="4">
        <f ca="1">OFFSET(wft_table!H$7,(ROW(wft_table!H32)-1)*4,0)</f>
        <v>1.49483606890582</v>
      </c>
      <c r="L35" s="4">
        <f ca="1">OFFSET(wft_table!I$7,(ROW(wft_table!I32)-1)*4,0)</f>
        <v>0.79962528770890295</v>
      </c>
      <c r="M35" s="4">
        <f ca="1">OFFSET(wft_table!J$7,(ROW(wft_table!J32)-1)*4,0)</f>
        <v>0.79962528770890295</v>
      </c>
      <c r="N35" s="4">
        <f ca="1">OFFSET(wft_table!K$7,(ROW(wft_table!K32)-1)*4,0)</f>
        <v>1.4923210195238801</v>
      </c>
      <c r="O35">
        <v>0.81654771667061798</v>
      </c>
      <c r="P35">
        <v>0.81654771667061798</v>
      </c>
      <c r="Q35">
        <v>1.5045848901491199</v>
      </c>
      <c r="R35">
        <v>0.80545516957804597</v>
      </c>
      <c r="S35">
        <v>0.80545516957804597</v>
      </c>
      <c r="T35">
        <v>1.4976457017978799</v>
      </c>
      <c r="U35">
        <v>0.80020302223873097</v>
      </c>
      <c r="V35">
        <v>0.80020302223873097</v>
      </c>
      <c r="W35">
        <v>1.49651272344608</v>
      </c>
      <c r="X35">
        <v>0.80503309236328902</v>
      </c>
      <c r="Y35">
        <v>0.80503309236328902</v>
      </c>
      <c r="Z35">
        <v>1.49997322016136</v>
      </c>
      <c r="AA35">
        <v>0.79971177020223905</v>
      </c>
      <c r="AB35">
        <v>0.79971177020223905</v>
      </c>
      <c r="AC35">
        <v>1.4962759146059601</v>
      </c>
      <c r="AD35">
        <v>0.80128404208495196</v>
      </c>
      <c r="AE35">
        <v>0.80128404208495196</v>
      </c>
      <c r="AF35">
        <v>1.4970737896263899</v>
      </c>
      <c r="AG35">
        <v>0.79875495428823395</v>
      </c>
      <c r="AH35">
        <v>0.79875495428823395</v>
      </c>
      <c r="AI35">
        <v>1.4947529595287601</v>
      </c>
      <c r="AJ35">
        <v>0.80281023887964897</v>
      </c>
      <c r="AK35">
        <v>0.80281023887964897</v>
      </c>
      <c r="AL35">
        <v>1.4977933729570601</v>
      </c>
      <c r="AM35">
        <v>0.80833456034614704</v>
      </c>
      <c r="AN35">
        <v>0.80833456034614704</v>
      </c>
      <c r="AO35">
        <v>1.50134924801634</v>
      </c>
      <c r="AP35">
        <v>0.79986448896047302</v>
      </c>
      <c r="AQ35">
        <v>0.79986448896047302</v>
      </c>
      <c r="AR35">
        <v>1.49571506219825</v>
      </c>
      <c r="AS35">
        <v>0.79164259959908601</v>
      </c>
      <c r="AT35">
        <v>0.79164259959908601</v>
      </c>
      <c r="AU35">
        <v>1.49282162179649</v>
      </c>
      <c r="AV35">
        <v>0.79646790842443804</v>
      </c>
      <c r="AW35">
        <v>0.79646790842443804</v>
      </c>
      <c r="AX35">
        <v>1.4938960997528301</v>
      </c>
      <c r="AY35">
        <v>0.79788019298012403</v>
      </c>
      <c r="AZ35">
        <v>0.79788019298012403</v>
      </c>
      <c r="BA35">
        <v>1.49521304644696</v>
      </c>
      <c r="BB35">
        <v>0.80634147118326904</v>
      </c>
      <c r="BC35">
        <v>0.80634147118326904</v>
      </c>
      <c r="BD35">
        <v>1.49870109684044</v>
      </c>
      <c r="BE35">
        <v>0.79449518192371604</v>
      </c>
      <c r="BF35">
        <v>0.79449518192371604</v>
      </c>
      <c r="BG35">
        <v>1.4945786141669699</v>
      </c>
      <c r="BH35">
        <v>0.79929330417563205</v>
      </c>
      <c r="BI35">
        <v>0.79929330417563205</v>
      </c>
      <c r="BJ35">
        <v>1.4939834693924501</v>
      </c>
      <c r="BK35">
        <v>0.79959223082768804</v>
      </c>
      <c r="BL35">
        <v>0.79959223082768804</v>
      </c>
      <c r="BM35">
        <v>1.4962847656554199</v>
      </c>
      <c r="BN35">
        <v>0.80297559561296705</v>
      </c>
      <c r="BO35">
        <v>0.80297559561296705</v>
      </c>
      <c r="BP35">
        <v>1.49654621438827</v>
      </c>
      <c r="BQ35">
        <v>0.79863859645649404</v>
      </c>
      <c r="BR35">
        <v>0.79863859645649404</v>
      </c>
      <c r="BS35">
        <v>1.4935054856591301</v>
      </c>
      <c r="BT35">
        <v>0.79983129171094502</v>
      </c>
      <c r="BU35">
        <v>0.79983129171094502</v>
      </c>
      <c r="BV35">
        <v>1.4879872464500301</v>
      </c>
      <c r="BW35">
        <v>0.80245295204765699</v>
      </c>
      <c r="BX35">
        <v>0.80245295204765699</v>
      </c>
      <c r="BY35">
        <v>1.49284652324516</v>
      </c>
      <c r="BZ35">
        <v>0.80072381827319195</v>
      </c>
      <c r="CA35">
        <v>0.80072381827319195</v>
      </c>
      <c r="CB35">
        <v>1.494085552055</v>
      </c>
      <c r="CC35">
        <v>0.79684120798939595</v>
      </c>
      <c r="CD35">
        <v>0.79684120798939595</v>
      </c>
      <c r="CE35">
        <v>1.4934637173430201</v>
      </c>
      <c r="CF35">
        <v>0.80283339087260197</v>
      </c>
      <c r="CG35">
        <v>0.80283339087260197</v>
      </c>
      <c r="CH35">
        <v>1.4935194994999601</v>
      </c>
      <c r="CI35">
        <v>0.80103878520331295</v>
      </c>
      <c r="CJ35">
        <v>0.80103878520331295</v>
      </c>
      <c r="CK35">
        <v>1.4950403373691401</v>
      </c>
      <c r="CL35">
        <v>0.799515849092436</v>
      </c>
      <c r="CM35">
        <v>0.799515849092436</v>
      </c>
      <c r="CN35">
        <v>1.4919554662341299</v>
      </c>
      <c r="CO35">
        <v>0.79915376680586303</v>
      </c>
      <c r="CP35">
        <v>0.79915376680586303</v>
      </c>
      <c r="CQ35">
        <v>1.4949845671022799</v>
      </c>
      <c r="CR35">
        <v>0.804326937320888</v>
      </c>
      <c r="CS35">
        <v>0.804326937320888</v>
      </c>
      <c r="CT35">
        <v>1.4962341558046901</v>
      </c>
      <c r="CU35">
        <v>0.79967524617809704</v>
      </c>
      <c r="CV35">
        <v>0.79967524617809704</v>
      </c>
      <c r="CW35">
        <v>1.49292855741442</v>
      </c>
      <c r="CX35">
        <v>0.80304503528756099</v>
      </c>
      <c r="CY35">
        <v>0.80304503528756099</v>
      </c>
      <c r="CZ35">
        <v>1.49521522251128</v>
      </c>
      <c r="DA35">
        <v>0.80624267540858896</v>
      </c>
      <c r="DB35">
        <v>0.80624267540858896</v>
      </c>
      <c r="DC35">
        <v>1.49559185211225</v>
      </c>
      <c r="DD35">
        <v>0.80176439547413103</v>
      </c>
      <c r="DE35">
        <v>0.80176439547413103</v>
      </c>
      <c r="DF35">
        <v>1.49392627516529</v>
      </c>
    </row>
    <row r="36" spans="1:110" x14ac:dyDescent="0.25">
      <c r="A36" t="s">
        <v>36</v>
      </c>
      <c r="B36">
        <f ca="1">OFFSET(wft_table!L$7,(ROW(wft_table!L33)-1)*4,0)</f>
        <v>1.20399762636367</v>
      </c>
      <c r="C36">
        <f ca="1">OFFSET(wft_table!M$7,(ROW(wft_table!M33)-1)*4,0)</f>
        <v>1.2039896864861299</v>
      </c>
      <c r="D36">
        <f ca="1">OFFSET(wft_table!N$7,(ROW(wft_table!N33)-1)*4,0)</f>
        <v>1.8163185774305199</v>
      </c>
      <c r="F36" s="4">
        <f ca="1">OFFSET(wft_table!C$7,(ROW(wft_table!C33)-1)*4,0)</f>
        <v>1.2077509676696501</v>
      </c>
      <c r="G36" s="4">
        <f ca="1">OFFSET(wft_table!D$7,(ROW(wft_table!D33)-1)*4,0)</f>
        <v>1.2077430073900901</v>
      </c>
      <c r="H36" s="4">
        <f ca="1">OFFSET(wft_table!E$7,(ROW(wft_table!E33)-1)*4,0)</f>
        <v>1.81686950401506</v>
      </c>
      <c r="I36" s="4">
        <f ca="1">OFFSET(wft_table!F$7,(ROW(wft_table!F33)-1)*4,0)</f>
        <v>1.2049250140088099</v>
      </c>
      <c r="J36" s="4">
        <f ca="1">OFFSET(wft_table!G$7,(ROW(wft_table!G33)-1)*4,0)</f>
        <v>1.2049153510724899</v>
      </c>
      <c r="K36" s="4">
        <f ca="1">OFFSET(wft_table!H$7,(ROW(wft_table!H33)-1)*4,0)</f>
        <v>1.81685441481124</v>
      </c>
      <c r="L36" s="4">
        <f ca="1">OFFSET(wft_table!I$7,(ROW(wft_table!I33)-1)*4,0)</f>
        <v>1.20355963401571</v>
      </c>
      <c r="M36" s="4">
        <f ca="1">OFFSET(wft_table!J$7,(ROW(wft_table!J33)-1)*4,0)</f>
        <v>1.20355594365456</v>
      </c>
      <c r="N36" s="4">
        <f ca="1">OFFSET(wft_table!K$7,(ROW(wft_table!K33)-1)*4,0)</f>
        <v>1.81578116625372</v>
      </c>
      <c r="O36">
        <v>1.22464104936861</v>
      </c>
      <c r="P36">
        <v>1.22463319887684</v>
      </c>
      <c r="Q36">
        <v>1.8339165703168401</v>
      </c>
      <c r="R36">
        <v>1.2109554688889199</v>
      </c>
      <c r="S36">
        <v>1.2109475296744501</v>
      </c>
      <c r="T36">
        <v>1.8244021975903899</v>
      </c>
      <c r="U36">
        <v>1.2085971047694</v>
      </c>
      <c r="V36">
        <v>1.2085891500628601</v>
      </c>
      <c r="W36">
        <v>1.82064029604875</v>
      </c>
      <c r="X36">
        <v>1.2114311936639099</v>
      </c>
      <c r="Y36">
        <v>1.21142325756717</v>
      </c>
      <c r="Z36">
        <v>1.8249093261234199</v>
      </c>
      <c r="AA36">
        <v>1.20535035361037</v>
      </c>
      <c r="AB36">
        <v>1.20534237747676</v>
      </c>
      <c r="AC36">
        <v>1.81923199989496</v>
      </c>
      <c r="AD36">
        <v>1.20697353760634</v>
      </c>
      <c r="AE36">
        <v>1.2069630055776299</v>
      </c>
      <c r="AF36">
        <v>1.8209345103910199</v>
      </c>
      <c r="AG36">
        <v>1.2062675155303</v>
      </c>
      <c r="AH36">
        <v>1.2062595454612299</v>
      </c>
      <c r="AI36">
        <v>1.82115836792172</v>
      </c>
      <c r="AJ36">
        <v>1.20821000648286</v>
      </c>
      <c r="AK36">
        <v>1.2082020492276899</v>
      </c>
      <c r="AL36">
        <v>1.82223153623268</v>
      </c>
      <c r="AM36">
        <v>1.2150747786207701</v>
      </c>
      <c r="AN36">
        <v>1.2150643168126201</v>
      </c>
      <c r="AO36">
        <v>1.8297539864707</v>
      </c>
      <c r="AP36">
        <v>1.2105256213033999</v>
      </c>
      <c r="AQ36">
        <v>1.2105176792697701</v>
      </c>
      <c r="AR36">
        <v>1.8207931091821199</v>
      </c>
      <c r="AS36">
        <v>1.1987167694241401</v>
      </c>
      <c r="AT36">
        <v>1.19870874915107</v>
      </c>
      <c r="AU36">
        <v>1.8126455532542001</v>
      </c>
      <c r="AV36">
        <v>1.20451222316974</v>
      </c>
      <c r="AW36">
        <v>1.20450424148609</v>
      </c>
      <c r="AX36">
        <v>1.8186290487152901</v>
      </c>
      <c r="AY36">
        <v>1.20284966277945</v>
      </c>
      <c r="AZ36">
        <v>1.20284167006357</v>
      </c>
      <c r="BA36">
        <v>1.81726739927355</v>
      </c>
      <c r="BB36">
        <v>1.2162469785397101</v>
      </c>
      <c r="BC36">
        <v>1.2162365268145801</v>
      </c>
      <c r="BD36">
        <v>1.8238103913727099</v>
      </c>
      <c r="BE36">
        <v>1.2048362322802699</v>
      </c>
      <c r="BF36">
        <v>1.2048256815682199</v>
      </c>
      <c r="BG36">
        <v>1.8167514923621</v>
      </c>
      <c r="BH36">
        <v>1.2052963811750399</v>
      </c>
      <c r="BI36">
        <v>1.2052832643395499</v>
      </c>
      <c r="BJ36">
        <v>1.81711434823419</v>
      </c>
      <c r="BK36">
        <v>1.2044247772063801</v>
      </c>
      <c r="BL36">
        <v>1.2044142228899699</v>
      </c>
      <c r="BM36">
        <v>1.81842772280628</v>
      </c>
      <c r="BN36">
        <v>1.20814846950419</v>
      </c>
      <c r="BO36">
        <v>1.2081405118437101</v>
      </c>
      <c r="BP36">
        <v>1.8214021195418499</v>
      </c>
      <c r="BQ36">
        <v>1.20409551191561</v>
      </c>
      <c r="BR36">
        <v>1.2040875274696601</v>
      </c>
      <c r="BS36">
        <v>1.8172009610578399</v>
      </c>
      <c r="BT36">
        <v>1.2014942379104301</v>
      </c>
      <c r="BU36">
        <v>1.2014862361777801</v>
      </c>
      <c r="BV36">
        <v>1.8135747717203199</v>
      </c>
      <c r="BW36">
        <v>1.20573323150562</v>
      </c>
      <c r="BX36">
        <v>1.2057252579048301</v>
      </c>
      <c r="BY36">
        <v>1.81888873763055</v>
      </c>
      <c r="BZ36">
        <v>1.2048130916620701</v>
      </c>
      <c r="CA36">
        <v>1.2048051119716401</v>
      </c>
      <c r="CB36">
        <v>1.8183900340811201</v>
      </c>
      <c r="CC36">
        <v>1.2038253442423901</v>
      </c>
      <c r="CD36">
        <v>1.2038173580045199</v>
      </c>
      <c r="CE36">
        <v>1.8176842865523499</v>
      </c>
      <c r="CF36">
        <v>1.2086458037194501</v>
      </c>
      <c r="CG36">
        <v>1.20863784933342</v>
      </c>
      <c r="CH36">
        <v>1.8204958588759701</v>
      </c>
      <c r="CI36">
        <v>1.21047443880432</v>
      </c>
      <c r="CJ36">
        <v>1.2104664964348799</v>
      </c>
      <c r="CK36">
        <v>1.8207947530676001</v>
      </c>
      <c r="CL36">
        <v>1.2041135209385301</v>
      </c>
      <c r="CM36">
        <v>1.2041055366119899</v>
      </c>
      <c r="CN36">
        <v>1.81593455263153</v>
      </c>
      <c r="CO36">
        <v>1.20359887129128</v>
      </c>
      <c r="CP36">
        <v>1.2035908835506901</v>
      </c>
      <c r="CQ36">
        <v>1.8173979460169001</v>
      </c>
      <c r="CR36">
        <v>1.20881239055404</v>
      </c>
      <c r="CS36">
        <v>1.2088044372642199</v>
      </c>
      <c r="CT36">
        <v>1.82159838609283</v>
      </c>
      <c r="CU36">
        <v>1.2055071169803599</v>
      </c>
      <c r="CV36">
        <v>1.20549914188397</v>
      </c>
      <c r="CW36">
        <v>1.8161661399740601</v>
      </c>
      <c r="CX36">
        <v>1.2069504379662701</v>
      </c>
      <c r="CY36">
        <v>1.20694247240689</v>
      </c>
      <c r="CZ36">
        <v>1.81902932951662</v>
      </c>
      <c r="DA36">
        <v>1.2113058864466499</v>
      </c>
      <c r="DB36">
        <v>1.2112953920870499</v>
      </c>
      <c r="DC36">
        <v>1.8227463872495899</v>
      </c>
      <c r="DD36">
        <v>1.20700176989941</v>
      </c>
      <c r="DE36">
        <v>1.20699380467879</v>
      </c>
      <c r="DF36">
        <v>1.8185202678308601</v>
      </c>
    </row>
    <row r="37" spans="1:110" x14ac:dyDescent="0.25">
      <c r="A37" t="s">
        <v>37</v>
      </c>
      <c r="B37">
        <f ca="1">OFFSET(wft_table!L$7,(ROW(wft_table!L34)-1)*4,0)</f>
        <v>0.88343066327717501</v>
      </c>
      <c r="C37">
        <f ca="1">OFFSET(wft_table!M$7,(ROW(wft_table!M34)-1)*4,0)</f>
        <v>0.88343066327717501</v>
      </c>
      <c r="D37">
        <f ca="1">OFFSET(wft_table!N$7,(ROW(wft_table!N34)-1)*4,0)</f>
        <v>0.88343066327717501</v>
      </c>
      <c r="F37" s="4">
        <f ca="1">OFFSET(wft_table!C$7,(ROW(wft_table!C34)-1)*4,0)</f>
        <v>0.90698066738400396</v>
      </c>
      <c r="G37" s="4">
        <f ca="1">OFFSET(wft_table!D$7,(ROW(wft_table!D34)-1)*4,0)</f>
        <v>0.90698066738400396</v>
      </c>
      <c r="H37" s="4">
        <f ca="1">OFFSET(wft_table!E$7,(ROW(wft_table!E34)-1)*4,0)</f>
        <v>0.90698066738400396</v>
      </c>
      <c r="I37" s="4">
        <f ca="1">OFFSET(wft_table!F$7,(ROW(wft_table!F34)-1)*4,0)</f>
        <v>0.88452936504221502</v>
      </c>
      <c r="J37" s="4">
        <f ca="1">OFFSET(wft_table!G$7,(ROW(wft_table!G34)-1)*4,0)</f>
        <v>0.88452936504221502</v>
      </c>
      <c r="K37" s="4">
        <f ca="1">OFFSET(wft_table!H$7,(ROW(wft_table!H34)-1)*4,0)</f>
        <v>0.88452936504221502</v>
      </c>
      <c r="L37" s="4">
        <f ca="1">OFFSET(wft_table!I$7,(ROW(wft_table!I34)-1)*4,0)</f>
        <v>0.88476326556697005</v>
      </c>
      <c r="M37" s="4">
        <f ca="1">OFFSET(wft_table!J$7,(ROW(wft_table!J34)-1)*4,0)</f>
        <v>0.88476326556697005</v>
      </c>
      <c r="N37" s="4">
        <f ca="1">OFFSET(wft_table!K$7,(ROW(wft_table!K34)-1)*4,0)</f>
        <v>0.88476326556697005</v>
      </c>
      <c r="O37">
        <v>0.90520969317887801</v>
      </c>
      <c r="P37">
        <v>0.90520969317887801</v>
      </c>
      <c r="Q37">
        <v>0.90520969317887801</v>
      </c>
      <c r="R37">
        <v>0.88283595893197098</v>
      </c>
      <c r="S37">
        <v>0.88283595893197098</v>
      </c>
      <c r="T37">
        <v>0.88283595893197098</v>
      </c>
      <c r="U37">
        <v>0.89069956762928704</v>
      </c>
      <c r="V37">
        <v>0.89069956762928704</v>
      </c>
      <c r="W37">
        <v>0.89069956762928704</v>
      </c>
      <c r="X37">
        <v>0.88486180348496601</v>
      </c>
      <c r="Y37">
        <v>0.88486180348496601</v>
      </c>
      <c r="Z37">
        <v>0.88486180348496601</v>
      </c>
      <c r="AA37">
        <v>0.88358655359845695</v>
      </c>
      <c r="AB37">
        <v>0.88358655359845695</v>
      </c>
      <c r="AC37">
        <v>0.88358655359845695</v>
      </c>
      <c r="AD37">
        <v>0.88533779911022203</v>
      </c>
      <c r="AE37">
        <v>0.88533779911022203</v>
      </c>
      <c r="AF37">
        <v>0.88533779911022203</v>
      </c>
      <c r="AG37">
        <v>0.89376879952722299</v>
      </c>
      <c r="AH37">
        <v>0.89376879952722299</v>
      </c>
      <c r="AI37">
        <v>0.89376879952722299</v>
      </c>
      <c r="AJ37">
        <v>0.88655113004928598</v>
      </c>
      <c r="AK37">
        <v>0.88655113004928598</v>
      </c>
      <c r="AL37">
        <v>0.88655113004928598</v>
      </c>
      <c r="AM37">
        <v>0.89868396528386596</v>
      </c>
      <c r="AN37">
        <v>0.89868396528386596</v>
      </c>
      <c r="AO37">
        <v>0.89868396528386596</v>
      </c>
      <c r="AP37">
        <v>0.89503300286451204</v>
      </c>
      <c r="AQ37">
        <v>0.89503300286451204</v>
      </c>
      <c r="AR37">
        <v>0.89503300286451204</v>
      </c>
      <c r="AS37">
        <v>0.87272848736018604</v>
      </c>
      <c r="AT37">
        <v>0.87272848736018604</v>
      </c>
      <c r="AU37">
        <v>0.87272848736018604</v>
      </c>
      <c r="AV37">
        <v>0.88800005488926204</v>
      </c>
      <c r="AW37">
        <v>0.88800005488926204</v>
      </c>
      <c r="AX37">
        <v>0.88800005488926204</v>
      </c>
      <c r="AY37">
        <v>0.88790934830082702</v>
      </c>
      <c r="AZ37">
        <v>0.88790934830082702</v>
      </c>
      <c r="BA37">
        <v>0.88790934830082702</v>
      </c>
      <c r="BB37">
        <v>0.92294440865453298</v>
      </c>
      <c r="BC37">
        <v>0.92294440865453298</v>
      </c>
      <c r="BD37">
        <v>0.92294440865453298</v>
      </c>
      <c r="BE37">
        <v>0.89428508743949497</v>
      </c>
      <c r="BF37">
        <v>0.89428508743949497</v>
      </c>
      <c r="BG37">
        <v>0.89428508743949497</v>
      </c>
      <c r="BH37">
        <v>0.88985402108997602</v>
      </c>
      <c r="BI37">
        <v>0.88985402108997602</v>
      </c>
      <c r="BJ37">
        <v>0.88985402108997602</v>
      </c>
      <c r="BK37">
        <v>0.88984705852560197</v>
      </c>
      <c r="BL37">
        <v>0.88984705852560197</v>
      </c>
      <c r="BM37">
        <v>0.88984705852560197</v>
      </c>
      <c r="BN37">
        <v>0.88444159460456495</v>
      </c>
      <c r="BO37">
        <v>0.88444159460456495</v>
      </c>
      <c r="BP37">
        <v>0.88444159460456495</v>
      </c>
      <c r="BQ37">
        <v>0.88930729397005004</v>
      </c>
      <c r="BR37">
        <v>0.88930729397005004</v>
      </c>
      <c r="BS37">
        <v>0.88930729397005004</v>
      </c>
      <c r="BT37">
        <v>0.891127254492869</v>
      </c>
      <c r="BU37">
        <v>0.891127254492869</v>
      </c>
      <c r="BV37">
        <v>0.891127254492869</v>
      </c>
      <c r="BW37">
        <v>0.87823426890740997</v>
      </c>
      <c r="BX37">
        <v>0.87823426890740997</v>
      </c>
      <c r="BY37">
        <v>0.87823426890740997</v>
      </c>
      <c r="BZ37">
        <v>0.88749058237256795</v>
      </c>
      <c r="CA37">
        <v>0.88749058237256795</v>
      </c>
      <c r="CB37">
        <v>0.88749058237256795</v>
      </c>
      <c r="CC37">
        <v>0.87022599416281898</v>
      </c>
      <c r="CD37">
        <v>0.87022599416281898</v>
      </c>
      <c r="CE37">
        <v>0.87022599416281898</v>
      </c>
      <c r="CF37">
        <v>0.89104729613060696</v>
      </c>
      <c r="CG37">
        <v>0.89104729613060696</v>
      </c>
      <c r="CH37">
        <v>0.89104729613060696</v>
      </c>
      <c r="CI37">
        <v>0.905069371549312</v>
      </c>
      <c r="CJ37">
        <v>0.905069371549312</v>
      </c>
      <c r="CK37">
        <v>0.905069371549312</v>
      </c>
      <c r="CL37">
        <v>0.88975305857393105</v>
      </c>
      <c r="CM37">
        <v>0.88975305857393105</v>
      </c>
      <c r="CN37">
        <v>0.88975305857393105</v>
      </c>
      <c r="CO37">
        <v>0.89000370304941201</v>
      </c>
      <c r="CP37">
        <v>0.89000370304941201</v>
      </c>
      <c r="CQ37">
        <v>0.89000370304941201</v>
      </c>
      <c r="CR37">
        <v>0.88377235004741606</v>
      </c>
      <c r="CS37">
        <v>0.88377235004741606</v>
      </c>
      <c r="CT37">
        <v>0.88377235004741606</v>
      </c>
      <c r="CU37">
        <v>0.88757435136443597</v>
      </c>
      <c r="CV37">
        <v>0.88757435136443597</v>
      </c>
      <c r="CW37">
        <v>0.88757435136443597</v>
      </c>
      <c r="CX37">
        <v>0.88791632605968696</v>
      </c>
      <c r="CY37">
        <v>0.88791632605968696</v>
      </c>
      <c r="CZ37">
        <v>0.88791632605968696</v>
      </c>
      <c r="DA37">
        <v>0.88576108018754096</v>
      </c>
      <c r="DB37">
        <v>0.88576108018754096</v>
      </c>
      <c r="DC37">
        <v>0.88576108018754096</v>
      </c>
      <c r="DD37">
        <v>0.88237616770003402</v>
      </c>
      <c r="DE37">
        <v>0.88237616770003402</v>
      </c>
      <c r="DF37">
        <v>0.88237616770003402</v>
      </c>
    </row>
    <row r="38" spans="1:110" x14ac:dyDescent="0.25">
      <c r="A38" t="s">
        <v>86</v>
      </c>
      <c r="B38">
        <f ca="1">OFFSET(wft_table!L$7,(ROW(wft_table!L35)-1)*4,0)</f>
        <v>0.87981335339162703</v>
      </c>
      <c r="C38">
        <f ca="1">OFFSET(wft_table!M$7,(ROW(wft_table!M35)-1)*4,0)</f>
        <v>0.87981335339162703</v>
      </c>
      <c r="D38">
        <f ca="1">OFFSET(wft_table!N$7,(ROW(wft_table!N35)-1)*4,0)</f>
        <v>3.7846385931460298</v>
      </c>
      <c r="F38" s="4">
        <f ca="1">OFFSET(wft_table!C$7,(ROW(wft_table!C35)-1)*4,0)</f>
        <v>0.90004280459088903</v>
      </c>
      <c r="G38" s="4">
        <f ca="1">OFFSET(wft_table!D$7,(ROW(wft_table!D35)-1)*4,0)</f>
        <v>0.90004280459088903</v>
      </c>
      <c r="H38" s="4">
        <f ca="1">OFFSET(wft_table!E$7,(ROW(wft_table!E35)-1)*4,0)</f>
        <v>3.79418633786843</v>
      </c>
      <c r="I38" s="4">
        <f ca="1">OFFSET(wft_table!F$7,(ROW(wft_table!F35)-1)*4,0)</f>
        <v>0.88054222563170104</v>
      </c>
      <c r="J38" s="4">
        <f ca="1">OFFSET(wft_table!G$7,(ROW(wft_table!G35)-1)*4,0)</f>
        <v>0.88054222563170104</v>
      </c>
      <c r="K38" s="4">
        <f ca="1">OFFSET(wft_table!H$7,(ROW(wft_table!H35)-1)*4,0)</f>
        <v>3.7850100646848399</v>
      </c>
      <c r="L38" s="4">
        <f ca="1">OFFSET(wft_table!I$7,(ROW(wft_table!I35)-1)*4,0)</f>
        <v>0.88082313824331204</v>
      </c>
      <c r="M38" s="4">
        <f ca="1">OFFSET(wft_table!J$7,(ROW(wft_table!J35)-1)*4,0)</f>
        <v>0.88082313824331204</v>
      </c>
      <c r="N38" s="4">
        <f ca="1">OFFSET(wft_table!K$7,(ROW(wft_table!K35)-1)*4,0)</f>
        <v>3.7855064578889399</v>
      </c>
      <c r="O38">
        <v>0.89668934898045904</v>
      </c>
      <c r="P38">
        <v>0.89668934898045904</v>
      </c>
      <c r="Q38">
        <v>3.7904777737510602</v>
      </c>
      <c r="R38">
        <v>0.87578818742271602</v>
      </c>
      <c r="S38">
        <v>0.87578818742271602</v>
      </c>
      <c r="T38">
        <v>3.7832716457927198</v>
      </c>
      <c r="U38">
        <v>0.88327096066269495</v>
      </c>
      <c r="V38">
        <v>0.88327096066269495</v>
      </c>
      <c r="W38">
        <v>3.7884414222618101</v>
      </c>
      <c r="X38">
        <v>0.87669677148800995</v>
      </c>
      <c r="Y38">
        <v>0.87669677148800995</v>
      </c>
      <c r="Z38">
        <v>3.78693041419168</v>
      </c>
      <c r="AA38">
        <v>0.87570682849389303</v>
      </c>
      <c r="AB38">
        <v>0.87570682849389303</v>
      </c>
      <c r="AC38">
        <v>3.7852043875904702</v>
      </c>
      <c r="AD38">
        <v>0.87745614824664198</v>
      </c>
      <c r="AE38">
        <v>0.87745614824664198</v>
      </c>
      <c r="AF38">
        <v>3.7853357389169102</v>
      </c>
      <c r="AG38">
        <v>0.88321133600156299</v>
      </c>
      <c r="AH38">
        <v>0.88321133600156299</v>
      </c>
      <c r="AI38">
        <v>3.7877246375612201</v>
      </c>
      <c r="AJ38">
        <v>0.87883194772711404</v>
      </c>
      <c r="AK38">
        <v>0.87883194772711404</v>
      </c>
      <c r="AL38">
        <v>3.7853787033147901</v>
      </c>
      <c r="AM38">
        <v>0.89035170332197</v>
      </c>
      <c r="AN38">
        <v>0.89035170332197</v>
      </c>
      <c r="AO38">
        <v>3.7896375332830301</v>
      </c>
      <c r="AP38">
        <v>0.88661577109957801</v>
      </c>
      <c r="AQ38">
        <v>0.88661577109957801</v>
      </c>
      <c r="AR38">
        <v>3.7909672832483201</v>
      </c>
      <c r="AS38">
        <v>0.86636931632820402</v>
      </c>
      <c r="AT38">
        <v>0.86636931632820402</v>
      </c>
      <c r="AU38">
        <v>3.7841263979628299</v>
      </c>
      <c r="AV38">
        <v>0.88001904728676195</v>
      </c>
      <c r="AW38">
        <v>0.88001904728676195</v>
      </c>
      <c r="AX38">
        <v>3.7872850133826002</v>
      </c>
      <c r="AY38">
        <v>0.88029885669583796</v>
      </c>
      <c r="AZ38">
        <v>0.88029885669583796</v>
      </c>
      <c r="BA38">
        <v>3.7871525026914998</v>
      </c>
      <c r="BB38">
        <v>0.91497196073158404</v>
      </c>
      <c r="BC38">
        <v>0.91497196073158404</v>
      </c>
      <c r="BD38">
        <v>3.79742632106064</v>
      </c>
      <c r="BE38">
        <v>0.88200921580833402</v>
      </c>
      <c r="BF38">
        <v>0.88200921580833402</v>
      </c>
      <c r="BG38">
        <v>3.7947223093688498</v>
      </c>
      <c r="BH38">
        <v>0.88196531181787396</v>
      </c>
      <c r="BI38">
        <v>0.88196531181787396</v>
      </c>
      <c r="BJ38">
        <v>3.7871263271917801</v>
      </c>
      <c r="BK38">
        <v>0.88174751571335097</v>
      </c>
      <c r="BL38">
        <v>0.88174751571335097</v>
      </c>
      <c r="BM38">
        <v>3.78747477370597</v>
      </c>
      <c r="BN38">
        <v>0.8771136271055</v>
      </c>
      <c r="BO38">
        <v>0.8771136271055</v>
      </c>
      <c r="BP38">
        <v>3.78645020042145</v>
      </c>
      <c r="BQ38">
        <v>0.88221114602268902</v>
      </c>
      <c r="BR38">
        <v>0.88221114602268902</v>
      </c>
      <c r="BS38">
        <v>3.7869692703940898</v>
      </c>
      <c r="BT38">
        <v>0.88515758087896401</v>
      </c>
      <c r="BU38">
        <v>0.88515758087896401</v>
      </c>
      <c r="BV38">
        <v>3.78812168680171</v>
      </c>
      <c r="BW38">
        <v>0.87331574550435798</v>
      </c>
      <c r="BX38">
        <v>0.87331574550435798</v>
      </c>
      <c r="BY38">
        <v>3.78216730500802</v>
      </c>
      <c r="BZ38">
        <v>0.88060672024793896</v>
      </c>
      <c r="CA38">
        <v>0.88060672024793896</v>
      </c>
      <c r="CB38">
        <v>3.7855890172359499</v>
      </c>
      <c r="CC38">
        <v>0.86570041427928901</v>
      </c>
      <c r="CD38">
        <v>0.86570041427928901</v>
      </c>
      <c r="CE38">
        <v>3.7811847152569098</v>
      </c>
      <c r="CF38">
        <v>0.88672931829091195</v>
      </c>
      <c r="CG38">
        <v>0.88672931829091195</v>
      </c>
      <c r="CH38">
        <v>3.7844186396108599</v>
      </c>
      <c r="CI38">
        <v>0.89895796507447001</v>
      </c>
      <c r="CJ38">
        <v>0.89895796507447001</v>
      </c>
      <c r="CK38">
        <v>3.7912095629776599</v>
      </c>
      <c r="CL38">
        <v>0.88305173254222902</v>
      </c>
      <c r="CM38">
        <v>0.88305173254222902</v>
      </c>
      <c r="CN38">
        <v>3.7866195502184601</v>
      </c>
      <c r="CO38">
        <v>0.88231999357281499</v>
      </c>
      <c r="CP38">
        <v>0.88231999357281499</v>
      </c>
      <c r="CQ38">
        <v>3.7873614912083999</v>
      </c>
      <c r="CR38">
        <v>0.87741025111071402</v>
      </c>
      <c r="CS38">
        <v>0.87741025111071402</v>
      </c>
      <c r="CT38">
        <v>3.7861225238737499</v>
      </c>
      <c r="CU38">
        <v>0.88185642048937496</v>
      </c>
      <c r="CV38">
        <v>0.88185642048937496</v>
      </c>
      <c r="CW38">
        <v>3.7863994758197799</v>
      </c>
      <c r="CX38">
        <v>0.88270787323015298</v>
      </c>
      <c r="CY38">
        <v>0.88270787323015298</v>
      </c>
      <c r="CZ38">
        <v>3.7862162070799599</v>
      </c>
      <c r="DA38">
        <v>0.88144356510357402</v>
      </c>
      <c r="DB38">
        <v>0.88144356510357402</v>
      </c>
      <c r="DC38">
        <v>3.7846777089233901</v>
      </c>
      <c r="DD38">
        <v>0.87693701756216902</v>
      </c>
      <c r="DE38">
        <v>0.87693701756216902</v>
      </c>
      <c r="DF38">
        <v>3.7844448338385699</v>
      </c>
    </row>
    <row r="39" spans="1:110" x14ac:dyDescent="0.25">
      <c r="A39" t="s">
        <v>38</v>
      </c>
      <c r="B39">
        <f ca="1">OFFSET(wft_table!L$7,(ROW(wft_table!L36)-1)*4,0)</f>
        <v>0.76171578071754797</v>
      </c>
      <c r="C39">
        <f ca="1">OFFSET(wft_table!M$7,(ROW(wft_table!M36)-1)*4,0)</f>
        <v>0.76171578071754797</v>
      </c>
      <c r="D39">
        <f ca="1">OFFSET(wft_table!N$7,(ROW(wft_table!N36)-1)*4,0)</f>
        <v>0.76171578071754797</v>
      </c>
      <c r="F39" s="4">
        <f ca="1">OFFSET(wft_table!C$7,(ROW(wft_table!C36)-1)*4,0)</f>
        <v>0.75839595746549104</v>
      </c>
      <c r="G39" s="4">
        <f ca="1">OFFSET(wft_table!D$7,(ROW(wft_table!D36)-1)*4,0)</f>
        <v>0.75839595746549104</v>
      </c>
      <c r="H39" s="4">
        <f ca="1">OFFSET(wft_table!E$7,(ROW(wft_table!E36)-1)*4,0)</f>
        <v>0.75839595746549104</v>
      </c>
      <c r="I39" s="4">
        <f ca="1">OFFSET(wft_table!F$7,(ROW(wft_table!F36)-1)*4,0)</f>
        <v>0.76081465041237495</v>
      </c>
      <c r="J39" s="4">
        <f ca="1">OFFSET(wft_table!G$7,(ROW(wft_table!G36)-1)*4,0)</f>
        <v>0.76081465041237495</v>
      </c>
      <c r="K39" s="4">
        <f ca="1">OFFSET(wft_table!H$7,(ROW(wft_table!H36)-1)*4,0)</f>
        <v>0.76081465041237495</v>
      </c>
      <c r="L39" s="4">
        <f ca="1">OFFSET(wft_table!I$7,(ROW(wft_table!I36)-1)*4,0)</f>
        <v>0.76093674097069197</v>
      </c>
      <c r="M39" s="4">
        <f ca="1">OFFSET(wft_table!J$7,(ROW(wft_table!J36)-1)*4,0)</f>
        <v>0.76093674097069197</v>
      </c>
      <c r="N39" s="4">
        <f ca="1">OFFSET(wft_table!K$7,(ROW(wft_table!K36)-1)*4,0)</f>
        <v>0.76093674097069197</v>
      </c>
      <c r="O39">
        <v>0.78445222403916903</v>
      </c>
      <c r="P39">
        <v>0.78445222403916903</v>
      </c>
      <c r="Q39">
        <v>0.78445222403916903</v>
      </c>
      <c r="R39">
        <v>0.77509476865735505</v>
      </c>
      <c r="S39">
        <v>0.77509476865735505</v>
      </c>
      <c r="T39">
        <v>0.77509476865735505</v>
      </c>
      <c r="U39">
        <v>0.76528300327395204</v>
      </c>
      <c r="V39">
        <v>0.76528300327395204</v>
      </c>
      <c r="W39">
        <v>0.76528300327395204</v>
      </c>
      <c r="X39">
        <v>0.77505365865854703</v>
      </c>
      <c r="Y39">
        <v>0.77505365865854703</v>
      </c>
      <c r="Z39">
        <v>0.77505365865854703</v>
      </c>
      <c r="AA39">
        <v>0.77097980615577699</v>
      </c>
      <c r="AB39">
        <v>0.77097980615577699</v>
      </c>
      <c r="AC39">
        <v>0.77097980615577699</v>
      </c>
      <c r="AD39">
        <v>0.77240431718109903</v>
      </c>
      <c r="AE39">
        <v>0.77240431718109903</v>
      </c>
      <c r="AF39">
        <v>0.77240431718109903</v>
      </c>
      <c r="AG39">
        <v>0.76965616368609602</v>
      </c>
      <c r="AH39">
        <v>0.76965616368609602</v>
      </c>
      <c r="AI39">
        <v>0.76965616368609602</v>
      </c>
      <c r="AJ39">
        <v>0.77405950307453697</v>
      </c>
      <c r="AK39">
        <v>0.77405950307453697</v>
      </c>
      <c r="AL39">
        <v>0.77405950307453697</v>
      </c>
      <c r="AM39">
        <v>0.77248681697489097</v>
      </c>
      <c r="AN39">
        <v>0.77248681697489097</v>
      </c>
      <c r="AO39">
        <v>0.77248681697489097</v>
      </c>
      <c r="AP39">
        <v>0.76853756713644095</v>
      </c>
      <c r="AQ39">
        <v>0.76853756713644095</v>
      </c>
      <c r="AR39">
        <v>0.76853756713644095</v>
      </c>
      <c r="AS39">
        <v>0.75745005102646801</v>
      </c>
      <c r="AT39">
        <v>0.75745005102646801</v>
      </c>
      <c r="AU39">
        <v>0.75745005102646801</v>
      </c>
      <c r="AV39">
        <v>0.763031348438581</v>
      </c>
      <c r="AW39">
        <v>0.763031348438581</v>
      </c>
      <c r="AX39">
        <v>0.763031348438581</v>
      </c>
      <c r="AY39">
        <v>0.76665575906008798</v>
      </c>
      <c r="AZ39">
        <v>0.76665575906008798</v>
      </c>
      <c r="BA39">
        <v>0.76665575906008798</v>
      </c>
      <c r="BB39">
        <v>0.77197792779327501</v>
      </c>
      <c r="BC39">
        <v>0.77197792779327501</v>
      </c>
      <c r="BD39">
        <v>0.77197792779327501</v>
      </c>
      <c r="BE39">
        <v>0.75950152211829003</v>
      </c>
      <c r="BF39">
        <v>0.75950152211829003</v>
      </c>
      <c r="BG39">
        <v>0.75950152211829003</v>
      </c>
      <c r="BH39">
        <v>0.76498455396171205</v>
      </c>
      <c r="BI39">
        <v>0.76498455396171205</v>
      </c>
      <c r="BJ39">
        <v>0.76498455396171205</v>
      </c>
      <c r="BK39">
        <v>0.76995280218984796</v>
      </c>
      <c r="BL39">
        <v>0.76995280218984796</v>
      </c>
      <c r="BM39">
        <v>0.76995280218984796</v>
      </c>
      <c r="BN39">
        <v>0.769483646869769</v>
      </c>
      <c r="BO39">
        <v>0.769483646869769</v>
      </c>
      <c r="BP39">
        <v>0.769483646869769</v>
      </c>
      <c r="BQ39">
        <v>0.76344186654911705</v>
      </c>
      <c r="BR39">
        <v>0.76344186654911705</v>
      </c>
      <c r="BS39">
        <v>0.76344186654911705</v>
      </c>
      <c r="BT39">
        <v>0.75503438425014702</v>
      </c>
      <c r="BU39">
        <v>0.75503438425014702</v>
      </c>
      <c r="BV39">
        <v>0.75503438425014702</v>
      </c>
      <c r="BW39">
        <v>0.76628854526216095</v>
      </c>
      <c r="BX39">
        <v>0.76628854526216095</v>
      </c>
      <c r="BY39">
        <v>0.76628854526216095</v>
      </c>
      <c r="BZ39">
        <v>0.76745885915793499</v>
      </c>
      <c r="CA39">
        <v>0.76745885915793499</v>
      </c>
      <c r="CB39">
        <v>0.76745885915793499</v>
      </c>
      <c r="CC39">
        <v>0.76371310483715005</v>
      </c>
      <c r="CD39">
        <v>0.76371310483715005</v>
      </c>
      <c r="CE39">
        <v>0.76371310483715005</v>
      </c>
      <c r="CF39">
        <v>0.77016658697972595</v>
      </c>
      <c r="CG39">
        <v>0.77016658697972595</v>
      </c>
      <c r="CH39">
        <v>0.77016658697972595</v>
      </c>
      <c r="CI39">
        <v>0.76938702055597397</v>
      </c>
      <c r="CJ39">
        <v>0.76938702055597397</v>
      </c>
      <c r="CK39">
        <v>0.76938702055597397</v>
      </c>
      <c r="CL39">
        <v>0.76220268157491999</v>
      </c>
      <c r="CM39">
        <v>0.76220268157491999</v>
      </c>
      <c r="CN39">
        <v>0.76220268157491999</v>
      </c>
      <c r="CO39">
        <v>0.76772867824512003</v>
      </c>
      <c r="CP39">
        <v>0.76772867824512003</v>
      </c>
      <c r="CQ39">
        <v>0.76772867824512003</v>
      </c>
      <c r="CR39">
        <v>0.77029069285562501</v>
      </c>
      <c r="CS39">
        <v>0.77029069285562501</v>
      </c>
      <c r="CT39">
        <v>0.77029069285562501</v>
      </c>
      <c r="CU39">
        <v>0.76462348289860904</v>
      </c>
      <c r="CV39">
        <v>0.76462348289860904</v>
      </c>
      <c r="CW39">
        <v>0.76462348289860904</v>
      </c>
      <c r="CX39">
        <v>0.770152796203454</v>
      </c>
      <c r="CY39">
        <v>0.770152796203454</v>
      </c>
      <c r="CZ39">
        <v>0.770152796203454</v>
      </c>
      <c r="DA39">
        <v>0.77322891901428503</v>
      </c>
      <c r="DB39">
        <v>0.77322891901428503</v>
      </c>
      <c r="DC39">
        <v>0.77322891901428503</v>
      </c>
      <c r="DD39">
        <v>0.76602515154530004</v>
      </c>
      <c r="DE39">
        <v>0.76602515154530004</v>
      </c>
      <c r="DF39">
        <v>0.76602515154530004</v>
      </c>
    </row>
    <row r="40" spans="1:110" x14ac:dyDescent="0.25">
      <c r="A40" t="s">
        <v>39</v>
      </c>
      <c r="B40">
        <f ca="1">OFFSET(wft_table!L$7,(ROW(wft_table!L37)-1)*4,0)</f>
        <v>0.73697424482339602</v>
      </c>
      <c r="C40">
        <f ca="1">OFFSET(wft_table!M$7,(ROW(wft_table!M37)-1)*4,0)</f>
        <v>0.73697920745281098</v>
      </c>
      <c r="D40">
        <f ca="1">OFFSET(wft_table!N$7,(ROW(wft_table!N37)-1)*4,0)</f>
        <v>1.3032087983184399</v>
      </c>
      <c r="F40" s="4">
        <f ca="1">OFFSET(wft_table!C$7,(ROW(wft_table!C37)-1)*4,0)</f>
        <v>0.74250929879699101</v>
      </c>
      <c r="G40" s="4">
        <f ca="1">OFFSET(wft_table!D$7,(ROW(wft_table!D37)-1)*4,0)</f>
        <v>0.74250929879699101</v>
      </c>
      <c r="H40" s="4">
        <f ca="1">OFFSET(wft_table!E$7,(ROW(wft_table!E37)-1)*4,0)</f>
        <v>1.3012616275076101</v>
      </c>
      <c r="I40" s="4">
        <f ca="1">OFFSET(wft_table!F$7,(ROW(wft_table!F37)-1)*4,0)</f>
        <v>0.73626311487485696</v>
      </c>
      <c r="J40" s="4">
        <f ca="1">OFFSET(wft_table!G$7,(ROW(wft_table!G37)-1)*4,0)</f>
        <v>0.73626311487485696</v>
      </c>
      <c r="K40" s="4">
        <f ca="1">OFFSET(wft_table!H$7,(ROW(wft_table!H37)-1)*4,0)</f>
        <v>1.3047718225618301</v>
      </c>
      <c r="L40" s="4">
        <f ca="1">OFFSET(wft_table!I$7,(ROW(wft_table!I37)-1)*4,0)</f>
        <v>0.73662152923611901</v>
      </c>
      <c r="M40" s="4">
        <f ca="1">OFFSET(wft_table!J$7,(ROW(wft_table!J37)-1)*4,0)</f>
        <v>0.73662152923611901</v>
      </c>
      <c r="N40" s="4">
        <f ca="1">OFFSET(wft_table!K$7,(ROW(wft_table!K37)-1)*4,0)</f>
        <v>1.3025240766155199</v>
      </c>
      <c r="O40">
        <v>0.75008414178010696</v>
      </c>
      <c r="P40">
        <v>0.75008414178010696</v>
      </c>
      <c r="Q40">
        <v>1.31187404705015</v>
      </c>
      <c r="R40">
        <v>0.74171498346736897</v>
      </c>
      <c r="S40">
        <v>0.74171498346736897</v>
      </c>
      <c r="T40">
        <v>1.3064932553112301</v>
      </c>
      <c r="U40">
        <v>0.73713646324815596</v>
      </c>
      <c r="V40">
        <v>0.73713646324815596</v>
      </c>
      <c r="W40">
        <v>1.3038831199627301</v>
      </c>
      <c r="X40">
        <v>0.74189395751683995</v>
      </c>
      <c r="Y40">
        <v>0.74189395751683995</v>
      </c>
      <c r="Z40">
        <v>1.3073546953194299</v>
      </c>
      <c r="AA40">
        <v>0.73746058535354897</v>
      </c>
      <c r="AB40">
        <v>0.73746058535354897</v>
      </c>
      <c r="AC40">
        <v>1.30428627203684</v>
      </c>
      <c r="AD40">
        <v>0.73868016854386997</v>
      </c>
      <c r="AE40">
        <v>0.73868016854386997</v>
      </c>
      <c r="AF40">
        <v>1.30497826281657</v>
      </c>
      <c r="AG40">
        <v>0.73554981031198696</v>
      </c>
      <c r="AH40">
        <v>0.73554981031198696</v>
      </c>
      <c r="AI40">
        <v>1.3026178791087399</v>
      </c>
      <c r="AJ40">
        <v>0.73993003912532096</v>
      </c>
      <c r="AK40">
        <v>0.73993003912532096</v>
      </c>
      <c r="AL40">
        <v>1.3056373480502701</v>
      </c>
      <c r="AM40">
        <v>0.74305266462075203</v>
      </c>
      <c r="AN40">
        <v>0.74305266462075203</v>
      </c>
      <c r="AO40">
        <v>1.30891765320579</v>
      </c>
      <c r="AP40">
        <v>0.73668966142467296</v>
      </c>
      <c r="AQ40">
        <v>0.73668966142467296</v>
      </c>
      <c r="AR40">
        <v>1.30363261422601</v>
      </c>
      <c r="AS40">
        <v>0.73012939993538095</v>
      </c>
      <c r="AT40">
        <v>0.73012939993538095</v>
      </c>
      <c r="AU40">
        <v>1.30139425577868</v>
      </c>
      <c r="AV40">
        <v>0.73449134256300097</v>
      </c>
      <c r="AW40">
        <v>0.73449134256300097</v>
      </c>
      <c r="AX40">
        <v>1.3021244893917601</v>
      </c>
      <c r="AY40">
        <v>0.73586380621688396</v>
      </c>
      <c r="AZ40">
        <v>0.73586380621688396</v>
      </c>
      <c r="BA40">
        <v>1.30358169253935</v>
      </c>
      <c r="BB40">
        <v>0.74146076608948097</v>
      </c>
      <c r="BC40">
        <v>0.74146076608948097</v>
      </c>
      <c r="BD40">
        <v>1.3065460958090001</v>
      </c>
      <c r="BE40">
        <v>0.73283737005559402</v>
      </c>
      <c r="BF40">
        <v>0.73283737005559402</v>
      </c>
      <c r="BG40">
        <v>1.3030886677520299</v>
      </c>
      <c r="BH40">
        <v>0.73642649809740002</v>
      </c>
      <c r="BI40">
        <v>0.73642649809740002</v>
      </c>
      <c r="BJ40">
        <v>1.30317424741427</v>
      </c>
      <c r="BK40">
        <v>0.73723011316006304</v>
      </c>
      <c r="BL40">
        <v>0.73723011316006304</v>
      </c>
      <c r="BM40">
        <v>1.3044959432952401</v>
      </c>
      <c r="BN40">
        <v>0.74046812578260202</v>
      </c>
      <c r="BO40">
        <v>0.74046812578260202</v>
      </c>
      <c r="BP40">
        <v>1.3049619848960099</v>
      </c>
      <c r="BQ40">
        <v>0.73653826387364296</v>
      </c>
      <c r="BR40">
        <v>0.73653826387364296</v>
      </c>
      <c r="BS40">
        <v>1.3020062111886199</v>
      </c>
      <c r="BT40">
        <v>0.73937360485075398</v>
      </c>
      <c r="BU40">
        <v>0.73937360485075398</v>
      </c>
      <c r="BV40">
        <v>1.2989149322699101</v>
      </c>
      <c r="BW40">
        <v>0.740471711714904</v>
      </c>
      <c r="BX40">
        <v>0.740471711714904</v>
      </c>
      <c r="BY40">
        <v>1.30212041101188</v>
      </c>
      <c r="BZ40">
        <v>0.73854356032667401</v>
      </c>
      <c r="CA40">
        <v>0.73854356032667401</v>
      </c>
      <c r="CB40">
        <v>1.3029867798729799</v>
      </c>
      <c r="CC40">
        <v>0.73441180559683195</v>
      </c>
      <c r="CD40">
        <v>0.73441180559683195</v>
      </c>
      <c r="CE40">
        <v>1.30205107659943</v>
      </c>
      <c r="CF40">
        <v>0.74099507160979095</v>
      </c>
      <c r="CG40">
        <v>0.74099507160979095</v>
      </c>
      <c r="CH40">
        <v>1.30289914992441</v>
      </c>
      <c r="CI40">
        <v>0.73840692683641596</v>
      </c>
      <c r="CJ40">
        <v>0.73840692683641596</v>
      </c>
      <c r="CK40">
        <v>1.30306421538762</v>
      </c>
      <c r="CL40">
        <v>0.73710404319878697</v>
      </c>
      <c r="CM40">
        <v>0.73710404319878697</v>
      </c>
      <c r="CN40">
        <v>1.30164723223066</v>
      </c>
      <c r="CO40">
        <v>0.73699596606765705</v>
      </c>
      <c r="CP40">
        <v>0.73699596606765705</v>
      </c>
      <c r="CQ40">
        <v>1.30357354488489</v>
      </c>
      <c r="CR40">
        <v>0.74195837760618299</v>
      </c>
      <c r="CS40">
        <v>0.74195837760618299</v>
      </c>
      <c r="CT40">
        <v>1.30524681919695</v>
      </c>
      <c r="CU40">
        <v>0.73711845228565498</v>
      </c>
      <c r="CV40">
        <v>0.73711845228565498</v>
      </c>
      <c r="CW40">
        <v>1.3019429891219301</v>
      </c>
      <c r="CX40">
        <v>0.74100940503478097</v>
      </c>
      <c r="CY40">
        <v>0.74100940503478097</v>
      </c>
      <c r="CZ40">
        <v>1.3041050726355401</v>
      </c>
      <c r="DA40">
        <v>0.74320630786478104</v>
      </c>
      <c r="DB40">
        <v>0.74320630786478104</v>
      </c>
      <c r="DC40">
        <v>1.30449187232951</v>
      </c>
      <c r="DD40">
        <v>0.73978648325040297</v>
      </c>
      <c r="DE40">
        <v>0.73978648325040297</v>
      </c>
      <c r="DF40">
        <v>1.3026219559310901</v>
      </c>
    </row>
    <row r="41" spans="1:110" x14ac:dyDescent="0.25">
      <c r="A41" t="s">
        <v>40</v>
      </c>
      <c r="B41">
        <f ca="1">OFFSET(wft_table!L$7,(ROW(wft_table!L38)-1)*4,0)</f>
        <v>0.88939393640880304</v>
      </c>
      <c r="C41">
        <f ca="1">OFFSET(wft_table!M$7,(ROW(wft_table!M38)-1)*4,0)</f>
        <v>0.88939393640880304</v>
      </c>
      <c r="D41">
        <f ca="1">OFFSET(wft_table!N$7,(ROW(wft_table!N38)-1)*4,0)</f>
        <v>0.88939393640880304</v>
      </c>
      <c r="F41" s="4">
        <f ca="1">OFFSET(wft_table!C$7,(ROW(wft_table!C38)-1)*4,0)</f>
        <v>0.90689279082229701</v>
      </c>
      <c r="G41" s="4">
        <f ca="1">OFFSET(wft_table!D$7,(ROW(wft_table!D38)-1)*4,0)</f>
        <v>0.90689279082229701</v>
      </c>
      <c r="H41" s="4">
        <f ca="1">OFFSET(wft_table!E$7,(ROW(wft_table!E38)-1)*4,0)</f>
        <v>0.90689279082229701</v>
      </c>
      <c r="I41" s="4">
        <f ca="1">OFFSET(wft_table!F$7,(ROW(wft_table!F38)-1)*4,0)</f>
        <v>0.890513527483762</v>
      </c>
      <c r="J41" s="4">
        <f ca="1">OFFSET(wft_table!G$7,(ROW(wft_table!G38)-1)*4,0)</f>
        <v>0.890513527483762</v>
      </c>
      <c r="K41" s="4">
        <f ca="1">OFFSET(wft_table!H$7,(ROW(wft_table!H38)-1)*4,0)</f>
        <v>0.890513527483762</v>
      </c>
      <c r="L41" s="4">
        <f ca="1">OFFSET(wft_table!I$7,(ROW(wft_table!I38)-1)*4,0)</f>
        <v>0.890361625694434</v>
      </c>
      <c r="M41" s="4">
        <f ca="1">OFFSET(wft_table!J$7,(ROW(wft_table!J38)-1)*4,0)</f>
        <v>0.890361625694434</v>
      </c>
      <c r="N41" s="4">
        <f ca="1">OFFSET(wft_table!K$7,(ROW(wft_table!K38)-1)*4,0)</f>
        <v>0.890361625694434</v>
      </c>
      <c r="O41">
        <v>0.90396283763116103</v>
      </c>
      <c r="P41">
        <v>0.90396283763116103</v>
      </c>
      <c r="Q41">
        <v>0.90396283763116103</v>
      </c>
      <c r="R41">
        <v>0.87828108492979295</v>
      </c>
      <c r="S41">
        <v>0.87828108492979295</v>
      </c>
      <c r="T41">
        <v>0.87828108492979295</v>
      </c>
      <c r="U41">
        <v>0.92632640041676995</v>
      </c>
      <c r="V41">
        <v>0.92632640041676995</v>
      </c>
      <c r="W41">
        <v>0.92632640041676995</v>
      </c>
      <c r="X41">
        <v>0.87809637160062404</v>
      </c>
      <c r="Y41">
        <v>0.87809637160062404</v>
      </c>
      <c r="Z41">
        <v>0.87809637160062404</v>
      </c>
      <c r="AA41">
        <v>0.88397658546222502</v>
      </c>
      <c r="AB41">
        <v>0.88397658546222502</v>
      </c>
      <c r="AC41">
        <v>0.88397658546222502</v>
      </c>
      <c r="AD41">
        <v>0.88533652673586605</v>
      </c>
      <c r="AE41">
        <v>0.88533652673586605</v>
      </c>
      <c r="AF41">
        <v>0.88533652673586605</v>
      </c>
      <c r="AG41">
        <v>0.91904144856079595</v>
      </c>
      <c r="AH41">
        <v>0.91904144856079595</v>
      </c>
      <c r="AI41">
        <v>0.91904144856079595</v>
      </c>
      <c r="AJ41">
        <v>0.88629029444492502</v>
      </c>
      <c r="AK41">
        <v>0.88629029444492502</v>
      </c>
      <c r="AL41">
        <v>0.88629029444492502</v>
      </c>
      <c r="AM41">
        <v>0.91715682229475703</v>
      </c>
      <c r="AN41">
        <v>0.91715682229475703</v>
      </c>
      <c r="AO41">
        <v>0.91715682229475703</v>
      </c>
      <c r="AP41">
        <v>0.91340920273246795</v>
      </c>
      <c r="AQ41">
        <v>0.91340920273246795</v>
      </c>
      <c r="AR41">
        <v>0.91340920273246795</v>
      </c>
      <c r="AS41">
        <v>0.88080545496721296</v>
      </c>
      <c r="AT41">
        <v>0.88080545496721296</v>
      </c>
      <c r="AU41">
        <v>0.88080545496721296</v>
      </c>
      <c r="AV41">
        <v>0.88490890537336697</v>
      </c>
      <c r="AW41">
        <v>0.88490890537336697</v>
      </c>
      <c r="AX41">
        <v>0.88490890537336697</v>
      </c>
      <c r="AY41">
        <v>0.88785986807398998</v>
      </c>
      <c r="AZ41">
        <v>0.88785986807398998</v>
      </c>
      <c r="BA41">
        <v>0.88785986807398998</v>
      </c>
      <c r="BB41">
        <v>0.94018447170077801</v>
      </c>
      <c r="BC41">
        <v>0.94018447170077801</v>
      </c>
      <c r="BD41">
        <v>0.94018447170077801</v>
      </c>
      <c r="BE41">
        <v>0.90249242172088895</v>
      </c>
      <c r="BF41">
        <v>0.90249242172088895</v>
      </c>
      <c r="BG41">
        <v>0.90249242172088895</v>
      </c>
      <c r="BH41">
        <v>0.88218943874678202</v>
      </c>
      <c r="BI41">
        <v>0.88218943874678202</v>
      </c>
      <c r="BJ41">
        <v>0.88218943874678202</v>
      </c>
      <c r="BK41">
        <v>0.89349431158590098</v>
      </c>
      <c r="BL41">
        <v>0.89349431158590098</v>
      </c>
      <c r="BM41">
        <v>0.89349431158590098</v>
      </c>
      <c r="BN41">
        <v>0.87777302974371096</v>
      </c>
      <c r="BO41">
        <v>0.87777302974371096</v>
      </c>
      <c r="BP41">
        <v>0.87777302974371096</v>
      </c>
      <c r="BQ41">
        <v>0.91271707595309204</v>
      </c>
      <c r="BR41">
        <v>0.91271707595309204</v>
      </c>
      <c r="BS41">
        <v>0.91271707595309204</v>
      </c>
      <c r="BT41">
        <v>0.88666008005527996</v>
      </c>
      <c r="BU41">
        <v>0.88666008005527996</v>
      </c>
      <c r="BV41">
        <v>0.88666008005527996</v>
      </c>
      <c r="BW41">
        <v>0.86947941271042894</v>
      </c>
      <c r="BX41">
        <v>0.86947941271042894</v>
      </c>
      <c r="BY41">
        <v>0.86947941271042894</v>
      </c>
      <c r="BZ41">
        <v>0.88798927207381395</v>
      </c>
      <c r="CA41">
        <v>0.88798927207381395</v>
      </c>
      <c r="CB41">
        <v>0.88798927207381395</v>
      </c>
      <c r="CC41">
        <v>0.90263844791507997</v>
      </c>
      <c r="CD41">
        <v>0.90263844791507997</v>
      </c>
      <c r="CE41">
        <v>0.90263844791507997</v>
      </c>
      <c r="CF41">
        <v>0.91798182237399994</v>
      </c>
      <c r="CG41">
        <v>0.91798182237399994</v>
      </c>
      <c r="CH41">
        <v>0.91798182237399994</v>
      </c>
      <c r="CI41">
        <v>0.92350202190554798</v>
      </c>
      <c r="CJ41">
        <v>0.92350202190554798</v>
      </c>
      <c r="CK41">
        <v>0.92350202190554798</v>
      </c>
      <c r="CL41">
        <v>0.88263752186789002</v>
      </c>
      <c r="CM41">
        <v>0.88263752186789002</v>
      </c>
      <c r="CN41">
        <v>0.88263752186789002</v>
      </c>
      <c r="CO41">
        <v>0.89356995387755001</v>
      </c>
      <c r="CP41">
        <v>0.89356995387755001</v>
      </c>
      <c r="CQ41">
        <v>0.89356995387755001</v>
      </c>
      <c r="CR41">
        <v>0.87664424903875704</v>
      </c>
      <c r="CS41">
        <v>0.87664424903875704</v>
      </c>
      <c r="CT41">
        <v>0.87664424903875704</v>
      </c>
      <c r="CU41">
        <v>0.90007769185372399</v>
      </c>
      <c r="CV41">
        <v>0.90007769185372399</v>
      </c>
      <c r="CW41">
        <v>0.90007769185372399</v>
      </c>
      <c r="CX41">
        <v>0.89237405599792097</v>
      </c>
      <c r="CY41">
        <v>0.89237405599792097</v>
      </c>
      <c r="CZ41">
        <v>0.89237405599792097</v>
      </c>
      <c r="DA41">
        <v>0.89592678536098702</v>
      </c>
      <c r="DB41">
        <v>0.89592678536098702</v>
      </c>
      <c r="DC41">
        <v>0.89592678536098702</v>
      </c>
      <c r="DD41">
        <v>0.89180203221546595</v>
      </c>
      <c r="DE41">
        <v>0.89180203221546595</v>
      </c>
      <c r="DF41">
        <v>0.89180203221546595</v>
      </c>
    </row>
    <row r="42" spans="1:110" x14ac:dyDescent="0.25">
      <c r="A42" t="s">
        <v>87</v>
      </c>
      <c r="B42">
        <f ca="1">OFFSET(wft_table!L$7,(ROW(wft_table!L39)-1)*4,0)</f>
        <v>0.88951548308587003</v>
      </c>
      <c r="C42">
        <f ca="1">OFFSET(wft_table!M$7,(ROW(wft_table!M39)-1)*4,0)</f>
        <v>0.88951548308587003</v>
      </c>
      <c r="D42">
        <f ca="1">OFFSET(wft_table!N$7,(ROW(wft_table!N39)-1)*4,0)</f>
        <v>2.9615992156187301</v>
      </c>
      <c r="F42" s="4">
        <f ca="1">OFFSET(wft_table!C$7,(ROW(wft_table!C39)-1)*4,0)</f>
        <v>0.90134773138238999</v>
      </c>
      <c r="G42" s="4">
        <f ca="1">OFFSET(wft_table!D$7,(ROW(wft_table!D39)-1)*4,0)</f>
        <v>0.90134773138238999</v>
      </c>
      <c r="H42" s="4">
        <f ca="1">OFFSET(wft_table!E$7,(ROW(wft_table!E39)-1)*4,0)</f>
        <v>2.9976277823193902</v>
      </c>
      <c r="I42" s="4">
        <f ca="1">OFFSET(wft_table!F$7,(ROW(wft_table!F39)-1)*4,0)</f>
        <v>0.90270700211492505</v>
      </c>
      <c r="J42" s="4">
        <f ca="1">OFFSET(wft_table!G$7,(ROW(wft_table!G39)-1)*4,0)</f>
        <v>0.90270700211492505</v>
      </c>
      <c r="K42" s="4">
        <f ca="1">OFFSET(wft_table!H$7,(ROW(wft_table!H39)-1)*4,0)</f>
        <v>2.9409918882066202</v>
      </c>
      <c r="L42" s="4">
        <f ca="1">OFFSET(wft_table!I$7,(ROW(wft_table!I39)-1)*4,0)</f>
        <v>0.89325571777923896</v>
      </c>
      <c r="M42" s="4">
        <f ca="1">OFFSET(wft_table!J$7,(ROW(wft_table!J39)-1)*4,0)</f>
        <v>0.89325571777923896</v>
      </c>
      <c r="N42" s="4">
        <f ca="1">OFFSET(wft_table!K$7,(ROW(wft_table!K39)-1)*4,0)</f>
        <v>2.9579185891354198</v>
      </c>
      <c r="O42">
        <v>0.89412761815129504</v>
      </c>
      <c r="P42">
        <v>0.89412761815129504</v>
      </c>
      <c r="Q42">
        <v>2.9935077893556699</v>
      </c>
      <c r="R42">
        <v>0.86890204003516502</v>
      </c>
      <c r="S42">
        <v>0.86890204003516502</v>
      </c>
      <c r="T42">
        <v>2.9722429329795199</v>
      </c>
      <c r="U42">
        <v>0.88618352350760998</v>
      </c>
      <c r="V42">
        <v>0.88618352350760998</v>
      </c>
      <c r="W42">
        <v>2.97835427984473</v>
      </c>
      <c r="X42">
        <v>0.866982483352985</v>
      </c>
      <c r="Y42">
        <v>0.866982483352985</v>
      </c>
      <c r="Z42">
        <v>2.98036933446501</v>
      </c>
      <c r="AA42">
        <v>0.87817141607640303</v>
      </c>
      <c r="AB42">
        <v>0.87817141607640303</v>
      </c>
      <c r="AC42">
        <v>2.96844747686416</v>
      </c>
      <c r="AD42">
        <v>0.87800784935919696</v>
      </c>
      <c r="AE42">
        <v>0.87800784935919696</v>
      </c>
      <c r="AF42">
        <v>2.97012167058115</v>
      </c>
      <c r="AG42">
        <v>0.87999744594928897</v>
      </c>
      <c r="AH42">
        <v>0.87999744594928897</v>
      </c>
      <c r="AI42">
        <v>2.9738701034122901</v>
      </c>
      <c r="AJ42">
        <v>0.875021730911971</v>
      </c>
      <c r="AK42">
        <v>0.875021730911971</v>
      </c>
      <c r="AL42">
        <v>2.9717448851491799</v>
      </c>
      <c r="AM42">
        <v>0.92233943832320398</v>
      </c>
      <c r="AN42">
        <v>0.92233943832320398</v>
      </c>
      <c r="AO42">
        <v>2.97314732392599</v>
      </c>
      <c r="AP42">
        <v>0.88255328428888102</v>
      </c>
      <c r="AQ42">
        <v>0.88255328428888102</v>
      </c>
      <c r="AR42">
        <v>2.9803132058844799</v>
      </c>
      <c r="AS42">
        <v>0.89945608921826603</v>
      </c>
      <c r="AT42">
        <v>0.89945608921826603</v>
      </c>
      <c r="AU42">
        <v>2.9508855350719201</v>
      </c>
      <c r="AV42">
        <v>0.87477645177080898</v>
      </c>
      <c r="AW42">
        <v>0.87477645177080898</v>
      </c>
      <c r="AX42">
        <v>2.9678941366459801</v>
      </c>
      <c r="AY42">
        <v>0.88362479962831597</v>
      </c>
      <c r="AZ42">
        <v>0.88362479962831597</v>
      </c>
      <c r="BA42">
        <v>2.9619899727243202</v>
      </c>
      <c r="BB42">
        <v>0.90773270399135297</v>
      </c>
      <c r="BC42">
        <v>0.90773270399135297</v>
      </c>
      <c r="BD42">
        <v>3.0011076501565999</v>
      </c>
      <c r="BE42">
        <v>0.90040053043581103</v>
      </c>
      <c r="BF42">
        <v>0.90040053043581103</v>
      </c>
      <c r="BG42">
        <v>2.95496088286313</v>
      </c>
      <c r="BH42">
        <v>0.88660862428643805</v>
      </c>
      <c r="BI42">
        <v>0.88660862428643805</v>
      </c>
      <c r="BJ42">
        <v>2.96711120032391</v>
      </c>
      <c r="BK42">
        <v>0.88756292878564103</v>
      </c>
      <c r="BL42">
        <v>0.88756292878564103</v>
      </c>
      <c r="BM42">
        <v>2.9639226581947602</v>
      </c>
      <c r="BN42">
        <v>0.87156215453788899</v>
      </c>
      <c r="BO42">
        <v>0.87156215453788899</v>
      </c>
      <c r="BP42">
        <v>2.9730529352741302</v>
      </c>
      <c r="BQ42">
        <v>0.88742394230051103</v>
      </c>
      <c r="BR42">
        <v>0.88742394230051103</v>
      </c>
      <c r="BS42">
        <v>2.9670519734634002</v>
      </c>
      <c r="BT42">
        <v>0.89052217381152199</v>
      </c>
      <c r="BU42">
        <v>0.89052217381152199</v>
      </c>
      <c r="BV42">
        <v>2.9564352516765502</v>
      </c>
      <c r="BW42">
        <v>0.86493950760101701</v>
      </c>
      <c r="BX42">
        <v>0.86493950760101701</v>
      </c>
      <c r="BY42">
        <v>2.9789720420674302</v>
      </c>
      <c r="BZ42">
        <v>0.882595404083372</v>
      </c>
      <c r="CA42">
        <v>0.882595404083372</v>
      </c>
      <c r="CB42">
        <v>2.9643644496695898</v>
      </c>
      <c r="CC42">
        <v>0.89135666040592298</v>
      </c>
      <c r="CD42">
        <v>0.89135666040592298</v>
      </c>
      <c r="CE42">
        <v>2.9644117602081401</v>
      </c>
      <c r="CF42">
        <v>0.90073263305489204</v>
      </c>
      <c r="CG42">
        <v>0.90073263305489204</v>
      </c>
      <c r="CH42">
        <v>2.9653817448159301</v>
      </c>
      <c r="CI42">
        <v>0.90591408398820095</v>
      </c>
      <c r="CJ42">
        <v>0.90591408398820095</v>
      </c>
      <c r="CK42">
        <v>2.9932690125393799</v>
      </c>
      <c r="CL42">
        <v>0.88880902692873198</v>
      </c>
      <c r="CM42">
        <v>0.88880902692873198</v>
      </c>
      <c r="CN42">
        <v>2.9639494525856902</v>
      </c>
      <c r="CO42">
        <v>0.88923667296988196</v>
      </c>
      <c r="CP42">
        <v>0.88923667296988196</v>
      </c>
      <c r="CQ42">
        <v>2.9620407439399501</v>
      </c>
      <c r="CR42">
        <v>0.87653823083920701</v>
      </c>
      <c r="CS42">
        <v>0.87653823083920701</v>
      </c>
      <c r="CT42">
        <v>2.9639448918554101</v>
      </c>
      <c r="CU42">
        <v>0.90058254534344195</v>
      </c>
      <c r="CV42">
        <v>0.90058254534344195</v>
      </c>
      <c r="CW42">
        <v>2.9540115008818302</v>
      </c>
      <c r="CX42">
        <v>0.88943047144072596</v>
      </c>
      <c r="CY42">
        <v>0.88943047144072596</v>
      </c>
      <c r="CZ42">
        <v>2.9533227220348901</v>
      </c>
      <c r="DA42">
        <v>0.88818144027557799</v>
      </c>
      <c r="DB42">
        <v>0.88818144027557799</v>
      </c>
      <c r="DC42">
        <v>2.9666447567888898</v>
      </c>
      <c r="DD42">
        <v>0.89732699130402105</v>
      </c>
      <c r="DE42">
        <v>0.89732699130402105</v>
      </c>
      <c r="DF42">
        <v>2.95711987710422</v>
      </c>
    </row>
    <row r="43" spans="1:110" x14ac:dyDescent="0.25">
      <c r="A43" t="s">
        <v>88</v>
      </c>
      <c r="B43">
        <f ca="1">OFFSET(wft_table!L$7,(ROW(wft_table!L40)-1)*4,0)</f>
        <v>0.716086428818414</v>
      </c>
      <c r="C43">
        <f ca="1">OFFSET(wft_table!M$7,(ROW(wft_table!M40)-1)*4,0)</f>
        <v>0.716086428818414</v>
      </c>
      <c r="D43">
        <f ca="1">OFFSET(wft_table!N$7,(ROW(wft_table!N40)-1)*4,0)</f>
        <v>2.2407683960184799</v>
      </c>
      <c r="F43" s="4">
        <f ca="1">OFFSET(wft_table!C$7,(ROW(wft_table!C40)-1)*4,0)</f>
        <v>0.71520450680207504</v>
      </c>
      <c r="G43" s="4">
        <f ca="1">OFFSET(wft_table!D$7,(ROW(wft_table!D40)-1)*4,0)</f>
        <v>0.71520450680207504</v>
      </c>
      <c r="H43" s="4">
        <f ca="1">OFFSET(wft_table!E$7,(ROW(wft_table!E40)-1)*4,0)</f>
        <v>2.2410507761470599</v>
      </c>
      <c r="I43" s="4">
        <f ca="1">OFFSET(wft_table!F$7,(ROW(wft_table!F40)-1)*4,0)</f>
        <v>0.71758356408496904</v>
      </c>
      <c r="J43" s="4">
        <f ca="1">OFFSET(wft_table!G$7,(ROW(wft_table!G40)-1)*4,0)</f>
        <v>0.71758356408496904</v>
      </c>
      <c r="K43" s="4">
        <f ca="1">OFFSET(wft_table!H$7,(ROW(wft_table!H40)-1)*4,0)</f>
        <v>2.2411972799470599</v>
      </c>
      <c r="L43" s="4">
        <f ca="1">OFFSET(wft_table!I$7,(ROW(wft_table!I40)-1)*4,0)</f>
        <v>0.71472450580312397</v>
      </c>
      <c r="M43" s="4">
        <f ca="1">OFFSET(wft_table!J$7,(ROW(wft_table!J40)-1)*4,0)</f>
        <v>0.71472450580312397</v>
      </c>
      <c r="N43" s="4">
        <f ca="1">OFFSET(wft_table!K$7,(ROW(wft_table!K40)-1)*4,0)</f>
        <v>2.2405779538221999</v>
      </c>
      <c r="O43">
        <v>0.73619750554793295</v>
      </c>
      <c r="P43">
        <v>0.73619750554793295</v>
      </c>
      <c r="Q43">
        <v>2.2470456864145998</v>
      </c>
      <c r="R43">
        <v>0.72480950188653004</v>
      </c>
      <c r="S43">
        <v>0.72480950188653004</v>
      </c>
      <c r="T43">
        <v>2.2435247308287698</v>
      </c>
      <c r="U43">
        <v>0.720941609892923</v>
      </c>
      <c r="V43">
        <v>0.720941609892923</v>
      </c>
      <c r="W43">
        <v>2.24291883217193</v>
      </c>
      <c r="X43">
        <v>0.72687090253359299</v>
      </c>
      <c r="Y43">
        <v>0.72687090253359299</v>
      </c>
      <c r="Z43">
        <v>2.2455717582772801</v>
      </c>
      <c r="AA43">
        <v>0.72099869514445003</v>
      </c>
      <c r="AB43">
        <v>0.72099869514445003</v>
      </c>
      <c r="AC43">
        <v>2.2427502143516902</v>
      </c>
      <c r="AD43">
        <v>0.722597088545892</v>
      </c>
      <c r="AE43">
        <v>0.722597088545892</v>
      </c>
      <c r="AF43">
        <v>2.2437166638002601</v>
      </c>
      <c r="AG43">
        <v>0.71772834073902902</v>
      </c>
      <c r="AH43">
        <v>0.71772834073902902</v>
      </c>
      <c r="AI43">
        <v>2.2437251279885002</v>
      </c>
      <c r="AJ43">
        <v>0.72392608149934701</v>
      </c>
      <c r="AK43">
        <v>0.72392608149934701</v>
      </c>
      <c r="AL43">
        <v>2.2440631632413801</v>
      </c>
      <c r="AM43">
        <v>0.736660826194796</v>
      </c>
      <c r="AN43">
        <v>0.736660826194796</v>
      </c>
      <c r="AO43">
        <v>2.2633903640246702</v>
      </c>
      <c r="AP43">
        <v>0.719822931664447</v>
      </c>
      <c r="AQ43">
        <v>0.719822931664447</v>
      </c>
      <c r="AR43">
        <v>2.2421910162838898</v>
      </c>
      <c r="AS43">
        <v>0.713823939935471</v>
      </c>
      <c r="AT43">
        <v>0.713823939935471</v>
      </c>
      <c r="AU43">
        <v>2.2408016228735299</v>
      </c>
      <c r="AV43">
        <v>0.71484429297575003</v>
      </c>
      <c r="AW43">
        <v>0.71484429297575003</v>
      </c>
      <c r="AX43">
        <v>2.2410479626452302</v>
      </c>
      <c r="AY43">
        <v>0.71784486724152297</v>
      </c>
      <c r="AZ43">
        <v>0.71784486724152297</v>
      </c>
      <c r="BA43">
        <v>2.2418582496901198</v>
      </c>
      <c r="BB43">
        <v>0.72274956949139701</v>
      </c>
      <c r="BC43">
        <v>0.72274956949139701</v>
      </c>
      <c r="BD43">
        <v>2.2430741517843602</v>
      </c>
      <c r="BE43">
        <v>0.7137755810302</v>
      </c>
      <c r="BF43">
        <v>0.7137755810302</v>
      </c>
      <c r="BG43">
        <v>2.2403057359272398</v>
      </c>
      <c r="BH43">
        <v>0.71838655959030795</v>
      </c>
      <c r="BI43">
        <v>0.71838655959030795</v>
      </c>
      <c r="BJ43">
        <v>2.2413286226091298</v>
      </c>
      <c r="BK43">
        <v>0.72083479308715304</v>
      </c>
      <c r="BL43">
        <v>0.72083479308715304</v>
      </c>
      <c r="BM43">
        <v>2.2430287120536598</v>
      </c>
      <c r="BN43">
        <v>0.72206223232488698</v>
      </c>
      <c r="BO43">
        <v>0.72206223232488698</v>
      </c>
      <c r="BP43">
        <v>2.2434227543876499</v>
      </c>
      <c r="BQ43">
        <v>0.71695286516967005</v>
      </c>
      <c r="BR43">
        <v>0.71695286516967005</v>
      </c>
      <c r="BS43">
        <v>2.2415238990605002</v>
      </c>
      <c r="BT43">
        <v>0.71111264374921601</v>
      </c>
      <c r="BU43">
        <v>0.71111264374921601</v>
      </c>
      <c r="BV43">
        <v>2.2399855905767398</v>
      </c>
      <c r="BW43">
        <v>0.718168452767176</v>
      </c>
      <c r="BX43">
        <v>0.718168452767176</v>
      </c>
      <c r="BY43">
        <v>2.2415610568187398</v>
      </c>
      <c r="BZ43">
        <v>0.71865817634324602</v>
      </c>
      <c r="CA43">
        <v>0.71865817634324602</v>
      </c>
      <c r="CB43">
        <v>2.2419674449972602</v>
      </c>
      <c r="CC43">
        <v>0.71789480138109296</v>
      </c>
      <c r="CD43">
        <v>0.71789480138109296</v>
      </c>
      <c r="CE43">
        <v>2.2421212447571301</v>
      </c>
      <c r="CF43">
        <v>0.72027098010054502</v>
      </c>
      <c r="CG43">
        <v>0.72027098010054502</v>
      </c>
      <c r="CH43">
        <v>2.2429228220689099</v>
      </c>
      <c r="CI43">
        <v>0.71720651387867296</v>
      </c>
      <c r="CJ43">
        <v>0.71720651387867296</v>
      </c>
      <c r="CK43">
        <v>2.2409303886229299</v>
      </c>
      <c r="CL43">
        <v>0.716250697486571</v>
      </c>
      <c r="CM43">
        <v>0.716250697486571</v>
      </c>
      <c r="CN43">
        <v>2.2407889543448598</v>
      </c>
      <c r="CO43">
        <v>0.71907741019308902</v>
      </c>
      <c r="CP43">
        <v>0.71907741019308902</v>
      </c>
      <c r="CQ43">
        <v>2.2422955797766599</v>
      </c>
      <c r="CR43">
        <v>0.72113494489589103</v>
      </c>
      <c r="CS43">
        <v>0.72113494489589103</v>
      </c>
      <c r="CT43">
        <v>2.2428138456879201</v>
      </c>
      <c r="CU43">
        <v>0.71768209481984402</v>
      </c>
      <c r="CV43">
        <v>0.71768209481984402</v>
      </c>
      <c r="CW43">
        <v>2.2409185610788001</v>
      </c>
      <c r="CX43">
        <v>0.71874869245098405</v>
      </c>
      <c r="CY43">
        <v>0.71874869245098405</v>
      </c>
      <c r="CZ43">
        <v>2.24172309681434</v>
      </c>
      <c r="DA43">
        <v>0.72246478985138096</v>
      </c>
      <c r="DB43">
        <v>0.72246478985138096</v>
      </c>
      <c r="DC43">
        <v>2.2428998073055801</v>
      </c>
      <c r="DD43">
        <v>0.718196181885562</v>
      </c>
      <c r="DE43">
        <v>0.718196181885562</v>
      </c>
      <c r="DF43">
        <v>2.2409915334963202</v>
      </c>
    </row>
    <row r="44" spans="1:110" x14ac:dyDescent="0.25">
      <c r="A44" t="s">
        <v>41</v>
      </c>
      <c r="B44">
        <f ca="1">OFFSET(wft_table!L$7,(ROW(wft_table!L41)-1)*4,0)</f>
        <v>0.56464075490427601</v>
      </c>
      <c r="C44">
        <f ca="1">OFFSET(wft_table!M$7,(ROW(wft_table!M41)-1)*4,0)</f>
        <v>0.56464075490427601</v>
      </c>
      <c r="D44">
        <f ca="1">OFFSET(wft_table!N$7,(ROW(wft_table!N41)-1)*4,0)</f>
        <v>0.56464075490427601</v>
      </c>
      <c r="F44" s="4">
        <f ca="1">OFFSET(wft_table!C$7,(ROW(wft_table!C41)-1)*4,0)</f>
        <v>0.55899548149336598</v>
      </c>
      <c r="G44" s="4">
        <f ca="1">OFFSET(wft_table!D$7,(ROW(wft_table!D41)-1)*4,0)</f>
        <v>0.55899548149336598</v>
      </c>
      <c r="H44" s="4">
        <f ca="1">OFFSET(wft_table!E$7,(ROW(wft_table!E41)-1)*4,0)</f>
        <v>0.55899548149336598</v>
      </c>
      <c r="I44" s="4">
        <f ca="1">OFFSET(wft_table!F$7,(ROW(wft_table!F41)-1)*4,0)</f>
        <v>0.565860940316678</v>
      </c>
      <c r="J44" s="4">
        <f ca="1">OFFSET(wft_table!G$7,(ROW(wft_table!G41)-1)*4,0)</f>
        <v>0.565860940316678</v>
      </c>
      <c r="K44" s="4">
        <f ca="1">OFFSET(wft_table!H$7,(ROW(wft_table!H41)-1)*4,0)</f>
        <v>0.565860940316678</v>
      </c>
      <c r="L44" s="4">
        <f ca="1">OFFSET(wft_table!I$7,(ROW(wft_table!I41)-1)*4,0)</f>
        <v>0.56370876067847198</v>
      </c>
      <c r="M44" s="4">
        <f ca="1">OFFSET(wft_table!J$7,(ROW(wft_table!J41)-1)*4,0)</f>
        <v>0.56370876067847198</v>
      </c>
      <c r="N44" s="4">
        <f ca="1">OFFSET(wft_table!K$7,(ROW(wft_table!K41)-1)*4,0)</f>
        <v>0.56370876067847198</v>
      </c>
      <c r="O44">
        <v>0.57838992982243398</v>
      </c>
      <c r="P44">
        <v>0.57838992982243398</v>
      </c>
      <c r="Q44">
        <v>0.57838992982243398</v>
      </c>
      <c r="R44">
        <v>0.57306950751195895</v>
      </c>
      <c r="S44">
        <v>0.57306950751195895</v>
      </c>
      <c r="T44">
        <v>0.57306950751195895</v>
      </c>
      <c r="U44">
        <v>0.56796763598817801</v>
      </c>
      <c r="V44">
        <v>0.56796763598817801</v>
      </c>
      <c r="W44">
        <v>0.56796763598817801</v>
      </c>
      <c r="X44">
        <v>0.57391864868637898</v>
      </c>
      <c r="Y44">
        <v>0.57391864868637898</v>
      </c>
      <c r="Z44">
        <v>0.57391864868637898</v>
      </c>
      <c r="AA44">
        <v>0.57063177416789501</v>
      </c>
      <c r="AB44">
        <v>0.57063177416789501</v>
      </c>
      <c r="AC44">
        <v>0.57063177416789501</v>
      </c>
      <c r="AD44">
        <v>0.57153657338791497</v>
      </c>
      <c r="AE44">
        <v>0.57153657338791497</v>
      </c>
      <c r="AF44">
        <v>0.57153657338791497</v>
      </c>
      <c r="AG44">
        <v>0.56524490796467997</v>
      </c>
      <c r="AH44">
        <v>0.56524490796467997</v>
      </c>
      <c r="AI44">
        <v>0.56524490796467997</v>
      </c>
      <c r="AJ44">
        <v>0.57251137125824803</v>
      </c>
      <c r="AK44">
        <v>0.57251137125824803</v>
      </c>
      <c r="AL44">
        <v>0.57251137125824803</v>
      </c>
      <c r="AM44">
        <v>0.57224509141625601</v>
      </c>
      <c r="AN44">
        <v>0.57224509141625601</v>
      </c>
      <c r="AO44">
        <v>0.57224509141625601</v>
      </c>
      <c r="AP44">
        <v>0.56592846019616205</v>
      </c>
      <c r="AQ44">
        <v>0.56592846019616205</v>
      </c>
      <c r="AR44">
        <v>0.56592846019616205</v>
      </c>
      <c r="AS44">
        <v>0.56249578388642096</v>
      </c>
      <c r="AT44">
        <v>0.56249578388642096</v>
      </c>
      <c r="AU44">
        <v>0.56249578388642096</v>
      </c>
      <c r="AV44">
        <v>0.56535669896977403</v>
      </c>
      <c r="AW44">
        <v>0.56535669896977403</v>
      </c>
      <c r="AX44">
        <v>0.56535669896977403</v>
      </c>
      <c r="AY44">
        <v>0.56799381564414897</v>
      </c>
      <c r="AZ44">
        <v>0.56799381564414897</v>
      </c>
      <c r="BA44">
        <v>0.56799381564414897</v>
      </c>
      <c r="BB44">
        <v>0.56586276990097095</v>
      </c>
      <c r="BC44">
        <v>0.56586276990097095</v>
      </c>
      <c r="BD44">
        <v>0.56586276990097095</v>
      </c>
      <c r="BE44">
        <v>0.56409283033025603</v>
      </c>
      <c r="BF44">
        <v>0.56409283033025603</v>
      </c>
      <c r="BG44">
        <v>0.56409283033025603</v>
      </c>
      <c r="BH44">
        <v>0.56640776854665398</v>
      </c>
      <c r="BI44">
        <v>0.56640776854665398</v>
      </c>
      <c r="BJ44">
        <v>0.56640776854665398</v>
      </c>
      <c r="BK44">
        <v>0.57016905652621996</v>
      </c>
      <c r="BL44">
        <v>0.57016905652621996</v>
      </c>
      <c r="BM44">
        <v>0.57016905652621996</v>
      </c>
      <c r="BN44">
        <v>0.56955586612728304</v>
      </c>
      <c r="BO44">
        <v>0.56955586612728304</v>
      </c>
      <c r="BP44">
        <v>0.56955586612728304</v>
      </c>
      <c r="BQ44">
        <v>0.56552105736214597</v>
      </c>
      <c r="BR44">
        <v>0.56552105736214597</v>
      </c>
      <c r="BS44">
        <v>0.56552105736214597</v>
      </c>
      <c r="BT44">
        <v>0.55754387134108097</v>
      </c>
      <c r="BU44">
        <v>0.55754387134108097</v>
      </c>
      <c r="BV44">
        <v>0.55754387134108097</v>
      </c>
      <c r="BW44">
        <v>0.56587590857006798</v>
      </c>
      <c r="BX44">
        <v>0.56587590857006798</v>
      </c>
      <c r="BY44">
        <v>0.56587590857006798</v>
      </c>
      <c r="BZ44">
        <v>0.56739792962258795</v>
      </c>
      <c r="CA44">
        <v>0.56739792962258795</v>
      </c>
      <c r="CB44">
        <v>0.56739792962258795</v>
      </c>
      <c r="CC44">
        <v>0.56438271687747499</v>
      </c>
      <c r="CD44">
        <v>0.56438271687747499</v>
      </c>
      <c r="CE44">
        <v>0.56438271687747499</v>
      </c>
      <c r="CF44">
        <v>0.56765993459112396</v>
      </c>
      <c r="CG44">
        <v>0.56765993459112396</v>
      </c>
      <c r="CH44">
        <v>0.56765993459112396</v>
      </c>
      <c r="CI44">
        <v>0.56688667163728501</v>
      </c>
      <c r="CJ44">
        <v>0.56688667163728501</v>
      </c>
      <c r="CK44">
        <v>0.56688667163728501</v>
      </c>
      <c r="CL44">
        <v>0.56380938810913706</v>
      </c>
      <c r="CM44">
        <v>0.56380938810913706</v>
      </c>
      <c r="CN44">
        <v>0.56380938810913706</v>
      </c>
      <c r="CO44">
        <v>0.56836674471682402</v>
      </c>
      <c r="CP44">
        <v>0.56836674471682402</v>
      </c>
      <c r="CQ44">
        <v>0.56836674471682402</v>
      </c>
      <c r="CR44">
        <v>0.57041023790777101</v>
      </c>
      <c r="CS44">
        <v>0.57041023790777101</v>
      </c>
      <c r="CT44">
        <v>0.57041023790777101</v>
      </c>
      <c r="CU44">
        <v>0.56530409419178895</v>
      </c>
      <c r="CV44">
        <v>0.56530409419178895</v>
      </c>
      <c r="CW44">
        <v>0.56530409419178895</v>
      </c>
      <c r="CX44">
        <v>0.56941225812235496</v>
      </c>
      <c r="CY44">
        <v>0.56941225812235496</v>
      </c>
      <c r="CZ44">
        <v>0.56941225812235496</v>
      </c>
      <c r="DA44">
        <v>0.56993429559906195</v>
      </c>
      <c r="DB44">
        <v>0.56993429559906195</v>
      </c>
      <c r="DC44">
        <v>0.56993429559906195</v>
      </c>
      <c r="DD44">
        <v>0.56636838863940797</v>
      </c>
      <c r="DE44">
        <v>0.56636838863940797</v>
      </c>
      <c r="DF44">
        <v>0.56636838863940797</v>
      </c>
    </row>
    <row r="45" spans="1:110" x14ac:dyDescent="0.25">
      <c r="A45" t="s">
        <v>89</v>
      </c>
      <c r="B45">
        <f ca="1">OFFSET(wft_table!L$7,(ROW(wft_table!L42)-1)*4,0)</f>
        <v>0.77302818544381802</v>
      </c>
      <c r="C45">
        <f ca="1">OFFSET(wft_table!M$7,(ROW(wft_table!M42)-1)*4,0)</f>
        <v>0.98421631925321895</v>
      </c>
      <c r="D45">
        <f ca="1">OFFSET(wft_table!N$7,(ROW(wft_table!N42)-1)*4,0)</f>
        <v>0.93744995496105199</v>
      </c>
      <c r="F45" s="4">
        <f ca="1">OFFSET(wft_table!C$7,(ROW(wft_table!C42)-1)*4,0)</f>
        <v>0.76718817605446499</v>
      </c>
      <c r="G45" s="4">
        <f ca="1">OFFSET(wft_table!D$7,(ROW(wft_table!D42)-1)*4,0)</f>
        <v>0.981611091728948</v>
      </c>
      <c r="H45" s="4">
        <f ca="1">OFFSET(wft_table!E$7,(ROW(wft_table!E42)-1)*4,0)</f>
        <v>0.93368986376634999</v>
      </c>
      <c r="I45" s="4">
        <f ca="1">OFFSET(wft_table!F$7,(ROW(wft_table!F42)-1)*4,0)</f>
        <v>0.77493970526922396</v>
      </c>
      <c r="J45" s="4">
        <f ca="1">OFFSET(wft_table!G$7,(ROW(wft_table!G42)-1)*4,0)</f>
        <v>0.98359916213570997</v>
      </c>
      <c r="K45" s="4">
        <f ca="1">OFFSET(wft_table!H$7,(ROW(wft_table!H42)-1)*4,0)</f>
        <v>0.93839131202344395</v>
      </c>
      <c r="L45" s="4">
        <f ca="1">OFFSET(wft_table!I$7,(ROW(wft_table!I42)-1)*4,0)</f>
        <v>0.77168990375816404</v>
      </c>
      <c r="M45" s="4">
        <f ca="1">OFFSET(wft_table!J$7,(ROW(wft_table!J42)-1)*4,0)</f>
        <v>0.98312402268707599</v>
      </c>
      <c r="N45" s="4">
        <f ca="1">OFFSET(wft_table!K$7,(ROW(wft_table!K42)-1)*4,0)</f>
        <v>0.93602151281642199</v>
      </c>
      <c r="O45">
        <v>0.79478997390645401</v>
      </c>
      <c r="P45">
        <v>1.0006353686615299</v>
      </c>
      <c r="Q45">
        <v>0.95968022808021303</v>
      </c>
      <c r="R45">
        <v>0.78409560250435395</v>
      </c>
      <c r="S45">
        <v>0.99117929273655703</v>
      </c>
      <c r="T45">
        <v>0.94694908521936105</v>
      </c>
      <c r="U45">
        <v>0.77290071072838595</v>
      </c>
      <c r="V45">
        <v>0.98858390549016395</v>
      </c>
      <c r="W45">
        <v>0.94151237392625298</v>
      </c>
      <c r="X45">
        <v>0.78129870115226796</v>
      </c>
      <c r="Y45">
        <v>0.99396323006256504</v>
      </c>
      <c r="Z45">
        <v>0.947715114511408</v>
      </c>
      <c r="AA45">
        <v>0.77572789178222001</v>
      </c>
      <c r="AB45">
        <v>0.98875101639209895</v>
      </c>
      <c r="AC45">
        <v>0.94189318717864001</v>
      </c>
      <c r="AD45">
        <v>0.77753614255401504</v>
      </c>
      <c r="AE45">
        <v>0.99007020093120801</v>
      </c>
      <c r="AF45">
        <v>0.94344183744298205</v>
      </c>
      <c r="AG45">
        <v>0.77548824851759601</v>
      </c>
      <c r="AH45">
        <v>0.98821198234475005</v>
      </c>
      <c r="AI45">
        <v>0.94090474592560303</v>
      </c>
      <c r="AJ45">
        <v>0.77934549765955596</v>
      </c>
      <c r="AK45">
        <v>0.99113345263825603</v>
      </c>
      <c r="AL45">
        <v>0.94496130164897796</v>
      </c>
      <c r="AM45">
        <v>0.78087036768097495</v>
      </c>
      <c r="AN45">
        <v>0.99719926296088901</v>
      </c>
      <c r="AO45">
        <v>0.94401352462076704</v>
      </c>
      <c r="AP45">
        <v>0.77318923611522405</v>
      </c>
      <c r="AQ45">
        <v>0.98809076366426496</v>
      </c>
      <c r="AR45">
        <v>0.94057882461835396</v>
      </c>
      <c r="AS45">
        <v>0.76385911632970604</v>
      </c>
      <c r="AT45">
        <v>0.98219159712958404</v>
      </c>
      <c r="AU45">
        <v>0.93305725514284699</v>
      </c>
      <c r="AV45">
        <v>0.76837171063229504</v>
      </c>
      <c r="AW45">
        <v>0.98538245554413295</v>
      </c>
      <c r="AX45">
        <v>0.93696767660435798</v>
      </c>
      <c r="AY45">
        <v>0.77021332055188096</v>
      </c>
      <c r="AZ45">
        <v>0.98603195501225904</v>
      </c>
      <c r="BA45">
        <v>0.938887724929659</v>
      </c>
      <c r="BB45">
        <v>0.77949387982060303</v>
      </c>
      <c r="BC45">
        <v>0.99199572480864595</v>
      </c>
      <c r="BD45">
        <v>0.94517197127449404</v>
      </c>
      <c r="BE45">
        <v>0.76606751629489001</v>
      </c>
      <c r="BF45">
        <v>0.98388068250438598</v>
      </c>
      <c r="BG45">
        <v>0.93507686295508496</v>
      </c>
      <c r="BH45">
        <v>0.77084586015046497</v>
      </c>
      <c r="BI45">
        <v>0.98531119406497203</v>
      </c>
      <c r="BJ45">
        <v>0.93867345123875701</v>
      </c>
      <c r="BK45">
        <v>0.77393676396862099</v>
      </c>
      <c r="BL45">
        <v>0.98876354857118098</v>
      </c>
      <c r="BM45">
        <v>0.94170047891332997</v>
      </c>
      <c r="BN45">
        <v>0.77656340141105695</v>
      </c>
      <c r="BO45">
        <v>0.98919789929055801</v>
      </c>
      <c r="BP45">
        <v>0.94216610089710695</v>
      </c>
      <c r="BQ45">
        <v>0.77091551497769994</v>
      </c>
      <c r="BR45">
        <v>0.98476188851516999</v>
      </c>
      <c r="BS45">
        <v>0.93702267271071904</v>
      </c>
      <c r="BT45">
        <v>0.76438884963377396</v>
      </c>
      <c r="BU45">
        <v>0.97719981605308603</v>
      </c>
      <c r="BV45">
        <v>0.92875374527715004</v>
      </c>
      <c r="BW45">
        <v>0.77642509887732603</v>
      </c>
      <c r="BX45">
        <v>0.98648844370365196</v>
      </c>
      <c r="BY45">
        <v>0.93838239682137603</v>
      </c>
      <c r="BZ45">
        <v>0.77363250051659205</v>
      </c>
      <c r="CA45">
        <v>0.98590627883112203</v>
      </c>
      <c r="CB45">
        <v>0.93880373787387805</v>
      </c>
      <c r="CC45">
        <v>0.77240355325294596</v>
      </c>
      <c r="CD45">
        <v>0.985260888741188</v>
      </c>
      <c r="CE45">
        <v>0.93652018337357201</v>
      </c>
      <c r="CF45">
        <v>0.77736613355612505</v>
      </c>
      <c r="CG45">
        <v>0.98723344850635097</v>
      </c>
      <c r="CH45">
        <v>0.93895363409562904</v>
      </c>
      <c r="CI45">
        <v>0.77693031569404203</v>
      </c>
      <c r="CJ45">
        <v>0.987007495234834</v>
      </c>
      <c r="CK45">
        <v>0.93769738134272795</v>
      </c>
      <c r="CL45">
        <v>0.76903262020107599</v>
      </c>
      <c r="CM45">
        <v>0.98297767699009997</v>
      </c>
      <c r="CN45">
        <v>0.935751577939959</v>
      </c>
      <c r="CO45">
        <v>0.77220567041573895</v>
      </c>
      <c r="CP45">
        <v>0.98697401627666803</v>
      </c>
      <c r="CQ45">
        <v>0.93963675502813604</v>
      </c>
      <c r="CR45">
        <v>0.778003475742021</v>
      </c>
      <c r="CS45">
        <v>0.98879278970467999</v>
      </c>
      <c r="CT45">
        <v>0.94212621349538805</v>
      </c>
      <c r="CU45">
        <v>0.77194353128969195</v>
      </c>
      <c r="CV45">
        <v>0.98380511383367797</v>
      </c>
      <c r="CW45">
        <v>0.93675178960227201</v>
      </c>
      <c r="CX45">
        <v>0.776839932611603</v>
      </c>
      <c r="CY45">
        <v>0.98721671300050395</v>
      </c>
      <c r="CZ45">
        <v>0.93998617291082198</v>
      </c>
      <c r="DA45">
        <v>0.78101846013892495</v>
      </c>
      <c r="DB45">
        <v>0.98971552986185996</v>
      </c>
      <c r="DC45">
        <v>0.94284936824784604</v>
      </c>
      <c r="DD45">
        <v>0.77378197821551198</v>
      </c>
      <c r="DE45">
        <v>0.98585600387275796</v>
      </c>
      <c r="DF45">
        <v>0.93786063309711598</v>
      </c>
    </row>
    <row r="46" spans="1:110" x14ac:dyDescent="0.25">
      <c r="A46" t="s">
        <v>42</v>
      </c>
      <c r="B46">
        <f ca="1">OFFSET(wft_table!L$7,(ROW(wft_table!L43)-1)*4,0)</f>
        <v>0.96893801530127799</v>
      </c>
      <c r="C46">
        <f ca="1">OFFSET(wft_table!M$7,(ROW(wft_table!M43)-1)*4,0)</f>
        <v>0.96893628604105897</v>
      </c>
      <c r="D46">
        <f ca="1">OFFSET(wft_table!N$7,(ROW(wft_table!N43)-1)*4,0)</f>
        <v>0.89587677699103296</v>
      </c>
      <c r="F46" s="4">
        <f ca="1">OFFSET(wft_table!C$7,(ROW(wft_table!C43)-1)*4,0)</f>
        <v>0.96605996368407498</v>
      </c>
      <c r="G46" s="4">
        <f ca="1">OFFSET(wft_table!D$7,(ROW(wft_table!D43)-1)*4,0)</f>
        <v>0.96605664972672101</v>
      </c>
      <c r="H46" s="4">
        <f ca="1">OFFSET(wft_table!E$7,(ROW(wft_table!E43)-1)*4,0)</f>
        <v>0.89048543715959005</v>
      </c>
      <c r="I46" s="4">
        <f ca="1">OFFSET(wft_table!F$7,(ROW(wft_table!F43)-1)*4,0)</f>
        <v>0.969957728174209</v>
      </c>
      <c r="J46" s="4">
        <f ca="1">OFFSET(wft_table!G$7,(ROW(wft_table!G43)-1)*4,0)</f>
        <v>0.96995976042309595</v>
      </c>
      <c r="K46" s="4">
        <f ca="1">OFFSET(wft_table!H$7,(ROW(wft_table!H43)-1)*4,0)</f>
        <v>0.89966347329679097</v>
      </c>
      <c r="L46" s="4">
        <f ca="1">OFFSET(wft_table!I$7,(ROW(wft_table!I43)-1)*4,0)</f>
        <v>0.96774661460594702</v>
      </c>
      <c r="M46" s="4">
        <f ca="1">OFFSET(wft_table!J$7,(ROW(wft_table!J43)-1)*4,0)</f>
        <v>0.96775310046933305</v>
      </c>
      <c r="N46" s="4">
        <f ca="1">OFFSET(wft_table!K$7,(ROW(wft_table!K43)-1)*4,0)</f>
        <v>0.89400880811398697</v>
      </c>
      <c r="O46">
        <v>0.98526672987738595</v>
      </c>
      <c r="P46">
        <v>0.98526348052245205</v>
      </c>
      <c r="Q46">
        <v>0.92154828329101202</v>
      </c>
      <c r="R46">
        <v>0.975742992167137</v>
      </c>
      <c r="S46">
        <v>0.97573971109677404</v>
      </c>
      <c r="T46">
        <v>0.90675708200759997</v>
      </c>
      <c r="U46">
        <v>0.97220489351436501</v>
      </c>
      <c r="V46">
        <v>0.97220160050332005</v>
      </c>
      <c r="W46">
        <v>0.899687946928585</v>
      </c>
      <c r="X46">
        <v>0.97784754157960496</v>
      </c>
      <c r="Y46">
        <v>0.97784426757087295</v>
      </c>
      <c r="Z46">
        <v>0.90662828423723996</v>
      </c>
      <c r="AA46">
        <v>0.97230048041913297</v>
      </c>
      <c r="AB46">
        <v>0.97229718773182605</v>
      </c>
      <c r="AC46">
        <v>0.90002421122557197</v>
      </c>
      <c r="AD46">
        <v>0.97380187350059899</v>
      </c>
      <c r="AE46">
        <v>0.97379858588992496</v>
      </c>
      <c r="AF46">
        <v>0.90190841085158802</v>
      </c>
      <c r="AG46">
        <v>0.97130974400202397</v>
      </c>
      <c r="AH46">
        <v>0.97130644795616194</v>
      </c>
      <c r="AI46">
        <v>0.89798170017506895</v>
      </c>
      <c r="AJ46">
        <v>0.97493498015163904</v>
      </c>
      <c r="AK46">
        <v>0.97493169636196397</v>
      </c>
      <c r="AL46">
        <v>0.903757034067869</v>
      </c>
      <c r="AM46">
        <v>0.98040647159903904</v>
      </c>
      <c r="AN46">
        <v>0.98039941449058199</v>
      </c>
      <c r="AO46">
        <v>0.907134571232311</v>
      </c>
      <c r="AP46">
        <v>0.97085420180544002</v>
      </c>
      <c r="AQ46">
        <v>0.97084707514005497</v>
      </c>
      <c r="AR46">
        <v>0.89774663979977998</v>
      </c>
      <c r="AS46">
        <v>0.96515526340753999</v>
      </c>
      <c r="AT46">
        <v>0.96515194634379597</v>
      </c>
      <c r="AU46">
        <v>0.889470739193441</v>
      </c>
      <c r="AV46">
        <v>0.96848883735088898</v>
      </c>
      <c r="AW46">
        <v>0.96848553170463902</v>
      </c>
      <c r="AX46">
        <v>0.89241706203557802</v>
      </c>
      <c r="AY46">
        <v>0.96983132428957797</v>
      </c>
      <c r="AZ46">
        <v>0.96982802321917705</v>
      </c>
      <c r="BA46">
        <v>0.89582071797736895</v>
      </c>
      <c r="BB46">
        <v>0.97416445838640497</v>
      </c>
      <c r="BC46">
        <v>0.97416117199938601</v>
      </c>
      <c r="BD46">
        <v>0.902326977870755</v>
      </c>
      <c r="BE46">
        <v>0.96620232866790201</v>
      </c>
      <c r="BF46">
        <v>0.96619901512990602</v>
      </c>
      <c r="BG46">
        <v>0.89032250939636504</v>
      </c>
      <c r="BH46">
        <v>0.96907976072833002</v>
      </c>
      <c r="BI46">
        <v>0.96907262101351299</v>
      </c>
      <c r="BJ46">
        <v>0.89651904458959197</v>
      </c>
      <c r="BK46">
        <v>0.97234253568034201</v>
      </c>
      <c r="BL46">
        <v>0.97233924313544895</v>
      </c>
      <c r="BM46">
        <v>0.89958490764065002</v>
      </c>
      <c r="BN46">
        <v>0.97332840159592404</v>
      </c>
      <c r="BO46">
        <v>0.97332511238599895</v>
      </c>
      <c r="BP46">
        <v>0.90026624195634297</v>
      </c>
      <c r="BQ46">
        <v>0.96854257255593901</v>
      </c>
      <c r="BR46">
        <v>0.96853926709308802</v>
      </c>
      <c r="BS46">
        <v>0.89446279276907004</v>
      </c>
      <c r="BT46">
        <v>0.96212314869941495</v>
      </c>
      <c r="BU46">
        <v>0.96211982118196504</v>
      </c>
      <c r="BV46">
        <v>0.88565481352224795</v>
      </c>
      <c r="BW46">
        <v>0.97067422288493699</v>
      </c>
      <c r="BX46">
        <v>0.97067092468107696</v>
      </c>
      <c r="BY46">
        <v>0.89577733832985995</v>
      </c>
      <c r="BZ46">
        <v>0.96993481036782903</v>
      </c>
      <c r="CA46">
        <v>0.96993150964963304</v>
      </c>
      <c r="CB46">
        <v>0.89669050984510201</v>
      </c>
      <c r="CC46">
        <v>0.96911044820148196</v>
      </c>
      <c r="CD46">
        <v>0.96910714467556003</v>
      </c>
      <c r="CE46">
        <v>0.89325871712179605</v>
      </c>
      <c r="CF46">
        <v>0.97128295331652803</v>
      </c>
      <c r="CG46">
        <v>0.97127965717975195</v>
      </c>
      <c r="CH46">
        <v>0.89673400580017804</v>
      </c>
      <c r="CI46">
        <v>0.97106094491709305</v>
      </c>
      <c r="CJ46">
        <v>0.971057648026736</v>
      </c>
      <c r="CK46">
        <v>0.89412080988221898</v>
      </c>
      <c r="CL46">
        <v>0.96704454631277303</v>
      </c>
      <c r="CM46">
        <v>0.96704123566060995</v>
      </c>
      <c r="CN46">
        <v>0.89329925664409804</v>
      </c>
      <c r="CO46">
        <v>0.97066273373570799</v>
      </c>
      <c r="CP46">
        <v>0.97065943549280798</v>
      </c>
      <c r="CQ46">
        <v>0.89721905118990497</v>
      </c>
      <c r="CR46">
        <v>0.97334367847809899</v>
      </c>
      <c r="CS46">
        <v>0.97334038931979805</v>
      </c>
      <c r="CT46">
        <v>0.90023679948273805</v>
      </c>
      <c r="CU46">
        <v>0.96811644722279</v>
      </c>
      <c r="CV46">
        <v>0.96811314030500395</v>
      </c>
      <c r="CW46">
        <v>0.89491010253369796</v>
      </c>
      <c r="CX46">
        <v>0.971344188083337</v>
      </c>
      <c r="CY46">
        <v>0.97134089215435404</v>
      </c>
      <c r="CZ46">
        <v>0.89749205516984298</v>
      </c>
      <c r="DA46">
        <v>0.97405760528999397</v>
      </c>
      <c r="DB46">
        <v>0.97405431854246005</v>
      </c>
      <c r="DC46">
        <v>0.90107385069583501</v>
      </c>
      <c r="DD46">
        <v>0.97007660669314</v>
      </c>
      <c r="DE46">
        <v>0.97007330645741296</v>
      </c>
      <c r="DF46">
        <v>0.89526791462411504</v>
      </c>
    </row>
    <row r="47" spans="1:110" x14ac:dyDescent="0.25">
      <c r="A47" t="s">
        <v>43</v>
      </c>
      <c r="B47">
        <f ca="1">OFFSET(wft_table!L$7,(ROW(wft_table!L44)-1)*4,0)</f>
        <v>0.86692406630777996</v>
      </c>
      <c r="C47">
        <f ca="1">OFFSET(wft_table!M$7,(ROW(wft_table!M44)-1)*4,0)</f>
        <v>0.86691921282211004</v>
      </c>
      <c r="D47">
        <f ca="1">OFFSET(wft_table!N$7,(ROW(wft_table!N44)-1)*4,0)</f>
        <v>1.5834461121702701</v>
      </c>
      <c r="F47" s="4">
        <f ca="1">OFFSET(wft_table!C$7,(ROW(wft_table!C44)-1)*4,0)</f>
        <v>0.85981866262857498</v>
      </c>
      <c r="G47" s="4">
        <f ca="1">OFFSET(wft_table!D$7,(ROW(wft_table!D44)-1)*4,0)</f>
        <v>0.85982113732856702</v>
      </c>
      <c r="H47" s="4">
        <f ca="1">OFFSET(wft_table!E$7,(ROW(wft_table!E44)-1)*4,0)</f>
        <v>1.58112982560662</v>
      </c>
      <c r="I47" s="4">
        <f ca="1">OFFSET(wft_table!F$7,(ROW(wft_table!F44)-1)*4,0)</f>
        <v>0.86892357450847002</v>
      </c>
      <c r="J47" s="4">
        <f ca="1">OFFSET(wft_table!G$7,(ROW(wft_table!G44)-1)*4,0)</f>
        <v>0.86891988535840803</v>
      </c>
      <c r="K47" s="4">
        <f ca="1">OFFSET(wft_table!H$7,(ROW(wft_table!H44)-1)*4,0)</f>
        <v>1.58473820961867</v>
      </c>
      <c r="L47" s="4">
        <f ca="1">OFFSET(wft_table!I$7,(ROW(wft_table!I44)-1)*4,0)</f>
        <v>0.86490603376401898</v>
      </c>
      <c r="M47" s="4">
        <f ca="1">OFFSET(wft_table!J$7,(ROW(wft_table!J44)-1)*4,0)</f>
        <v>0.86490629035407396</v>
      </c>
      <c r="N47" s="4">
        <f ca="1">OFFSET(wft_table!K$7,(ROW(wft_table!K44)-1)*4,0)</f>
        <v>1.58244509648895</v>
      </c>
      <c r="O47">
        <v>0.88460468605031095</v>
      </c>
      <c r="P47">
        <v>0.88460942601949799</v>
      </c>
      <c r="Q47">
        <v>1.5965912120233501</v>
      </c>
      <c r="R47">
        <v>0.87435469537949495</v>
      </c>
      <c r="S47">
        <v>0.87435949091466103</v>
      </c>
      <c r="T47">
        <v>1.5898469655492899</v>
      </c>
      <c r="U47">
        <v>0.87052224024429503</v>
      </c>
      <c r="V47">
        <v>0.87052468451649601</v>
      </c>
      <c r="W47">
        <v>1.58762421161628</v>
      </c>
      <c r="X47">
        <v>0.87633887457608595</v>
      </c>
      <c r="Y47">
        <v>0.87634130262465604</v>
      </c>
      <c r="Z47">
        <v>1.5916138131781501</v>
      </c>
      <c r="AA47">
        <v>0.87129766477552295</v>
      </c>
      <c r="AB47">
        <v>0.87130247713618703</v>
      </c>
      <c r="AC47">
        <v>1.5880455497697701</v>
      </c>
      <c r="AD47">
        <v>0.87262164181909796</v>
      </c>
      <c r="AE47">
        <v>0.872624080210749</v>
      </c>
      <c r="AF47">
        <v>1.5889232504297399</v>
      </c>
      <c r="AG47">
        <v>0.86794200623848095</v>
      </c>
      <c r="AH47">
        <v>0.867946837204708</v>
      </c>
      <c r="AI47">
        <v>1.58717178968218</v>
      </c>
      <c r="AJ47">
        <v>0.87390580273527796</v>
      </c>
      <c r="AK47">
        <v>0.87390823754384495</v>
      </c>
      <c r="AL47">
        <v>1.5895997021099</v>
      </c>
      <c r="AM47">
        <v>0.87929617923083603</v>
      </c>
      <c r="AN47">
        <v>0.87930094781611801</v>
      </c>
      <c r="AO47">
        <v>1.5927676440773799</v>
      </c>
      <c r="AP47">
        <v>0.869235456538901</v>
      </c>
      <c r="AQ47">
        <v>0.869237904429501</v>
      </c>
      <c r="AR47">
        <v>1.5859873098372299</v>
      </c>
      <c r="AS47">
        <v>0.86459959891780902</v>
      </c>
      <c r="AT47">
        <v>0.86460205993360595</v>
      </c>
      <c r="AU47">
        <v>1.58307636026081</v>
      </c>
      <c r="AV47">
        <v>0.86664185949365102</v>
      </c>
      <c r="AW47">
        <v>0.86664431471002701</v>
      </c>
      <c r="AX47">
        <v>1.58428056366153</v>
      </c>
      <c r="AY47">
        <v>0.86855568420219698</v>
      </c>
      <c r="AZ47">
        <v>0.86855813400862503</v>
      </c>
      <c r="BA47">
        <v>1.58494776798851</v>
      </c>
      <c r="BB47">
        <v>0.87216948929981597</v>
      </c>
      <c r="BC47">
        <v>0.87217429685004999</v>
      </c>
      <c r="BD47">
        <v>1.58793514420673</v>
      </c>
      <c r="BE47">
        <v>0.86442760000409302</v>
      </c>
      <c r="BF47">
        <v>0.86443245061092699</v>
      </c>
      <c r="BG47">
        <v>1.58320079777226</v>
      </c>
      <c r="BH47">
        <v>0.86762786361816002</v>
      </c>
      <c r="BI47">
        <v>0.86763031604434604</v>
      </c>
      <c r="BJ47">
        <v>1.58515214723071</v>
      </c>
      <c r="BK47">
        <v>0.87096339207030604</v>
      </c>
      <c r="BL47">
        <v>0.87096583510446102</v>
      </c>
      <c r="BM47">
        <v>1.58761938095182</v>
      </c>
      <c r="BN47">
        <v>0.87040124020090903</v>
      </c>
      <c r="BO47">
        <v>0.87040368481290298</v>
      </c>
      <c r="BP47">
        <v>1.5875436626522199</v>
      </c>
      <c r="BQ47">
        <v>0.865864650607159</v>
      </c>
      <c r="BR47">
        <v>0.865867108027356</v>
      </c>
      <c r="BS47">
        <v>1.5843466223995899</v>
      </c>
      <c r="BT47">
        <v>0.856020045075498</v>
      </c>
      <c r="BU47">
        <v>0.85602253075702195</v>
      </c>
      <c r="BV47">
        <v>1.5785145914531999</v>
      </c>
      <c r="BW47">
        <v>0.86633439701034598</v>
      </c>
      <c r="BX47">
        <v>0.86633923694108195</v>
      </c>
      <c r="BY47">
        <v>1.5842601948622701</v>
      </c>
      <c r="BZ47">
        <v>0.86728503280444902</v>
      </c>
      <c r="CA47">
        <v>0.86728748620005602</v>
      </c>
      <c r="CB47">
        <v>1.5851355169536101</v>
      </c>
      <c r="CC47">
        <v>0.86650363404633401</v>
      </c>
      <c r="CD47">
        <v>0.86650608965436604</v>
      </c>
      <c r="CE47">
        <v>1.5844806174902299</v>
      </c>
      <c r="CF47">
        <v>0.867292176495295</v>
      </c>
      <c r="CG47">
        <v>0.86729701108116497</v>
      </c>
      <c r="CH47">
        <v>1.5854671593635199</v>
      </c>
      <c r="CI47">
        <v>0.86577401030263201</v>
      </c>
      <c r="CJ47">
        <v>0.86577646798010199</v>
      </c>
      <c r="CK47">
        <v>1.5845794595554099</v>
      </c>
      <c r="CL47">
        <v>0.86409066962452996</v>
      </c>
      <c r="CM47">
        <v>0.86409313208980398</v>
      </c>
      <c r="CN47">
        <v>1.5829302845587001</v>
      </c>
      <c r="CO47">
        <v>0.86862463640257304</v>
      </c>
      <c r="CP47">
        <v>0.86862708601453398</v>
      </c>
      <c r="CQ47">
        <v>1.5860340582653201</v>
      </c>
      <c r="CR47">
        <v>0.86991707172385901</v>
      </c>
      <c r="CS47">
        <v>0.86991951769644305</v>
      </c>
      <c r="CT47">
        <v>1.5866609928781199</v>
      </c>
      <c r="CU47">
        <v>0.86538271692930602</v>
      </c>
      <c r="CV47">
        <v>0.86538756218258805</v>
      </c>
      <c r="CW47">
        <v>1.58343706798536</v>
      </c>
      <c r="CX47">
        <v>0.89243998264368296</v>
      </c>
      <c r="CY47">
        <v>0.89244236688631995</v>
      </c>
      <c r="CZ47">
        <v>1.59964933806869</v>
      </c>
      <c r="DA47">
        <v>0.87088988228449504</v>
      </c>
      <c r="DB47">
        <v>0.87089232552486096</v>
      </c>
      <c r="DC47">
        <v>1.5863087889102401</v>
      </c>
      <c r="DD47">
        <v>0.866272414613935</v>
      </c>
      <c r="DE47">
        <v>0.86627487087739996</v>
      </c>
      <c r="DF47">
        <v>1.58434639083635</v>
      </c>
    </row>
    <row r="48" spans="1:110" x14ac:dyDescent="0.25">
      <c r="A48" t="s">
        <v>44</v>
      </c>
      <c r="B48">
        <f ca="1">OFFSET(wft_table!L$7,(ROW(wft_table!L45)-1)*4,0)</f>
        <v>0.68409404156919096</v>
      </c>
      <c r="C48">
        <f ca="1">OFFSET(wft_table!M$7,(ROW(wft_table!M45)-1)*4,0)</f>
        <v>0.68409404156919096</v>
      </c>
      <c r="D48">
        <f ca="1">OFFSET(wft_table!N$7,(ROW(wft_table!N45)-1)*4,0)</f>
        <v>1.33584921856469</v>
      </c>
      <c r="F48" s="4">
        <f ca="1">OFFSET(wft_table!C$7,(ROW(wft_table!C45)-1)*4,0)</f>
        <v>0.68355158355551304</v>
      </c>
      <c r="G48" s="4">
        <f ca="1">OFFSET(wft_table!D$7,(ROW(wft_table!D45)-1)*4,0)</f>
        <v>0.68355158355551304</v>
      </c>
      <c r="H48" s="4">
        <f ca="1">OFFSET(wft_table!E$7,(ROW(wft_table!E45)-1)*4,0)</f>
        <v>1.3343478915798099</v>
      </c>
      <c r="I48" s="4">
        <f ca="1">OFFSET(wft_table!F$7,(ROW(wft_table!F45)-1)*4,0)</f>
        <v>0.68291601870082597</v>
      </c>
      <c r="J48" s="4">
        <f ca="1">OFFSET(wft_table!G$7,(ROW(wft_table!G45)-1)*4,0)</f>
        <v>0.68291601870082597</v>
      </c>
      <c r="K48" s="4">
        <f ca="1">OFFSET(wft_table!H$7,(ROW(wft_table!H45)-1)*4,0)</f>
        <v>1.3364424046771399</v>
      </c>
      <c r="L48" s="4">
        <f ca="1">OFFSET(wft_table!I$7,(ROW(wft_table!I45)-1)*4,0)</f>
        <v>0.68342892680018497</v>
      </c>
      <c r="M48" s="4">
        <f ca="1">OFFSET(wft_table!J$7,(ROW(wft_table!J45)-1)*4,0)</f>
        <v>0.68342892680018497</v>
      </c>
      <c r="N48" s="4">
        <f ca="1">OFFSET(wft_table!K$7,(ROW(wft_table!K45)-1)*4,0)</f>
        <v>1.33536302456873</v>
      </c>
      <c r="O48">
        <v>0.69468095355889803</v>
      </c>
      <c r="P48">
        <v>0.69468095355889803</v>
      </c>
      <c r="Q48">
        <v>1.3443570712708599</v>
      </c>
      <c r="R48">
        <v>0.68754728093782702</v>
      </c>
      <c r="S48">
        <v>0.68754728093782702</v>
      </c>
      <c r="T48">
        <v>1.34037623568943</v>
      </c>
      <c r="U48">
        <v>0.68241879068135203</v>
      </c>
      <c r="V48">
        <v>0.68241879068135203</v>
      </c>
      <c r="W48">
        <v>1.33749748637417</v>
      </c>
      <c r="X48">
        <v>0.68770608539822398</v>
      </c>
      <c r="Y48">
        <v>0.68770608539822398</v>
      </c>
      <c r="Z48">
        <v>1.34120626209011</v>
      </c>
      <c r="AA48">
        <v>0.68402727266992003</v>
      </c>
      <c r="AB48">
        <v>0.68402727266992003</v>
      </c>
      <c r="AC48">
        <v>1.3386261245656801</v>
      </c>
      <c r="AD48">
        <v>0.68506584319957897</v>
      </c>
      <c r="AE48">
        <v>0.68506584319957897</v>
      </c>
      <c r="AF48">
        <v>1.3392334588514501</v>
      </c>
      <c r="AG48">
        <v>0.68002797535744797</v>
      </c>
      <c r="AH48">
        <v>0.68002797535744797</v>
      </c>
      <c r="AI48">
        <v>1.33703186277748</v>
      </c>
      <c r="AJ48">
        <v>0.68627213686973298</v>
      </c>
      <c r="AK48">
        <v>0.68627213686973298</v>
      </c>
      <c r="AL48">
        <v>1.3397538119677901</v>
      </c>
      <c r="AM48">
        <v>0.68741885902083</v>
      </c>
      <c r="AN48">
        <v>0.68741885902083</v>
      </c>
      <c r="AO48">
        <v>1.3421552243294099</v>
      </c>
      <c r="AP48">
        <v>0.68235410014247699</v>
      </c>
      <c r="AQ48">
        <v>0.68235410014247699</v>
      </c>
      <c r="AR48">
        <v>1.33657476848977</v>
      </c>
      <c r="AS48">
        <v>0.67715883401256005</v>
      </c>
      <c r="AT48">
        <v>0.67715883401256005</v>
      </c>
      <c r="AU48">
        <v>1.33446802892378</v>
      </c>
      <c r="AV48">
        <v>0.68036954693295104</v>
      </c>
      <c r="AW48">
        <v>0.68036954693295104</v>
      </c>
      <c r="AX48">
        <v>1.3355505183471099</v>
      </c>
      <c r="AY48">
        <v>0.68238133901158904</v>
      </c>
      <c r="AZ48">
        <v>0.68238133901158904</v>
      </c>
      <c r="BA48">
        <v>1.33659562790639</v>
      </c>
      <c r="BB48">
        <v>0.68548625383281703</v>
      </c>
      <c r="BC48">
        <v>0.68548625383281703</v>
      </c>
      <c r="BD48">
        <v>1.3379507924110901</v>
      </c>
      <c r="BE48">
        <v>0.67921776475773898</v>
      </c>
      <c r="BF48">
        <v>0.67921776475773898</v>
      </c>
      <c r="BG48">
        <v>1.33531738739137</v>
      </c>
      <c r="BH48">
        <v>0.681543245835324</v>
      </c>
      <c r="BI48">
        <v>0.681543245835324</v>
      </c>
      <c r="BJ48">
        <v>1.33650697313734</v>
      </c>
      <c r="BK48">
        <v>0.68379286724855504</v>
      </c>
      <c r="BL48">
        <v>0.68379286724855504</v>
      </c>
      <c r="BM48">
        <v>1.3383275621441599</v>
      </c>
      <c r="BN48">
        <v>0.68517436096131701</v>
      </c>
      <c r="BO48">
        <v>0.68517436096131701</v>
      </c>
      <c r="BP48">
        <v>1.3389263556581299</v>
      </c>
      <c r="BQ48">
        <v>0.68133867648090396</v>
      </c>
      <c r="BR48">
        <v>0.68133867648090396</v>
      </c>
      <c r="BS48">
        <v>1.33611056223642</v>
      </c>
      <c r="BT48">
        <v>0.68068364139940196</v>
      </c>
      <c r="BU48">
        <v>0.68068364139940196</v>
      </c>
      <c r="BV48">
        <v>1.3328949403088699</v>
      </c>
      <c r="BW48">
        <v>0.68433629327984602</v>
      </c>
      <c r="BX48">
        <v>0.68433629327984602</v>
      </c>
      <c r="BY48">
        <v>1.33704055126929</v>
      </c>
      <c r="BZ48">
        <v>0.68342581040300199</v>
      </c>
      <c r="CA48">
        <v>0.68342581040300199</v>
      </c>
      <c r="CB48">
        <v>1.3371395960855099</v>
      </c>
      <c r="CC48">
        <v>0.68074507771356596</v>
      </c>
      <c r="CD48">
        <v>0.68074507771356596</v>
      </c>
      <c r="CE48">
        <v>1.3362740090480001</v>
      </c>
      <c r="CF48">
        <v>0.68566247835122895</v>
      </c>
      <c r="CG48">
        <v>0.68566247835122895</v>
      </c>
      <c r="CH48">
        <v>1.33828242482005</v>
      </c>
      <c r="CI48">
        <v>0.68287485519859303</v>
      </c>
      <c r="CJ48">
        <v>0.68287485519859303</v>
      </c>
      <c r="CK48">
        <v>1.33789348633672</v>
      </c>
      <c r="CL48">
        <v>0.68096347305215199</v>
      </c>
      <c r="CM48">
        <v>0.68096347305215199</v>
      </c>
      <c r="CN48">
        <v>1.3353086876874101</v>
      </c>
      <c r="CO48">
        <v>0.68291908405663204</v>
      </c>
      <c r="CP48">
        <v>0.68291908405663204</v>
      </c>
      <c r="CQ48">
        <v>1.33744710955274</v>
      </c>
      <c r="CR48">
        <v>0.68630937622000998</v>
      </c>
      <c r="CS48">
        <v>0.68630937622000998</v>
      </c>
      <c r="CT48">
        <v>1.3391276289812599</v>
      </c>
      <c r="CU48">
        <v>0.68160460466919504</v>
      </c>
      <c r="CV48">
        <v>0.68160460466919504</v>
      </c>
      <c r="CW48">
        <v>1.3360670889736299</v>
      </c>
      <c r="CX48">
        <v>0.68553370335181096</v>
      </c>
      <c r="CY48">
        <v>0.68553370335181096</v>
      </c>
      <c r="CZ48">
        <v>1.33808102436184</v>
      </c>
      <c r="DA48">
        <v>0.68715179980026897</v>
      </c>
      <c r="DB48">
        <v>0.68715179980026897</v>
      </c>
      <c r="DC48">
        <v>1.3387319940809601</v>
      </c>
      <c r="DD48">
        <v>0.68323200645443205</v>
      </c>
      <c r="DE48">
        <v>0.68323200645443205</v>
      </c>
      <c r="DF48">
        <v>1.3372664322418999</v>
      </c>
    </row>
    <row r="49" spans="1:110" x14ac:dyDescent="0.25">
      <c r="A49" t="s">
        <v>90</v>
      </c>
      <c r="B49">
        <f ca="1">OFFSET(wft_table!L$7,(ROW(wft_table!L46)-1)*4,0)</f>
        <v>0.67432954424493097</v>
      </c>
      <c r="C49">
        <f ca="1">OFFSET(wft_table!M$7,(ROW(wft_table!M46)-1)*4,0)</f>
        <v>1.82904822273829</v>
      </c>
      <c r="D49">
        <f ca="1">OFFSET(wft_table!N$7,(ROW(wft_table!N46)-1)*4,0)</f>
        <v>0.92370555114395902</v>
      </c>
      <c r="F49" s="4">
        <f ca="1">OFFSET(wft_table!C$7,(ROW(wft_table!C46)-1)*4,0)</f>
        <v>0.66412230559400698</v>
      </c>
      <c r="G49" s="4">
        <f ca="1">OFFSET(wft_table!D$7,(ROW(wft_table!D46)-1)*4,0)</f>
        <v>1.8226496385878199</v>
      </c>
      <c r="H49" s="4">
        <f ca="1">OFFSET(wft_table!E$7,(ROW(wft_table!E46)-1)*4,0)</f>
        <v>0.92577648673722401</v>
      </c>
      <c r="I49" s="4">
        <f ca="1">OFFSET(wft_table!F$7,(ROW(wft_table!F46)-1)*4,0)</f>
        <v>0.67481614958134795</v>
      </c>
      <c r="J49" s="4">
        <f ca="1">OFFSET(wft_table!G$7,(ROW(wft_table!G46)-1)*4,0)</f>
        <v>1.82687150879445</v>
      </c>
      <c r="K49" s="4">
        <f ca="1">OFFSET(wft_table!H$7,(ROW(wft_table!H46)-1)*4,0)</f>
        <v>0.92623167657798999</v>
      </c>
      <c r="L49" s="4">
        <f ca="1">OFFSET(wft_table!I$7,(ROW(wft_table!I46)-1)*4,0)</f>
        <v>0.67196758859855099</v>
      </c>
      <c r="M49" s="4">
        <f ca="1">OFFSET(wft_table!J$7,(ROW(wft_table!J46)-1)*4,0)</f>
        <v>1.82766451584829</v>
      </c>
      <c r="N49" s="4">
        <f ca="1">OFFSET(wft_table!K$7,(ROW(wft_table!K46)-1)*4,0)</f>
        <v>0.92389035648302698</v>
      </c>
      <c r="O49">
        <v>0.684748103824805</v>
      </c>
      <c r="P49">
        <v>1.8358453488545801</v>
      </c>
      <c r="Q49">
        <v>0.93235087284252305</v>
      </c>
      <c r="R49">
        <v>0.67775671640284496</v>
      </c>
      <c r="S49">
        <v>1.83249447252763</v>
      </c>
      <c r="T49">
        <v>0.92619579862239299</v>
      </c>
      <c r="U49">
        <v>0.67273548800773098</v>
      </c>
      <c r="V49">
        <v>1.8309512469816001</v>
      </c>
      <c r="W49">
        <v>0.92199873012029399</v>
      </c>
      <c r="X49">
        <v>0.67774528956312197</v>
      </c>
      <c r="Y49">
        <v>1.8334746968559399</v>
      </c>
      <c r="Z49">
        <v>0.92644985454741802</v>
      </c>
      <c r="AA49">
        <v>0.67396155330194196</v>
      </c>
      <c r="AB49">
        <v>1.8315094950814399</v>
      </c>
      <c r="AC49">
        <v>0.92311731613061598</v>
      </c>
      <c r="AD49">
        <v>0.67507067984890701</v>
      </c>
      <c r="AE49">
        <v>1.8319339880661101</v>
      </c>
      <c r="AF49">
        <v>0.924016496129347</v>
      </c>
      <c r="AG49">
        <v>0.66975648569399204</v>
      </c>
      <c r="AH49">
        <v>1.8297580554402499</v>
      </c>
      <c r="AI49">
        <v>0.91989530079628401</v>
      </c>
      <c r="AJ49">
        <v>0.67631083376099999</v>
      </c>
      <c r="AK49">
        <v>1.83235331084514</v>
      </c>
      <c r="AL49">
        <v>0.92503938836594002</v>
      </c>
      <c r="AM49">
        <v>0.67652608155253902</v>
      </c>
      <c r="AN49">
        <v>1.8329592994124699</v>
      </c>
      <c r="AO49">
        <v>0.92500120664020202</v>
      </c>
      <c r="AP49">
        <v>0.67168938220480001</v>
      </c>
      <c r="AQ49">
        <v>1.82925600550998</v>
      </c>
      <c r="AR49">
        <v>0.92262281113186795</v>
      </c>
      <c r="AS49">
        <v>0.66714968462232405</v>
      </c>
      <c r="AT49">
        <v>1.8285056369713399</v>
      </c>
      <c r="AU49">
        <v>0.91865696900568805</v>
      </c>
      <c r="AV49">
        <v>0.66922436546908504</v>
      </c>
      <c r="AW49">
        <v>1.8278693610294301</v>
      </c>
      <c r="AX49">
        <v>0.92180170999069</v>
      </c>
      <c r="AY49">
        <v>0.67092335601765996</v>
      </c>
      <c r="AZ49">
        <v>1.82817185270632</v>
      </c>
      <c r="BA49">
        <v>0.92310630431247898</v>
      </c>
      <c r="BB49">
        <v>0.67569906445103201</v>
      </c>
      <c r="BC49">
        <v>1.83135641670393</v>
      </c>
      <c r="BD49">
        <v>0.92361225954892301</v>
      </c>
      <c r="BE49">
        <v>0.66837440936324499</v>
      </c>
      <c r="BF49">
        <v>1.8290155145808999</v>
      </c>
      <c r="BG49">
        <v>0.91993090952799805</v>
      </c>
      <c r="BH49">
        <v>0.67069014436312702</v>
      </c>
      <c r="BI49">
        <v>1.82847768275921</v>
      </c>
      <c r="BJ49">
        <v>0.92280886877922497</v>
      </c>
      <c r="BK49">
        <v>0.67392478081447105</v>
      </c>
      <c r="BL49">
        <v>1.8312676084655499</v>
      </c>
      <c r="BM49">
        <v>0.92288499405736601</v>
      </c>
      <c r="BN49">
        <v>0.67432687091770704</v>
      </c>
      <c r="BO49">
        <v>1.83069490333889</v>
      </c>
      <c r="BP49">
        <v>0.92514844370787797</v>
      </c>
      <c r="BQ49">
        <v>0.67060930952132303</v>
      </c>
      <c r="BR49">
        <v>1.8287216323838</v>
      </c>
      <c r="BS49">
        <v>0.92181491676660499</v>
      </c>
      <c r="BT49">
        <v>0.66264433612609996</v>
      </c>
      <c r="BU49">
        <v>1.82149097588994</v>
      </c>
      <c r="BV49">
        <v>0.92326786376016401</v>
      </c>
      <c r="BW49">
        <v>0.67353394914745501</v>
      </c>
      <c r="BX49">
        <v>1.8287055394876</v>
      </c>
      <c r="BY49">
        <v>0.92413372577575603</v>
      </c>
      <c r="BZ49">
        <v>0.67205132544880797</v>
      </c>
      <c r="CA49">
        <v>1.82888932887517</v>
      </c>
      <c r="CB49">
        <v>0.92389346878374901</v>
      </c>
      <c r="CC49">
        <v>0.67044530033217398</v>
      </c>
      <c r="CD49">
        <v>1.82882242151272</v>
      </c>
      <c r="CE49">
        <v>0.92166917069703003</v>
      </c>
      <c r="CF49">
        <v>0.67479758603043305</v>
      </c>
      <c r="CG49">
        <v>1.829520170371</v>
      </c>
      <c r="CH49">
        <v>0.92443471358637896</v>
      </c>
      <c r="CI49">
        <v>0.67188305761989997</v>
      </c>
      <c r="CJ49">
        <v>1.82915269990033</v>
      </c>
      <c r="CK49">
        <v>0.92274355065949598</v>
      </c>
      <c r="CL49">
        <v>0.66839990059905996</v>
      </c>
      <c r="CM49">
        <v>1.82622554094348</v>
      </c>
      <c r="CN49">
        <v>0.923079661824176</v>
      </c>
      <c r="CO49">
        <v>0.67209741887182295</v>
      </c>
      <c r="CP49">
        <v>1.8296708627244</v>
      </c>
      <c r="CQ49">
        <v>0.92302606636388196</v>
      </c>
      <c r="CR49">
        <v>0.67467821621063595</v>
      </c>
      <c r="CS49">
        <v>1.83024558085752</v>
      </c>
      <c r="CT49">
        <v>0.92649130765409204</v>
      </c>
      <c r="CU49">
        <v>0.67047764334776006</v>
      </c>
      <c r="CV49">
        <v>1.8283548485804499</v>
      </c>
      <c r="CW49">
        <v>0.92237228023737095</v>
      </c>
      <c r="CX49">
        <v>0.67725604011087703</v>
      </c>
      <c r="CY49">
        <v>1.8322704683871001</v>
      </c>
      <c r="CZ49">
        <v>0.92319177320386603</v>
      </c>
      <c r="DA49">
        <v>0.67902618138956905</v>
      </c>
      <c r="DB49">
        <v>1.8325232106995699</v>
      </c>
      <c r="DC49">
        <v>0.92416606510455801</v>
      </c>
      <c r="DD49">
        <v>0.67241768087253595</v>
      </c>
      <c r="DE49">
        <v>1.8293423712961201</v>
      </c>
      <c r="DF49">
        <v>0.92362151771257905</v>
      </c>
    </row>
    <row r="50" spans="1:110" x14ac:dyDescent="0.25">
      <c r="A50" t="s">
        <v>45</v>
      </c>
      <c r="B50">
        <f ca="1">OFFSET(wft_table!L$7,(ROW(wft_table!L47)-1)*4,0)</f>
        <v>0.81476268176992495</v>
      </c>
      <c r="C50">
        <f ca="1">OFFSET(wft_table!M$7,(ROW(wft_table!M47)-1)*4,0)</f>
        <v>0.81476268176992495</v>
      </c>
      <c r="D50">
        <f ca="1">OFFSET(wft_table!N$7,(ROW(wft_table!N47)-1)*4,0)</f>
        <v>0.81476268176992495</v>
      </c>
      <c r="F50" s="4">
        <f ca="1">OFFSET(wft_table!C$7,(ROW(wft_table!C47)-1)*4,0)</f>
        <v>0.82010915936843398</v>
      </c>
      <c r="G50" s="4">
        <f ca="1">OFFSET(wft_table!D$7,(ROW(wft_table!D47)-1)*4,0)</f>
        <v>0.82010915936843398</v>
      </c>
      <c r="H50" s="4">
        <f ca="1">OFFSET(wft_table!E$7,(ROW(wft_table!E47)-1)*4,0)</f>
        <v>0.82010915936843398</v>
      </c>
      <c r="I50" s="4">
        <f ca="1">OFFSET(wft_table!F$7,(ROW(wft_table!F47)-1)*4,0)</f>
        <v>0.81508507716746503</v>
      </c>
      <c r="J50" s="4">
        <f ca="1">OFFSET(wft_table!G$7,(ROW(wft_table!G47)-1)*4,0)</f>
        <v>0.81508507716746503</v>
      </c>
      <c r="K50" s="4">
        <f ca="1">OFFSET(wft_table!H$7,(ROW(wft_table!H47)-1)*4,0)</f>
        <v>0.81508507716746503</v>
      </c>
      <c r="L50" s="4">
        <f ca="1">OFFSET(wft_table!I$7,(ROW(wft_table!I47)-1)*4,0)</f>
        <v>0.81469263895613697</v>
      </c>
      <c r="M50" s="4">
        <f ca="1">OFFSET(wft_table!J$7,(ROW(wft_table!J47)-1)*4,0)</f>
        <v>0.81469263895613697</v>
      </c>
      <c r="N50" s="4">
        <f ca="1">OFFSET(wft_table!K$7,(ROW(wft_table!K47)-1)*4,0)</f>
        <v>0.81469263895613697</v>
      </c>
      <c r="O50">
        <v>0.833876043266223</v>
      </c>
      <c r="P50">
        <v>0.833876043266223</v>
      </c>
      <c r="Q50">
        <v>0.833876043266223</v>
      </c>
      <c r="R50">
        <v>0.82236037856080202</v>
      </c>
      <c r="S50">
        <v>0.82236037856080202</v>
      </c>
      <c r="T50">
        <v>0.82236037856080202</v>
      </c>
      <c r="U50">
        <v>0.81287311770862003</v>
      </c>
      <c r="V50">
        <v>0.81287311770862003</v>
      </c>
      <c r="W50">
        <v>0.81287311770862003</v>
      </c>
      <c r="X50">
        <v>0.82302611238850298</v>
      </c>
      <c r="Y50">
        <v>0.82302611238850298</v>
      </c>
      <c r="Z50">
        <v>0.82302611238850298</v>
      </c>
      <c r="AA50">
        <v>0.81833037548413101</v>
      </c>
      <c r="AB50">
        <v>0.81833037548413101</v>
      </c>
      <c r="AC50">
        <v>0.81833037548413101</v>
      </c>
      <c r="AD50">
        <v>0.81974645572884297</v>
      </c>
      <c r="AE50">
        <v>0.81974645572884297</v>
      </c>
      <c r="AF50">
        <v>0.81974645572884297</v>
      </c>
      <c r="AG50">
        <v>0.82098805025408195</v>
      </c>
      <c r="AH50">
        <v>0.82098805025408195</v>
      </c>
      <c r="AI50">
        <v>0.82098805025408195</v>
      </c>
      <c r="AJ50">
        <v>0.82111784095422802</v>
      </c>
      <c r="AK50">
        <v>0.82111784095422802</v>
      </c>
      <c r="AL50">
        <v>0.82111784095422802</v>
      </c>
      <c r="AM50">
        <v>0.81745165886022397</v>
      </c>
      <c r="AN50">
        <v>0.81745165886022397</v>
      </c>
      <c r="AO50">
        <v>0.81745165886022397</v>
      </c>
      <c r="AP50">
        <v>0.82147390543258603</v>
      </c>
      <c r="AQ50">
        <v>0.82147390543258603</v>
      </c>
      <c r="AR50">
        <v>0.82147390543258603</v>
      </c>
      <c r="AS50">
        <v>0.808041715771325</v>
      </c>
      <c r="AT50">
        <v>0.808041715771325</v>
      </c>
      <c r="AU50">
        <v>0.808041715771325</v>
      </c>
      <c r="AV50">
        <v>0.81243397736267298</v>
      </c>
      <c r="AW50">
        <v>0.81243397736267298</v>
      </c>
      <c r="AX50">
        <v>0.81243397736267298</v>
      </c>
      <c r="AY50">
        <v>0.81521728438496699</v>
      </c>
      <c r="AZ50">
        <v>0.81521728438496699</v>
      </c>
      <c r="BA50">
        <v>0.81521728438496699</v>
      </c>
      <c r="BB50">
        <v>0.82492696531268705</v>
      </c>
      <c r="BC50">
        <v>0.82492696531268705</v>
      </c>
      <c r="BD50">
        <v>0.82492696531268705</v>
      </c>
      <c r="BE50">
        <v>0.81235466283309199</v>
      </c>
      <c r="BF50">
        <v>0.81235466283309199</v>
      </c>
      <c r="BG50">
        <v>0.81235466283309199</v>
      </c>
      <c r="BH50">
        <v>0.81594959432144598</v>
      </c>
      <c r="BI50">
        <v>0.81594959432144598</v>
      </c>
      <c r="BJ50">
        <v>0.81594959432144598</v>
      </c>
      <c r="BK50">
        <v>0.81783962259112797</v>
      </c>
      <c r="BL50">
        <v>0.81783962259112797</v>
      </c>
      <c r="BM50">
        <v>0.81783962259112797</v>
      </c>
      <c r="BN50">
        <v>0.82008800606195098</v>
      </c>
      <c r="BO50">
        <v>0.82008800606195098</v>
      </c>
      <c r="BP50">
        <v>0.82008800606195098</v>
      </c>
      <c r="BQ50">
        <v>0.81357707690994596</v>
      </c>
      <c r="BR50">
        <v>0.81357707690994596</v>
      </c>
      <c r="BS50">
        <v>0.81357707690994596</v>
      </c>
      <c r="BT50">
        <v>0.81458167759490696</v>
      </c>
      <c r="BU50">
        <v>0.81458167759490696</v>
      </c>
      <c r="BV50">
        <v>0.81458167759490696</v>
      </c>
      <c r="BW50">
        <v>0.81852719979648003</v>
      </c>
      <c r="BX50">
        <v>0.81852719979648003</v>
      </c>
      <c r="BY50">
        <v>0.81852719979648003</v>
      </c>
      <c r="BZ50">
        <v>0.81805777133402902</v>
      </c>
      <c r="CA50">
        <v>0.81805777133402902</v>
      </c>
      <c r="CB50">
        <v>0.81805777133402902</v>
      </c>
      <c r="CC50">
        <v>0.81638987922846395</v>
      </c>
      <c r="CD50">
        <v>0.81638987922846395</v>
      </c>
      <c r="CE50">
        <v>0.81638987922846395</v>
      </c>
      <c r="CF50">
        <v>0.81921117474067695</v>
      </c>
      <c r="CG50">
        <v>0.81921117474067695</v>
      </c>
      <c r="CH50">
        <v>0.81921117474067695</v>
      </c>
      <c r="CI50">
        <v>0.81968296609115898</v>
      </c>
      <c r="CJ50">
        <v>0.81968296609115898</v>
      </c>
      <c r="CK50">
        <v>0.81968296609115898</v>
      </c>
      <c r="CL50">
        <v>0.81556680890858502</v>
      </c>
      <c r="CM50">
        <v>0.81556680890858502</v>
      </c>
      <c r="CN50">
        <v>0.81556680890858502</v>
      </c>
      <c r="CO50">
        <v>0.81693307607987897</v>
      </c>
      <c r="CP50">
        <v>0.81693307607987897</v>
      </c>
      <c r="CQ50">
        <v>0.81693307607987897</v>
      </c>
      <c r="CR50">
        <v>0.81964366051758497</v>
      </c>
      <c r="CS50">
        <v>0.81964366051758497</v>
      </c>
      <c r="CT50">
        <v>0.81964366051758497</v>
      </c>
      <c r="CU50">
        <v>0.81577645173989499</v>
      </c>
      <c r="CV50">
        <v>0.81577645173989499</v>
      </c>
      <c r="CW50">
        <v>0.81577645173989499</v>
      </c>
      <c r="CX50">
        <v>0.819099235640387</v>
      </c>
      <c r="CY50">
        <v>0.819099235640387</v>
      </c>
      <c r="CZ50">
        <v>0.819099235640387</v>
      </c>
      <c r="DA50">
        <v>0.82550357277240105</v>
      </c>
      <c r="DB50">
        <v>0.82550357277240105</v>
      </c>
      <c r="DC50">
        <v>0.82550357277240105</v>
      </c>
      <c r="DD50">
        <v>0.81649004883505205</v>
      </c>
      <c r="DE50">
        <v>0.81649004883505205</v>
      </c>
      <c r="DF50">
        <v>0.81649004883505205</v>
      </c>
    </row>
    <row r="51" spans="1:110" x14ac:dyDescent="0.25">
      <c r="A51" t="s">
        <v>46</v>
      </c>
      <c r="B51">
        <f ca="1">OFFSET(wft_table!L$7,(ROW(wft_table!L48)-1)*4,0)</f>
        <v>0.75890700875898398</v>
      </c>
      <c r="C51">
        <f ca="1">OFFSET(wft_table!M$7,(ROW(wft_table!M48)-1)*4,0)</f>
        <v>0.75890700875898398</v>
      </c>
      <c r="D51">
        <f ca="1">OFFSET(wft_table!N$7,(ROW(wft_table!N48)-1)*4,0)</f>
        <v>0.85629367244749599</v>
      </c>
      <c r="F51" s="4">
        <f ca="1">OFFSET(wft_table!C$7,(ROW(wft_table!C48)-1)*4,0)</f>
        <v>0.76240316070669301</v>
      </c>
      <c r="G51" s="4">
        <f ca="1">OFFSET(wft_table!D$7,(ROW(wft_table!D48)-1)*4,0)</f>
        <v>0.76240316070669301</v>
      </c>
      <c r="H51" s="4">
        <f ca="1">OFFSET(wft_table!E$7,(ROW(wft_table!E48)-1)*4,0)</f>
        <v>0.85597063129595496</v>
      </c>
      <c r="I51" s="4">
        <f ca="1">OFFSET(wft_table!F$7,(ROW(wft_table!F48)-1)*4,0)</f>
        <v>0.76022868882918404</v>
      </c>
      <c r="J51" s="4">
        <f ca="1">OFFSET(wft_table!G$7,(ROW(wft_table!G48)-1)*4,0)</f>
        <v>0.76022868882918404</v>
      </c>
      <c r="K51" s="4">
        <f ca="1">OFFSET(wft_table!H$7,(ROW(wft_table!H48)-1)*4,0)</f>
        <v>0.85581338175369404</v>
      </c>
      <c r="L51" s="4">
        <f ca="1">OFFSET(wft_table!I$7,(ROW(wft_table!I48)-1)*4,0)</f>
        <v>0.75851299678039397</v>
      </c>
      <c r="M51" s="4">
        <f ca="1">OFFSET(wft_table!J$7,(ROW(wft_table!J48)-1)*4,0)</f>
        <v>0.75851299678039397</v>
      </c>
      <c r="N51" s="4">
        <f ca="1">OFFSET(wft_table!K$7,(ROW(wft_table!K48)-1)*4,0)</f>
        <v>0.85564673338574804</v>
      </c>
      <c r="O51">
        <v>0.77323464234129202</v>
      </c>
      <c r="P51">
        <v>0.77323464234129202</v>
      </c>
      <c r="Q51">
        <v>0.86749888198632796</v>
      </c>
      <c r="R51">
        <v>0.76431319592603297</v>
      </c>
      <c r="S51">
        <v>0.76431319592603297</v>
      </c>
      <c r="T51">
        <v>0.86061040496200603</v>
      </c>
      <c r="U51">
        <v>0.75939857512741904</v>
      </c>
      <c r="V51">
        <v>0.75939857512741904</v>
      </c>
      <c r="W51">
        <v>0.85821450754144002</v>
      </c>
      <c r="X51">
        <v>0.76515577167876903</v>
      </c>
      <c r="Y51">
        <v>0.76515577167876903</v>
      </c>
      <c r="Z51">
        <v>0.86365919638617505</v>
      </c>
      <c r="AA51">
        <v>0.76032537230963004</v>
      </c>
      <c r="AB51">
        <v>0.76032537230963004</v>
      </c>
      <c r="AC51">
        <v>0.85886683321896296</v>
      </c>
      <c r="AD51">
        <v>0.76157381031358695</v>
      </c>
      <c r="AE51">
        <v>0.76157381031358695</v>
      </c>
      <c r="AF51">
        <v>0.85997366196833702</v>
      </c>
      <c r="AG51">
        <v>0.75666869055896702</v>
      </c>
      <c r="AH51">
        <v>0.75666869055896702</v>
      </c>
      <c r="AI51">
        <v>0.85591899393381599</v>
      </c>
      <c r="AJ51">
        <v>0.76274439582048403</v>
      </c>
      <c r="AK51">
        <v>0.76274439582048403</v>
      </c>
      <c r="AL51">
        <v>0.86069985273557903</v>
      </c>
      <c r="AM51">
        <v>0.76251421429009703</v>
      </c>
      <c r="AN51">
        <v>0.76251421429009703</v>
      </c>
      <c r="AO51">
        <v>0.86349550344494397</v>
      </c>
      <c r="AP51">
        <v>0.76048289697328997</v>
      </c>
      <c r="AQ51">
        <v>0.76048289697328997</v>
      </c>
      <c r="AR51">
        <v>0.85721080278970696</v>
      </c>
      <c r="AS51">
        <v>0.75612808608874005</v>
      </c>
      <c r="AT51">
        <v>0.75612808608874005</v>
      </c>
      <c r="AU51">
        <v>0.85354913215074601</v>
      </c>
      <c r="AV51">
        <v>0.75647761191444196</v>
      </c>
      <c r="AW51">
        <v>0.75647761191444196</v>
      </c>
      <c r="AX51">
        <v>0.85464947549727099</v>
      </c>
      <c r="AY51">
        <v>0.75872382974087904</v>
      </c>
      <c r="AZ51">
        <v>0.75872382974087904</v>
      </c>
      <c r="BA51">
        <v>0.85648751548452995</v>
      </c>
      <c r="BB51">
        <v>0.76457254890123605</v>
      </c>
      <c r="BC51">
        <v>0.76457254890123605</v>
      </c>
      <c r="BD51">
        <v>0.85955932242426702</v>
      </c>
      <c r="BE51">
        <v>0.75744342941312204</v>
      </c>
      <c r="BF51">
        <v>0.75744342941312204</v>
      </c>
      <c r="BG51">
        <v>0.85473089229765198</v>
      </c>
      <c r="BH51">
        <v>0.75983629472260505</v>
      </c>
      <c r="BI51">
        <v>0.75983629472260505</v>
      </c>
      <c r="BJ51">
        <v>0.85606853199797694</v>
      </c>
      <c r="BK51">
        <v>0.76056707781102295</v>
      </c>
      <c r="BL51">
        <v>0.76056707781102295</v>
      </c>
      <c r="BM51">
        <v>0.85887940668979701</v>
      </c>
      <c r="BN51">
        <v>0.76287435000063297</v>
      </c>
      <c r="BO51">
        <v>0.76287435000063297</v>
      </c>
      <c r="BP51">
        <v>0.86047813471459</v>
      </c>
      <c r="BQ51">
        <v>0.75819558613050297</v>
      </c>
      <c r="BR51">
        <v>0.75819558613050297</v>
      </c>
      <c r="BS51">
        <v>0.85592128548013402</v>
      </c>
      <c r="BT51">
        <v>0.75904495274946904</v>
      </c>
      <c r="BU51">
        <v>0.75904495274946904</v>
      </c>
      <c r="BV51">
        <v>0.85284473171753095</v>
      </c>
      <c r="BW51">
        <v>0.76092542099516303</v>
      </c>
      <c r="BX51">
        <v>0.76092542099516303</v>
      </c>
      <c r="BY51">
        <v>0.85873839733975199</v>
      </c>
      <c r="BZ51">
        <v>0.760450308340759</v>
      </c>
      <c r="CA51">
        <v>0.760450308340759</v>
      </c>
      <c r="CB51">
        <v>0.85733563613516095</v>
      </c>
      <c r="CC51">
        <v>0.758446139276437</v>
      </c>
      <c r="CD51">
        <v>0.758446139276437</v>
      </c>
      <c r="CE51">
        <v>0.857279186464172</v>
      </c>
      <c r="CF51">
        <v>0.76162262063016195</v>
      </c>
      <c r="CG51">
        <v>0.76162262063016195</v>
      </c>
      <c r="CH51">
        <v>0.85940281069816604</v>
      </c>
      <c r="CI51">
        <v>0.75725527350058397</v>
      </c>
      <c r="CJ51">
        <v>0.75725527350058397</v>
      </c>
      <c r="CK51">
        <v>0.856933952764665</v>
      </c>
      <c r="CL51">
        <v>0.75939857512741904</v>
      </c>
      <c r="CM51">
        <v>0.75939857512741904</v>
      </c>
      <c r="CN51">
        <v>0.85511329854403395</v>
      </c>
      <c r="CO51">
        <v>0.75990695871270897</v>
      </c>
      <c r="CP51">
        <v>0.75990695871270897</v>
      </c>
      <c r="CQ51">
        <v>0.85776128297193199</v>
      </c>
      <c r="CR51">
        <v>0.76330195956631597</v>
      </c>
      <c r="CS51">
        <v>0.76330195956631597</v>
      </c>
      <c r="CT51">
        <v>0.85997910275915201</v>
      </c>
      <c r="CU51">
        <v>0.75921634416313999</v>
      </c>
      <c r="CV51">
        <v>0.75921634416313999</v>
      </c>
      <c r="CW51">
        <v>0.85610105577762297</v>
      </c>
      <c r="CX51">
        <v>0.76127816987470298</v>
      </c>
      <c r="CY51">
        <v>0.76127816987470298</v>
      </c>
      <c r="CZ51">
        <v>0.85793372083824504</v>
      </c>
      <c r="DA51">
        <v>0.76399969361541198</v>
      </c>
      <c r="DB51">
        <v>0.76399969361541198</v>
      </c>
      <c r="DC51">
        <v>0.86078621318332804</v>
      </c>
      <c r="DD51">
        <v>0.76050733753126198</v>
      </c>
      <c r="DE51">
        <v>0.76050733753126198</v>
      </c>
      <c r="DF51">
        <v>0.85829192486100903</v>
      </c>
    </row>
    <row r="52" spans="1:110" x14ac:dyDescent="0.25">
      <c r="A52" t="s">
        <v>47</v>
      </c>
      <c r="B52">
        <f ca="1">OFFSET(wft_table!L$7,(ROW(wft_table!L49)-1)*4,0)</f>
        <v>0.76883136595632096</v>
      </c>
      <c r="C52">
        <f ca="1">OFFSET(wft_table!M$7,(ROW(wft_table!M49)-1)*4,0)</f>
        <v>0.76883136595632096</v>
      </c>
      <c r="D52">
        <f ca="1">OFFSET(wft_table!N$7,(ROW(wft_table!N49)-1)*4,0)</f>
        <v>0.98057612102348002</v>
      </c>
      <c r="F52" s="4">
        <f ca="1">OFFSET(wft_table!C$7,(ROW(wft_table!C49)-1)*4,0)</f>
        <v>0.76328707844755195</v>
      </c>
      <c r="G52" s="4">
        <f ca="1">OFFSET(wft_table!D$7,(ROW(wft_table!D49)-1)*4,0)</f>
        <v>0.76328707844755195</v>
      </c>
      <c r="H52" s="4">
        <f ca="1">OFFSET(wft_table!E$7,(ROW(wft_table!E49)-1)*4,0)</f>
        <v>0.97951954591449697</v>
      </c>
      <c r="I52" s="4">
        <f ca="1">OFFSET(wft_table!F$7,(ROW(wft_table!F49)-1)*4,0)</f>
        <v>0.76931620982912996</v>
      </c>
      <c r="J52" s="4">
        <f ca="1">OFFSET(wft_table!G$7,(ROW(wft_table!G49)-1)*4,0)</f>
        <v>0.76931620982912996</v>
      </c>
      <c r="K52" s="4">
        <f ca="1">OFFSET(wft_table!H$7,(ROW(wft_table!H49)-1)*4,0)</f>
        <v>0.97915416739567396</v>
      </c>
      <c r="L52" s="4">
        <f ca="1">OFFSET(wft_table!I$7,(ROW(wft_table!I49)-1)*4,0)</f>
        <v>0.76772021199872298</v>
      </c>
      <c r="M52" s="4">
        <f ca="1">OFFSET(wft_table!J$7,(ROW(wft_table!J49)-1)*4,0)</f>
        <v>0.76772021199872298</v>
      </c>
      <c r="N52" s="4">
        <f ca="1">OFFSET(wft_table!K$7,(ROW(wft_table!K49)-1)*4,0)</f>
        <v>0.97957268139241804</v>
      </c>
      <c r="O52">
        <v>0.79049549336950597</v>
      </c>
      <c r="P52">
        <v>0.79049549336950597</v>
      </c>
      <c r="Q52">
        <v>1.0008686822661399</v>
      </c>
      <c r="R52">
        <v>0.78067661505100805</v>
      </c>
      <c r="S52">
        <v>0.78067661505100805</v>
      </c>
      <c r="T52">
        <v>0.98918747716128996</v>
      </c>
      <c r="U52">
        <v>0.76991831521272402</v>
      </c>
      <c r="V52">
        <v>0.76991831521272402</v>
      </c>
      <c r="W52">
        <v>0.98577639717339804</v>
      </c>
      <c r="X52">
        <v>0.77910961786516197</v>
      </c>
      <c r="Y52">
        <v>0.77910961786516197</v>
      </c>
      <c r="Z52">
        <v>0.99110907619988597</v>
      </c>
      <c r="AA52">
        <v>0.77414354145403796</v>
      </c>
      <c r="AB52">
        <v>0.77414354145403796</v>
      </c>
      <c r="AC52">
        <v>0.98610116392814295</v>
      </c>
      <c r="AD52">
        <v>0.77576849066747999</v>
      </c>
      <c r="AE52">
        <v>0.77576849066747999</v>
      </c>
      <c r="AF52">
        <v>0.98726741319508704</v>
      </c>
      <c r="AG52">
        <v>0.77302628593728895</v>
      </c>
      <c r="AH52">
        <v>0.77302628593728895</v>
      </c>
      <c r="AI52">
        <v>0.98723773280607297</v>
      </c>
      <c r="AJ52">
        <v>0.77753348644929698</v>
      </c>
      <c r="AK52">
        <v>0.77753348644929698</v>
      </c>
      <c r="AL52">
        <v>0.988403628486757</v>
      </c>
      <c r="AM52">
        <v>0.77806519052872403</v>
      </c>
      <c r="AN52">
        <v>0.77806519052872403</v>
      </c>
      <c r="AO52">
        <v>0.995025886790598</v>
      </c>
      <c r="AP52">
        <v>0.77164851832780701</v>
      </c>
      <c r="AQ52">
        <v>0.77164851832780701</v>
      </c>
      <c r="AR52">
        <v>0.98703661212054505</v>
      </c>
      <c r="AS52">
        <v>0.76161109625418399</v>
      </c>
      <c r="AT52">
        <v>0.76161109625418399</v>
      </c>
      <c r="AU52">
        <v>0.97879554902841603</v>
      </c>
      <c r="AV52">
        <v>0.76694923040087803</v>
      </c>
      <c r="AW52">
        <v>0.76694923040087803</v>
      </c>
      <c r="AX52">
        <v>0.98317182712870699</v>
      </c>
      <c r="AY52">
        <v>0.769435335229673</v>
      </c>
      <c r="AZ52">
        <v>0.769435335229673</v>
      </c>
      <c r="BA52">
        <v>0.98339995078757503</v>
      </c>
      <c r="BB52">
        <v>0.77649292339016196</v>
      </c>
      <c r="BC52">
        <v>0.77649292339016196</v>
      </c>
      <c r="BD52">
        <v>0.99186792771472498</v>
      </c>
      <c r="BE52">
        <v>0.76405983657204402</v>
      </c>
      <c r="BF52">
        <v>0.76405983657204402</v>
      </c>
      <c r="BG52">
        <v>0.98251254539713395</v>
      </c>
      <c r="BH52">
        <v>0.76891579339027705</v>
      </c>
      <c r="BI52">
        <v>0.76891579339027705</v>
      </c>
      <c r="BJ52">
        <v>0.98330106815781304</v>
      </c>
      <c r="BK52">
        <v>0.77242494295562403</v>
      </c>
      <c r="BL52">
        <v>0.77242494295562403</v>
      </c>
      <c r="BM52">
        <v>0.98498092983390695</v>
      </c>
      <c r="BN52">
        <v>0.77401147704669004</v>
      </c>
      <c r="BO52">
        <v>0.77401147704669004</v>
      </c>
      <c r="BP52">
        <v>0.98602999047268802</v>
      </c>
      <c r="BQ52">
        <v>0.76809952472807796</v>
      </c>
      <c r="BR52">
        <v>0.76809952472807796</v>
      </c>
      <c r="BS52">
        <v>0.981810660271208</v>
      </c>
      <c r="BT52">
        <v>0.76065871571125698</v>
      </c>
      <c r="BU52">
        <v>0.76065871571125698</v>
      </c>
      <c r="BV52">
        <v>0.97353635358031199</v>
      </c>
      <c r="BW52">
        <v>0.77264148034518498</v>
      </c>
      <c r="BX52">
        <v>0.77264148034518498</v>
      </c>
      <c r="BY52">
        <v>0.982735320929501</v>
      </c>
      <c r="BZ52">
        <v>0.77140158405009696</v>
      </c>
      <c r="CA52">
        <v>0.77140158405009696</v>
      </c>
      <c r="CB52">
        <v>0.98288584677541802</v>
      </c>
      <c r="CC52">
        <v>0.76958629903507203</v>
      </c>
      <c r="CD52">
        <v>0.76958629903507203</v>
      </c>
      <c r="CE52">
        <v>0.98093275194139395</v>
      </c>
      <c r="CF52">
        <v>0.77494744773435997</v>
      </c>
      <c r="CG52">
        <v>0.77494744773435997</v>
      </c>
      <c r="CH52">
        <v>0.98308254258326999</v>
      </c>
      <c r="CI52">
        <v>0.77449160331148803</v>
      </c>
      <c r="CJ52">
        <v>0.77449160331148803</v>
      </c>
      <c r="CK52">
        <v>0.98323216483151499</v>
      </c>
      <c r="CL52">
        <v>0.766597744053229</v>
      </c>
      <c r="CM52">
        <v>0.766597744053229</v>
      </c>
      <c r="CN52">
        <v>0.98050995263957197</v>
      </c>
      <c r="CO52">
        <v>0.77047336790443299</v>
      </c>
      <c r="CP52">
        <v>0.77047336790443299</v>
      </c>
      <c r="CQ52">
        <v>0.98320374764836005</v>
      </c>
      <c r="CR52">
        <v>0.77520524097654298</v>
      </c>
      <c r="CS52">
        <v>0.77520524097654298</v>
      </c>
      <c r="CT52">
        <v>0.98558241960346005</v>
      </c>
      <c r="CU52">
        <v>0.76912123559943402</v>
      </c>
      <c r="CV52">
        <v>0.76912123559943402</v>
      </c>
      <c r="CW52">
        <v>0.98077200543722998</v>
      </c>
      <c r="CX52">
        <v>0.77449160331148803</v>
      </c>
      <c r="CY52">
        <v>0.77449160331148803</v>
      </c>
      <c r="CZ52">
        <v>0.98426645871044105</v>
      </c>
      <c r="DA52">
        <v>0.77798754855074603</v>
      </c>
      <c r="DB52">
        <v>0.77798754855074603</v>
      </c>
      <c r="DC52">
        <v>0.98640340013610595</v>
      </c>
      <c r="DD52">
        <v>0.77076883065709101</v>
      </c>
      <c r="DE52">
        <v>0.77076883065709101</v>
      </c>
      <c r="DF52">
        <v>0.98248046441843195</v>
      </c>
    </row>
    <row r="53" spans="1:110" x14ac:dyDescent="0.25">
      <c r="A53" t="s">
        <v>48</v>
      </c>
      <c r="B53">
        <f ca="1">OFFSET(wft_table!L$7,(ROW(wft_table!L50)-1)*4,0)</f>
        <v>0.81513361101465598</v>
      </c>
      <c r="C53">
        <f ca="1">OFFSET(wft_table!M$7,(ROW(wft_table!M50)-1)*4,0)</f>
        <v>0.81513361101465598</v>
      </c>
      <c r="D53">
        <f ca="1">OFFSET(wft_table!N$7,(ROW(wft_table!N50)-1)*4,0)</f>
        <v>1.0320712540311301</v>
      </c>
      <c r="F53" s="4">
        <f ca="1">OFFSET(wft_table!C$7,(ROW(wft_table!C50)-1)*4,0)</f>
        <v>0.81804584282835202</v>
      </c>
      <c r="G53" s="4">
        <f ca="1">OFFSET(wft_table!D$7,(ROW(wft_table!D50)-1)*4,0)</f>
        <v>0.81804584282835202</v>
      </c>
      <c r="H53" s="4">
        <f ca="1">OFFSET(wft_table!E$7,(ROW(wft_table!E50)-1)*4,0)</f>
        <v>1.0388664283584601</v>
      </c>
      <c r="I53" s="4">
        <f ca="1">OFFSET(wft_table!F$7,(ROW(wft_table!F50)-1)*4,0)</f>
        <v>0.81649479214449405</v>
      </c>
      <c r="J53" s="4">
        <f ca="1">OFFSET(wft_table!G$7,(ROW(wft_table!G50)-1)*4,0)</f>
        <v>0.81649479214449405</v>
      </c>
      <c r="K53" s="4">
        <f ca="1">OFFSET(wft_table!H$7,(ROW(wft_table!H50)-1)*4,0)</f>
        <v>1.03238072896057</v>
      </c>
      <c r="L53" s="4">
        <f ca="1">OFFSET(wft_table!I$7,(ROW(wft_table!I50)-1)*4,0)</f>
        <v>0.81480883292447803</v>
      </c>
      <c r="M53" s="4">
        <f ca="1">OFFSET(wft_table!J$7,(ROW(wft_table!J50)-1)*4,0)</f>
        <v>0.81480883292447803</v>
      </c>
      <c r="N53" s="4">
        <f ca="1">OFFSET(wft_table!K$7,(ROW(wft_table!K50)-1)*4,0)</f>
        <v>1.0321739928412099</v>
      </c>
      <c r="O53">
        <v>0.83331117717212899</v>
      </c>
      <c r="P53">
        <v>0.83331117717212899</v>
      </c>
      <c r="Q53">
        <v>1.04544505365966</v>
      </c>
      <c r="R53">
        <v>0.82161662735350605</v>
      </c>
      <c r="S53">
        <v>0.82161662735350605</v>
      </c>
      <c r="T53">
        <v>1.03609693607516</v>
      </c>
      <c r="U53">
        <v>0.81189654615751305</v>
      </c>
      <c r="V53">
        <v>0.81189654615751305</v>
      </c>
      <c r="W53">
        <v>1.0346297498691499</v>
      </c>
      <c r="X53">
        <v>0.82097729632508698</v>
      </c>
      <c r="Y53">
        <v>0.82097729632508698</v>
      </c>
      <c r="Z53">
        <v>1.03975423921042</v>
      </c>
      <c r="AA53">
        <v>0.81603539259948699</v>
      </c>
      <c r="AB53">
        <v>0.81603539259948699</v>
      </c>
      <c r="AC53">
        <v>1.0340736378834201</v>
      </c>
      <c r="AD53">
        <v>0.81752024787616095</v>
      </c>
      <c r="AE53">
        <v>0.81752024787616095</v>
      </c>
      <c r="AF53">
        <v>1.0353768772546299</v>
      </c>
      <c r="AG53">
        <v>0.81784984961330098</v>
      </c>
      <c r="AH53">
        <v>0.81784984961330098</v>
      </c>
      <c r="AI53">
        <v>1.0341185191353099</v>
      </c>
      <c r="AJ53">
        <v>0.81901659510430502</v>
      </c>
      <c r="AK53">
        <v>0.81901659510430502</v>
      </c>
      <c r="AL53">
        <v>1.0362144526324</v>
      </c>
      <c r="AM53">
        <v>0.82367833294086901</v>
      </c>
      <c r="AN53">
        <v>0.82367833294086901</v>
      </c>
      <c r="AO53">
        <v>1.0404442946903201</v>
      </c>
      <c r="AP53">
        <v>0.81809412380238899</v>
      </c>
      <c r="AQ53">
        <v>0.81809412380238899</v>
      </c>
      <c r="AR53">
        <v>1.0397368468867301</v>
      </c>
      <c r="AS53">
        <v>0.80744016993907897</v>
      </c>
      <c r="AT53">
        <v>0.80744016993907897</v>
      </c>
      <c r="AU53">
        <v>1.0296932981831499</v>
      </c>
      <c r="AV53">
        <v>0.811140718132495</v>
      </c>
      <c r="AW53">
        <v>0.811140718132495</v>
      </c>
      <c r="AX53">
        <v>1.03325638487366</v>
      </c>
      <c r="AY53">
        <v>0.81358031341026804</v>
      </c>
      <c r="AZ53">
        <v>0.81358031341026804</v>
      </c>
      <c r="BA53">
        <v>1.03303005011388</v>
      </c>
      <c r="BB53">
        <v>0.82302084285575605</v>
      </c>
      <c r="BC53">
        <v>0.82302084285575605</v>
      </c>
      <c r="BD53">
        <v>1.0461824454108299</v>
      </c>
      <c r="BE53">
        <v>0.81018633850877098</v>
      </c>
      <c r="BF53">
        <v>0.81018633850877098</v>
      </c>
      <c r="BG53">
        <v>1.03753873931304</v>
      </c>
      <c r="BH53">
        <v>0.81433958327054801</v>
      </c>
      <c r="BI53">
        <v>0.81433958327054801</v>
      </c>
      <c r="BJ53">
        <v>1.03357703863119</v>
      </c>
      <c r="BK53">
        <v>0.81511809850628403</v>
      </c>
      <c r="BL53">
        <v>0.81511809850628403</v>
      </c>
      <c r="BM53">
        <v>1.0345624694472899</v>
      </c>
      <c r="BN53">
        <v>0.81837523288143899</v>
      </c>
      <c r="BO53">
        <v>0.81837523288143899</v>
      </c>
      <c r="BP53">
        <v>1.0374225271967401</v>
      </c>
      <c r="BQ53">
        <v>0.81261164431418198</v>
      </c>
      <c r="BR53">
        <v>0.81261164431418198</v>
      </c>
      <c r="BS53">
        <v>1.03253472126223</v>
      </c>
      <c r="BT53">
        <v>0.81347464454185603</v>
      </c>
      <c r="BU53">
        <v>0.81347464454185603</v>
      </c>
      <c r="BV53">
        <v>1.0338076253690101</v>
      </c>
      <c r="BW53">
        <v>0.81783848624743705</v>
      </c>
      <c r="BX53">
        <v>0.81783848624743705</v>
      </c>
      <c r="BY53">
        <v>1.0369007747724699</v>
      </c>
      <c r="BZ53">
        <v>0.81624320723436905</v>
      </c>
      <c r="CA53">
        <v>0.81624320723436905</v>
      </c>
      <c r="CB53">
        <v>1.0340993384880599</v>
      </c>
      <c r="CC53">
        <v>0.81415982019042099</v>
      </c>
      <c r="CD53">
        <v>0.81415982019042099</v>
      </c>
      <c r="CE53">
        <v>1.03409123871814</v>
      </c>
      <c r="CF53">
        <v>0.818528524415154</v>
      </c>
      <c r="CG53">
        <v>0.818528524415154</v>
      </c>
      <c r="CH53">
        <v>1.0369294280644801</v>
      </c>
      <c r="CI53">
        <v>0.81761686904686603</v>
      </c>
      <c r="CJ53">
        <v>0.81761686904686603</v>
      </c>
      <c r="CK53">
        <v>1.0385884501953599</v>
      </c>
      <c r="CL53">
        <v>0.81398858034833599</v>
      </c>
      <c r="CM53">
        <v>0.81398858034833599</v>
      </c>
      <c r="CN53">
        <v>1.03336126737241</v>
      </c>
      <c r="CO53">
        <v>0.81439664261724998</v>
      </c>
      <c r="CP53">
        <v>0.81439664261724998</v>
      </c>
      <c r="CQ53">
        <v>1.0339667339443901</v>
      </c>
      <c r="CR53">
        <v>0.81843201087124495</v>
      </c>
      <c r="CS53">
        <v>0.81843201087124495</v>
      </c>
      <c r="CT53">
        <v>1.0369664089792201</v>
      </c>
      <c r="CU53">
        <v>0.81435384848203396</v>
      </c>
      <c r="CV53">
        <v>0.81435384848203396</v>
      </c>
      <c r="CW53">
        <v>1.03268755628713</v>
      </c>
      <c r="CX53">
        <v>0.81773620884885601</v>
      </c>
      <c r="CY53">
        <v>0.81773620884885601</v>
      </c>
      <c r="CZ53">
        <v>1.0348631292880599</v>
      </c>
      <c r="DA53">
        <v>0.82302084285575605</v>
      </c>
      <c r="DB53">
        <v>0.82302084285575605</v>
      </c>
      <c r="DC53">
        <v>1.03947792694068</v>
      </c>
      <c r="DD53">
        <v>0.81579334994761299</v>
      </c>
      <c r="DE53">
        <v>0.81579334994761299</v>
      </c>
      <c r="DF53">
        <v>1.03497715029868</v>
      </c>
    </row>
    <row r="54" spans="1:110" x14ac:dyDescent="0.25">
      <c r="A54" t="s">
        <v>112</v>
      </c>
      <c r="B54">
        <f ca="1">OFFSET(wft_table!L$7,(ROW(wft_table!L51)-1)*4,0)</f>
        <v>0.74351125870446499</v>
      </c>
      <c r="C54">
        <f ca="1">OFFSET(wft_table!M$7,(ROW(wft_table!M51)-1)*4,0)</f>
        <v>0.74351125870446499</v>
      </c>
      <c r="D54">
        <f ca="1">OFFSET(wft_table!N$7,(ROW(wft_table!N51)-1)*4,0)</f>
        <v>1.6015818154750801</v>
      </c>
      <c r="F54" s="4">
        <f ca="1">OFFSET(wft_table!C$7,(ROW(wft_table!C51)-1)*4,0)</f>
        <v>0.737225856603968</v>
      </c>
      <c r="G54" s="4">
        <f ca="1">OFFSET(wft_table!D$7,(ROW(wft_table!D51)-1)*4,0)</f>
        <v>0.737225856603968</v>
      </c>
      <c r="H54" s="4">
        <f ca="1">OFFSET(wft_table!E$7,(ROW(wft_table!E51)-1)*4,0)</f>
        <v>1.6117873732049699</v>
      </c>
      <c r="I54" s="4">
        <f ca="1">OFFSET(wft_table!F$7,(ROW(wft_table!F51)-1)*4,0)</f>
        <v>0.74775293993681402</v>
      </c>
      <c r="J54" s="4">
        <f ca="1">OFFSET(wft_table!G$7,(ROW(wft_table!G51)-1)*4,0)</f>
        <v>0.74775293993681402</v>
      </c>
      <c r="K54" s="4">
        <f ca="1">OFFSET(wft_table!H$7,(ROW(wft_table!H51)-1)*4,0)</f>
        <v>1.60171176132011</v>
      </c>
      <c r="L54" s="4">
        <f ca="1">OFFSET(wft_table!I$7,(ROW(wft_table!I51)-1)*4,0)</f>
        <v>0.740726184671889</v>
      </c>
      <c r="M54" s="4">
        <f ca="1">OFFSET(wft_table!J$7,(ROW(wft_table!J51)-1)*4,0)</f>
        <v>0.740726184671889</v>
      </c>
      <c r="N54" s="4">
        <f ca="1">OFFSET(wft_table!K$7,(ROW(wft_table!K51)-1)*4,0)</f>
        <v>1.6029114641537401</v>
      </c>
      <c r="O54">
        <v>0.75849143797528595</v>
      </c>
      <c r="P54">
        <v>0.75849143797528595</v>
      </c>
      <c r="Q54">
        <v>1.6061324756295201</v>
      </c>
      <c r="R54">
        <v>0.747629178163151</v>
      </c>
      <c r="S54">
        <v>0.747629178163151</v>
      </c>
      <c r="T54">
        <v>1.60133928615131</v>
      </c>
      <c r="U54">
        <v>0.74481910681233698</v>
      </c>
      <c r="V54">
        <v>0.74481910681233698</v>
      </c>
      <c r="W54">
        <v>1.60244052424434</v>
      </c>
      <c r="X54">
        <v>0.74872452669978495</v>
      </c>
      <c r="Y54">
        <v>0.74872452669978495</v>
      </c>
      <c r="Z54">
        <v>1.60402460453767</v>
      </c>
      <c r="AA54">
        <v>0.74459901699138997</v>
      </c>
      <c r="AB54">
        <v>0.74459901699138997</v>
      </c>
      <c r="AC54">
        <v>1.6011401735825399</v>
      </c>
      <c r="AD54">
        <v>0.74584608908577399</v>
      </c>
      <c r="AE54">
        <v>0.74584608908577399</v>
      </c>
      <c r="AF54">
        <v>1.6017631617069601</v>
      </c>
      <c r="AG54">
        <v>0.741588373925123</v>
      </c>
      <c r="AH54">
        <v>0.741588373925123</v>
      </c>
      <c r="AI54">
        <v>1.6018368400154599</v>
      </c>
      <c r="AJ54">
        <v>0.74733530675509197</v>
      </c>
      <c r="AK54">
        <v>0.74733530675509197</v>
      </c>
      <c r="AL54">
        <v>1.6022886719584</v>
      </c>
      <c r="AM54">
        <v>0.75595649121433595</v>
      </c>
      <c r="AN54">
        <v>0.75595649121433595</v>
      </c>
      <c r="AO54">
        <v>1.60603458513527</v>
      </c>
      <c r="AP54">
        <v>0.74407916523469697</v>
      </c>
      <c r="AQ54">
        <v>0.74407916523469697</v>
      </c>
      <c r="AR54">
        <v>1.6055974951762599</v>
      </c>
      <c r="AS54">
        <v>0.73750542739451297</v>
      </c>
      <c r="AT54">
        <v>0.73750542739451297</v>
      </c>
      <c r="AU54">
        <v>1.60160967898758</v>
      </c>
      <c r="AV54">
        <v>0.74113937048426803</v>
      </c>
      <c r="AW54">
        <v>0.74113937048426803</v>
      </c>
      <c r="AX54">
        <v>1.6027941829322001</v>
      </c>
      <c r="AY54">
        <v>0.74345213594787296</v>
      </c>
      <c r="AZ54">
        <v>0.74345213594787296</v>
      </c>
      <c r="BA54">
        <v>1.6027545819319799</v>
      </c>
      <c r="BB54">
        <v>0.75136708809221997</v>
      </c>
      <c r="BC54">
        <v>0.75136708809221997</v>
      </c>
      <c r="BD54">
        <v>1.61081268251055</v>
      </c>
      <c r="BE54">
        <v>0.73890626825919303</v>
      </c>
      <c r="BF54">
        <v>0.73890626825919303</v>
      </c>
      <c r="BG54">
        <v>1.6066991618181199</v>
      </c>
      <c r="BH54">
        <v>0.74352940724383099</v>
      </c>
      <c r="BI54">
        <v>0.74352940724383099</v>
      </c>
      <c r="BJ54">
        <v>1.6024821982281401</v>
      </c>
      <c r="BK54">
        <v>0.74487128352060605</v>
      </c>
      <c r="BL54">
        <v>0.74487128352060605</v>
      </c>
      <c r="BM54">
        <v>1.6025927605605199</v>
      </c>
      <c r="BN54">
        <v>0.74445603720251496</v>
      </c>
      <c r="BO54">
        <v>0.74445603720251496</v>
      </c>
      <c r="BP54">
        <v>1.60417195146294</v>
      </c>
      <c r="BQ54">
        <v>0.74121916253806897</v>
      </c>
      <c r="BR54">
        <v>0.74121916253806897</v>
      </c>
      <c r="BS54">
        <v>1.6027632494319399</v>
      </c>
      <c r="BT54">
        <v>0.73228147982241698</v>
      </c>
      <c r="BU54">
        <v>0.73228147982241698</v>
      </c>
      <c r="BV54">
        <v>1.60892070591489</v>
      </c>
      <c r="BW54">
        <v>0.74162710767363604</v>
      </c>
      <c r="BX54">
        <v>0.74162710767363604</v>
      </c>
      <c r="BY54">
        <v>1.6019723075054699</v>
      </c>
      <c r="BZ54">
        <v>0.74256293810693197</v>
      </c>
      <c r="CA54">
        <v>0.74256293810693197</v>
      </c>
      <c r="CB54">
        <v>1.60297318879589</v>
      </c>
      <c r="CC54">
        <v>0.73745731210509502</v>
      </c>
      <c r="CD54">
        <v>0.73745731210509502</v>
      </c>
      <c r="CE54">
        <v>1.60184632365448</v>
      </c>
      <c r="CF54">
        <v>0.74240591028578995</v>
      </c>
      <c r="CG54">
        <v>0.74240591028578995</v>
      </c>
      <c r="CH54">
        <v>1.60466090033931</v>
      </c>
      <c r="CI54">
        <v>0.74489850470016705</v>
      </c>
      <c r="CJ54">
        <v>0.74489850470016705</v>
      </c>
      <c r="CK54">
        <v>1.60344737382406</v>
      </c>
      <c r="CL54">
        <v>0.74087485538136799</v>
      </c>
      <c r="CM54">
        <v>0.74087485538136799</v>
      </c>
      <c r="CN54">
        <v>1.60322335667507</v>
      </c>
      <c r="CO54">
        <v>0.74326346933641196</v>
      </c>
      <c r="CP54">
        <v>0.74326346933641196</v>
      </c>
      <c r="CQ54">
        <v>1.6028741883625699</v>
      </c>
      <c r="CR54">
        <v>0.74391110054165099</v>
      </c>
      <c r="CS54">
        <v>0.74391110054165099</v>
      </c>
      <c r="CT54">
        <v>1.60499081457222</v>
      </c>
      <c r="CU54">
        <v>0.74101168532683004</v>
      </c>
      <c r="CV54">
        <v>0.74101168532683004</v>
      </c>
      <c r="CW54">
        <v>1.6032589564572399</v>
      </c>
      <c r="CX54">
        <v>0.74347031815179199</v>
      </c>
      <c r="CY54">
        <v>0.74347031815179199</v>
      </c>
      <c r="CZ54">
        <v>1.6050350586797</v>
      </c>
      <c r="DA54">
        <v>0.74606807585744905</v>
      </c>
      <c r="DB54">
        <v>0.74606807585744905</v>
      </c>
      <c r="DC54">
        <v>1.6035513571441899</v>
      </c>
      <c r="DD54">
        <v>0.74261299796731195</v>
      </c>
      <c r="DE54">
        <v>0.74261299796731195</v>
      </c>
      <c r="DF54">
        <v>1.60156367727266</v>
      </c>
    </row>
    <row r="55" spans="1:110" x14ac:dyDescent="0.25">
      <c r="A55" t="s">
        <v>91</v>
      </c>
      <c r="B55">
        <f ca="1">OFFSET(wft_table!L$7,(ROW(wft_table!L52)-1)*4,0)</f>
        <v>0.99528082623888103</v>
      </c>
      <c r="C55">
        <f ca="1">OFFSET(wft_table!M$7,(ROW(wft_table!M52)-1)*4,0)</f>
        <v>0.99528082623888103</v>
      </c>
      <c r="D55">
        <f ca="1">OFFSET(wft_table!N$7,(ROW(wft_table!N52)-1)*4,0)</f>
        <v>1.6906877136334499</v>
      </c>
      <c r="F55" s="4">
        <f ca="1">OFFSET(wft_table!C$7,(ROW(wft_table!C52)-1)*4,0)</f>
        <v>0.98708925403177195</v>
      </c>
      <c r="G55" s="4">
        <f ca="1">OFFSET(wft_table!D$7,(ROW(wft_table!D52)-1)*4,0)</f>
        <v>0.98708925403177195</v>
      </c>
      <c r="H55" s="4">
        <f ca="1">OFFSET(wft_table!E$7,(ROW(wft_table!E52)-1)*4,0)</f>
        <v>1.6518072838318401</v>
      </c>
      <c r="I55" s="4">
        <f ca="1">OFFSET(wft_table!F$7,(ROW(wft_table!F52)-1)*4,0)</f>
        <v>0.98706524786509497</v>
      </c>
      <c r="J55" s="4">
        <f ca="1">OFFSET(wft_table!G$7,(ROW(wft_table!G52)-1)*4,0)</f>
        <v>0.98706524786509497</v>
      </c>
      <c r="K55" s="4">
        <f ca="1">OFFSET(wft_table!H$7,(ROW(wft_table!H52)-1)*4,0)</f>
        <v>1.6767820981338999</v>
      </c>
      <c r="L55" s="4">
        <f ca="1">OFFSET(wft_table!I$7,(ROW(wft_table!I52)-1)*4,0)</f>
        <v>0.99517466123100695</v>
      </c>
      <c r="M55" s="4">
        <f ca="1">OFFSET(wft_table!J$7,(ROW(wft_table!J52)-1)*4,0)</f>
        <v>0.99517466123100695</v>
      </c>
      <c r="N55" s="4">
        <f ca="1">OFFSET(wft_table!K$7,(ROW(wft_table!K52)-1)*4,0)</f>
        <v>1.6896568151642699</v>
      </c>
      <c r="O55">
        <v>1.0802771278935701</v>
      </c>
      <c r="P55">
        <v>1.0802771278935701</v>
      </c>
      <c r="Q55">
        <v>1.6767795644635399</v>
      </c>
      <c r="R55">
        <v>1.03346111893481</v>
      </c>
      <c r="S55">
        <v>1.03346111893481</v>
      </c>
      <c r="T55">
        <v>1.65431870251465</v>
      </c>
      <c r="U55">
        <v>1.01712744801229</v>
      </c>
      <c r="V55">
        <v>1.01712744801229</v>
      </c>
      <c r="W55">
        <v>1.6535084847585999</v>
      </c>
      <c r="X55">
        <v>1.0241296748092901</v>
      </c>
      <c r="Y55">
        <v>1.0241296748092901</v>
      </c>
      <c r="Z55">
        <v>1.6568466445274499</v>
      </c>
      <c r="AA55">
        <v>1.01265879056076</v>
      </c>
      <c r="AB55">
        <v>1.01265879056076</v>
      </c>
      <c r="AC55">
        <v>1.6472563472000401</v>
      </c>
      <c r="AD55">
        <v>1.01752939525106</v>
      </c>
      <c r="AE55">
        <v>1.01752939525106</v>
      </c>
      <c r="AF55">
        <v>1.6511885440112499</v>
      </c>
      <c r="AG55">
        <v>1.0277349789585799</v>
      </c>
      <c r="AH55">
        <v>1.0277349789585799</v>
      </c>
      <c r="AI55">
        <v>1.6623869661550199</v>
      </c>
      <c r="AJ55">
        <v>1.0219494746928499</v>
      </c>
      <c r="AK55">
        <v>1.0219494746928499</v>
      </c>
      <c r="AL55">
        <v>1.6521619860277199</v>
      </c>
      <c r="AM55">
        <v>1.05796315463961</v>
      </c>
      <c r="AN55">
        <v>1.05796315463961</v>
      </c>
      <c r="AO55">
        <v>1.67945781935589</v>
      </c>
      <c r="AP55">
        <v>1.00620494516524</v>
      </c>
      <c r="AQ55">
        <v>1.00620494516524</v>
      </c>
      <c r="AR55">
        <v>1.6569262648005301</v>
      </c>
      <c r="AS55">
        <v>0.98539309360528804</v>
      </c>
      <c r="AT55">
        <v>0.98539309360528804</v>
      </c>
      <c r="AU55">
        <v>1.64593786498205</v>
      </c>
      <c r="AV55">
        <v>1.00094506256587</v>
      </c>
      <c r="AW55">
        <v>1.00094506256587</v>
      </c>
      <c r="AX55">
        <v>1.6493323245635001</v>
      </c>
      <c r="AY55">
        <v>0.997997476474765</v>
      </c>
      <c r="AZ55">
        <v>0.997997476474765</v>
      </c>
      <c r="BA55">
        <v>1.6427018011102299</v>
      </c>
      <c r="BB55">
        <v>1.01972815942534</v>
      </c>
      <c r="BC55">
        <v>1.01972815942534</v>
      </c>
      <c r="BD55">
        <v>1.6651913175851201</v>
      </c>
      <c r="BE55">
        <v>0.97981287150914598</v>
      </c>
      <c r="BF55">
        <v>0.97981287150914598</v>
      </c>
      <c r="BG55">
        <v>1.64762099457664</v>
      </c>
      <c r="BH55">
        <v>1.0049110518722499</v>
      </c>
      <c r="BI55">
        <v>1.0049110518722499</v>
      </c>
      <c r="BJ55">
        <v>1.64842807030778</v>
      </c>
      <c r="BK55">
        <v>0.999402615928635</v>
      </c>
      <c r="BL55">
        <v>0.999402615928635</v>
      </c>
      <c r="BM55">
        <v>1.6432761909353999</v>
      </c>
      <c r="BN55">
        <v>1.0084376170715701</v>
      </c>
      <c r="BO55">
        <v>1.0084376170715701</v>
      </c>
      <c r="BP55">
        <v>1.6512194959086901</v>
      </c>
      <c r="BQ55">
        <v>1.0014927093344199</v>
      </c>
      <c r="BR55">
        <v>1.0014927093344199</v>
      </c>
      <c r="BS55">
        <v>1.6474759650922799</v>
      </c>
      <c r="BT55">
        <v>0.97086566557891996</v>
      </c>
      <c r="BU55">
        <v>0.97086566557891996</v>
      </c>
      <c r="BV55">
        <v>1.6429896085243101</v>
      </c>
      <c r="BW55">
        <v>1.00357844983588</v>
      </c>
      <c r="BX55">
        <v>1.00357844983588</v>
      </c>
      <c r="BY55">
        <v>1.6503547626544599</v>
      </c>
      <c r="BZ55">
        <v>1.00405061533271</v>
      </c>
      <c r="CA55">
        <v>1.00405061533271</v>
      </c>
      <c r="CB55">
        <v>1.64687775973693</v>
      </c>
      <c r="CC55">
        <v>0.99903058598072902</v>
      </c>
      <c r="CD55">
        <v>0.99903058598072902</v>
      </c>
      <c r="CE55">
        <v>1.6526882533871401</v>
      </c>
      <c r="CF55">
        <v>0.99486368727077301</v>
      </c>
      <c r="CG55">
        <v>0.99486368727077301</v>
      </c>
      <c r="CH55">
        <v>1.6543191058086799</v>
      </c>
      <c r="CI55">
        <v>1.01581087230842</v>
      </c>
      <c r="CJ55">
        <v>1.01581087230842</v>
      </c>
      <c r="CK55">
        <v>1.6600058508409099</v>
      </c>
      <c r="CL55">
        <v>0.99608666461558404</v>
      </c>
      <c r="CM55">
        <v>0.99608666461558404</v>
      </c>
      <c r="CN55">
        <v>1.6468836403350799</v>
      </c>
      <c r="CO55">
        <v>0.99507851726635099</v>
      </c>
      <c r="CP55">
        <v>0.99507851726635099</v>
      </c>
      <c r="CQ55">
        <v>1.64256096365116</v>
      </c>
      <c r="CR55">
        <v>1.00539183519411</v>
      </c>
      <c r="CS55">
        <v>1.00539183519411</v>
      </c>
      <c r="CT55">
        <v>1.6512720170948101</v>
      </c>
      <c r="CU55">
        <v>1.00613105323064</v>
      </c>
      <c r="CV55">
        <v>1.00613105323064</v>
      </c>
      <c r="CW55">
        <v>1.65287258855778</v>
      </c>
      <c r="CX55">
        <v>0.99782053069427201</v>
      </c>
      <c r="CY55">
        <v>0.99782053069427201</v>
      </c>
      <c r="CZ55">
        <v>1.6484835716877699</v>
      </c>
      <c r="DA55">
        <v>1.01590235630694</v>
      </c>
      <c r="DB55">
        <v>1.01590235630694</v>
      </c>
      <c r="DC55">
        <v>1.6593701850907201</v>
      </c>
      <c r="DD55">
        <v>1.01129963967164</v>
      </c>
      <c r="DE55">
        <v>1.01129963967164</v>
      </c>
      <c r="DF55">
        <v>1.6554726656310499</v>
      </c>
    </row>
    <row r="56" spans="1:110" x14ac:dyDescent="0.25">
      <c r="A56" t="s">
        <v>113</v>
      </c>
      <c r="B56">
        <f ca="1">OFFSET(wft_table!L$7,(ROW(wft_table!L53)-1)*4,0)</f>
        <v>0.66884907715021402</v>
      </c>
      <c r="C56">
        <f ca="1">OFFSET(wft_table!M$7,(ROW(wft_table!M53)-1)*4,0)</f>
        <v>1.99082736946204</v>
      </c>
      <c r="D56">
        <f ca="1">OFFSET(wft_table!N$7,(ROW(wft_table!N53)-1)*4,0)</f>
        <v>1.0828573019583001</v>
      </c>
      <c r="F56" s="4">
        <f ca="1">OFFSET(wft_table!C$7,(ROW(wft_table!C53)-1)*4,0)</f>
        <v>0.661863161115397</v>
      </c>
      <c r="G56" s="4">
        <f ca="1">OFFSET(wft_table!D$7,(ROW(wft_table!D53)-1)*4,0)</f>
        <v>1.99351329643437</v>
      </c>
      <c r="H56" s="4">
        <f ca="1">OFFSET(wft_table!E$7,(ROW(wft_table!E53)-1)*4,0)</f>
        <v>1.08156903484164</v>
      </c>
      <c r="I56" s="4">
        <f ca="1">OFFSET(wft_table!F$7,(ROW(wft_table!F53)-1)*4,0)</f>
        <v>0.67048994447814803</v>
      </c>
      <c r="J56" s="4">
        <f ca="1">OFFSET(wft_table!G$7,(ROW(wft_table!G53)-1)*4,0)</f>
        <v>1.9912756066783499</v>
      </c>
      <c r="K56" s="4">
        <f ca="1">OFFSET(wft_table!H$7,(ROW(wft_table!H53)-1)*4,0)</f>
        <v>1.0840382728543601</v>
      </c>
      <c r="L56" s="4">
        <f ca="1">OFFSET(wft_table!I$7,(ROW(wft_table!I53)-1)*4,0)</f>
        <v>0.66722878584627199</v>
      </c>
      <c r="M56" s="4">
        <f ca="1">OFFSET(wft_table!J$7,(ROW(wft_table!J53)-1)*4,0)</f>
        <v>1.99125855239686</v>
      </c>
      <c r="N56" s="4">
        <f ca="1">OFFSET(wft_table!K$7,(ROW(wft_table!K53)-1)*4,0)</f>
        <v>1.0820990725345001</v>
      </c>
      <c r="O56">
        <v>0.68606559106072296</v>
      </c>
      <c r="P56">
        <v>1.99207770631104</v>
      </c>
      <c r="Q56">
        <v>1.0927384587786899</v>
      </c>
      <c r="R56">
        <v>0.67815425048742894</v>
      </c>
      <c r="S56">
        <v>1.9899585734460601</v>
      </c>
      <c r="T56">
        <v>1.0864135978251099</v>
      </c>
      <c r="U56">
        <v>0.67137569402930597</v>
      </c>
      <c r="V56">
        <v>1.9895849240561401</v>
      </c>
      <c r="W56">
        <v>1.08599704237175</v>
      </c>
      <c r="X56">
        <v>0.67678016898645399</v>
      </c>
      <c r="Y56">
        <v>1.99140191364709</v>
      </c>
      <c r="Z56">
        <v>1.08924985059493</v>
      </c>
      <c r="AA56">
        <v>0.67318200664208605</v>
      </c>
      <c r="AB56">
        <v>1.9890858369807201</v>
      </c>
      <c r="AC56">
        <v>1.0859479420634099</v>
      </c>
      <c r="AD56">
        <v>0.67435213714411302</v>
      </c>
      <c r="AE56">
        <v>1.9896176211791201</v>
      </c>
      <c r="AF56">
        <v>1.0865515580985301</v>
      </c>
      <c r="AG56">
        <v>0.66854356029543804</v>
      </c>
      <c r="AH56">
        <v>1.99059672890186</v>
      </c>
      <c r="AI56">
        <v>1.0828199704622601</v>
      </c>
      <c r="AJ56">
        <v>0.67578845855230396</v>
      </c>
      <c r="AK56">
        <v>1.98985115643268</v>
      </c>
      <c r="AL56">
        <v>1.0872007271877699</v>
      </c>
      <c r="AM56">
        <v>0.67748241905540696</v>
      </c>
      <c r="AN56">
        <v>1.9903757323676701</v>
      </c>
      <c r="AO56">
        <v>1.0878316591405699</v>
      </c>
      <c r="AP56">
        <v>0.66999233417567305</v>
      </c>
      <c r="AQ56">
        <v>1.9898636108763299</v>
      </c>
      <c r="AR56">
        <v>1.0879945928474</v>
      </c>
      <c r="AS56">
        <v>0.664905485454511</v>
      </c>
      <c r="AT56">
        <v>1.9873649339405299</v>
      </c>
      <c r="AU56">
        <v>1.0844932310389099</v>
      </c>
      <c r="AV56">
        <v>0.66819130737075005</v>
      </c>
      <c r="AW56">
        <v>1.9890001776233299</v>
      </c>
      <c r="AX56">
        <v>1.0847424279378299</v>
      </c>
      <c r="AY56">
        <v>0.670556184176613</v>
      </c>
      <c r="AZ56">
        <v>1.98855313165811</v>
      </c>
      <c r="BA56">
        <v>1.08452571206754</v>
      </c>
      <c r="BB56">
        <v>0.67196373923436703</v>
      </c>
      <c r="BC56">
        <v>1.9906418589799399</v>
      </c>
      <c r="BD56">
        <v>1.09057990354407</v>
      </c>
      <c r="BE56">
        <v>0.66640865604059596</v>
      </c>
      <c r="BF56">
        <v>1.98888959372492</v>
      </c>
      <c r="BG56">
        <v>1.08882684264815</v>
      </c>
      <c r="BH56">
        <v>0.67001314034999804</v>
      </c>
      <c r="BI56">
        <v>1.9893311138269001</v>
      </c>
      <c r="BJ56">
        <v>1.0843229044802201</v>
      </c>
      <c r="BK56">
        <v>0.67234857248677105</v>
      </c>
      <c r="BL56">
        <v>1.98950473597969</v>
      </c>
      <c r="BM56">
        <v>1.08580029107524</v>
      </c>
      <c r="BN56">
        <v>0.67232323096545799</v>
      </c>
      <c r="BO56">
        <v>1.99150613598577</v>
      </c>
      <c r="BP56">
        <v>1.0859716936953001</v>
      </c>
      <c r="BQ56">
        <v>0.66825621001915603</v>
      </c>
      <c r="BR56">
        <v>1.98983013938224</v>
      </c>
      <c r="BS56">
        <v>1.08317952935489</v>
      </c>
      <c r="BT56">
        <v>0.65970429061373104</v>
      </c>
      <c r="BU56">
        <v>1.9926701000056299</v>
      </c>
      <c r="BV56">
        <v>1.07794876706375</v>
      </c>
      <c r="BW56">
        <v>0.66947428329062797</v>
      </c>
      <c r="BX56">
        <v>1.9915318018441099</v>
      </c>
      <c r="BY56">
        <v>1.08354048717313</v>
      </c>
      <c r="BZ56">
        <v>0.67040140374380597</v>
      </c>
      <c r="CA56">
        <v>1.99021541670907</v>
      </c>
      <c r="CB56">
        <v>1.08367830283431</v>
      </c>
      <c r="CC56">
        <v>0.66741662482103303</v>
      </c>
      <c r="CD56">
        <v>1.9892960761290099</v>
      </c>
      <c r="CE56">
        <v>1.0843833208647999</v>
      </c>
      <c r="CF56">
        <v>0.67121648735399297</v>
      </c>
      <c r="CG56">
        <v>1.9926506673111599</v>
      </c>
      <c r="CH56">
        <v>1.08558630209315</v>
      </c>
      <c r="CI56">
        <v>0.67044530033217398</v>
      </c>
      <c r="CJ56">
        <v>1.99053759138868</v>
      </c>
      <c r="CK56">
        <v>1.0854984198054101</v>
      </c>
      <c r="CL56">
        <v>0.66726807997548199</v>
      </c>
      <c r="CM56">
        <v>1.9900947823350801</v>
      </c>
      <c r="CN56">
        <v>1.08234541648998</v>
      </c>
      <c r="CO56">
        <v>0.670579282669717</v>
      </c>
      <c r="CP56">
        <v>1.98971648778219</v>
      </c>
      <c r="CQ56">
        <v>1.08459120195686</v>
      </c>
      <c r="CR56">
        <v>0.67330164172531104</v>
      </c>
      <c r="CS56">
        <v>1.99218733574907</v>
      </c>
      <c r="CT56">
        <v>1.0858169896192</v>
      </c>
      <c r="CU56">
        <v>0.66874741139374305</v>
      </c>
      <c r="CV56">
        <v>1.9899780324295799</v>
      </c>
      <c r="CW56">
        <v>1.08326517597813</v>
      </c>
      <c r="CX56">
        <v>0.67241077035358299</v>
      </c>
      <c r="CY56">
        <v>1.9913715792550599</v>
      </c>
      <c r="CZ56">
        <v>1.0854475485805899</v>
      </c>
      <c r="DA56">
        <v>0.67422579654370896</v>
      </c>
      <c r="DB56">
        <v>1.9915737998079499</v>
      </c>
      <c r="DC56">
        <v>1.0870591489480601</v>
      </c>
      <c r="DD56">
        <v>0.67032515546872196</v>
      </c>
      <c r="DE56">
        <v>1.9907258915715</v>
      </c>
      <c r="DF56">
        <v>1.08482471626504</v>
      </c>
    </row>
    <row r="57" spans="1:110" x14ac:dyDescent="0.25">
      <c r="A57" t="s">
        <v>114</v>
      </c>
      <c r="B57">
        <f ca="1">OFFSET(wft_table!L$7,(ROW(wft_table!L54)-1)*4,0)</f>
        <v>0.85265294306094996</v>
      </c>
      <c r="C57">
        <f ca="1">OFFSET(wft_table!M$7,(ROW(wft_table!M54)-1)*4,0)</f>
        <v>1.1585365942671699</v>
      </c>
      <c r="D57">
        <f ca="1">OFFSET(wft_table!N$7,(ROW(wft_table!N54)-1)*4,0)</f>
        <v>1.76828792578101</v>
      </c>
      <c r="F57" s="4">
        <f ca="1">OFFSET(wft_table!C$7,(ROW(wft_table!C54)-1)*4,0)</f>
        <v>0.86547315616228104</v>
      </c>
      <c r="G57" s="4">
        <f ca="1">OFFSET(wft_table!D$7,(ROW(wft_table!D54)-1)*4,0)</f>
        <v>1.1601766753167999</v>
      </c>
      <c r="H57" s="4">
        <f ca="1">OFFSET(wft_table!E$7,(ROW(wft_table!E54)-1)*4,0)</f>
        <v>1.7670300035806199</v>
      </c>
      <c r="I57" s="4">
        <f ca="1">OFFSET(wft_table!F$7,(ROW(wft_table!F54)-1)*4,0)</f>
        <v>0.85592219330905595</v>
      </c>
      <c r="J57" s="4">
        <f ca="1">OFFSET(wft_table!G$7,(ROW(wft_table!G54)-1)*4,0)</f>
        <v>1.15928556954573</v>
      </c>
      <c r="K57" s="4">
        <f ca="1">OFFSET(wft_table!H$7,(ROW(wft_table!H54)-1)*4,0)</f>
        <v>1.7683979468993301</v>
      </c>
      <c r="L57" s="4">
        <f ca="1">OFFSET(wft_table!I$7,(ROW(wft_table!I54)-1)*4,0)</f>
        <v>0.852919313786761</v>
      </c>
      <c r="M57" s="4">
        <f ca="1">OFFSET(wft_table!J$7,(ROW(wft_table!J54)-1)*4,0)</f>
        <v>1.15783768632433</v>
      </c>
      <c r="N57" s="4">
        <f ca="1">OFFSET(wft_table!K$7,(ROW(wft_table!K54)-1)*4,0)</f>
        <v>1.7674041284117501</v>
      </c>
      <c r="O57">
        <v>0.87140171017017098</v>
      </c>
      <c r="P57">
        <v>1.1705379021011599</v>
      </c>
      <c r="Q57">
        <v>1.7775777432201501</v>
      </c>
      <c r="R57">
        <v>0.85855979313106001</v>
      </c>
      <c r="S57">
        <v>1.16116153472466</v>
      </c>
      <c r="T57">
        <v>1.7712193839955701</v>
      </c>
      <c r="U57">
        <v>0.85286345696057897</v>
      </c>
      <c r="V57">
        <v>1.1604910403598101</v>
      </c>
      <c r="W57">
        <v>1.7707602181843101</v>
      </c>
      <c r="X57">
        <v>0.85715958743106802</v>
      </c>
      <c r="Y57">
        <v>1.16493709348902</v>
      </c>
      <c r="Z57">
        <v>1.7739221138706001</v>
      </c>
      <c r="AA57">
        <v>0.85138566342242905</v>
      </c>
      <c r="AB57">
        <v>1.1590085735793301</v>
      </c>
      <c r="AC57">
        <v>1.76994654634798</v>
      </c>
      <c r="AD57">
        <v>0.85323931293116695</v>
      </c>
      <c r="AE57">
        <v>1.16033486964664</v>
      </c>
      <c r="AF57">
        <v>1.77079170764213</v>
      </c>
      <c r="AG57">
        <v>0.85205126037477896</v>
      </c>
      <c r="AH57">
        <v>1.1588501981971799</v>
      </c>
      <c r="AI57">
        <v>1.76972337742842</v>
      </c>
      <c r="AJ57">
        <v>0.854955795670162</v>
      </c>
      <c r="AK57">
        <v>1.1612515716374201</v>
      </c>
      <c r="AL57">
        <v>1.7713794081037899</v>
      </c>
      <c r="AM57">
        <v>0.85864638459685405</v>
      </c>
      <c r="AN57">
        <v>1.16201560401222</v>
      </c>
      <c r="AO57">
        <v>1.7742338031152001</v>
      </c>
      <c r="AP57">
        <v>0.85411294678309302</v>
      </c>
      <c r="AQ57">
        <v>1.1618956321859899</v>
      </c>
      <c r="AR57">
        <v>1.77096226580824</v>
      </c>
      <c r="AS57">
        <v>0.84312332824148495</v>
      </c>
      <c r="AT57">
        <v>1.15544289297671</v>
      </c>
      <c r="AU57">
        <v>1.76749539643436</v>
      </c>
      <c r="AV57">
        <v>0.84944865378962098</v>
      </c>
      <c r="AW57">
        <v>1.1592711483618201</v>
      </c>
      <c r="AX57">
        <v>1.76891842275454</v>
      </c>
      <c r="AY57">
        <v>0.85155211143387999</v>
      </c>
      <c r="AZ57">
        <v>1.1589684805918501</v>
      </c>
      <c r="BA57">
        <v>1.7685374845611499</v>
      </c>
      <c r="BB57">
        <v>0.86216758888933498</v>
      </c>
      <c r="BC57">
        <v>1.16795074218388</v>
      </c>
      <c r="BD57">
        <v>1.7745310355444299</v>
      </c>
      <c r="BE57">
        <v>0.84556681816104795</v>
      </c>
      <c r="BF57">
        <v>1.1602447615962901</v>
      </c>
      <c r="BG57">
        <v>1.7700029904982899</v>
      </c>
      <c r="BH57">
        <v>0.85267819163723702</v>
      </c>
      <c r="BI57">
        <v>1.1582124681267001</v>
      </c>
      <c r="BJ57">
        <v>1.7683942831257</v>
      </c>
      <c r="BK57">
        <v>0.85205398716131797</v>
      </c>
      <c r="BL57">
        <v>1.15992231769217</v>
      </c>
      <c r="BM57">
        <v>1.7701473743195499</v>
      </c>
      <c r="BN57">
        <v>0.85685053011741796</v>
      </c>
      <c r="BO57">
        <v>1.16174165019019</v>
      </c>
      <c r="BP57">
        <v>1.7709911278727899</v>
      </c>
      <c r="BQ57">
        <v>0.85249833679089904</v>
      </c>
      <c r="BR57">
        <v>1.1572793056530799</v>
      </c>
      <c r="BS57">
        <v>1.7678857586387999</v>
      </c>
      <c r="BT57">
        <v>0.86020624138197199</v>
      </c>
      <c r="BU57">
        <v>1.1552277172430701</v>
      </c>
      <c r="BV57">
        <v>1.7636304960890701</v>
      </c>
      <c r="BW57">
        <v>0.85665256643592103</v>
      </c>
      <c r="BX57">
        <v>1.1601646596762201</v>
      </c>
      <c r="BY57">
        <v>1.7688501226320399</v>
      </c>
      <c r="BZ57">
        <v>0.85495851319303795</v>
      </c>
      <c r="CA57">
        <v>1.1580198768260099</v>
      </c>
      <c r="CB57">
        <v>1.76825501189142</v>
      </c>
      <c r="CC57">
        <v>0.85144842633009699</v>
      </c>
      <c r="CD57">
        <v>1.1591869705580899</v>
      </c>
      <c r="CE57">
        <v>1.76897883989546</v>
      </c>
      <c r="CF57">
        <v>0.856910181436771</v>
      </c>
      <c r="CG57">
        <v>1.16112751896288</v>
      </c>
      <c r="CH57">
        <v>1.7696157211818999</v>
      </c>
      <c r="CI57">
        <v>0.85542036659980802</v>
      </c>
      <c r="CJ57">
        <v>1.1617996458051101</v>
      </c>
      <c r="CK57">
        <v>1.7700817467698799</v>
      </c>
      <c r="CL57">
        <v>0.85474108406069305</v>
      </c>
      <c r="CM57">
        <v>1.15691386291521</v>
      </c>
      <c r="CN57">
        <v>1.7668643256958501</v>
      </c>
      <c r="CO57">
        <v>0.85238931538426099</v>
      </c>
      <c r="CP57">
        <v>1.1588441835155801</v>
      </c>
      <c r="CQ57">
        <v>1.76907996831804</v>
      </c>
      <c r="CR57">
        <v>0.85861120786709899</v>
      </c>
      <c r="CS57">
        <v>1.16178164747582</v>
      </c>
      <c r="CT57">
        <v>1.77041773416555</v>
      </c>
      <c r="CU57">
        <v>0.85397692550794302</v>
      </c>
      <c r="CV57">
        <v>1.15711466991409</v>
      </c>
      <c r="CW57">
        <v>1.76721012778203</v>
      </c>
      <c r="CX57">
        <v>0.85702676066371997</v>
      </c>
      <c r="CY57">
        <v>1.1602087164166399</v>
      </c>
      <c r="CZ57">
        <v>1.7689026614218799</v>
      </c>
      <c r="DA57">
        <v>0.86055189228337603</v>
      </c>
      <c r="DB57">
        <v>1.16318068600138</v>
      </c>
      <c r="DC57">
        <v>1.7707654664661701</v>
      </c>
      <c r="DD57">
        <v>0.85446106257833598</v>
      </c>
      <c r="DE57">
        <v>1.1594695432903299</v>
      </c>
      <c r="DF57">
        <v>1.7686622836954</v>
      </c>
    </row>
    <row r="58" spans="1:110" x14ac:dyDescent="0.25">
      <c r="A58" t="s">
        <v>115</v>
      </c>
      <c r="B58">
        <f ca="1">OFFSET(wft_table!L$7,(ROW(wft_table!L55)-1)*4,0)</f>
        <v>0.89158744900568798</v>
      </c>
      <c r="C58">
        <f ca="1">OFFSET(wft_table!M$7,(ROW(wft_table!M55)-1)*4,0)</f>
        <v>0.89157395378752802</v>
      </c>
      <c r="D58">
        <f ca="1">OFFSET(wft_table!N$7,(ROW(wft_table!N55)-1)*4,0)</f>
        <v>1.8730603817552001</v>
      </c>
      <c r="F58" s="4">
        <f ca="1">OFFSET(wft_table!C$7,(ROW(wft_table!C55)-1)*4,0)</f>
        <v>0.89359375470999902</v>
      </c>
      <c r="G58" s="4">
        <f ca="1">OFFSET(wft_table!D$7,(ROW(wft_table!D55)-1)*4,0)</f>
        <v>0.89358290000062701</v>
      </c>
      <c r="H58" s="4">
        <f ca="1">OFFSET(wft_table!E$7,(ROW(wft_table!E55)-1)*4,0)</f>
        <v>1.8740656590195599</v>
      </c>
      <c r="I58" s="4">
        <f ca="1">OFFSET(wft_table!F$7,(ROW(wft_table!F55)-1)*4,0)</f>
        <v>0.89256162335800204</v>
      </c>
      <c r="J58" s="4">
        <f ca="1">OFFSET(wft_table!G$7,(ROW(wft_table!G55)-1)*4,0)</f>
        <v>0.89255343170534995</v>
      </c>
      <c r="K58" s="4">
        <f ca="1">OFFSET(wft_table!H$7,(ROW(wft_table!H55)-1)*4,0)</f>
        <v>1.8734123344539599</v>
      </c>
      <c r="L58" s="4">
        <f ca="1">OFFSET(wft_table!I$7,(ROW(wft_table!I55)-1)*4,0)</f>
        <v>0.89099012777409303</v>
      </c>
      <c r="M58" s="4">
        <f ca="1">OFFSET(wft_table!J$7,(ROW(wft_table!J55)-1)*4,0)</f>
        <v>0.89097819491460295</v>
      </c>
      <c r="N58" s="4">
        <f ca="1">OFFSET(wft_table!K$7,(ROW(wft_table!K55)-1)*4,0)</f>
        <v>1.8728382531745</v>
      </c>
      <c r="O58">
        <v>0.90369673808100703</v>
      </c>
      <c r="P58">
        <v>0.90368758686948503</v>
      </c>
      <c r="Q58">
        <v>1.8791413095727101</v>
      </c>
      <c r="R58">
        <v>0.89535363828993297</v>
      </c>
      <c r="S58">
        <v>0.89534440180455799</v>
      </c>
      <c r="T58">
        <v>1.8747546575879701</v>
      </c>
      <c r="U58">
        <v>0.89211091043992097</v>
      </c>
      <c r="V58">
        <v>0.89210164038055895</v>
      </c>
      <c r="W58">
        <v>1.8740409913131</v>
      </c>
      <c r="X58">
        <v>0.89685822262355497</v>
      </c>
      <c r="Y58">
        <v>0.89684900163362102</v>
      </c>
      <c r="Z58">
        <v>1.8766621478705801</v>
      </c>
      <c r="AA58">
        <v>0.89214937380020498</v>
      </c>
      <c r="AB58">
        <v>0.89214010414050904</v>
      </c>
      <c r="AC58">
        <v>1.8738980521142901</v>
      </c>
      <c r="AD58">
        <v>0.89329450178656</v>
      </c>
      <c r="AE58">
        <v>0.89328524400990705</v>
      </c>
      <c r="AF58">
        <v>1.8744473236403101</v>
      </c>
      <c r="AG58">
        <v>0.88939505112863004</v>
      </c>
      <c r="AH58">
        <v>0.88938414517513997</v>
      </c>
      <c r="AI58">
        <v>1.87286071157584</v>
      </c>
      <c r="AJ58">
        <v>0.89432626137639604</v>
      </c>
      <c r="AK58">
        <v>0.89431701428029597</v>
      </c>
      <c r="AL58">
        <v>1.8748481416198399</v>
      </c>
      <c r="AM58">
        <v>0.90187545616681797</v>
      </c>
      <c r="AN58">
        <v>0.90185518904755002</v>
      </c>
      <c r="AO58">
        <v>1.87967320709057</v>
      </c>
      <c r="AP58">
        <v>0.89325928896921603</v>
      </c>
      <c r="AQ58">
        <v>0.89325003082761301</v>
      </c>
      <c r="AR58">
        <v>1.8740583301640701</v>
      </c>
      <c r="AS58">
        <v>0.88848952909666001</v>
      </c>
      <c r="AT58">
        <v>0.88848022125320603</v>
      </c>
      <c r="AU58">
        <v>1.87178351981988</v>
      </c>
      <c r="AV58">
        <v>0.89022898820762697</v>
      </c>
      <c r="AW58">
        <v>0.89021809247059902</v>
      </c>
      <c r="AX58">
        <v>1.87246895353537</v>
      </c>
      <c r="AY58">
        <v>0.89135252301843404</v>
      </c>
      <c r="AZ58">
        <v>0.89134324507176799</v>
      </c>
      <c r="BA58">
        <v>1.87275880204987</v>
      </c>
      <c r="BB58">
        <v>0.89778078481104895</v>
      </c>
      <c r="BC58">
        <v>0.89776998072600001</v>
      </c>
      <c r="BD58">
        <v>1.87641607163997</v>
      </c>
      <c r="BE58">
        <v>0.89090648881165602</v>
      </c>
      <c r="BF58">
        <v>0.89089720621991697</v>
      </c>
      <c r="BG58">
        <v>1.8733303595181401</v>
      </c>
      <c r="BH58">
        <v>0.89167808330560305</v>
      </c>
      <c r="BI58">
        <v>0.89167361914616705</v>
      </c>
      <c r="BJ58">
        <v>1.8728079732702601</v>
      </c>
      <c r="BK58">
        <v>0.892546731465093</v>
      </c>
      <c r="BL58">
        <v>0.89253746593225003</v>
      </c>
      <c r="BM58">
        <v>1.8739253699496099</v>
      </c>
      <c r="BN58">
        <v>0.894476526980027</v>
      </c>
      <c r="BO58">
        <v>0.89446568298346096</v>
      </c>
      <c r="BP58">
        <v>1.8751377355724199</v>
      </c>
      <c r="BQ58">
        <v>0.89030125809004301</v>
      </c>
      <c r="BR58">
        <v>0.89029036323748401</v>
      </c>
      <c r="BS58">
        <v>1.87274675454818</v>
      </c>
      <c r="BT58">
        <v>0.88998483321507604</v>
      </c>
      <c r="BU58">
        <v>0.88997554101031795</v>
      </c>
      <c r="BV58">
        <v>1.87175996062737</v>
      </c>
      <c r="BW58">
        <v>0.89314563813425796</v>
      </c>
      <c r="BX58">
        <v>0.89313637881456398</v>
      </c>
      <c r="BY58">
        <v>1.8741055939587301</v>
      </c>
      <c r="BZ58">
        <v>0.89190574450431104</v>
      </c>
      <c r="CA58">
        <v>0.891896472312527</v>
      </c>
      <c r="CB58">
        <v>1.87333520305382</v>
      </c>
      <c r="CC58">
        <v>0.89137818725953699</v>
      </c>
      <c r="CD58">
        <v>0.89136890958000004</v>
      </c>
      <c r="CE58">
        <v>1.87311534717434</v>
      </c>
      <c r="CF58">
        <v>0.89419196011032398</v>
      </c>
      <c r="CG58">
        <v>0.894182711625362</v>
      </c>
      <c r="CH58">
        <v>1.8747650116839201</v>
      </c>
      <c r="CI58">
        <v>0.89113434712718298</v>
      </c>
      <c r="CJ58">
        <v>0.89112506690897797</v>
      </c>
      <c r="CK58">
        <v>1.8738358356229601</v>
      </c>
      <c r="CL58">
        <v>0.89095142323151899</v>
      </c>
      <c r="CM58">
        <v>0.89094535065746105</v>
      </c>
      <c r="CN58">
        <v>1.87239938015614</v>
      </c>
      <c r="CO58">
        <v>0.89181115993876703</v>
      </c>
      <c r="CP58">
        <v>0.89180188676357297</v>
      </c>
      <c r="CQ58">
        <v>1.8734459793601601</v>
      </c>
      <c r="CR58">
        <v>0.89473383816242602</v>
      </c>
      <c r="CS58">
        <v>0.89472299728445803</v>
      </c>
      <c r="CT58">
        <v>1.87505325050239</v>
      </c>
      <c r="CU58">
        <v>0.89090006942362598</v>
      </c>
      <c r="CV58">
        <v>0.890890786765</v>
      </c>
      <c r="CW58">
        <v>1.8727758811408599</v>
      </c>
      <c r="CX58">
        <v>0.89323047744978701</v>
      </c>
      <c r="CY58">
        <v>0.89321961832574703</v>
      </c>
      <c r="CZ58">
        <v>1.8740033659328299</v>
      </c>
      <c r="DA58">
        <v>0.89590119730561601</v>
      </c>
      <c r="DB58">
        <v>0.89589196646547598</v>
      </c>
      <c r="DC58">
        <v>1.87526801601985</v>
      </c>
      <c r="DD58">
        <v>0.89258837968518301</v>
      </c>
      <c r="DE58">
        <v>0.89257911458467498</v>
      </c>
      <c r="DF58">
        <v>1.8740040914959599</v>
      </c>
    </row>
    <row r="59" spans="1:110" x14ac:dyDescent="0.25">
      <c r="A59" t="s">
        <v>116</v>
      </c>
      <c r="B59">
        <f ca="1">OFFSET(wft_table!L$7,(ROW(wft_table!L56)-1)*4,0)</f>
        <v>0.74326297514214001</v>
      </c>
      <c r="C59">
        <f ca="1">OFFSET(wft_table!M$7,(ROW(wft_table!M56)-1)*4,0)</f>
        <v>0.74326297514214001</v>
      </c>
      <c r="D59">
        <f ca="1">OFFSET(wft_table!N$7,(ROW(wft_table!N56)-1)*4,0)</f>
        <v>2.0029620484707999</v>
      </c>
      <c r="F59" s="4">
        <f ca="1">OFFSET(wft_table!C$7,(ROW(wft_table!C56)-1)*4,0)</f>
        <v>0.74621287796524605</v>
      </c>
      <c r="G59" s="4">
        <f ca="1">OFFSET(wft_table!D$7,(ROW(wft_table!D56)-1)*4,0)</f>
        <v>0.74621287796524605</v>
      </c>
      <c r="H59" s="4">
        <f ca="1">OFFSET(wft_table!E$7,(ROW(wft_table!E56)-1)*4,0)</f>
        <v>2.00435115095451</v>
      </c>
      <c r="I59" s="4">
        <f ca="1">OFFSET(wft_table!F$7,(ROW(wft_table!F56)-1)*4,0)</f>
        <v>0.74450349901796897</v>
      </c>
      <c r="J59" s="4">
        <f ca="1">OFFSET(wft_table!G$7,(ROW(wft_table!G56)-1)*4,0)</f>
        <v>0.74450349901796897</v>
      </c>
      <c r="K59" s="4">
        <f ca="1">OFFSET(wft_table!H$7,(ROW(wft_table!H56)-1)*4,0)</f>
        <v>2.0029735926451</v>
      </c>
      <c r="L59" s="4">
        <f ca="1">OFFSET(wft_table!I$7,(ROW(wft_table!I56)-1)*4,0)</f>
        <v>0.74285776470469</v>
      </c>
      <c r="M59" s="4">
        <f ca="1">OFFSET(wft_table!J$7,(ROW(wft_table!J56)-1)*4,0)</f>
        <v>0.74285776470469</v>
      </c>
      <c r="N59" s="4">
        <f ca="1">OFFSET(wft_table!K$7,(ROW(wft_table!K56)-1)*4,0)</f>
        <v>2.00296329610212</v>
      </c>
      <c r="O59">
        <v>0.75382820634178305</v>
      </c>
      <c r="P59">
        <v>0.75382820634178305</v>
      </c>
      <c r="Q59">
        <v>2.0071611693311802</v>
      </c>
      <c r="R59">
        <v>0.74642823078231901</v>
      </c>
      <c r="S59">
        <v>0.74642823078231901</v>
      </c>
      <c r="T59">
        <v>2.00415585690974</v>
      </c>
      <c r="U59">
        <v>0.74238328376171203</v>
      </c>
      <c r="V59">
        <v>0.74238328376171203</v>
      </c>
      <c r="W59">
        <v>2.0033810393836999</v>
      </c>
      <c r="X59">
        <v>0.74744848087264404</v>
      </c>
      <c r="Y59">
        <v>0.74744848087264404</v>
      </c>
      <c r="Z59">
        <v>2.0055454128220398</v>
      </c>
      <c r="AA59">
        <v>0.74331936564187195</v>
      </c>
      <c r="AB59">
        <v>0.74331936564187195</v>
      </c>
      <c r="AC59">
        <v>2.0035141983635798</v>
      </c>
      <c r="AD59">
        <v>0.74433947033397196</v>
      </c>
      <c r="AE59">
        <v>0.74433947033397196</v>
      </c>
      <c r="AF59">
        <v>2.0039168958501898</v>
      </c>
      <c r="AG59">
        <v>0.73880914073217296</v>
      </c>
      <c r="AH59">
        <v>0.73880914073217296</v>
      </c>
      <c r="AI59">
        <v>2.00254968710929</v>
      </c>
      <c r="AJ59">
        <v>0.74537138067503705</v>
      </c>
      <c r="AK59">
        <v>0.74537138067503705</v>
      </c>
      <c r="AL59">
        <v>2.0042011362738799</v>
      </c>
      <c r="AM59">
        <v>0.75539590341364504</v>
      </c>
      <c r="AN59">
        <v>0.75539590341364504</v>
      </c>
      <c r="AO59">
        <v>2.00296185825415</v>
      </c>
      <c r="AP59">
        <v>0.74402800170463201</v>
      </c>
      <c r="AQ59">
        <v>0.74402800170463201</v>
      </c>
      <c r="AR59">
        <v>2.0032276772969602</v>
      </c>
      <c r="AS59">
        <v>0.74032446326911605</v>
      </c>
      <c r="AT59">
        <v>0.74032446326911605</v>
      </c>
      <c r="AU59">
        <v>2.0017097964652701</v>
      </c>
      <c r="AV59">
        <v>0.74081756710566204</v>
      </c>
      <c r="AW59">
        <v>0.74081756710566204</v>
      </c>
      <c r="AX59">
        <v>2.0021521755058198</v>
      </c>
      <c r="AY59">
        <v>0.74274696511150595</v>
      </c>
      <c r="AZ59">
        <v>0.74274696511150595</v>
      </c>
      <c r="BA59">
        <v>2.0025737100072201</v>
      </c>
      <c r="BB59">
        <v>0.74795881493057603</v>
      </c>
      <c r="BC59">
        <v>0.74795881493057603</v>
      </c>
      <c r="BD59">
        <v>2.0049260123587298</v>
      </c>
      <c r="BE59">
        <v>0.74186027158282297</v>
      </c>
      <c r="BF59">
        <v>0.74186027158282297</v>
      </c>
      <c r="BG59">
        <v>2.0024672426997698</v>
      </c>
      <c r="BH59">
        <v>0.74341349728801598</v>
      </c>
      <c r="BI59">
        <v>0.74341349728801598</v>
      </c>
      <c r="BJ59">
        <v>2.0030169899488799</v>
      </c>
      <c r="BK59">
        <v>0.74368552957945999</v>
      </c>
      <c r="BL59">
        <v>0.74368552957945999</v>
      </c>
      <c r="BM59">
        <v>2.0035829573226702</v>
      </c>
      <c r="BN59">
        <v>0.74573946931295998</v>
      </c>
      <c r="BO59">
        <v>0.74573946931295998</v>
      </c>
      <c r="BP59">
        <v>2.0046495104191799</v>
      </c>
      <c r="BQ59">
        <v>0.74167307624483003</v>
      </c>
      <c r="BR59">
        <v>0.74167307624483003</v>
      </c>
      <c r="BS59">
        <v>2.00277079608485</v>
      </c>
      <c r="BT59">
        <v>0.74333407449734401</v>
      </c>
      <c r="BU59">
        <v>0.74333407449734401</v>
      </c>
      <c r="BV59">
        <v>2.0028259330389302</v>
      </c>
      <c r="BW59">
        <v>0.74448781286196997</v>
      </c>
      <c r="BX59">
        <v>0.74448781286196997</v>
      </c>
      <c r="BY59">
        <v>2.0039900056836002</v>
      </c>
      <c r="BZ59">
        <v>0.74371934285605001</v>
      </c>
      <c r="CA59">
        <v>0.74371934285605001</v>
      </c>
      <c r="CB59">
        <v>2.0033581176828101</v>
      </c>
      <c r="CC59">
        <v>0.742367083282372</v>
      </c>
      <c r="CD59">
        <v>0.742367083282372</v>
      </c>
      <c r="CE59">
        <v>2.0026419553041501</v>
      </c>
      <c r="CF59">
        <v>0.74509262691844902</v>
      </c>
      <c r="CG59">
        <v>0.74509262691844902</v>
      </c>
      <c r="CH59">
        <v>2.0042742357390599</v>
      </c>
      <c r="CI59">
        <v>0.740399778811897</v>
      </c>
      <c r="CJ59">
        <v>0.740399778811897</v>
      </c>
      <c r="CK59">
        <v>2.0036364348817401</v>
      </c>
      <c r="CL59">
        <v>0.74309869787223504</v>
      </c>
      <c r="CM59">
        <v>0.74309869787223504</v>
      </c>
      <c r="CN59">
        <v>2.00283302976435</v>
      </c>
      <c r="CO59">
        <v>0.74322522207367903</v>
      </c>
      <c r="CP59">
        <v>0.74322522207367903</v>
      </c>
      <c r="CQ59">
        <v>2.0033270092406998</v>
      </c>
      <c r="CR59">
        <v>0.74610591095090595</v>
      </c>
      <c r="CS59">
        <v>0.74610591095090595</v>
      </c>
      <c r="CT59">
        <v>2.0047476811545302</v>
      </c>
      <c r="CU59">
        <v>0.74256588289802095</v>
      </c>
      <c r="CV59">
        <v>0.74256588289802095</v>
      </c>
      <c r="CW59">
        <v>2.0029967933655501</v>
      </c>
      <c r="CX59">
        <v>0.74471247347550096</v>
      </c>
      <c r="CY59">
        <v>0.74471247347550096</v>
      </c>
      <c r="CZ59">
        <v>2.0039338095562602</v>
      </c>
      <c r="DA59">
        <v>0.74705781800615501</v>
      </c>
      <c r="DB59">
        <v>0.74705781800615501</v>
      </c>
      <c r="DC59">
        <v>2.0046538736650601</v>
      </c>
      <c r="DD59">
        <v>0.74404857440856098</v>
      </c>
      <c r="DE59">
        <v>0.74404857440856098</v>
      </c>
      <c r="DF59">
        <v>2.00383614457599</v>
      </c>
    </row>
    <row r="60" spans="1:110" x14ac:dyDescent="0.25">
      <c r="A60" t="s">
        <v>117</v>
      </c>
      <c r="B60">
        <f ca="1">OFFSET(wft_table!L$7,(ROW(wft_table!L57)-1)*4,0)</f>
        <v>0.75407176817946897</v>
      </c>
      <c r="C60">
        <f ca="1">OFFSET(wft_table!M$7,(ROW(wft_table!M57)-1)*4,0)</f>
        <v>0.75407176817946897</v>
      </c>
      <c r="D60">
        <f ca="1">OFFSET(wft_table!N$7,(ROW(wft_table!N57)-1)*4,0)</f>
        <v>2.37404748236498</v>
      </c>
      <c r="F60" s="4">
        <f ca="1">OFFSET(wft_table!C$7,(ROW(wft_table!C57)-1)*4,0)</f>
        <v>0.75919893473757305</v>
      </c>
      <c r="G60" s="4">
        <f ca="1">OFFSET(wft_table!D$7,(ROW(wft_table!D57)-1)*4,0)</f>
        <v>0.75919893473757305</v>
      </c>
      <c r="H60" s="4">
        <f ca="1">OFFSET(wft_table!E$7,(ROW(wft_table!E57)-1)*4,0)</f>
        <v>2.3766540916948999</v>
      </c>
      <c r="I60" s="4">
        <f ca="1">OFFSET(wft_table!F$7,(ROW(wft_table!F57)-1)*4,0)</f>
        <v>0.75444836885056399</v>
      </c>
      <c r="J60" s="4">
        <f ca="1">OFFSET(wft_table!G$7,(ROW(wft_table!G57)-1)*4,0)</f>
        <v>0.75444836885056399</v>
      </c>
      <c r="K60" s="4">
        <f ca="1">OFFSET(wft_table!H$7,(ROW(wft_table!H57)-1)*4,0)</f>
        <v>2.3748006132769599</v>
      </c>
      <c r="L60" s="4">
        <f ca="1">OFFSET(wft_table!I$7,(ROW(wft_table!I57)-1)*4,0)</f>
        <v>0.75379560518449695</v>
      </c>
      <c r="M60" s="4">
        <f ca="1">OFFSET(wft_table!J$7,(ROW(wft_table!J57)-1)*4,0)</f>
        <v>0.75379560518449695</v>
      </c>
      <c r="N60" s="4">
        <f ca="1">OFFSET(wft_table!K$7,(ROW(wft_table!K57)-1)*4,0)</f>
        <v>2.3742860007162698</v>
      </c>
      <c r="O60">
        <v>0.76424185842790104</v>
      </c>
      <c r="P60">
        <v>0.76424185842790104</v>
      </c>
      <c r="Q60">
        <v>2.3779923068941899</v>
      </c>
      <c r="R60">
        <v>0.75648470998427897</v>
      </c>
      <c r="S60">
        <v>0.75648470998427897</v>
      </c>
      <c r="T60">
        <v>2.3749572482289798</v>
      </c>
      <c r="U60">
        <v>0.75271938589578802</v>
      </c>
      <c r="V60">
        <v>0.75271938589578802</v>
      </c>
      <c r="W60">
        <v>2.3740119257079799</v>
      </c>
      <c r="X60">
        <v>0.75724927355748095</v>
      </c>
      <c r="Y60">
        <v>0.75724927355748095</v>
      </c>
      <c r="Z60">
        <v>2.3761822080201598</v>
      </c>
      <c r="AA60">
        <v>0.753132469308465</v>
      </c>
      <c r="AB60">
        <v>0.753132469308465</v>
      </c>
      <c r="AC60">
        <v>2.3737853057135001</v>
      </c>
      <c r="AD60">
        <v>0.75419458373375503</v>
      </c>
      <c r="AE60">
        <v>0.75419458373375503</v>
      </c>
      <c r="AF60">
        <v>2.3742215383723999</v>
      </c>
      <c r="AG60">
        <v>0.75006596971644202</v>
      </c>
      <c r="AH60">
        <v>0.75006596971644202</v>
      </c>
      <c r="AI60">
        <v>2.37368633463963</v>
      </c>
      <c r="AJ60">
        <v>0.75528801729759498</v>
      </c>
      <c r="AK60">
        <v>0.75528801729759498</v>
      </c>
      <c r="AL60">
        <v>2.3744577855895299</v>
      </c>
      <c r="AM60">
        <v>0.75966884918803002</v>
      </c>
      <c r="AN60">
        <v>0.75966884918803002</v>
      </c>
      <c r="AO60">
        <v>2.3737699112331199</v>
      </c>
      <c r="AP60">
        <v>0.75399411325288201</v>
      </c>
      <c r="AQ60">
        <v>0.75399411325288201</v>
      </c>
      <c r="AR60">
        <v>2.3740454915824198</v>
      </c>
      <c r="AS60">
        <v>0.74844523339609303</v>
      </c>
      <c r="AT60">
        <v>0.74844523339609303</v>
      </c>
      <c r="AU60">
        <v>2.3721599046475998</v>
      </c>
      <c r="AV60">
        <v>0.75109942590844703</v>
      </c>
      <c r="AW60">
        <v>0.75109942590844703</v>
      </c>
      <c r="AX60">
        <v>2.3731952290607099</v>
      </c>
      <c r="AY60">
        <v>0.75296298440892795</v>
      </c>
      <c r="AZ60">
        <v>0.75296298440892795</v>
      </c>
      <c r="BA60">
        <v>2.37352280503465</v>
      </c>
      <c r="BB60">
        <v>0.75897692955715002</v>
      </c>
      <c r="BC60">
        <v>0.75897692955715002</v>
      </c>
      <c r="BD60">
        <v>2.3761912112202399</v>
      </c>
      <c r="BE60">
        <v>0.75089482870328295</v>
      </c>
      <c r="BF60">
        <v>0.75089482870328295</v>
      </c>
      <c r="BG60">
        <v>2.3741068596253898</v>
      </c>
      <c r="BH60">
        <v>0.75330685084720495</v>
      </c>
      <c r="BI60">
        <v>0.75330685084720495</v>
      </c>
      <c r="BJ60">
        <v>2.3740905948829201</v>
      </c>
      <c r="BK60">
        <v>0.75359794516926104</v>
      </c>
      <c r="BL60">
        <v>0.75359794516926104</v>
      </c>
      <c r="BM60">
        <v>2.3739153106405899</v>
      </c>
      <c r="BN60">
        <v>0.756240607344426</v>
      </c>
      <c r="BO60">
        <v>0.756240607344426</v>
      </c>
      <c r="BP60">
        <v>2.3756501701488402</v>
      </c>
      <c r="BQ60">
        <v>0.75247735525617798</v>
      </c>
      <c r="BR60">
        <v>0.75247735525617798</v>
      </c>
      <c r="BS60">
        <v>2.3735545799637401</v>
      </c>
      <c r="BT60">
        <v>0.75605870784395202</v>
      </c>
      <c r="BU60">
        <v>0.75605870784395202</v>
      </c>
      <c r="BV60">
        <v>2.3751439301171602</v>
      </c>
      <c r="BW60">
        <v>0.75605379103385595</v>
      </c>
      <c r="BX60">
        <v>0.75605379103385595</v>
      </c>
      <c r="BY60">
        <v>2.3742780194739201</v>
      </c>
      <c r="BZ60">
        <v>0.75445413027344899</v>
      </c>
      <c r="CA60">
        <v>0.75445413027344899</v>
      </c>
      <c r="CB60">
        <v>2.37408526856303</v>
      </c>
      <c r="CC60">
        <v>0.75157770192664197</v>
      </c>
      <c r="CD60">
        <v>0.75157770192664197</v>
      </c>
      <c r="CE60">
        <v>2.3735525570695901</v>
      </c>
      <c r="CF60">
        <v>0.756980863833426</v>
      </c>
      <c r="CG60">
        <v>0.756980863833426</v>
      </c>
      <c r="CH60">
        <v>2.3745678882535102</v>
      </c>
      <c r="CI60">
        <v>0.75283790312611998</v>
      </c>
      <c r="CJ60">
        <v>0.75283790312611998</v>
      </c>
      <c r="CK60">
        <v>2.3749375639768799</v>
      </c>
      <c r="CL60">
        <v>0.75389057073954702</v>
      </c>
      <c r="CM60">
        <v>0.75389057073954702</v>
      </c>
      <c r="CN60">
        <v>2.3740874883741099</v>
      </c>
      <c r="CO60">
        <v>0.75347296929396601</v>
      </c>
      <c r="CP60">
        <v>0.75347296929396601</v>
      </c>
      <c r="CQ60">
        <v>2.3738573537148899</v>
      </c>
      <c r="CR60">
        <v>0.75712817363376395</v>
      </c>
      <c r="CS60">
        <v>0.75712817363376395</v>
      </c>
      <c r="CT60">
        <v>2.3761911927105102</v>
      </c>
      <c r="CU60">
        <v>0.75342363100493903</v>
      </c>
      <c r="CV60">
        <v>0.75342363100493903</v>
      </c>
      <c r="CW60">
        <v>2.3740320836944102</v>
      </c>
      <c r="CX60">
        <v>0.75616850827268201</v>
      </c>
      <c r="CY60">
        <v>0.75616850827268201</v>
      </c>
      <c r="CZ60">
        <v>2.3752072822730801</v>
      </c>
      <c r="DA60">
        <v>0.758493517194884</v>
      </c>
      <c r="DB60">
        <v>0.758493517194884</v>
      </c>
      <c r="DC60">
        <v>2.3755208236032201</v>
      </c>
      <c r="DD60">
        <v>0.75505337451732502</v>
      </c>
      <c r="DE60">
        <v>0.75505337451732502</v>
      </c>
      <c r="DF60">
        <v>2.37468285565078</v>
      </c>
    </row>
    <row r="61" spans="1:110" x14ac:dyDescent="0.25">
      <c r="A61" t="s">
        <v>118</v>
      </c>
      <c r="B61">
        <f ca="1">OFFSET(wft_table!L$7,(ROW(wft_table!L58)-1)*4,0)</f>
        <v>0.78443060251866004</v>
      </c>
      <c r="C61">
        <f ca="1">OFFSET(wft_table!M$7,(ROW(wft_table!M58)-1)*4,0)</f>
        <v>0.78443060251866004</v>
      </c>
      <c r="D61">
        <f ca="1">OFFSET(wft_table!N$7,(ROW(wft_table!N58)-1)*4,0)</f>
        <v>1.53668545520806</v>
      </c>
      <c r="F61" s="4">
        <f ca="1">OFFSET(wft_table!C$7,(ROW(wft_table!C58)-1)*4,0)</f>
        <v>0.79392895150693998</v>
      </c>
      <c r="G61" s="4">
        <f ca="1">OFFSET(wft_table!D$7,(ROW(wft_table!D58)-1)*4,0)</f>
        <v>0.79392895150693998</v>
      </c>
      <c r="H61" s="4">
        <f ca="1">OFFSET(wft_table!E$7,(ROW(wft_table!E58)-1)*4,0)</f>
        <v>1.53473309091869</v>
      </c>
      <c r="I61" s="4">
        <f ca="1">OFFSET(wft_table!F$7,(ROW(wft_table!F58)-1)*4,0)</f>
        <v>0.78408832588019906</v>
      </c>
      <c r="J61" s="4">
        <f ca="1">OFFSET(wft_table!G$7,(ROW(wft_table!G58)-1)*4,0)</f>
        <v>0.78408832588019906</v>
      </c>
      <c r="K61" s="4">
        <f ca="1">OFFSET(wft_table!H$7,(ROW(wft_table!H58)-1)*4,0)</f>
        <v>1.54064688172536</v>
      </c>
      <c r="L61" s="4">
        <f ca="1">OFFSET(wft_table!I$7,(ROW(wft_table!I58)-1)*4,0)</f>
        <v>0.78524068188207297</v>
      </c>
      <c r="M61" s="4">
        <f ca="1">OFFSET(wft_table!J$7,(ROW(wft_table!J58)-1)*4,0)</f>
        <v>0.78524068188207297</v>
      </c>
      <c r="N61" s="4">
        <f ca="1">OFFSET(wft_table!K$7,(ROW(wft_table!K58)-1)*4,0)</f>
        <v>1.5353361110947401</v>
      </c>
      <c r="O61">
        <v>0.79647881901015904</v>
      </c>
      <c r="P61">
        <v>0.79647881901015904</v>
      </c>
      <c r="Q61">
        <v>1.5460856229440101</v>
      </c>
      <c r="R61">
        <v>0.78675824446383602</v>
      </c>
      <c r="S61">
        <v>0.78675824446383602</v>
      </c>
      <c r="T61">
        <v>1.54016343307893</v>
      </c>
      <c r="U61">
        <v>0.78337909916243298</v>
      </c>
      <c r="V61">
        <v>0.78337909916243298</v>
      </c>
      <c r="W61">
        <v>1.53790196753562</v>
      </c>
      <c r="X61">
        <v>0.78767692358028896</v>
      </c>
      <c r="Y61">
        <v>0.78767692358028896</v>
      </c>
      <c r="Z61">
        <v>1.5413473125149399</v>
      </c>
      <c r="AA61">
        <v>0.78272742500183301</v>
      </c>
      <c r="AB61">
        <v>0.78272742500183301</v>
      </c>
      <c r="AC61">
        <v>1.53802072871648</v>
      </c>
      <c r="AD61">
        <v>0.78408626414618898</v>
      </c>
      <c r="AE61">
        <v>0.78408626414618898</v>
      </c>
      <c r="AF61">
        <v>1.53873502983355</v>
      </c>
      <c r="AG61">
        <v>0.78097038125072904</v>
      </c>
      <c r="AH61">
        <v>0.78097038125072904</v>
      </c>
      <c r="AI61">
        <v>1.5355796488225799</v>
      </c>
      <c r="AJ61">
        <v>0.78528784381906702</v>
      </c>
      <c r="AK61">
        <v>0.78528784381906702</v>
      </c>
      <c r="AL61">
        <v>1.53939234997193</v>
      </c>
      <c r="AM61">
        <v>0.78834594024739202</v>
      </c>
      <c r="AN61">
        <v>0.78834594024739202</v>
      </c>
      <c r="AO61">
        <v>1.5417060938854901</v>
      </c>
      <c r="AP61">
        <v>0.78440298790632002</v>
      </c>
      <c r="AQ61">
        <v>0.78440298790632002</v>
      </c>
      <c r="AR61">
        <v>1.5382300006492999</v>
      </c>
      <c r="AS61">
        <v>0.77661151137782203</v>
      </c>
      <c r="AT61">
        <v>0.77661151137782203</v>
      </c>
      <c r="AU61">
        <v>1.5354425660775199</v>
      </c>
      <c r="AV61">
        <v>0.7806284549818</v>
      </c>
      <c r="AW61">
        <v>0.7806284549818</v>
      </c>
      <c r="AX61">
        <v>1.5356683101927</v>
      </c>
      <c r="AY61">
        <v>0.78238842631219396</v>
      </c>
      <c r="AZ61">
        <v>0.78238842631219396</v>
      </c>
      <c r="BA61">
        <v>1.53716669225144</v>
      </c>
      <c r="BB61">
        <v>0.79135805695307404</v>
      </c>
      <c r="BC61">
        <v>0.79135805695307404</v>
      </c>
      <c r="BD61">
        <v>1.5418125527266899</v>
      </c>
      <c r="BE61">
        <v>0.78060680903908397</v>
      </c>
      <c r="BF61">
        <v>0.78060680903908397</v>
      </c>
      <c r="BG61">
        <v>1.5380322282874599</v>
      </c>
      <c r="BH61">
        <v>0.78338125612338605</v>
      </c>
      <c r="BI61">
        <v>0.78338125612338605</v>
      </c>
      <c r="BJ61">
        <v>1.53751036645645</v>
      </c>
      <c r="BK61">
        <v>0.78306196127184502</v>
      </c>
      <c r="BL61">
        <v>0.78306196127184502</v>
      </c>
      <c r="BM61">
        <v>1.5382972627442</v>
      </c>
      <c r="BN61">
        <v>0.78723274301360602</v>
      </c>
      <c r="BO61">
        <v>0.78723274301360602</v>
      </c>
      <c r="BP61">
        <v>1.5388294422800499</v>
      </c>
      <c r="BQ61">
        <v>0.78325398526392298</v>
      </c>
      <c r="BR61">
        <v>0.78325398526392298</v>
      </c>
      <c r="BS61">
        <v>1.5357688100933</v>
      </c>
      <c r="BT61">
        <v>0.78970153070638005</v>
      </c>
      <c r="BU61">
        <v>0.78970153070638005</v>
      </c>
      <c r="BV61">
        <v>1.53204716262198</v>
      </c>
      <c r="BW61">
        <v>0.78733576372241798</v>
      </c>
      <c r="BX61">
        <v>0.78733576372241798</v>
      </c>
      <c r="BY61">
        <v>1.5360656882708701</v>
      </c>
      <c r="BZ61">
        <v>0.78523620081360301</v>
      </c>
      <c r="CA61">
        <v>0.78523620081360301</v>
      </c>
      <c r="CB61">
        <v>1.53671417942903</v>
      </c>
      <c r="CC61">
        <v>0.78182886518202799</v>
      </c>
      <c r="CD61">
        <v>0.78182886518202799</v>
      </c>
      <c r="CE61">
        <v>1.5353017904285999</v>
      </c>
      <c r="CF61">
        <v>0.78859881786103203</v>
      </c>
      <c r="CG61">
        <v>0.78859881786103203</v>
      </c>
      <c r="CH61">
        <v>1.5370566513909401</v>
      </c>
      <c r="CI61">
        <v>0.78588364455676096</v>
      </c>
      <c r="CJ61">
        <v>0.78588364455676096</v>
      </c>
      <c r="CK61">
        <v>1.5357414908128399</v>
      </c>
      <c r="CL61">
        <v>0.78500161274298697</v>
      </c>
      <c r="CM61">
        <v>0.78500161274298697</v>
      </c>
      <c r="CN61">
        <v>1.5357610415093099</v>
      </c>
      <c r="CO61">
        <v>0.78332517320830297</v>
      </c>
      <c r="CP61">
        <v>0.78332517320830297</v>
      </c>
      <c r="CQ61">
        <v>1.5373646079063199</v>
      </c>
      <c r="CR61">
        <v>0.78852382024895096</v>
      </c>
      <c r="CS61">
        <v>0.78852382024895096</v>
      </c>
      <c r="CT61">
        <v>1.53827732699321</v>
      </c>
      <c r="CU61">
        <v>0.78465928969492504</v>
      </c>
      <c r="CV61">
        <v>0.78465928969492504</v>
      </c>
      <c r="CW61">
        <v>1.5355439200740499</v>
      </c>
      <c r="CX61">
        <v>0.78746022909673996</v>
      </c>
      <c r="CY61">
        <v>0.78746022909673996</v>
      </c>
      <c r="CZ61">
        <v>1.53660039614179</v>
      </c>
      <c r="DA61">
        <v>0.79045434453863295</v>
      </c>
      <c r="DB61">
        <v>0.79045434453863295</v>
      </c>
      <c r="DC61">
        <v>1.53740171670947</v>
      </c>
      <c r="DD61">
        <v>0.78677327821817999</v>
      </c>
      <c r="DE61">
        <v>0.78677327821817999</v>
      </c>
      <c r="DF61">
        <v>1.5362271459786601</v>
      </c>
    </row>
    <row r="62" spans="1:110" x14ac:dyDescent="0.25">
      <c r="A62" t="s">
        <v>119</v>
      </c>
      <c r="B62">
        <f ca="1">OFFSET(wft_table!L$7,(ROW(wft_table!L59)-1)*4,0)</f>
        <v>0.75993259059836304</v>
      </c>
      <c r="C62">
        <f ca="1">OFFSET(wft_table!M$7,(ROW(wft_table!M59)-1)*4,0)</f>
        <v>0.75993259059836304</v>
      </c>
      <c r="D62">
        <f ca="1">OFFSET(wft_table!N$7,(ROW(wft_table!N59)-1)*4,0)</f>
        <v>2.3538816310067698</v>
      </c>
      <c r="F62" s="4">
        <f ca="1">OFFSET(wft_table!C$7,(ROW(wft_table!C59)-1)*4,0)</f>
        <v>0.76559613422918105</v>
      </c>
      <c r="G62" s="4">
        <f ca="1">OFFSET(wft_table!D$7,(ROW(wft_table!D59)-1)*4,0)</f>
        <v>0.76559613422918105</v>
      </c>
      <c r="H62" s="4">
        <f ca="1">OFFSET(wft_table!E$7,(ROW(wft_table!E59)-1)*4,0)</f>
        <v>2.3584404095085598</v>
      </c>
      <c r="I62" s="4">
        <f ca="1">OFFSET(wft_table!F$7,(ROW(wft_table!F59)-1)*4,0)</f>
        <v>0.76081463683925299</v>
      </c>
      <c r="J62" s="4">
        <f ca="1">OFFSET(wft_table!G$7,(ROW(wft_table!G59)-1)*4,0)</f>
        <v>0.76081463683925299</v>
      </c>
      <c r="K62" s="4">
        <f ca="1">OFFSET(wft_table!H$7,(ROW(wft_table!H59)-1)*4,0)</f>
        <v>2.3531581527287102</v>
      </c>
      <c r="L62" s="4">
        <f ca="1">OFFSET(wft_table!I$7,(ROW(wft_table!I59)-1)*4,0)</f>
        <v>0.76032899652294506</v>
      </c>
      <c r="M62" s="4">
        <f ca="1">OFFSET(wft_table!J$7,(ROW(wft_table!J59)-1)*4,0)</f>
        <v>0.76032899652294506</v>
      </c>
      <c r="N62" s="4">
        <f ca="1">OFFSET(wft_table!K$7,(ROW(wft_table!K59)-1)*4,0)</f>
        <v>2.35438141030061</v>
      </c>
      <c r="O62">
        <v>0.76896172052970202</v>
      </c>
      <c r="P62">
        <v>0.76896172052970202</v>
      </c>
      <c r="Q62">
        <v>2.3567946914292901</v>
      </c>
      <c r="R62">
        <v>0.76045791247993</v>
      </c>
      <c r="S62">
        <v>0.76045791247993</v>
      </c>
      <c r="T62">
        <v>2.3542396163044899</v>
      </c>
      <c r="U62">
        <v>0.75726727324417398</v>
      </c>
      <c r="V62">
        <v>0.75726727324417398</v>
      </c>
      <c r="W62">
        <v>2.3538780161417598</v>
      </c>
      <c r="X62">
        <v>0.76169528797282104</v>
      </c>
      <c r="Y62">
        <v>0.76169528797282104</v>
      </c>
      <c r="Z62">
        <v>2.3558080660139602</v>
      </c>
      <c r="AA62">
        <v>0.75748487196995096</v>
      </c>
      <c r="AB62">
        <v>0.75748487196995096</v>
      </c>
      <c r="AC62">
        <v>2.35339803496516</v>
      </c>
      <c r="AD62">
        <v>0.75855232704584497</v>
      </c>
      <c r="AE62">
        <v>0.75855232704584497</v>
      </c>
      <c r="AF62">
        <v>2.3538573399938998</v>
      </c>
      <c r="AG62">
        <v>0.75376893120946997</v>
      </c>
      <c r="AH62">
        <v>0.75376893120946997</v>
      </c>
      <c r="AI62">
        <v>2.3542994634619698</v>
      </c>
      <c r="AJ62">
        <v>0.75967211146651903</v>
      </c>
      <c r="AK62">
        <v>0.75967211146651903</v>
      </c>
      <c r="AL62">
        <v>2.3540196258925601</v>
      </c>
      <c r="AM62">
        <v>0.76462602950941505</v>
      </c>
      <c r="AN62">
        <v>0.76462602950941505</v>
      </c>
      <c r="AO62">
        <v>2.3544118694263299</v>
      </c>
      <c r="AP62">
        <v>0.75866503318438605</v>
      </c>
      <c r="AQ62">
        <v>0.75866503318438605</v>
      </c>
      <c r="AR62">
        <v>2.35420512214885</v>
      </c>
      <c r="AS62">
        <v>0.75281485957039895</v>
      </c>
      <c r="AT62">
        <v>0.75281485957039895</v>
      </c>
      <c r="AU62">
        <v>2.3518562184633098</v>
      </c>
      <c r="AV62">
        <v>0.75543729748404598</v>
      </c>
      <c r="AW62">
        <v>0.75543729748404598</v>
      </c>
      <c r="AX62">
        <v>2.35345720765413</v>
      </c>
      <c r="AY62">
        <v>0.75788064322600701</v>
      </c>
      <c r="AZ62">
        <v>0.75788064322600701</v>
      </c>
      <c r="BA62">
        <v>2.3535627357294602</v>
      </c>
      <c r="BB62">
        <v>0.76452392692010196</v>
      </c>
      <c r="BC62">
        <v>0.76452392692010196</v>
      </c>
      <c r="BD62">
        <v>2.3565382678214899</v>
      </c>
      <c r="BE62">
        <v>0.75580790974735501</v>
      </c>
      <c r="BF62">
        <v>0.75580790974735501</v>
      </c>
      <c r="BG62">
        <v>2.3538198592258102</v>
      </c>
      <c r="BH62">
        <v>0.75775800894920697</v>
      </c>
      <c r="BI62">
        <v>0.75775800894920697</v>
      </c>
      <c r="BJ62">
        <v>2.3540416221753202</v>
      </c>
      <c r="BK62">
        <v>0.75815854081451794</v>
      </c>
      <c r="BL62">
        <v>0.75815854081451794</v>
      </c>
      <c r="BM62">
        <v>2.35379929229576</v>
      </c>
      <c r="BN62">
        <v>0.76095798928061698</v>
      </c>
      <c r="BO62">
        <v>0.76095798928061698</v>
      </c>
      <c r="BP62">
        <v>2.3557070629732899</v>
      </c>
      <c r="BQ62">
        <v>0.75722800064885698</v>
      </c>
      <c r="BR62">
        <v>0.75722800064885698</v>
      </c>
      <c r="BS62">
        <v>2.3537609030837299</v>
      </c>
      <c r="BT62">
        <v>0.76180264941781295</v>
      </c>
      <c r="BU62">
        <v>0.76180264941781295</v>
      </c>
      <c r="BV62">
        <v>2.3571133013123902</v>
      </c>
      <c r="BW62">
        <v>0.76121034624690498</v>
      </c>
      <c r="BX62">
        <v>0.76121034624690498</v>
      </c>
      <c r="BY62">
        <v>2.35494787331133</v>
      </c>
      <c r="BZ62">
        <v>0.75922831291164705</v>
      </c>
      <c r="CA62">
        <v>0.75922831291164705</v>
      </c>
      <c r="CB62">
        <v>2.3541658945299302</v>
      </c>
      <c r="CC62">
        <v>0.75570133634481096</v>
      </c>
      <c r="CD62">
        <v>0.75570133634481096</v>
      </c>
      <c r="CE62">
        <v>2.35345647185498</v>
      </c>
      <c r="CF62">
        <v>0.76292903243355403</v>
      </c>
      <c r="CG62">
        <v>0.76292903243355403</v>
      </c>
      <c r="CH62">
        <v>2.3555859215198698</v>
      </c>
      <c r="CI62">
        <v>0.75835627647344395</v>
      </c>
      <c r="CJ62">
        <v>0.75835627647344395</v>
      </c>
      <c r="CK62">
        <v>2.3558773337723999</v>
      </c>
      <c r="CL62">
        <v>0.75868626579985798</v>
      </c>
      <c r="CM62">
        <v>0.75868626579985798</v>
      </c>
      <c r="CN62">
        <v>2.3544108937458801</v>
      </c>
      <c r="CO62">
        <v>0.75817488455940396</v>
      </c>
      <c r="CP62">
        <v>0.75817488455940396</v>
      </c>
      <c r="CQ62">
        <v>2.3539078672520102</v>
      </c>
      <c r="CR62">
        <v>0.76208562072774999</v>
      </c>
      <c r="CS62">
        <v>0.76208562072774999</v>
      </c>
      <c r="CT62">
        <v>2.3561931119605202</v>
      </c>
      <c r="CU62">
        <v>0.75841182928098705</v>
      </c>
      <c r="CV62">
        <v>0.75841182928098705</v>
      </c>
      <c r="CW62">
        <v>2.35404025565862</v>
      </c>
      <c r="CX62">
        <v>0.76139915222350096</v>
      </c>
      <c r="CY62">
        <v>0.76139915222350096</v>
      </c>
      <c r="CZ62">
        <v>2.3551764916021898</v>
      </c>
      <c r="DA62">
        <v>0.76374393181004496</v>
      </c>
      <c r="DB62">
        <v>0.76374393181004496</v>
      </c>
      <c r="DC62">
        <v>2.3555579102806501</v>
      </c>
      <c r="DD62">
        <v>0.76015314421283997</v>
      </c>
      <c r="DE62">
        <v>0.76015314421283997</v>
      </c>
      <c r="DF62">
        <v>2.3547263915385401</v>
      </c>
    </row>
    <row r="63" spans="1:110" x14ac:dyDescent="0.25">
      <c r="A63" t="s">
        <v>120</v>
      </c>
      <c r="B63">
        <f ca="1">OFFSET(wft_table!L$7,(ROW(wft_table!L60)-1)*4,0)</f>
        <v>0.81577170033152502</v>
      </c>
      <c r="C63">
        <f ca="1">OFFSET(wft_table!M$7,(ROW(wft_table!M60)-1)*4,0)</f>
        <v>0.81577170033152502</v>
      </c>
      <c r="D63">
        <f ca="1">OFFSET(wft_table!N$7,(ROW(wft_table!N60)-1)*4,0)</f>
        <v>1.7357303068271399</v>
      </c>
      <c r="F63" s="4">
        <f ca="1">OFFSET(wft_table!C$7,(ROW(wft_table!C60)-1)*4,0)</f>
        <v>0.82516248933440095</v>
      </c>
      <c r="G63" s="4">
        <f ca="1">OFFSET(wft_table!D$7,(ROW(wft_table!D60)-1)*4,0)</f>
        <v>0.82516248933440095</v>
      </c>
      <c r="H63" s="4">
        <f ca="1">OFFSET(wft_table!E$7,(ROW(wft_table!E60)-1)*4,0)</f>
        <v>1.7319509366457899</v>
      </c>
      <c r="I63" s="4">
        <f ca="1">OFFSET(wft_table!F$7,(ROW(wft_table!F60)-1)*4,0)</f>
        <v>0.81678930193862398</v>
      </c>
      <c r="J63" s="4">
        <f ca="1">OFFSET(wft_table!G$7,(ROW(wft_table!G60)-1)*4,0)</f>
        <v>0.81678930193862398</v>
      </c>
      <c r="K63" s="4">
        <f ca="1">OFFSET(wft_table!H$7,(ROW(wft_table!H60)-1)*4,0)</f>
        <v>1.73654681544013</v>
      </c>
      <c r="L63" s="4">
        <f ca="1">OFFSET(wft_table!I$7,(ROW(wft_table!I60)-1)*4,0)</f>
        <v>0.81652374958120999</v>
      </c>
      <c r="M63" s="4">
        <f ca="1">OFFSET(wft_table!J$7,(ROW(wft_table!J60)-1)*4,0)</f>
        <v>0.81652374958120999</v>
      </c>
      <c r="N63" s="4">
        <f ca="1">OFFSET(wft_table!K$7,(ROW(wft_table!K60)-1)*4,0)</f>
        <v>1.7339940120289701</v>
      </c>
      <c r="O63">
        <v>0.82941900669028001</v>
      </c>
      <c r="P63">
        <v>0.82941900669028001</v>
      </c>
      <c r="Q63">
        <v>1.74333502099812</v>
      </c>
      <c r="R63">
        <v>0.81874654120018897</v>
      </c>
      <c r="S63">
        <v>0.81874654120018897</v>
      </c>
      <c r="T63">
        <v>1.7381112532694001</v>
      </c>
      <c r="U63">
        <v>0.81543572023294197</v>
      </c>
      <c r="V63">
        <v>0.81543572023294197</v>
      </c>
      <c r="W63">
        <v>1.7378871627785999</v>
      </c>
      <c r="X63">
        <v>0.81930357485655303</v>
      </c>
      <c r="Y63">
        <v>0.81930357485655303</v>
      </c>
      <c r="Z63">
        <v>1.7412555568531201</v>
      </c>
      <c r="AA63">
        <v>0.814322205311654</v>
      </c>
      <c r="AB63">
        <v>0.814322205311654</v>
      </c>
      <c r="AC63">
        <v>1.73729722960947</v>
      </c>
      <c r="AD63">
        <v>0.81571955795871598</v>
      </c>
      <c r="AE63">
        <v>0.81571955795871598</v>
      </c>
      <c r="AF63">
        <v>1.7380599863055599</v>
      </c>
      <c r="AG63">
        <v>0.81261060462840695</v>
      </c>
      <c r="AH63">
        <v>0.81261060462840695</v>
      </c>
      <c r="AI63">
        <v>1.7361898691625799</v>
      </c>
      <c r="AJ63">
        <v>0.81699457332124503</v>
      </c>
      <c r="AK63">
        <v>0.81699457332124503</v>
      </c>
      <c r="AL63">
        <v>1.7385110590765001</v>
      </c>
      <c r="AM63">
        <v>0.83518673377982799</v>
      </c>
      <c r="AN63">
        <v>0.83518673377982799</v>
      </c>
      <c r="AO63">
        <v>1.74299440123583</v>
      </c>
      <c r="AP63">
        <v>0.81644631237788901</v>
      </c>
      <c r="AQ63">
        <v>0.81644631237788901</v>
      </c>
      <c r="AR63">
        <v>1.7391755410179299</v>
      </c>
      <c r="AS63">
        <v>0.80903453211500498</v>
      </c>
      <c r="AT63">
        <v>0.80903453211500498</v>
      </c>
      <c r="AU63">
        <v>1.7364878054064901</v>
      </c>
      <c r="AV63">
        <v>0.81164728399326003</v>
      </c>
      <c r="AW63">
        <v>0.81164728399326003</v>
      </c>
      <c r="AX63">
        <v>1.73581485612277</v>
      </c>
      <c r="AY63">
        <v>0.81331105140709103</v>
      </c>
      <c r="AZ63">
        <v>0.81331105140709103</v>
      </c>
      <c r="BA63">
        <v>1.7359762405753401</v>
      </c>
      <c r="BB63">
        <v>0.82436758229070195</v>
      </c>
      <c r="BC63">
        <v>0.82436758229070195</v>
      </c>
      <c r="BD63">
        <v>1.7414547471205599</v>
      </c>
      <c r="BE63">
        <v>0.81235688152660801</v>
      </c>
      <c r="BF63">
        <v>0.81235688152660801</v>
      </c>
      <c r="BG63">
        <v>1.73910863401238</v>
      </c>
      <c r="BH63">
        <v>0.81519324043164998</v>
      </c>
      <c r="BI63">
        <v>0.81519324043164998</v>
      </c>
      <c r="BJ63">
        <v>1.7358309041620199</v>
      </c>
      <c r="BK63">
        <v>0.81491958685839305</v>
      </c>
      <c r="BL63">
        <v>0.81491958685839305</v>
      </c>
      <c r="BM63">
        <v>1.7372318746016999</v>
      </c>
      <c r="BN63">
        <v>0.81874447740816103</v>
      </c>
      <c r="BO63">
        <v>0.81874447740816103</v>
      </c>
      <c r="BP63">
        <v>1.73792024111628</v>
      </c>
      <c r="BQ63">
        <v>0.81486567456349401</v>
      </c>
      <c r="BR63">
        <v>0.81486567456349401</v>
      </c>
      <c r="BS63">
        <v>1.73464335907602</v>
      </c>
      <c r="BT63">
        <v>0.82039591140774504</v>
      </c>
      <c r="BU63">
        <v>0.82039591140774504</v>
      </c>
      <c r="BV63">
        <v>1.72891420979015</v>
      </c>
      <c r="BW63">
        <v>0.81860825563047102</v>
      </c>
      <c r="BX63">
        <v>0.81860825563047102</v>
      </c>
      <c r="BY63">
        <v>1.7351160171072799</v>
      </c>
      <c r="BZ63">
        <v>0.81680634407038999</v>
      </c>
      <c r="CA63">
        <v>0.81680634407038999</v>
      </c>
      <c r="CB63">
        <v>1.7349315585963401</v>
      </c>
      <c r="CC63">
        <v>0.81346062356229798</v>
      </c>
      <c r="CD63">
        <v>0.81346062356229798</v>
      </c>
      <c r="CE63">
        <v>1.7365714932308201</v>
      </c>
      <c r="CF63">
        <v>0.82092506830293699</v>
      </c>
      <c r="CG63">
        <v>0.82092506830293699</v>
      </c>
      <c r="CH63">
        <v>1.73638202519278</v>
      </c>
      <c r="CI63">
        <v>0.81718689468255001</v>
      </c>
      <c r="CJ63">
        <v>0.81718689468255001</v>
      </c>
      <c r="CK63">
        <v>1.73693507854739</v>
      </c>
      <c r="CL63">
        <v>0.81657461773668805</v>
      </c>
      <c r="CM63">
        <v>0.81657461773668805</v>
      </c>
      <c r="CN63">
        <v>1.7337906436845301</v>
      </c>
      <c r="CO63">
        <v>0.81509581370703099</v>
      </c>
      <c r="CP63">
        <v>0.81509581370703099</v>
      </c>
      <c r="CQ63">
        <v>1.7359898182898701</v>
      </c>
      <c r="CR63">
        <v>0.81993854377796305</v>
      </c>
      <c r="CS63">
        <v>0.81993854377796305</v>
      </c>
      <c r="CT63">
        <v>1.7362863709329499</v>
      </c>
      <c r="CU63">
        <v>0.81654978601485695</v>
      </c>
      <c r="CV63">
        <v>0.81654978601485695</v>
      </c>
      <c r="CW63">
        <v>1.7335184986824801</v>
      </c>
      <c r="CX63">
        <v>0.81881670703410903</v>
      </c>
      <c r="CY63">
        <v>0.81881670703410903</v>
      </c>
      <c r="CZ63">
        <v>1.7341654443876899</v>
      </c>
      <c r="DA63">
        <v>0.82194946884885101</v>
      </c>
      <c r="DB63">
        <v>0.82194946884885101</v>
      </c>
      <c r="DC63">
        <v>1.73661056657975</v>
      </c>
      <c r="DD63">
        <v>0.81806933820373096</v>
      </c>
      <c r="DE63">
        <v>0.81806933820373096</v>
      </c>
      <c r="DF63">
        <v>1.7352241070023</v>
      </c>
    </row>
    <row r="64" spans="1:110" x14ac:dyDescent="0.25">
      <c r="A64" t="s">
        <v>121</v>
      </c>
      <c r="B64">
        <f ca="1">OFFSET(wft_table!L$7,(ROW(wft_table!L61)-1)*4,0)</f>
        <v>0.78409808685314897</v>
      </c>
      <c r="C64">
        <f ca="1">OFFSET(wft_table!M$7,(ROW(wft_table!M61)-1)*4,0)</f>
        <v>0.78409808685314897</v>
      </c>
      <c r="D64">
        <f ca="1">OFFSET(wft_table!N$7,(ROW(wft_table!N61)-1)*4,0)</f>
        <v>2.4839365225407</v>
      </c>
      <c r="F64" s="4">
        <f ca="1">OFFSET(wft_table!C$7,(ROW(wft_table!C61)-1)*4,0)</f>
        <v>0.79118608219769204</v>
      </c>
      <c r="G64" s="4">
        <f ca="1">OFFSET(wft_table!D$7,(ROW(wft_table!D61)-1)*4,0)</f>
        <v>0.79118608219769204</v>
      </c>
      <c r="H64" s="4">
        <f ca="1">OFFSET(wft_table!E$7,(ROW(wft_table!E61)-1)*4,0)</f>
        <v>2.4828005045636599</v>
      </c>
      <c r="I64" s="4">
        <f ca="1">OFFSET(wft_table!F$7,(ROW(wft_table!F61)-1)*4,0)</f>
        <v>0.78497336917596705</v>
      </c>
      <c r="J64" s="4">
        <f ca="1">OFFSET(wft_table!G$7,(ROW(wft_table!G61)-1)*4,0)</f>
        <v>0.78497336917596705</v>
      </c>
      <c r="K64" s="4">
        <f ca="1">OFFSET(wft_table!H$7,(ROW(wft_table!H61)-1)*4,0)</f>
        <v>2.4845517800890899</v>
      </c>
      <c r="L64" s="4">
        <f ca="1">OFFSET(wft_table!I$7,(ROW(wft_table!I61)-1)*4,0)</f>
        <v>0.78392093265358398</v>
      </c>
      <c r="M64" s="4">
        <f ca="1">OFFSET(wft_table!J$7,(ROW(wft_table!J61)-1)*4,0)</f>
        <v>0.78392093265358398</v>
      </c>
      <c r="N64" s="4">
        <f ca="1">OFFSET(wft_table!K$7,(ROW(wft_table!K61)-1)*4,0)</f>
        <v>2.48342402725492</v>
      </c>
      <c r="O64">
        <v>0.79603261576185802</v>
      </c>
      <c r="P64">
        <v>0.79603261576185802</v>
      </c>
      <c r="Q64">
        <v>2.4890061388169902</v>
      </c>
      <c r="R64">
        <v>0.78704841677413095</v>
      </c>
      <c r="S64">
        <v>0.78704841677413095</v>
      </c>
      <c r="T64">
        <v>2.4854597008100598</v>
      </c>
      <c r="U64">
        <v>0.78326074480128605</v>
      </c>
      <c r="V64">
        <v>0.78326074480128605</v>
      </c>
      <c r="W64">
        <v>2.4855594111674</v>
      </c>
      <c r="X64">
        <v>0.78772669052787503</v>
      </c>
      <c r="Y64">
        <v>0.78772669052787503</v>
      </c>
      <c r="Z64">
        <v>2.48782674837308</v>
      </c>
      <c r="AA64">
        <v>0.78320062601694396</v>
      </c>
      <c r="AB64">
        <v>0.78320062601694396</v>
      </c>
      <c r="AC64">
        <v>2.4852087623942398</v>
      </c>
      <c r="AD64">
        <v>0.784411604452662</v>
      </c>
      <c r="AE64">
        <v>0.784411604452662</v>
      </c>
      <c r="AF64">
        <v>2.4856769366096598</v>
      </c>
      <c r="AG64">
        <v>0.78073335714783698</v>
      </c>
      <c r="AH64">
        <v>0.78073335714783698</v>
      </c>
      <c r="AI64">
        <v>2.4847096535748698</v>
      </c>
      <c r="AJ64">
        <v>0.78560021160256799</v>
      </c>
      <c r="AK64">
        <v>0.78560021160256799</v>
      </c>
      <c r="AL64">
        <v>2.4859432409589401</v>
      </c>
      <c r="AM64">
        <v>0.79281009522037005</v>
      </c>
      <c r="AN64">
        <v>0.79281009522037005</v>
      </c>
      <c r="AO64">
        <v>2.48994548295707</v>
      </c>
      <c r="AP64">
        <v>0.78514266094555496</v>
      </c>
      <c r="AQ64">
        <v>0.78514266094555496</v>
      </c>
      <c r="AR64">
        <v>2.4849943767265699</v>
      </c>
      <c r="AS64">
        <v>0.77856072216622896</v>
      </c>
      <c r="AT64">
        <v>0.77856072216622896</v>
      </c>
      <c r="AU64">
        <v>2.4838395932536002</v>
      </c>
      <c r="AV64">
        <v>0.78161213472966595</v>
      </c>
      <c r="AW64">
        <v>0.78161213472966595</v>
      </c>
      <c r="AX64">
        <v>2.4838788653249502</v>
      </c>
      <c r="AY64">
        <v>0.78342209346345704</v>
      </c>
      <c r="AZ64">
        <v>0.78342209346345704</v>
      </c>
      <c r="BA64">
        <v>2.4838821463052998</v>
      </c>
      <c r="BB64">
        <v>0.79124716029400899</v>
      </c>
      <c r="BC64">
        <v>0.79124716029400899</v>
      </c>
      <c r="BD64">
        <v>2.4869566885749799</v>
      </c>
      <c r="BE64">
        <v>0.78129024251767798</v>
      </c>
      <c r="BF64">
        <v>0.78129024251767798</v>
      </c>
      <c r="BG64">
        <v>2.4847026211704</v>
      </c>
      <c r="BH64">
        <v>0.78401342113512296</v>
      </c>
      <c r="BI64">
        <v>0.78401342113512296</v>
      </c>
      <c r="BJ64">
        <v>2.48403804746513</v>
      </c>
      <c r="BK64">
        <v>0.78394861821210304</v>
      </c>
      <c r="BL64">
        <v>0.78394861821210304</v>
      </c>
      <c r="BM64">
        <v>2.4850090873765902</v>
      </c>
      <c r="BN64">
        <v>0.78683426936045398</v>
      </c>
      <c r="BO64">
        <v>0.78683426936045398</v>
      </c>
      <c r="BP64">
        <v>2.4858522049830198</v>
      </c>
      <c r="BQ64">
        <v>0.78293636505785003</v>
      </c>
      <c r="BR64">
        <v>0.78293636505785003</v>
      </c>
      <c r="BS64">
        <v>2.4836953595376401</v>
      </c>
      <c r="BT64">
        <v>0.78743877095301795</v>
      </c>
      <c r="BU64">
        <v>0.78743877095301795</v>
      </c>
      <c r="BV64">
        <v>2.48064301019626</v>
      </c>
      <c r="BW64">
        <v>0.78645937107604802</v>
      </c>
      <c r="BX64">
        <v>0.78645937107604802</v>
      </c>
      <c r="BY64">
        <v>2.4838850984685199</v>
      </c>
      <c r="BZ64">
        <v>0.78496903748067204</v>
      </c>
      <c r="CA64">
        <v>0.78496903748067204</v>
      </c>
      <c r="CB64">
        <v>2.4838809657155001</v>
      </c>
      <c r="CC64">
        <v>0.78207016650255401</v>
      </c>
      <c r="CD64">
        <v>0.78207016650255401</v>
      </c>
      <c r="CE64">
        <v>2.4844873237598302</v>
      </c>
      <c r="CF64">
        <v>0.78753318241201697</v>
      </c>
      <c r="CG64">
        <v>0.78753318241201697</v>
      </c>
      <c r="CH64">
        <v>2.4841804822804501</v>
      </c>
      <c r="CI64">
        <v>0.78340153126605505</v>
      </c>
      <c r="CJ64">
        <v>0.78340153126605505</v>
      </c>
      <c r="CK64">
        <v>2.4851836650712702</v>
      </c>
      <c r="CL64">
        <v>0.78476695454765399</v>
      </c>
      <c r="CM64">
        <v>0.78476695454765399</v>
      </c>
      <c r="CN64">
        <v>2.4829595466568999</v>
      </c>
      <c r="CO64">
        <v>0.78389961732354396</v>
      </c>
      <c r="CP64">
        <v>0.78389961732354396</v>
      </c>
      <c r="CQ64">
        <v>2.4843035494860999</v>
      </c>
      <c r="CR64">
        <v>0.78771882527121695</v>
      </c>
      <c r="CS64">
        <v>0.78771882527121695</v>
      </c>
      <c r="CT64">
        <v>2.4852940213053301</v>
      </c>
      <c r="CU64">
        <v>0.78409718283088603</v>
      </c>
      <c r="CV64">
        <v>0.78409718283088603</v>
      </c>
      <c r="CW64">
        <v>2.4832706162635501</v>
      </c>
      <c r="CX64">
        <v>0.78666416959208196</v>
      </c>
      <c r="CY64">
        <v>0.78666416959208196</v>
      </c>
      <c r="CZ64">
        <v>2.4841825288973398</v>
      </c>
      <c r="DA64">
        <v>0.78941590108552195</v>
      </c>
      <c r="DB64">
        <v>0.78941590108552195</v>
      </c>
      <c r="DC64">
        <v>2.4851349774857501</v>
      </c>
      <c r="DD64">
        <v>0.78517895918064395</v>
      </c>
      <c r="DE64">
        <v>0.78517895918064395</v>
      </c>
      <c r="DF64">
        <v>2.48442741475592</v>
      </c>
    </row>
    <row r="65" spans="1:110" x14ac:dyDescent="0.25">
      <c r="A65" t="s">
        <v>122</v>
      </c>
      <c r="B65">
        <f ca="1">OFFSET(wft_table!L$7,(ROW(wft_table!L62)-1)*4,0)</f>
        <v>0.78373688988226597</v>
      </c>
      <c r="C65">
        <f ca="1">OFFSET(wft_table!M$7,(ROW(wft_table!M62)-1)*4,0)</f>
        <v>0.940801599190772</v>
      </c>
      <c r="D65">
        <f ca="1">OFFSET(wft_table!N$7,(ROW(wft_table!N62)-1)*4,0)</f>
        <v>1.74407156858232</v>
      </c>
      <c r="F65" s="4">
        <f ca="1">OFFSET(wft_table!C$7,(ROW(wft_table!C62)-1)*4,0)</f>
        <v>0.78690946378591298</v>
      </c>
      <c r="G65" s="4">
        <f ca="1">OFFSET(wft_table!D$7,(ROW(wft_table!D62)-1)*4,0)</f>
        <v>0.945033065745296</v>
      </c>
      <c r="H65" s="4">
        <f ca="1">OFFSET(wft_table!E$7,(ROW(wft_table!E62)-1)*4,0)</f>
        <v>1.7470268659305499</v>
      </c>
      <c r="I65" s="4">
        <f ca="1">OFFSET(wft_table!F$7,(ROW(wft_table!F62)-1)*4,0)</f>
        <v>0.79829568998825595</v>
      </c>
      <c r="J65" s="4">
        <f ca="1">OFFSET(wft_table!G$7,(ROW(wft_table!G62)-1)*4,0)</f>
        <v>0.94371546590553201</v>
      </c>
      <c r="K65" s="4">
        <f ca="1">OFFSET(wft_table!H$7,(ROW(wft_table!H62)-1)*4,0)</f>
        <v>1.73531814114198</v>
      </c>
      <c r="L65" s="4">
        <f ca="1">OFFSET(wft_table!I$7,(ROW(wft_table!I62)-1)*4,0)</f>
        <v>0.78421284908015698</v>
      </c>
      <c r="M65" s="4">
        <f ca="1">OFFSET(wft_table!J$7,(ROW(wft_table!J62)-1)*4,0)</f>
        <v>0.94053802176426804</v>
      </c>
      <c r="N65" s="4">
        <f ca="1">OFFSET(wft_table!K$7,(ROW(wft_table!K62)-1)*4,0)</f>
        <v>1.7431974346760499</v>
      </c>
      <c r="O65">
        <v>0.79541400408581697</v>
      </c>
      <c r="P65">
        <v>0.953699700963893</v>
      </c>
      <c r="Q65">
        <v>1.7525579184876099</v>
      </c>
      <c r="R65">
        <v>0.78556590454747899</v>
      </c>
      <c r="S65">
        <v>0.94355188682947</v>
      </c>
      <c r="T65">
        <v>1.7474594760183799</v>
      </c>
      <c r="U65">
        <v>0.78145794429120297</v>
      </c>
      <c r="V65">
        <v>0.94150097330775595</v>
      </c>
      <c r="W65">
        <v>1.74663999629564</v>
      </c>
      <c r="X65">
        <v>0.78579261881448903</v>
      </c>
      <c r="Y65">
        <v>0.94633026447004898</v>
      </c>
      <c r="Z65">
        <v>1.7496662812605901</v>
      </c>
      <c r="AA65">
        <v>0.78091268267756198</v>
      </c>
      <c r="AB65">
        <v>0.94082457364641203</v>
      </c>
      <c r="AC65">
        <v>1.7463768631573799</v>
      </c>
      <c r="AD65">
        <v>0.78233749184468504</v>
      </c>
      <c r="AE65">
        <v>0.94206344662366204</v>
      </c>
      <c r="AF65">
        <v>1.7470676517678101</v>
      </c>
      <c r="AG65">
        <v>0.77917522081846202</v>
      </c>
      <c r="AH65">
        <v>0.93801998120480001</v>
      </c>
      <c r="AI65">
        <v>1.7451894521673501</v>
      </c>
      <c r="AJ65">
        <v>0.78361543081039797</v>
      </c>
      <c r="AK65">
        <v>0.943154542213409</v>
      </c>
      <c r="AL65">
        <v>1.74756189465951</v>
      </c>
      <c r="AM65">
        <v>0.796840097238251</v>
      </c>
      <c r="AN65">
        <v>0.95237025477329595</v>
      </c>
      <c r="AO65">
        <v>1.75230815303855</v>
      </c>
      <c r="AP65">
        <v>0.78258493388896699</v>
      </c>
      <c r="AQ65">
        <v>0.94365858311871398</v>
      </c>
      <c r="AR65">
        <v>1.7466098249142601</v>
      </c>
      <c r="AS65">
        <v>0.77550289550824103</v>
      </c>
      <c r="AT65">
        <v>0.93789612888472496</v>
      </c>
      <c r="AU65">
        <v>1.7443767582591101</v>
      </c>
      <c r="AV65">
        <v>0.77887499240357305</v>
      </c>
      <c r="AW65">
        <v>0.94004553566451599</v>
      </c>
      <c r="AX65">
        <v>1.7445525014177501</v>
      </c>
      <c r="AY65">
        <v>0.78069843942246098</v>
      </c>
      <c r="AZ65">
        <v>0.94155197157952197</v>
      </c>
      <c r="BA65">
        <v>1.7445945378409899</v>
      </c>
      <c r="BB65">
        <v>0.78921888198078405</v>
      </c>
      <c r="BC65">
        <v>0.94993245254041703</v>
      </c>
      <c r="BD65">
        <v>1.7497943294004199</v>
      </c>
      <c r="BE65">
        <v>0.77712300921947497</v>
      </c>
      <c r="BF65">
        <v>0.94143022919578001</v>
      </c>
      <c r="BG65">
        <v>1.74592310254998</v>
      </c>
      <c r="BH65">
        <v>0.78177303113393004</v>
      </c>
      <c r="BI65">
        <v>0.94121796495610899</v>
      </c>
      <c r="BJ65">
        <v>1.7447547045145999</v>
      </c>
      <c r="BK65">
        <v>0.78136478108286</v>
      </c>
      <c r="BL65">
        <v>0.94166382908230695</v>
      </c>
      <c r="BM65">
        <v>1.7462808011148001</v>
      </c>
      <c r="BN65">
        <v>0.785506750933752</v>
      </c>
      <c r="BO65">
        <v>0.94402618256078397</v>
      </c>
      <c r="BP65">
        <v>1.74708974865456</v>
      </c>
      <c r="BQ65">
        <v>0.78148569288727199</v>
      </c>
      <c r="BR65">
        <v>0.93958406717517995</v>
      </c>
      <c r="BS65">
        <v>1.7442986714801501</v>
      </c>
      <c r="BT65">
        <v>0.78677363616120999</v>
      </c>
      <c r="BU65">
        <v>0.94080152470395495</v>
      </c>
      <c r="BV65">
        <v>1.74136120640652</v>
      </c>
      <c r="BW65">
        <v>0.78585766387484701</v>
      </c>
      <c r="BX65">
        <v>0.94216044753195805</v>
      </c>
      <c r="BY65">
        <v>1.7454355396090599</v>
      </c>
      <c r="BZ65">
        <v>0.78366484476783804</v>
      </c>
      <c r="CA65">
        <v>0.94107642886454901</v>
      </c>
      <c r="CB65">
        <v>1.7448249798423501</v>
      </c>
      <c r="CC65">
        <v>0.78126962421219603</v>
      </c>
      <c r="CD65">
        <v>0.94027783227101902</v>
      </c>
      <c r="CE65">
        <v>1.7450548323322499</v>
      </c>
      <c r="CF65">
        <v>0.78644282732969994</v>
      </c>
      <c r="CG65">
        <v>0.94334174193278797</v>
      </c>
      <c r="CH65">
        <v>1.7464042708723599</v>
      </c>
      <c r="CI65">
        <v>0.78392174713636598</v>
      </c>
      <c r="CJ65">
        <v>0.94030913026308505</v>
      </c>
      <c r="CK65">
        <v>1.74548951631357</v>
      </c>
      <c r="CL65">
        <v>0.78344146888637001</v>
      </c>
      <c r="CM65">
        <v>0.94064181294712401</v>
      </c>
      <c r="CN65">
        <v>1.7434495807074499</v>
      </c>
      <c r="CO65">
        <v>0.78165810851036399</v>
      </c>
      <c r="CP65">
        <v>0.94104021853803899</v>
      </c>
      <c r="CQ65">
        <v>1.74534912496245</v>
      </c>
      <c r="CR65">
        <v>0.78679332277712299</v>
      </c>
      <c r="CS65">
        <v>0.944055715588485</v>
      </c>
      <c r="CT65">
        <v>1.7462441953973999</v>
      </c>
      <c r="CU65">
        <v>0.78293517805594803</v>
      </c>
      <c r="CV65">
        <v>0.94012132668135895</v>
      </c>
      <c r="CW65">
        <v>1.74357594173618</v>
      </c>
      <c r="CX65">
        <v>0.78552252566630199</v>
      </c>
      <c r="CY65">
        <v>0.94246453819111198</v>
      </c>
      <c r="CZ65">
        <v>1.7446570139967299</v>
      </c>
      <c r="DA65">
        <v>0.78877914006921601</v>
      </c>
      <c r="DB65">
        <v>0.94543781239052704</v>
      </c>
      <c r="DC65">
        <v>1.74634412564766</v>
      </c>
      <c r="DD65">
        <v>0.78436421227641395</v>
      </c>
      <c r="DE65">
        <v>0.94166218421529502</v>
      </c>
      <c r="DF65">
        <v>1.7451864744694501</v>
      </c>
    </row>
    <row r="66" spans="1:110" x14ac:dyDescent="0.25">
      <c r="A66" t="s">
        <v>123</v>
      </c>
      <c r="B66">
        <f ca="1">OFFSET(wft_table!L$7,(ROW(wft_table!L63)-1)*4,0)</f>
        <v>0.819458158548663</v>
      </c>
      <c r="C66">
        <f ca="1">OFFSET(wft_table!M$7,(ROW(wft_table!M63)-1)*4,0)</f>
        <v>0.819458158548663</v>
      </c>
      <c r="D66">
        <f ca="1">OFFSET(wft_table!N$7,(ROW(wft_table!N63)-1)*4,0)</f>
        <v>1.70281654273496</v>
      </c>
      <c r="F66" s="4">
        <f ca="1">OFFSET(wft_table!C$7,(ROW(wft_table!C63)-1)*4,0)</f>
        <v>0.82566608036674305</v>
      </c>
      <c r="G66" s="4">
        <f ca="1">OFFSET(wft_table!D$7,(ROW(wft_table!D63)-1)*4,0)</f>
        <v>0.82566608036674305</v>
      </c>
      <c r="H66" s="4">
        <f ca="1">OFFSET(wft_table!E$7,(ROW(wft_table!E63)-1)*4,0)</f>
        <v>1.70785160056629</v>
      </c>
      <c r="I66" s="4">
        <f ca="1">OFFSET(wft_table!F$7,(ROW(wft_table!F63)-1)*4,0)</f>
        <v>0.83343806794350705</v>
      </c>
      <c r="J66" s="4">
        <f ca="1">OFFSET(wft_table!G$7,(ROW(wft_table!G63)-1)*4,0)</f>
        <v>0.83343806794350705</v>
      </c>
      <c r="K66" s="4">
        <f ca="1">OFFSET(wft_table!H$7,(ROW(wft_table!H63)-1)*4,0)</f>
        <v>1.67347262119604</v>
      </c>
      <c r="L66" s="4">
        <f ca="1">OFFSET(wft_table!I$7,(ROW(wft_table!I63)-1)*4,0)</f>
        <v>0.81990391380292504</v>
      </c>
      <c r="M66" s="4">
        <f ca="1">OFFSET(wft_table!J$7,(ROW(wft_table!J63)-1)*4,0)</f>
        <v>0.81990391380292504</v>
      </c>
      <c r="N66" s="4">
        <f ca="1">OFFSET(wft_table!K$7,(ROW(wft_table!K63)-1)*4,0)</f>
        <v>1.70213321257434</v>
      </c>
      <c r="O66">
        <v>0.83247330822347998</v>
      </c>
      <c r="P66">
        <v>0.83247330822347998</v>
      </c>
      <c r="Q66">
        <v>1.7105989663278001</v>
      </c>
      <c r="R66">
        <v>0.82109589048029896</v>
      </c>
      <c r="S66">
        <v>0.82109589048029896</v>
      </c>
      <c r="T66">
        <v>1.70546026124226</v>
      </c>
      <c r="U66">
        <v>0.81866398546101204</v>
      </c>
      <c r="V66">
        <v>0.81866398546101204</v>
      </c>
      <c r="W66">
        <v>1.7057291021348</v>
      </c>
      <c r="X66">
        <v>0.82233380375058696</v>
      </c>
      <c r="Y66">
        <v>0.82233380375058696</v>
      </c>
      <c r="Z66">
        <v>1.7085635733673801</v>
      </c>
      <c r="AA66">
        <v>0.81714760690075805</v>
      </c>
      <c r="AB66">
        <v>0.81714760690075805</v>
      </c>
      <c r="AC66">
        <v>1.70466235153426</v>
      </c>
      <c r="AD66">
        <v>0.81857935718758201</v>
      </c>
      <c r="AE66">
        <v>0.81857935718758201</v>
      </c>
      <c r="AF66">
        <v>1.7054778791090901</v>
      </c>
      <c r="AG66">
        <v>0.815545537784371</v>
      </c>
      <c r="AH66">
        <v>0.815545537784371</v>
      </c>
      <c r="AI66">
        <v>1.7035362086021599</v>
      </c>
      <c r="AJ66">
        <v>0.81992823976746998</v>
      </c>
      <c r="AK66">
        <v>0.81992823976746998</v>
      </c>
      <c r="AL66">
        <v>1.7059940884217599</v>
      </c>
      <c r="AM66">
        <v>0.83170976856276402</v>
      </c>
      <c r="AN66">
        <v>0.83170976856276402</v>
      </c>
      <c r="AO66">
        <v>1.70988370295204</v>
      </c>
      <c r="AP66">
        <v>0.82002303178020497</v>
      </c>
      <c r="AQ66">
        <v>0.82002303178020497</v>
      </c>
      <c r="AR66">
        <v>1.7057317612146401</v>
      </c>
      <c r="AS66">
        <v>0.81187209166950502</v>
      </c>
      <c r="AT66">
        <v>0.81187209166950502</v>
      </c>
      <c r="AU66">
        <v>1.7031294383433999</v>
      </c>
      <c r="AV66">
        <v>0.81535282926807495</v>
      </c>
      <c r="AW66">
        <v>0.81535282926807495</v>
      </c>
      <c r="AX66">
        <v>1.7035230757873601</v>
      </c>
      <c r="AY66">
        <v>0.81750319589589304</v>
      </c>
      <c r="AZ66">
        <v>0.81750319589589304</v>
      </c>
      <c r="BA66">
        <v>1.70375218022379</v>
      </c>
      <c r="BB66">
        <v>0.82983857073913103</v>
      </c>
      <c r="BC66">
        <v>0.82983857073913103</v>
      </c>
      <c r="BD66">
        <v>1.7100581507885699</v>
      </c>
      <c r="BE66">
        <v>0.81525127635037098</v>
      </c>
      <c r="BF66">
        <v>0.81525127635037098</v>
      </c>
      <c r="BG66">
        <v>1.7051976309465899</v>
      </c>
      <c r="BH66">
        <v>0.81845755968162404</v>
      </c>
      <c r="BI66">
        <v>0.81845755968162404</v>
      </c>
      <c r="BJ66">
        <v>1.7034510313678</v>
      </c>
      <c r="BK66">
        <v>0.81822630098169102</v>
      </c>
      <c r="BL66">
        <v>0.81822630098169102</v>
      </c>
      <c r="BM66">
        <v>1.7049021589365001</v>
      </c>
      <c r="BN66">
        <v>0.82199469404668801</v>
      </c>
      <c r="BO66">
        <v>0.82199469404668801</v>
      </c>
      <c r="BP66">
        <v>1.70595775837403</v>
      </c>
      <c r="BQ66">
        <v>0.81826347196642302</v>
      </c>
      <c r="BR66">
        <v>0.81826347196642302</v>
      </c>
      <c r="BS66">
        <v>1.70307707573413</v>
      </c>
      <c r="BT66">
        <v>0.82460326608397705</v>
      </c>
      <c r="BU66">
        <v>0.82460326608397705</v>
      </c>
      <c r="BV66">
        <v>1.7001886478953401</v>
      </c>
      <c r="BW66">
        <v>0.82201936128768704</v>
      </c>
      <c r="BX66">
        <v>0.82201936128768704</v>
      </c>
      <c r="BY66">
        <v>1.7036300425350599</v>
      </c>
      <c r="BZ66">
        <v>0.82009514879788004</v>
      </c>
      <c r="CA66">
        <v>0.82009514879788004</v>
      </c>
      <c r="CB66">
        <v>1.70326953541671</v>
      </c>
      <c r="CC66">
        <v>0.81592460551595303</v>
      </c>
      <c r="CD66">
        <v>0.81592460551595303</v>
      </c>
      <c r="CE66">
        <v>1.70418186959294</v>
      </c>
      <c r="CF66">
        <v>0.82301981631947696</v>
      </c>
      <c r="CG66">
        <v>0.82301981631947696</v>
      </c>
      <c r="CH66">
        <v>1.70462397440913</v>
      </c>
      <c r="CI66">
        <v>0.82180349782436601</v>
      </c>
      <c r="CJ66">
        <v>0.82180349782436601</v>
      </c>
      <c r="CK66">
        <v>1.7053263357819399</v>
      </c>
      <c r="CL66">
        <v>0.82023318368786202</v>
      </c>
      <c r="CM66">
        <v>0.82023318368786202</v>
      </c>
      <c r="CN66">
        <v>1.7020895114109</v>
      </c>
      <c r="CO66">
        <v>0.81851536414746295</v>
      </c>
      <c r="CP66">
        <v>0.81851536414746295</v>
      </c>
      <c r="CQ66">
        <v>1.7039569196076101</v>
      </c>
      <c r="CR66">
        <v>0.82292947611234901</v>
      </c>
      <c r="CS66">
        <v>0.82292947611234901</v>
      </c>
      <c r="CT66">
        <v>1.7049771186290801</v>
      </c>
      <c r="CU66">
        <v>0.81950978753376402</v>
      </c>
      <c r="CV66">
        <v>0.81950978753376402</v>
      </c>
      <c r="CW66">
        <v>1.7017581787357601</v>
      </c>
      <c r="CX66">
        <v>0.821978248808103</v>
      </c>
      <c r="CY66">
        <v>0.821978248808103</v>
      </c>
      <c r="CZ66">
        <v>1.70330632769248</v>
      </c>
      <c r="DA66">
        <v>0.82525053757246103</v>
      </c>
      <c r="DB66">
        <v>0.82525053757246103</v>
      </c>
      <c r="DC66">
        <v>1.70455631905219</v>
      </c>
      <c r="DD66">
        <v>0.820929184917919</v>
      </c>
      <c r="DE66">
        <v>0.820929184917919</v>
      </c>
      <c r="DF66">
        <v>1.70349809569871</v>
      </c>
    </row>
    <row r="67" spans="1:110" x14ac:dyDescent="0.25">
      <c r="A67" t="s">
        <v>124</v>
      </c>
      <c r="B67">
        <f ca="1">OFFSET(wft_table!L$7,(ROW(wft_table!L64)-1)*4,0)</f>
        <v>1.4285933484580799</v>
      </c>
      <c r="C67">
        <f ca="1">OFFSET(wft_table!M$7,(ROW(wft_table!M64)-1)*4,0)</f>
        <v>1.4285933484580799</v>
      </c>
      <c r="D67">
        <f ca="1">OFFSET(wft_table!N$7,(ROW(wft_table!N64)-1)*4,0)</f>
        <v>1.4285933484580799</v>
      </c>
      <c r="F67" s="4">
        <f ca="1">OFFSET(wft_table!C$7,(ROW(wft_table!C64)-1)*4,0)</f>
        <v>1.4389091465991399</v>
      </c>
      <c r="G67" s="4">
        <f ca="1">OFFSET(wft_table!D$7,(ROW(wft_table!D64)-1)*4,0)</f>
        <v>1.4389091465991399</v>
      </c>
      <c r="H67" s="4">
        <f ca="1">OFFSET(wft_table!E$7,(ROW(wft_table!E64)-1)*4,0)</f>
        <v>1.4389091465991399</v>
      </c>
      <c r="I67" s="4">
        <f ca="1">OFFSET(wft_table!F$7,(ROW(wft_table!F64)-1)*4,0)</f>
        <v>1.4300084125382799</v>
      </c>
      <c r="J67" s="4">
        <f ca="1">OFFSET(wft_table!G$7,(ROW(wft_table!G64)-1)*4,0)</f>
        <v>1.4300084125382799</v>
      </c>
      <c r="K67" s="4">
        <f ca="1">OFFSET(wft_table!H$7,(ROW(wft_table!H64)-1)*4,0)</f>
        <v>1.4300084125382799</v>
      </c>
      <c r="L67" s="4">
        <f ca="1">OFFSET(wft_table!I$7,(ROW(wft_table!I64)-1)*4,0)</f>
        <v>1.42882775615562</v>
      </c>
      <c r="M67" s="4">
        <f ca="1">OFFSET(wft_table!J$7,(ROW(wft_table!J64)-1)*4,0)</f>
        <v>1.42882775615562</v>
      </c>
      <c r="N67" s="4">
        <f ca="1">OFFSET(wft_table!K$7,(ROW(wft_table!K64)-1)*4,0)</f>
        <v>1.42882775615562</v>
      </c>
      <c r="O67">
        <v>1.4684788918923299</v>
      </c>
      <c r="P67">
        <v>1.4684788918923299</v>
      </c>
      <c r="Q67">
        <v>1.4684788918923299</v>
      </c>
      <c r="R67">
        <v>1.4260201638943699</v>
      </c>
      <c r="S67">
        <v>1.4260201638943699</v>
      </c>
      <c r="T67">
        <v>1.4260201638943699</v>
      </c>
      <c r="U67">
        <v>1.4366770156858499</v>
      </c>
      <c r="V67">
        <v>1.4366770156858499</v>
      </c>
      <c r="W67">
        <v>1.4366770156858499</v>
      </c>
      <c r="X67">
        <v>1.4089739184361501</v>
      </c>
      <c r="Y67">
        <v>1.4089739184361501</v>
      </c>
      <c r="Z67">
        <v>1.4089739184361501</v>
      </c>
      <c r="AA67">
        <v>1.40628902434741</v>
      </c>
      <c r="AB67">
        <v>1.40628902434741</v>
      </c>
      <c r="AC67">
        <v>1.40628902434741</v>
      </c>
      <c r="AD67">
        <v>1.4107492978201299</v>
      </c>
      <c r="AE67">
        <v>1.4107492978201299</v>
      </c>
      <c r="AF67">
        <v>1.4107492978201299</v>
      </c>
      <c r="AG67">
        <v>1.44219501893236</v>
      </c>
      <c r="AH67">
        <v>1.44219501893236</v>
      </c>
      <c r="AI67">
        <v>1.44219501893236</v>
      </c>
      <c r="AJ67">
        <v>1.4131188464881499</v>
      </c>
      <c r="AK67">
        <v>1.4131188464881499</v>
      </c>
      <c r="AL67">
        <v>1.4131188464881499</v>
      </c>
      <c r="AM67">
        <v>1.47523918635815</v>
      </c>
      <c r="AN67">
        <v>1.47523918635815</v>
      </c>
      <c r="AO67">
        <v>1.47523918635815</v>
      </c>
      <c r="AP67">
        <v>1.4821275001721901</v>
      </c>
      <c r="AQ67">
        <v>1.4821275001721901</v>
      </c>
      <c r="AR67">
        <v>1.4821275001721901</v>
      </c>
      <c r="AS67">
        <v>1.4515812638980901</v>
      </c>
      <c r="AT67">
        <v>1.4515812638980901</v>
      </c>
      <c r="AU67">
        <v>1.4515812638980901</v>
      </c>
      <c r="AV67">
        <v>1.4019913373602999</v>
      </c>
      <c r="AW67">
        <v>1.4019913373602999</v>
      </c>
      <c r="AX67">
        <v>1.4019913373602999</v>
      </c>
      <c r="AY67">
        <v>1.4026363881633701</v>
      </c>
      <c r="AZ67">
        <v>1.4026363881633701</v>
      </c>
      <c r="BA67">
        <v>1.4026363881633701</v>
      </c>
      <c r="BB67">
        <v>1.48498402838773</v>
      </c>
      <c r="BC67">
        <v>1.48498402838773</v>
      </c>
      <c r="BD67">
        <v>1.48498402838773</v>
      </c>
      <c r="BE67">
        <v>1.4513849133385199</v>
      </c>
      <c r="BF67">
        <v>1.4513849133385199</v>
      </c>
      <c r="BG67">
        <v>1.4513849133385199</v>
      </c>
      <c r="BH67">
        <v>1.4168843911789899</v>
      </c>
      <c r="BI67">
        <v>1.4168843911789899</v>
      </c>
      <c r="BJ67">
        <v>1.4168843911789899</v>
      </c>
      <c r="BK67">
        <v>1.40846374251049</v>
      </c>
      <c r="BL67">
        <v>1.40846374251049</v>
      </c>
      <c r="BM67">
        <v>1.40846374251049</v>
      </c>
      <c r="BN67">
        <v>1.40663262442615</v>
      </c>
      <c r="BO67">
        <v>1.40663262442615</v>
      </c>
      <c r="BP67">
        <v>1.40663262442615</v>
      </c>
      <c r="BQ67">
        <v>1.42917094132694</v>
      </c>
      <c r="BR67">
        <v>1.42917094132694</v>
      </c>
      <c r="BS67">
        <v>1.42917094132694</v>
      </c>
      <c r="BT67">
        <v>1.41378511428245</v>
      </c>
      <c r="BU67">
        <v>1.41378511428245</v>
      </c>
      <c r="BV67">
        <v>1.41378511428245</v>
      </c>
      <c r="BW67">
        <v>1.42238335021423</v>
      </c>
      <c r="BX67">
        <v>1.42238335021423</v>
      </c>
      <c r="BY67">
        <v>1.42238335021423</v>
      </c>
      <c r="BZ67">
        <v>1.41296976990545</v>
      </c>
      <c r="CA67">
        <v>1.41296976990545</v>
      </c>
      <c r="CB67">
        <v>1.41296976990545</v>
      </c>
      <c r="CC67">
        <v>1.4483337979784401</v>
      </c>
      <c r="CD67">
        <v>1.4483337979784401</v>
      </c>
      <c r="CE67">
        <v>1.4483337979784401</v>
      </c>
      <c r="CF67">
        <v>1.43728063615518</v>
      </c>
      <c r="CG67">
        <v>1.43728063615518</v>
      </c>
      <c r="CH67">
        <v>1.43728063615518</v>
      </c>
      <c r="CI67">
        <v>1.5068768656617699</v>
      </c>
      <c r="CJ67">
        <v>1.5068768656617699</v>
      </c>
      <c r="CK67">
        <v>1.5068768656617699</v>
      </c>
      <c r="CL67">
        <v>1.41628957612252</v>
      </c>
      <c r="CM67">
        <v>1.41628957612252</v>
      </c>
      <c r="CN67">
        <v>1.41628957612252</v>
      </c>
      <c r="CO67">
        <v>1.4091849716887099</v>
      </c>
      <c r="CP67">
        <v>1.4091849716887099</v>
      </c>
      <c r="CQ67">
        <v>1.4091849716887099</v>
      </c>
      <c r="CR67">
        <v>1.40609516162076</v>
      </c>
      <c r="CS67">
        <v>1.40609516162076</v>
      </c>
      <c r="CT67">
        <v>1.40609516162076</v>
      </c>
      <c r="CU67">
        <v>1.4428392721066701</v>
      </c>
      <c r="CV67">
        <v>1.4428392721066701</v>
      </c>
      <c r="CW67">
        <v>1.4428392721066701</v>
      </c>
      <c r="CX67">
        <v>1.4185537875597101</v>
      </c>
      <c r="CY67">
        <v>1.4185537875597101</v>
      </c>
      <c r="CZ67">
        <v>1.4185537875597101</v>
      </c>
      <c r="DA67">
        <v>1.4593032425327701</v>
      </c>
      <c r="DB67">
        <v>1.4593032425327701</v>
      </c>
      <c r="DC67">
        <v>1.4593032425327701</v>
      </c>
      <c r="DD67">
        <v>1.4378322959696399</v>
      </c>
      <c r="DE67">
        <v>1.4378322959696399</v>
      </c>
      <c r="DF67">
        <v>1.4378322959696399</v>
      </c>
    </row>
    <row r="68" spans="1:110" x14ac:dyDescent="0.25">
      <c r="A68" t="s">
        <v>125</v>
      </c>
      <c r="B68">
        <f ca="1">OFFSET(wft_table!L$7,(ROW(wft_table!L65)-1)*4,0)</f>
        <v>0.78037431771759702</v>
      </c>
      <c r="C68">
        <f ca="1">OFFSET(wft_table!M$7,(ROW(wft_table!M65)-1)*4,0)</f>
        <v>0.78037431771759702</v>
      </c>
      <c r="D68">
        <f ca="1">OFFSET(wft_table!N$7,(ROW(wft_table!N65)-1)*4,0)</f>
        <v>1.3888731547756299</v>
      </c>
      <c r="F68" s="4">
        <f ca="1">OFFSET(wft_table!C$7,(ROW(wft_table!C65)-1)*4,0)</f>
        <v>0.78103247457772196</v>
      </c>
      <c r="G68" s="4">
        <f ca="1">OFFSET(wft_table!D$7,(ROW(wft_table!D65)-1)*4,0)</f>
        <v>0.78103247457772196</v>
      </c>
      <c r="H68" s="4">
        <f ca="1">OFFSET(wft_table!E$7,(ROW(wft_table!E65)-1)*4,0)</f>
        <v>1.38793840895216</v>
      </c>
      <c r="I68" s="4">
        <f ca="1">OFFSET(wft_table!F$7,(ROW(wft_table!F65)-1)*4,0)</f>
        <v>0.781589339497192</v>
      </c>
      <c r="J68" s="4">
        <f ca="1">OFFSET(wft_table!G$7,(ROW(wft_table!G65)-1)*4,0)</f>
        <v>0.781589339497192</v>
      </c>
      <c r="K68" s="4">
        <f ca="1">OFFSET(wft_table!H$7,(ROW(wft_table!H65)-1)*4,0)</f>
        <v>1.38935971779908</v>
      </c>
      <c r="L68" s="4">
        <f ca="1">OFFSET(wft_table!I$7,(ROW(wft_table!I65)-1)*4,0)</f>
        <v>0.77918889470376795</v>
      </c>
      <c r="M68" s="4">
        <f ca="1">OFFSET(wft_table!J$7,(ROW(wft_table!J65)-1)*4,0)</f>
        <v>0.77918889470376795</v>
      </c>
      <c r="N68" s="4">
        <f ca="1">OFFSET(wft_table!K$7,(ROW(wft_table!K65)-1)*4,0)</f>
        <v>1.3879894834808499</v>
      </c>
      <c r="O68">
        <v>0.800673412066368</v>
      </c>
      <c r="P68">
        <v>0.800673412066368</v>
      </c>
      <c r="Q68">
        <v>1.4032607657807701</v>
      </c>
      <c r="R68">
        <v>0.78837058866690302</v>
      </c>
      <c r="S68">
        <v>0.78837058866690302</v>
      </c>
      <c r="T68">
        <v>1.3964167210805201</v>
      </c>
      <c r="U68">
        <v>0.78463430933779499</v>
      </c>
      <c r="V68">
        <v>0.78463430933779499</v>
      </c>
      <c r="W68">
        <v>1.3931669475808199</v>
      </c>
      <c r="X68">
        <v>0.79065183939582395</v>
      </c>
      <c r="Y68">
        <v>0.79065183939582395</v>
      </c>
      <c r="Z68">
        <v>1.39825039038203</v>
      </c>
      <c r="AA68">
        <v>0.78441871303213995</v>
      </c>
      <c r="AB68">
        <v>0.78441871303213995</v>
      </c>
      <c r="AC68">
        <v>1.3934133050509301</v>
      </c>
      <c r="AD68">
        <v>0.785995226299116</v>
      </c>
      <c r="AE68">
        <v>0.785995226299116</v>
      </c>
      <c r="AF68">
        <v>1.3948797231286401</v>
      </c>
      <c r="AG68">
        <v>0.78101105618294497</v>
      </c>
      <c r="AH68">
        <v>0.78101105618294497</v>
      </c>
      <c r="AI68">
        <v>1.39287726535351</v>
      </c>
      <c r="AJ68">
        <v>0.78725935798820401</v>
      </c>
      <c r="AK68">
        <v>0.78725935798820401</v>
      </c>
      <c r="AL68">
        <v>1.39584437736133</v>
      </c>
      <c r="AM68">
        <v>0.80020667230722298</v>
      </c>
      <c r="AN68">
        <v>0.80020667230722298</v>
      </c>
      <c r="AO68">
        <v>1.40705868102378</v>
      </c>
      <c r="AP68">
        <v>0.78351303517235704</v>
      </c>
      <c r="AQ68">
        <v>0.78351303517235704</v>
      </c>
      <c r="AR68">
        <v>1.3913714192950499</v>
      </c>
      <c r="AS68">
        <v>0.777667342833682</v>
      </c>
      <c r="AT68">
        <v>0.777667342833682</v>
      </c>
      <c r="AU68">
        <v>1.3872071468256999</v>
      </c>
      <c r="AV68">
        <v>0.77773426238658105</v>
      </c>
      <c r="AW68">
        <v>0.77773426238658105</v>
      </c>
      <c r="AX68">
        <v>1.38985665381015</v>
      </c>
      <c r="AY68">
        <v>0.78075160897368601</v>
      </c>
      <c r="AZ68">
        <v>0.78075160897368601</v>
      </c>
      <c r="BA68">
        <v>1.3913426408827601</v>
      </c>
      <c r="BB68">
        <v>0.78750249992936505</v>
      </c>
      <c r="BC68">
        <v>0.78750249992936505</v>
      </c>
      <c r="BD68">
        <v>1.39238144578124</v>
      </c>
      <c r="BE68">
        <v>0.77767690312236903</v>
      </c>
      <c r="BF68">
        <v>0.77767690312236903</v>
      </c>
      <c r="BG68">
        <v>1.3868001983229099</v>
      </c>
      <c r="BH68">
        <v>0.78213829363482701</v>
      </c>
      <c r="BI68">
        <v>0.78213829363482701</v>
      </c>
      <c r="BJ68">
        <v>1.3905317266652999</v>
      </c>
      <c r="BK68">
        <v>0.78417698517936596</v>
      </c>
      <c r="BL68">
        <v>0.78417698517936596</v>
      </c>
      <c r="BM68">
        <v>1.39335968111694</v>
      </c>
      <c r="BN68">
        <v>0.78606853053661896</v>
      </c>
      <c r="BO68">
        <v>0.78606853053661896</v>
      </c>
      <c r="BP68">
        <v>1.3943565456728499</v>
      </c>
      <c r="BQ68">
        <v>0.78068018635354097</v>
      </c>
      <c r="BR68">
        <v>0.78068018635354097</v>
      </c>
      <c r="BS68">
        <v>1.3903190591550301</v>
      </c>
      <c r="BT68">
        <v>0.776023616016291</v>
      </c>
      <c r="BU68">
        <v>0.776023616016291</v>
      </c>
      <c r="BV68">
        <v>1.38601496309895</v>
      </c>
      <c r="BW68">
        <v>0.78253030541634605</v>
      </c>
      <c r="BX68">
        <v>0.78253030541634605</v>
      </c>
      <c r="BY68">
        <v>1.39134643097763</v>
      </c>
      <c r="BZ68">
        <v>0.78242341259065096</v>
      </c>
      <c r="CA68">
        <v>0.78242341259065096</v>
      </c>
      <c r="CB68">
        <v>1.3916541175875301</v>
      </c>
      <c r="CC68">
        <v>0.78162481742201595</v>
      </c>
      <c r="CD68">
        <v>0.78162481742201595</v>
      </c>
      <c r="CE68">
        <v>1.3906511119165701</v>
      </c>
      <c r="CF68">
        <v>0.78443292999784198</v>
      </c>
      <c r="CG68">
        <v>0.78443292999784198</v>
      </c>
      <c r="CH68">
        <v>1.3929490859093301</v>
      </c>
      <c r="CI68">
        <v>0.78107530960529004</v>
      </c>
      <c r="CJ68">
        <v>0.78107530960529004</v>
      </c>
      <c r="CK68">
        <v>1.38964648665782</v>
      </c>
      <c r="CL68">
        <v>0.780392048767797</v>
      </c>
      <c r="CM68">
        <v>0.780392048767797</v>
      </c>
      <c r="CN68">
        <v>1.38905645878781</v>
      </c>
      <c r="CO68">
        <v>0.782599184167732</v>
      </c>
      <c r="CP68">
        <v>0.782599184167732</v>
      </c>
      <c r="CQ68">
        <v>1.3919631589924499</v>
      </c>
      <c r="CR68">
        <v>0.78535648072388098</v>
      </c>
      <c r="CS68">
        <v>0.78535648072388098</v>
      </c>
      <c r="CT68">
        <v>1.39335905989653</v>
      </c>
      <c r="CU68">
        <v>0.78203134722656698</v>
      </c>
      <c r="CV68">
        <v>0.78203134722656698</v>
      </c>
      <c r="CW68">
        <v>1.3889985306530299</v>
      </c>
      <c r="CX68">
        <v>0.78285564482859804</v>
      </c>
      <c r="CY68">
        <v>0.78285564482859804</v>
      </c>
      <c r="CZ68">
        <v>1.39083479930367</v>
      </c>
      <c r="DA68">
        <v>0.78691458146993298</v>
      </c>
      <c r="DB68">
        <v>0.78691458146993298</v>
      </c>
      <c r="DC68">
        <v>1.39358138193917</v>
      </c>
      <c r="DD68">
        <v>0.78278203971795302</v>
      </c>
      <c r="DE68">
        <v>0.78278203971795302</v>
      </c>
      <c r="DF68">
        <v>1.3902786252650201</v>
      </c>
    </row>
    <row r="69" spans="1:110" x14ac:dyDescent="0.25">
      <c r="A69" t="s">
        <v>138</v>
      </c>
      <c r="B69">
        <f ca="1">OFFSET(wft_table!L$7,(ROW(wft_table!L66)-1)*4,0)</f>
        <v>0.73410479803238804</v>
      </c>
      <c r="C69">
        <f ca="1">OFFSET(wft_table!M$7,(ROW(wft_table!M66)-1)*4,0)</f>
        <v>0.73410479803238804</v>
      </c>
      <c r="D69">
        <f ca="1">OFFSET(wft_table!N$7,(ROW(wft_table!N66)-1)*4,0)</f>
        <v>1.38272125020151</v>
      </c>
      <c r="F69" s="4">
        <f ca="1">OFFSET(wft_table!C$7,(ROW(wft_table!C66)-1)*4,0)</f>
        <v>0.72269813373219605</v>
      </c>
      <c r="G69" s="4">
        <f ca="1">OFFSET(wft_table!D$7,(ROW(wft_table!D66)-1)*4,0)</f>
        <v>0.72269813373219605</v>
      </c>
      <c r="H69" s="4">
        <f ca="1">OFFSET(wft_table!E$7,(ROW(wft_table!E66)-1)*4,0)</f>
        <v>1.4010878361671599</v>
      </c>
      <c r="I69" s="4">
        <f ca="1">OFFSET(wft_table!F$7,(ROW(wft_table!F66)-1)*4,0)</f>
        <v>0.72671256895759695</v>
      </c>
      <c r="J69" s="4">
        <f ca="1">OFFSET(wft_table!G$7,(ROW(wft_table!G66)-1)*4,0)</f>
        <v>0.72671256895759695</v>
      </c>
      <c r="K69" s="4">
        <f ca="1">OFFSET(wft_table!H$7,(ROW(wft_table!H66)-1)*4,0)</f>
        <v>1.3892422861405</v>
      </c>
      <c r="L69" s="4">
        <f ca="1">OFFSET(wft_table!I$7,(ROW(wft_table!I66)-1)*4,0)</f>
        <v>0.73332522598972005</v>
      </c>
      <c r="M69" s="4">
        <f ca="1">OFFSET(wft_table!J$7,(ROW(wft_table!J66)-1)*4,0)</f>
        <v>0.73332522598972005</v>
      </c>
      <c r="N69" s="4">
        <f ca="1">OFFSET(wft_table!K$7,(ROW(wft_table!K66)-1)*4,0)</f>
        <v>1.37201871854128</v>
      </c>
      <c r="O69">
        <v>0.77327069832734896</v>
      </c>
      <c r="P69">
        <v>0.77327069832734896</v>
      </c>
      <c r="Q69">
        <v>1.3814662683985399</v>
      </c>
      <c r="R69">
        <v>0.74836824388687995</v>
      </c>
      <c r="S69">
        <v>0.74836824388687995</v>
      </c>
      <c r="T69">
        <v>1.37457548123657</v>
      </c>
      <c r="U69">
        <v>0.73895390809688899</v>
      </c>
      <c r="V69">
        <v>0.73895390809688899</v>
      </c>
      <c r="W69">
        <v>1.38584764378053</v>
      </c>
      <c r="X69">
        <v>0.74235014603958904</v>
      </c>
      <c r="Y69">
        <v>0.74235014603958904</v>
      </c>
      <c r="Z69">
        <v>1.38013684603283</v>
      </c>
      <c r="AA69">
        <v>0.73730454434830806</v>
      </c>
      <c r="AB69">
        <v>0.73730454434830806</v>
      </c>
      <c r="AC69">
        <v>1.38145654033929</v>
      </c>
      <c r="AD69">
        <v>0.739741616326268</v>
      </c>
      <c r="AE69">
        <v>0.739741616326268</v>
      </c>
      <c r="AF69">
        <v>1.3815058888857199</v>
      </c>
      <c r="AG69">
        <v>0.74434632509560505</v>
      </c>
      <c r="AH69">
        <v>0.74434632509560505</v>
      </c>
      <c r="AI69">
        <v>1.38637597518422</v>
      </c>
      <c r="AJ69">
        <v>0.742391874781551</v>
      </c>
      <c r="AK69">
        <v>0.742391874781551</v>
      </c>
      <c r="AL69">
        <v>1.37893376708136</v>
      </c>
      <c r="AM69">
        <v>0.75019977187191</v>
      </c>
      <c r="AN69">
        <v>0.75019977187191</v>
      </c>
      <c r="AO69">
        <v>1.38570118238013</v>
      </c>
      <c r="AP69">
        <v>0.73364009082564896</v>
      </c>
      <c r="AQ69">
        <v>0.73364009082564896</v>
      </c>
      <c r="AR69">
        <v>1.3895882353625699</v>
      </c>
      <c r="AS69">
        <v>0.71635202008742405</v>
      </c>
      <c r="AT69">
        <v>0.71635202008742405</v>
      </c>
      <c r="AU69">
        <v>1.40146081965226</v>
      </c>
      <c r="AV69">
        <v>0.73004211347702397</v>
      </c>
      <c r="AW69">
        <v>0.73004211347702397</v>
      </c>
      <c r="AX69">
        <v>1.3839145360761</v>
      </c>
      <c r="AY69">
        <v>0.73064865989634997</v>
      </c>
      <c r="AZ69">
        <v>0.73064865989634997</v>
      </c>
      <c r="BA69">
        <v>1.3834342316603101</v>
      </c>
      <c r="BB69">
        <v>0.742821544405743</v>
      </c>
      <c r="BC69">
        <v>0.742821544405743</v>
      </c>
      <c r="BD69">
        <v>1.4021561474336499</v>
      </c>
      <c r="BE69">
        <v>0.71790713026361097</v>
      </c>
      <c r="BF69">
        <v>0.71790713026361097</v>
      </c>
      <c r="BG69">
        <v>1.4021734362771301</v>
      </c>
      <c r="BH69">
        <v>0.73475821050760104</v>
      </c>
      <c r="BI69">
        <v>0.73475821050760104</v>
      </c>
      <c r="BJ69">
        <v>1.3861096195921201</v>
      </c>
      <c r="BK69">
        <v>0.73111065451817903</v>
      </c>
      <c r="BL69">
        <v>0.73111065451817903</v>
      </c>
      <c r="BM69">
        <v>1.3835492161605001</v>
      </c>
      <c r="BN69">
        <v>0.73520498224984798</v>
      </c>
      <c r="BO69">
        <v>0.73520498224984798</v>
      </c>
      <c r="BP69">
        <v>1.3825606346972501</v>
      </c>
      <c r="BQ69">
        <v>0.73153424616805596</v>
      </c>
      <c r="BR69">
        <v>0.73153424616805596</v>
      </c>
      <c r="BS69">
        <v>1.3862340790416201</v>
      </c>
      <c r="BT69">
        <v>0.713921887679831</v>
      </c>
      <c r="BU69">
        <v>0.713921887679831</v>
      </c>
      <c r="BV69">
        <v>1.3936035053106199</v>
      </c>
      <c r="BW69">
        <v>0.73256255312544205</v>
      </c>
      <c r="BX69">
        <v>0.73256255312544205</v>
      </c>
      <c r="BY69">
        <v>1.3859143623830901</v>
      </c>
      <c r="BZ69">
        <v>0.73360630976930197</v>
      </c>
      <c r="CA69">
        <v>0.73360630976930197</v>
      </c>
      <c r="CB69">
        <v>1.3831223336838001</v>
      </c>
      <c r="CC69">
        <v>0.72626851321785002</v>
      </c>
      <c r="CD69">
        <v>0.72626851321785002</v>
      </c>
      <c r="CE69">
        <v>1.39611133415939</v>
      </c>
      <c r="CF69">
        <v>0.72802373426855604</v>
      </c>
      <c r="CG69">
        <v>0.72802373426855604</v>
      </c>
      <c r="CH69">
        <v>1.39280259218643</v>
      </c>
      <c r="CI69">
        <v>0.74179075441910602</v>
      </c>
      <c r="CJ69">
        <v>0.74179075441910602</v>
      </c>
      <c r="CK69">
        <v>1.3945448629924899</v>
      </c>
      <c r="CL69">
        <v>0.72961340971891797</v>
      </c>
      <c r="CM69">
        <v>0.72961340971891797</v>
      </c>
      <c r="CN69">
        <v>1.38805786688626</v>
      </c>
      <c r="CO69">
        <v>0.72882325586637697</v>
      </c>
      <c r="CP69">
        <v>0.72882325586637697</v>
      </c>
      <c r="CQ69">
        <v>1.3847573502019199</v>
      </c>
      <c r="CR69">
        <v>0.73354718917735595</v>
      </c>
      <c r="CS69">
        <v>0.73354718917735595</v>
      </c>
      <c r="CT69">
        <v>1.3849025939150399</v>
      </c>
      <c r="CU69">
        <v>0.73355141223479803</v>
      </c>
      <c r="CV69">
        <v>0.73355141223479803</v>
      </c>
      <c r="CW69">
        <v>1.39546169014012</v>
      </c>
      <c r="CX69">
        <v>0.72955396555589502</v>
      </c>
      <c r="CY69">
        <v>0.72955396555589502</v>
      </c>
      <c r="CZ69">
        <v>1.3897180669159399</v>
      </c>
      <c r="DA69">
        <v>0.73863942838618202</v>
      </c>
      <c r="DB69">
        <v>0.73863942838618202</v>
      </c>
      <c r="DC69">
        <v>1.3898035722779001</v>
      </c>
      <c r="DD69">
        <v>0.73623657755733196</v>
      </c>
      <c r="DE69">
        <v>0.73623657755733196</v>
      </c>
      <c r="DF69">
        <v>1.3958551081689199</v>
      </c>
    </row>
    <row r="70" spans="1:110" x14ac:dyDescent="0.25">
      <c r="A70" t="s">
        <v>139</v>
      </c>
      <c r="B70">
        <f ca="1">OFFSET(wft_table!L$7,(ROW(wft_table!L67)-1)*4,0)</f>
        <v>1.0221942533495301</v>
      </c>
      <c r="C70">
        <f ca="1">OFFSET(wft_table!M$7,(ROW(wft_table!M67)-1)*4,0)</f>
        <v>1.0221942533495301</v>
      </c>
      <c r="D70">
        <f ca="1">OFFSET(wft_table!N$7,(ROW(wft_table!N67)-1)*4,0)</f>
        <v>2.3117471512664198</v>
      </c>
      <c r="F70" s="4">
        <f ca="1">OFFSET(wft_table!C$7,(ROW(wft_table!C67)-1)*4,0)</f>
        <v>1.0340159395048001</v>
      </c>
      <c r="G70" s="4">
        <f ca="1">OFFSET(wft_table!D$7,(ROW(wft_table!D67)-1)*4,0)</f>
        <v>1.0340159395048001</v>
      </c>
      <c r="H70" s="4">
        <f ca="1">OFFSET(wft_table!E$7,(ROW(wft_table!E67)-1)*4,0)</f>
        <v>2.3759132154198701</v>
      </c>
      <c r="I70" s="4">
        <f ca="1">OFFSET(wft_table!F$7,(ROW(wft_table!F67)-1)*4,0)</f>
        <v>1.0474994680889</v>
      </c>
      <c r="J70" s="4">
        <f ca="1">OFFSET(wft_table!G$7,(ROW(wft_table!G67)-1)*4,0)</f>
        <v>1.0474994680889</v>
      </c>
      <c r="K70" s="4">
        <f ca="1">OFFSET(wft_table!H$7,(ROW(wft_table!H67)-1)*4,0)</f>
        <v>2.2431574183146399</v>
      </c>
      <c r="L70" s="4">
        <f ca="1">OFFSET(wft_table!I$7,(ROW(wft_table!I67)-1)*4,0)</f>
        <v>1.02510544779354</v>
      </c>
      <c r="M70" s="4">
        <f ca="1">OFFSET(wft_table!J$7,(ROW(wft_table!J67)-1)*4,0)</f>
        <v>1.02510544779354</v>
      </c>
      <c r="N70" s="4">
        <f ca="1">OFFSET(wft_table!K$7,(ROW(wft_table!K67)-1)*4,0)</f>
        <v>2.3082228933472901</v>
      </c>
      <c r="O70">
        <v>1.0354504143608201</v>
      </c>
      <c r="P70">
        <v>1.0354504143608201</v>
      </c>
      <c r="Q70">
        <v>2.3704419970484798</v>
      </c>
      <c r="R70">
        <v>1.0071610924027901</v>
      </c>
      <c r="S70">
        <v>1.0071610924027901</v>
      </c>
      <c r="T70">
        <v>2.3198549624602198</v>
      </c>
      <c r="U70">
        <v>1.0203385923799999</v>
      </c>
      <c r="V70">
        <v>1.0203385923799999</v>
      </c>
      <c r="W70">
        <v>2.33386942545406</v>
      </c>
      <c r="X70">
        <v>1.0019645326806701</v>
      </c>
      <c r="Y70">
        <v>1.0019645326806701</v>
      </c>
      <c r="Z70">
        <v>2.33342885230353</v>
      </c>
      <c r="AA70">
        <v>1.0096467824194699</v>
      </c>
      <c r="AB70">
        <v>1.0096467824194699</v>
      </c>
      <c r="AC70">
        <v>2.32471216588092</v>
      </c>
      <c r="AD70">
        <v>1.0103828874491001</v>
      </c>
      <c r="AE70">
        <v>1.0103828874491001</v>
      </c>
      <c r="AF70">
        <v>2.3259188411473501</v>
      </c>
      <c r="AG70">
        <v>1.0106535340560501</v>
      </c>
      <c r="AH70">
        <v>1.0106535340560501</v>
      </c>
      <c r="AI70">
        <v>2.3375343813829601</v>
      </c>
      <c r="AJ70">
        <v>1.0079991175343299</v>
      </c>
      <c r="AK70">
        <v>1.0079991175343299</v>
      </c>
      <c r="AL70">
        <v>2.3268998211881602</v>
      </c>
      <c r="AM70">
        <v>1.02589767579422</v>
      </c>
      <c r="AN70">
        <v>1.02589767579422</v>
      </c>
      <c r="AO70">
        <v>2.4174801381809998</v>
      </c>
      <c r="AP70">
        <v>1.0246986174236701</v>
      </c>
      <c r="AQ70">
        <v>1.0246986174236701</v>
      </c>
      <c r="AR70">
        <v>2.33515715088858</v>
      </c>
      <c r="AS70">
        <v>1.0320187332602</v>
      </c>
      <c r="AT70">
        <v>1.0320187332602</v>
      </c>
      <c r="AU70">
        <v>2.3219316149620099</v>
      </c>
      <c r="AV70">
        <v>1.00596345676669</v>
      </c>
      <c r="AW70">
        <v>1.00596345676669</v>
      </c>
      <c r="AX70">
        <v>2.3200739077276098</v>
      </c>
      <c r="AY70">
        <v>1.0128606707982999</v>
      </c>
      <c r="AZ70">
        <v>1.0128606707982999</v>
      </c>
      <c r="BA70">
        <v>2.31573387339188</v>
      </c>
      <c r="BB70">
        <v>1.05069364421795</v>
      </c>
      <c r="BC70">
        <v>1.05069364421795</v>
      </c>
      <c r="BD70">
        <v>2.3710172523497102</v>
      </c>
      <c r="BE70">
        <v>1.0390828797790801</v>
      </c>
      <c r="BF70">
        <v>1.0390828797790801</v>
      </c>
      <c r="BG70">
        <v>2.3091459720699299</v>
      </c>
      <c r="BH70">
        <v>1.02098116973331</v>
      </c>
      <c r="BI70">
        <v>1.02098116973331</v>
      </c>
      <c r="BJ70">
        <v>2.31659495271095</v>
      </c>
      <c r="BK70">
        <v>1.0154814616722401</v>
      </c>
      <c r="BL70">
        <v>1.0154814616722401</v>
      </c>
      <c r="BM70">
        <v>2.3256232425689101</v>
      </c>
      <c r="BN70">
        <v>1.0055067136523701</v>
      </c>
      <c r="BO70">
        <v>1.0055067136523701</v>
      </c>
      <c r="BP70">
        <v>2.3229608092605298</v>
      </c>
      <c r="BQ70">
        <v>1.0187394983017</v>
      </c>
      <c r="BR70">
        <v>1.0187394983017</v>
      </c>
      <c r="BS70">
        <v>2.3219440940261298</v>
      </c>
      <c r="BT70">
        <v>1.0211398006639401</v>
      </c>
      <c r="BU70">
        <v>1.0211398006639401</v>
      </c>
      <c r="BV70">
        <v>2.3049062639030899</v>
      </c>
      <c r="BW70">
        <v>1.0048595257298401</v>
      </c>
      <c r="BX70">
        <v>1.0048595257298401</v>
      </c>
      <c r="BY70">
        <v>2.3185551831963598</v>
      </c>
      <c r="BZ70">
        <v>1.0142465279210899</v>
      </c>
      <c r="CA70">
        <v>1.0142465279210899</v>
      </c>
      <c r="CB70">
        <v>2.3182311777751998</v>
      </c>
      <c r="CC70">
        <v>1.0211892052651099</v>
      </c>
      <c r="CD70">
        <v>1.0211892052651099</v>
      </c>
      <c r="CE70">
        <v>2.3189137054016</v>
      </c>
      <c r="CF70">
        <v>1.0158082583588299</v>
      </c>
      <c r="CG70">
        <v>1.0158082583588299</v>
      </c>
      <c r="CH70">
        <v>2.3264098658936199</v>
      </c>
      <c r="CI70">
        <v>1.0466220758229701</v>
      </c>
      <c r="CJ70">
        <v>1.0466220758229701</v>
      </c>
      <c r="CK70">
        <v>2.3601166725635001</v>
      </c>
      <c r="CL70">
        <v>1.0224235444276499</v>
      </c>
      <c r="CM70">
        <v>1.0224235444276499</v>
      </c>
      <c r="CN70">
        <v>2.3138266572553099</v>
      </c>
      <c r="CO70">
        <v>1.0171718266104299</v>
      </c>
      <c r="CP70">
        <v>1.0171718266104299</v>
      </c>
      <c r="CQ70">
        <v>2.32268464664749</v>
      </c>
      <c r="CR70">
        <v>1.0097204170709799</v>
      </c>
      <c r="CS70">
        <v>1.0097204170709799</v>
      </c>
      <c r="CT70">
        <v>2.3096639811682902</v>
      </c>
      <c r="CU70">
        <v>1.03633986773162</v>
      </c>
      <c r="CV70">
        <v>1.03633986773162</v>
      </c>
      <c r="CW70">
        <v>2.3011042676423701</v>
      </c>
      <c r="CX70">
        <v>1.01926065135469</v>
      </c>
      <c r="CY70">
        <v>1.01926065135469</v>
      </c>
      <c r="CZ70">
        <v>2.3017206577779801</v>
      </c>
      <c r="DA70">
        <v>1.0228156223142</v>
      </c>
      <c r="DB70">
        <v>1.0228156223142</v>
      </c>
      <c r="DC70">
        <v>2.32375583306515</v>
      </c>
      <c r="DD70">
        <v>1.03180258751371</v>
      </c>
      <c r="DE70">
        <v>1.03180258751371</v>
      </c>
      <c r="DF70">
        <v>2.3096703928637998</v>
      </c>
    </row>
    <row r="71" spans="1:110" x14ac:dyDescent="0.25">
      <c r="A71" t="s">
        <v>140</v>
      </c>
      <c r="B71">
        <f ca="1">OFFSET(wft_table!L$7,(ROW(wft_table!L68)-1)*4,0)</f>
        <v>0.77040355106706704</v>
      </c>
      <c r="C71">
        <f ca="1">OFFSET(wft_table!M$7,(ROW(wft_table!M68)-1)*4,0)</f>
        <v>0.77040053042059697</v>
      </c>
      <c r="D71">
        <f ca="1">OFFSET(wft_table!N$7,(ROW(wft_table!N68)-1)*4,0)</f>
        <v>1.54710252596335</v>
      </c>
      <c r="F71" s="4">
        <f ca="1">OFFSET(wft_table!C$7,(ROW(wft_table!C68)-1)*4,0)</f>
        <v>0.77595197596828802</v>
      </c>
      <c r="G71" s="4">
        <f ca="1">OFFSET(wft_table!D$7,(ROW(wft_table!D68)-1)*4,0)</f>
        <v>0.77595197596828802</v>
      </c>
      <c r="H71" s="4">
        <f ca="1">OFFSET(wft_table!E$7,(ROW(wft_table!E68)-1)*4,0)</f>
        <v>1.5531679556172</v>
      </c>
      <c r="I71" s="4">
        <f ca="1">OFFSET(wft_table!F$7,(ROW(wft_table!F68)-1)*4,0)</f>
        <v>0.77255101727782205</v>
      </c>
      <c r="J71" s="4">
        <f ca="1">OFFSET(wft_table!G$7,(ROW(wft_table!G68)-1)*4,0)</f>
        <v>0.77255255855598604</v>
      </c>
      <c r="K71" s="4">
        <f ca="1">OFFSET(wft_table!H$7,(ROW(wft_table!H68)-1)*4,0)</f>
        <v>1.5440647869411399</v>
      </c>
      <c r="L71" s="4">
        <f ca="1">OFFSET(wft_table!I$7,(ROW(wft_table!I68)-1)*4,0)</f>
        <v>0.77024913710362297</v>
      </c>
      <c r="M71" s="4">
        <f ca="1">OFFSET(wft_table!J$7,(ROW(wft_table!J68)-1)*4,0)</f>
        <v>0.77024611568288204</v>
      </c>
      <c r="N71" s="4">
        <f ca="1">OFFSET(wft_table!K$7,(ROW(wft_table!K68)-1)*4,0)</f>
        <v>1.5470990376665299</v>
      </c>
      <c r="O71">
        <v>0.78234307140038095</v>
      </c>
      <c r="P71">
        <v>0.78234307140038095</v>
      </c>
      <c r="Q71">
        <v>1.55463103354689</v>
      </c>
      <c r="R71">
        <v>0.77238994131556005</v>
      </c>
      <c r="S71">
        <v>0.77238994131556005</v>
      </c>
      <c r="T71">
        <v>1.5495219367681601</v>
      </c>
      <c r="U71">
        <v>0.76978442839833106</v>
      </c>
      <c r="V71">
        <v>0.76978442839833106</v>
      </c>
      <c r="W71">
        <v>1.5485740203324101</v>
      </c>
      <c r="X71">
        <v>0.773819343128614</v>
      </c>
      <c r="Y71">
        <v>0.773819343128614</v>
      </c>
      <c r="Z71">
        <v>1.55135552071172</v>
      </c>
      <c r="AA71">
        <v>0.76911025077387596</v>
      </c>
      <c r="AB71">
        <v>0.76911025077387596</v>
      </c>
      <c r="AC71">
        <v>1.5479574616249501</v>
      </c>
      <c r="AD71">
        <v>0.77041415209317998</v>
      </c>
      <c r="AE71">
        <v>0.77041415209317998</v>
      </c>
      <c r="AF71">
        <v>1.5487060739938101</v>
      </c>
      <c r="AG71">
        <v>0.76658176357183705</v>
      </c>
      <c r="AH71">
        <v>0.76658176357183705</v>
      </c>
      <c r="AI71">
        <v>1.5465857778557399</v>
      </c>
      <c r="AJ71">
        <v>0.77166329902596498</v>
      </c>
      <c r="AK71">
        <v>0.77166329902596498</v>
      </c>
      <c r="AL71">
        <v>1.5492831450798099</v>
      </c>
      <c r="AM71">
        <v>0.77490383786107098</v>
      </c>
      <c r="AN71">
        <v>0.77490383786107098</v>
      </c>
      <c r="AO71">
        <v>1.55095530013476</v>
      </c>
      <c r="AP71">
        <v>0.77047775407977703</v>
      </c>
      <c r="AQ71">
        <v>0.77047775407977703</v>
      </c>
      <c r="AR71">
        <v>1.54929726236146</v>
      </c>
      <c r="AS71">
        <v>0.76231130150650706</v>
      </c>
      <c r="AT71">
        <v>0.76231130150650706</v>
      </c>
      <c r="AU71">
        <v>1.54660876950903</v>
      </c>
      <c r="AV71">
        <v>0.76680656179615203</v>
      </c>
      <c r="AW71">
        <v>0.76680656179615203</v>
      </c>
      <c r="AX71">
        <v>1.5470904232275899</v>
      </c>
      <c r="AY71">
        <v>0.76918494449408104</v>
      </c>
      <c r="AZ71">
        <v>0.76918494449408104</v>
      </c>
      <c r="BA71">
        <v>1.54770836696616</v>
      </c>
      <c r="BB71">
        <v>0.777981032787607</v>
      </c>
      <c r="BC71">
        <v>0.777981032787607</v>
      </c>
      <c r="BD71">
        <v>1.5537320379552699</v>
      </c>
      <c r="BE71">
        <v>0.766363514000313</v>
      </c>
      <c r="BF71">
        <v>0.766363514000313</v>
      </c>
      <c r="BG71">
        <v>1.5488521262453201</v>
      </c>
      <c r="BH71">
        <v>0.76926841712818805</v>
      </c>
      <c r="BI71">
        <v>0.76926841712818805</v>
      </c>
      <c r="BJ71">
        <v>1.5481328602598801</v>
      </c>
      <c r="BK71">
        <v>0.76974052601273601</v>
      </c>
      <c r="BL71">
        <v>0.76974052601273601</v>
      </c>
      <c r="BM71">
        <v>1.54856967742745</v>
      </c>
      <c r="BN71">
        <v>0.77262398462818005</v>
      </c>
      <c r="BO71">
        <v>0.77262398462818005</v>
      </c>
      <c r="BP71">
        <v>1.54970483958043</v>
      </c>
      <c r="BQ71">
        <v>0.76897622326701298</v>
      </c>
      <c r="BR71">
        <v>0.76897622326701298</v>
      </c>
      <c r="BS71">
        <v>1.5470742872327801</v>
      </c>
      <c r="BT71">
        <v>0.77156475568984295</v>
      </c>
      <c r="BU71">
        <v>0.77156475568984295</v>
      </c>
      <c r="BV71">
        <v>1.5487687659828899</v>
      </c>
      <c r="BW71">
        <v>0.77253868733369702</v>
      </c>
      <c r="BX71">
        <v>0.77253868733369702</v>
      </c>
      <c r="BY71">
        <v>1.5471581125132901</v>
      </c>
      <c r="BZ71">
        <v>0.77071237806920601</v>
      </c>
      <c r="CA71">
        <v>0.77071237806920601</v>
      </c>
      <c r="CB71">
        <v>1.54766720933621</v>
      </c>
      <c r="CC71">
        <v>0.766001832427193</v>
      </c>
      <c r="CD71">
        <v>0.766001832427193</v>
      </c>
      <c r="CE71">
        <v>1.5472330527040901</v>
      </c>
      <c r="CF71">
        <v>0.77369705124750898</v>
      </c>
      <c r="CG71">
        <v>0.77369705124750898</v>
      </c>
      <c r="CH71">
        <v>1.5478969762829899</v>
      </c>
      <c r="CI71">
        <v>0.77215582706354102</v>
      </c>
      <c r="CJ71">
        <v>0.77215582706354102</v>
      </c>
      <c r="CK71">
        <v>1.54801152504774</v>
      </c>
      <c r="CL71">
        <v>0.77008509244699097</v>
      </c>
      <c r="CM71">
        <v>0.77008509244699097</v>
      </c>
      <c r="CN71">
        <v>1.54728001161729</v>
      </c>
      <c r="CO71">
        <v>0.76961099938392696</v>
      </c>
      <c r="CP71">
        <v>0.76961099938392696</v>
      </c>
      <c r="CQ71">
        <v>1.5480172541794801</v>
      </c>
      <c r="CR71">
        <v>0.77334535436810303</v>
      </c>
      <c r="CS71">
        <v>0.77334535436810303</v>
      </c>
      <c r="CT71">
        <v>1.5496094301613601</v>
      </c>
      <c r="CU71">
        <v>0.769635150069646</v>
      </c>
      <c r="CV71">
        <v>0.769635150069646</v>
      </c>
      <c r="CW71">
        <v>1.5466484638434199</v>
      </c>
      <c r="CX71">
        <v>0.77258024360227096</v>
      </c>
      <c r="CY71">
        <v>0.77258024360227096</v>
      </c>
      <c r="CZ71">
        <v>1.5482882484688101</v>
      </c>
      <c r="DA71">
        <v>0.77535943992565004</v>
      </c>
      <c r="DB71">
        <v>0.77535943992565004</v>
      </c>
      <c r="DC71">
        <v>1.5485469088478501</v>
      </c>
      <c r="DD71">
        <v>0.771919452825228</v>
      </c>
      <c r="DE71">
        <v>0.771919452825228</v>
      </c>
      <c r="DF71">
        <v>1.5471550617670999</v>
      </c>
    </row>
    <row r="72" spans="1:110" x14ac:dyDescent="0.25">
      <c r="A72" t="s">
        <v>126</v>
      </c>
      <c r="B72">
        <f ca="1">OFFSET(wft_table!L$7,(ROW(wft_table!L69)-1)*4,0)</f>
        <v>0.73795570099972796</v>
      </c>
      <c r="C72">
        <f ca="1">OFFSET(wft_table!M$7,(ROW(wft_table!M69)-1)*4,0)</f>
        <v>2.4731761221936899</v>
      </c>
      <c r="D72">
        <f ca="1">OFFSET(wft_table!N$7,(ROW(wft_table!N69)-1)*4,0)</f>
        <v>1.0208712956008701</v>
      </c>
      <c r="F72" s="4">
        <f ca="1">OFFSET(wft_table!C$7,(ROW(wft_table!C69)-1)*4,0)</f>
        <v>0.73874486888234903</v>
      </c>
      <c r="G72" s="4">
        <f ca="1">OFFSET(wft_table!D$7,(ROW(wft_table!D69)-1)*4,0)</f>
        <v>2.4729621508332902</v>
      </c>
      <c r="H72" s="4">
        <f ca="1">OFFSET(wft_table!E$7,(ROW(wft_table!E69)-1)*4,0)</f>
        <v>1.0234194259578999</v>
      </c>
      <c r="I72" s="4">
        <f ca="1">OFFSET(wft_table!F$7,(ROW(wft_table!F69)-1)*4,0)</f>
        <v>0.73967743868698099</v>
      </c>
      <c r="J72" s="4">
        <f ca="1">OFFSET(wft_table!G$7,(ROW(wft_table!G69)-1)*4,0)</f>
        <v>2.4732494237117102</v>
      </c>
      <c r="K72" s="4">
        <f ca="1">OFFSET(wft_table!H$7,(ROW(wft_table!H69)-1)*4,0)</f>
        <v>1.0221024914581101</v>
      </c>
      <c r="L72" s="4">
        <f ca="1">OFFSET(wft_table!I$7,(ROW(wft_table!I69)-1)*4,0)</f>
        <v>0.73716115985935005</v>
      </c>
      <c r="M72" s="4">
        <f ca="1">OFFSET(wft_table!J$7,(ROW(wft_table!J69)-1)*4,0)</f>
        <v>2.4727464592353998</v>
      </c>
      <c r="N72" s="4">
        <f ca="1">OFFSET(wft_table!K$7,(ROW(wft_table!K69)-1)*4,0)</f>
        <v>1.0209079872609801</v>
      </c>
      <c r="O72">
        <v>0.74948801002195198</v>
      </c>
      <c r="P72">
        <v>2.47737943685877</v>
      </c>
      <c r="Q72">
        <v>1.0278188513518201</v>
      </c>
      <c r="R72">
        <v>0.74171498346736897</v>
      </c>
      <c r="S72">
        <v>2.4746008241978501</v>
      </c>
      <c r="T72">
        <v>1.0225758660272599</v>
      </c>
      <c r="U72">
        <v>0.73732975320860705</v>
      </c>
      <c r="V72">
        <v>2.47433828013755</v>
      </c>
      <c r="W72">
        <v>1.01936915782578</v>
      </c>
      <c r="X72">
        <v>0.74242704432826201</v>
      </c>
      <c r="Y72">
        <v>2.4759016874842499</v>
      </c>
      <c r="Z72">
        <v>1.0234428633636199</v>
      </c>
      <c r="AA72">
        <v>0.738360177995807</v>
      </c>
      <c r="AB72">
        <v>2.47459080940413</v>
      </c>
      <c r="AC72">
        <v>1.0199093941531201</v>
      </c>
      <c r="AD72">
        <v>0.73941789559986504</v>
      </c>
      <c r="AE72">
        <v>2.4748343720009598</v>
      </c>
      <c r="AF72">
        <v>1.02077487522406</v>
      </c>
      <c r="AG72">
        <v>0.73341445212330802</v>
      </c>
      <c r="AH72">
        <v>2.4733933917536599</v>
      </c>
      <c r="AI72">
        <v>1.01734406124668</v>
      </c>
      <c r="AJ72">
        <v>0.740575696198572</v>
      </c>
      <c r="AK72">
        <v>2.4751172464863198</v>
      </c>
      <c r="AL72">
        <v>1.0215101837485401</v>
      </c>
      <c r="AM72">
        <v>0.749876434809984</v>
      </c>
      <c r="AN72">
        <v>2.4763109711835498</v>
      </c>
      <c r="AO72">
        <v>1.0259890718553999</v>
      </c>
      <c r="AP72">
        <v>0.73886227354403899</v>
      </c>
      <c r="AQ72">
        <v>2.47424491647533</v>
      </c>
      <c r="AR72">
        <v>1.02003580656487</v>
      </c>
      <c r="AS72">
        <v>0.73544030129349502</v>
      </c>
      <c r="AT72">
        <v>2.4735608575838</v>
      </c>
      <c r="AU72">
        <v>1.0169223215782199</v>
      </c>
      <c r="AV72">
        <v>0.73561358277744304</v>
      </c>
      <c r="AW72">
        <v>2.4731264249132199</v>
      </c>
      <c r="AX72">
        <v>1.0181392682502</v>
      </c>
      <c r="AY72">
        <v>0.73743058003222695</v>
      </c>
      <c r="AZ72">
        <v>2.4734592343727901</v>
      </c>
      <c r="BA72">
        <v>1.01932140924093</v>
      </c>
      <c r="BB72">
        <v>0.74255221055492104</v>
      </c>
      <c r="BC72">
        <v>2.4757350950079502</v>
      </c>
      <c r="BD72">
        <v>1.0225048343599601</v>
      </c>
      <c r="BE72">
        <v>0.73634837216044202</v>
      </c>
      <c r="BF72">
        <v>2.4734975224812099</v>
      </c>
      <c r="BG72">
        <v>1.01844509796572</v>
      </c>
      <c r="BH72">
        <v>0.73808202113089405</v>
      </c>
      <c r="BI72">
        <v>2.4738767932243602</v>
      </c>
      <c r="BJ72">
        <v>1.01974278538206</v>
      </c>
      <c r="BK72">
        <v>0.73860467765239601</v>
      </c>
      <c r="BL72">
        <v>2.4746008241978501</v>
      </c>
      <c r="BM72">
        <v>1.02011095869214</v>
      </c>
      <c r="BN72">
        <v>0.74011064070403199</v>
      </c>
      <c r="BO72">
        <v>2.4745918824196802</v>
      </c>
      <c r="BP72">
        <v>1.0225662239737701</v>
      </c>
      <c r="BQ72">
        <v>0.736122361239398</v>
      </c>
      <c r="BR72">
        <v>2.4734145045235301</v>
      </c>
      <c r="BS72">
        <v>1.0191559749110299</v>
      </c>
      <c r="BT72">
        <v>0.73587222571811495</v>
      </c>
      <c r="BU72">
        <v>2.4713657260653901</v>
      </c>
      <c r="BV72">
        <v>1.02147449062441</v>
      </c>
      <c r="BW72">
        <v>0.73846206269065195</v>
      </c>
      <c r="BX72">
        <v>2.4733021395738701</v>
      </c>
      <c r="BY72">
        <v>1.02227050372404</v>
      </c>
      <c r="BZ72">
        <v>0.73814677389843397</v>
      </c>
      <c r="CA72">
        <v>2.4737680271845801</v>
      </c>
      <c r="CB72">
        <v>1.0207123100783799</v>
      </c>
      <c r="CC72">
        <v>0.73713045964288604</v>
      </c>
      <c r="CD72">
        <v>2.4727434596895299</v>
      </c>
      <c r="CE72">
        <v>1.0201012956343201</v>
      </c>
      <c r="CF72">
        <v>0.73893055134881702</v>
      </c>
      <c r="CG72">
        <v>2.4735572793726401</v>
      </c>
      <c r="CH72">
        <v>1.02282338205322</v>
      </c>
      <c r="CI72">
        <v>0.73456966600633999</v>
      </c>
      <c r="CJ72">
        <v>2.4729052428882201</v>
      </c>
      <c r="CK72">
        <v>1.0200794677225899</v>
      </c>
      <c r="CL72">
        <v>0.737190493495405</v>
      </c>
      <c r="CM72">
        <v>2.4731314352801199</v>
      </c>
      <c r="CN72">
        <v>1.02005749202753</v>
      </c>
      <c r="CO72">
        <v>0.73786373847072795</v>
      </c>
      <c r="CP72">
        <v>2.4741182796713699</v>
      </c>
      <c r="CQ72">
        <v>1.0199804708199101</v>
      </c>
      <c r="CR72">
        <v>0.74037847183045502</v>
      </c>
      <c r="CS72">
        <v>2.4741386707810098</v>
      </c>
      <c r="CT72">
        <v>1.0233906466862801</v>
      </c>
      <c r="CU72">
        <v>0.73686625258590799</v>
      </c>
      <c r="CV72">
        <v>2.473164718174</v>
      </c>
      <c r="CW72">
        <v>1.02013808743521</v>
      </c>
      <c r="CX72">
        <v>0.73918923106107703</v>
      </c>
      <c r="CY72">
        <v>2.4737301010594002</v>
      </c>
      <c r="CZ72">
        <v>1.02216781765247</v>
      </c>
      <c r="DA72">
        <v>0.74142614759214698</v>
      </c>
      <c r="DB72">
        <v>2.4742327538998201</v>
      </c>
      <c r="DC72">
        <v>1.0236517332088</v>
      </c>
      <c r="DD72">
        <v>0.73809401281273102</v>
      </c>
      <c r="DE72">
        <v>2.47342058783055</v>
      </c>
      <c r="DF72">
        <v>1.02173836327103</v>
      </c>
    </row>
    <row r="73" spans="1:110" x14ac:dyDescent="0.25">
      <c r="A73" t="s">
        <v>127</v>
      </c>
      <c r="B73">
        <f ca="1">OFFSET(wft_table!L$7,(ROW(wft_table!L70)-1)*4,0)</f>
        <v>0.65611343947251599</v>
      </c>
      <c r="C73">
        <f ca="1">OFFSET(wft_table!M$7,(ROW(wft_table!M70)-1)*4,0)</f>
        <v>1.8478452503551299</v>
      </c>
      <c r="D73">
        <f ca="1">OFFSET(wft_table!N$7,(ROW(wft_table!N70)-1)*4,0)</f>
        <v>0.995782349315805</v>
      </c>
      <c r="F73" s="4">
        <f ca="1">OFFSET(wft_table!C$7,(ROW(wft_table!C70)-1)*4,0)</f>
        <v>0.64860676946525397</v>
      </c>
      <c r="G73" s="4">
        <f ca="1">OFFSET(wft_table!D$7,(ROW(wft_table!D70)-1)*4,0)</f>
        <v>1.84854676670276</v>
      </c>
      <c r="H73" s="4">
        <f ca="1">OFFSET(wft_table!E$7,(ROW(wft_table!E70)-1)*4,0)</f>
        <v>0.99391371731205602</v>
      </c>
      <c r="I73" s="4">
        <f ca="1">OFFSET(wft_table!F$7,(ROW(wft_table!F70)-1)*4,0)</f>
        <v>0.65514577113618799</v>
      </c>
      <c r="J73" s="4">
        <f ca="1">OFFSET(wft_table!G$7,(ROW(wft_table!G70)-1)*4,0)</f>
        <v>1.8559425877633899</v>
      </c>
      <c r="K73" s="4">
        <f ca="1">OFFSET(wft_table!H$7,(ROW(wft_table!H70)-1)*4,0)</f>
        <v>1.00551796555608</v>
      </c>
      <c r="L73" s="4">
        <f ca="1">OFFSET(wft_table!I$7,(ROW(wft_table!I70)-1)*4,0)</f>
        <v>0.65454999602680597</v>
      </c>
      <c r="M73" s="4">
        <f ca="1">OFFSET(wft_table!J$7,(ROW(wft_table!J70)-1)*4,0)</f>
        <v>1.8478473637035</v>
      </c>
      <c r="N73" s="4">
        <f ca="1">OFFSET(wft_table!K$7,(ROW(wft_table!K70)-1)*4,0)</f>
        <v>0.99546238534805498</v>
      </c>
      <c r="O73">
        <v>0.66802313739006103</v>
      </c>
      <c r="P73">
        <v>1.8515383812944399</v>
      </c>
      <c r="Q73">
        <v>1.00360328213758</v>
      </c>
      <c r="R73">
        <v>0.661629457133034</v>
      </c>
      <c r="S73">
        <v>1.8492783081938899</v>
      </c>
      <c r="T73">
        <v>0.999209480591573</v>
      </c>
      <c r="U73">
        <v>0.65593019510169903</v>
      </c>
      <c r="V73">
        <v>1.8483131692320001</v>
      </c>
      <c r="W73">
        <v>0.99557315184768402</v>
      </c>
      <c r="X73">
        <v>0.661179821944192</v>
      </c>
      <c r="Y73">
        <v>1.85037198739945</v>
      </c>
      <c r="Z73">
        <v>0.99958534549687506</v>
      </c>
      <c r="AA73">
        <v>0.65793033528517397</v>
      </c>
      <c r="AB73">
        <v>1.8486449925841499</v>
      </c>
      <c r="AC73">
        <v>0.99693954174695198</v>
      </c>
      <c r="AD73">
        <v>0.65886628551801596</v>
      </c>
      <c r="AE73">
        <v>1.8490239254262599</v>
      </c>
      <c r="AF73">
        <v>0.99762319495306895</v>
      </c>
      <c r="AG73">
        <v>0.65195317421811505</v>
      </c>
      <c r="AH73">
        <v>1.8480671638214099</v>
      </c>
      <c r="AI73">
        <v>0.994016649205409</v>
      </c>
      <c r="AJ73">
        <v>0.660156194177967</v>
      </c>
      <c r="AK73">
        <v>1.8493262426693899</v>
      </c>
      <c r="AL73">
        <v>0.998365453300331</v>
      </c>
      <c r="AM73">
        <v>0.65992657989937897</v>
      </c>
      <c r="AN73">
        <v>1.84919789918668</v>
      </c>
      <c r="AO73">
        <v>0.99959720563801002</v>
      </c>
      <c r="AP73">
        <v>0.65488089634387203</v>
      </c>
      <c r="AQ73">
        <v>1.84768648713702</v>
      </c>
      <c r="AR73">
        <v>0.99472779838302094</v>
      </c>
      <c r="AS73">
        <v>0.65172505749976795</v>
      </c>
      <c r="AT73">
        <v>1.8462102363778701</v>
      </c>
      <c r="AU73">
        <v>0.99269921580754605</v>
      </c>
      <c r="AV73">
        <v>0.65369432097649605</v>
      </c>
      <c r="AW73">
        <v>1.8471486089476401</v>
      </c>
      <c r="AX73">
        <v>0.99408235481851304</v>
      </c>
      <c r="AY73">
        <v>0.65551373075157304</v>
      </c>
      <c r="AZ73">
        <v>1.84713777238199</v>
      </c>
      <c r="BA73">
        <v>0.99544603512104102</v>
      </c>
      <c r="BB73">
        <v>0.65622221651956103</v>
      </c>
      <c r="BC73">
        <v>1.8485150548706299</v>
      </c>
      <c r="BD73">
        <v>0.99575729379380495</v>
      </c>
      <c r="BE73">
        <v>0.65243327457237399</v>
      </c>
      <c r="BF73">
        <v>1.84679251708268</v>
      </c>
      <c r="BG73">
        <v>0.99337392372886602</v>
      </c>
      <c r="BH73">
        <v>0.65483941343249596</v>
      </c>
      <c r="BI73">
        <v>1.84786290803382</v>
      </c>
      <c r="BJ73">
        <v>0.99488184359093501</v>
      </c>
      <c r="BK73">
        <v>0.65737595538860105</v>
      </c>
      <c r="BL73">
        <v>1.8487370262723399</v>
      </c>
      <c r="BM73">
        <v>0.99654460628338404</v>
      </c>
      <c r="BN73">
        <v>0.65711490889516999</v>
      </c>
      <c r="BO73">
        <v>1.8496122774211901</v>
      </c>
      <c r="BP73">
        <v>0.99764841022922801</v>
      </c>
      <c r="BQ73">
        <v>0.653429615581686</v>
      </c>
      <c r="BR73">
        <v>1.8480029494728301</v>
      </c>
      <c r="BS73">
        <v>0.99470888628821597</v>
      </c>
      <c r="BT73">
        <v>0.64676571951697304</v>
      </c>
      <c r="BU73">
        <v>1.84779868658699</v>
      </c>
      <c r="BV73">
        <v>0.99265856011046805</v>
      </c>
      <c r="BW73">
        <v>0.65430645176047597</v>
      </c>
      <c r="BX73">
        <v>1.8488391087014899</v>
      </c>
      <c r="BY73">
        <v>0.99659905235894497</v>
      </c>
      <c r="BZ73">
        <v>0.65534576189273497</v>
      </c>
      <c r="CA73">
        <v>1.8485545012134299</v>
      </c>
      <c r="CB73">
        <v>0.99615433940214804</v>
      </c>
      <c r="CC73">
        <v>0.65345806014558405</v>
      </c>
      <c r="CD73">
        <v>1.8476307717751099</v>
      </c>
      <c r="CE73">
        <v>0.99481887446402595</v>
      </c>
      <c r="CF73">
        <v>0.65505771507320099</v>
      </c>
      <c r="CG73">
        <v>1.84979315224357</v>
      </c>
      <c r="CH73">
        <v>0.99721708328756797</v>
      </c>
      <c r="CI73">
        <v>0.65335521625211301</v>
      </c>
      <c r="CJ73">
        <v>1.8489063872209499</v>
      </c>
      <c r="CK73">
        <v>0.99643965203427498</v>
      </c>
      <c r="CL73">
        <v>0.65238286967853398</v>
      </c>
      <c r="CM73">
        <v>1.84777934234029</v>
      </c>
      <c r="CN73">
        <v>0.99421100743952395</v>
      </c>
      <c r="CO73">
        <v>0.65574707058790205</v>
      </c>
      <c r="CP73">
        <v>1.84851582833642</v>
      </c>
      <c r="CQ73">
        <v>0.99587025334565904</v>
      </c>
      <c r="CR73">
        <v>0.65796510433246402</v>
      </c>
      <c r="CS73">
        <v>1.8499461863573201</v>
      </c>
      <c r="CT73">
        <v>0.99835981502219795</v>
      </c>
      <c r="CU73">
        <v>0.65354119869546601</v>
      </c>
      <c r="CV73">
        <v>1.84784046946874</v>
      </c>
      <c r="CW73">
        <v>0.99497244475732105</v>
      </c>
      <c r="CX73">
        <v>0.657308528309546</v>
      </c>
      <c r="CY73">
        <v>1.8493471169719899</v>
      </c>
      <c r="CZ73">
        <v>0.99754917834105306</v>
      </c>
      <c r="DA73">
        <v>0.65823233005586201</v>
      </c>
      <c r="DB73">
        <v>1.84963933247256</v>
      </c>
      <c r="DC73">
        <v>0.99804020186635201</v>
      </c>
      <c r="DD73">
        <v>0.65451619338256195</v>
      </c>
      <c r="DE73">
        <v>1.8488120419398599</v>
      </c>
      <c r="DF73">
        <v>0.99651248750391497</v>
      </c>
    </row>
    <row r="74" spans="1:110" x14ac:dyDescent="0.25">
      <c r="A74" t="s">
        <v>128</v>
      </c>
      <c r="B74">
        <f ca="1">OFFSET(wft_table!L$7,(ROW(wft_table!L71)-1)*4,0)</f>
        <v>0.80423751478688699</v>
      </c>
      <c r="C74">
        <f ca="1">OFFSET(wft_table!M$7,(ROW(wft_table!M71)-1)*4,0)</f>
        <v>0.80423751478688699</v>
      </c>
      <c r="D74">
        <f ca="1">OFFSET(wft_table!N$7,(ROW(wft_table!N71)-1)*4,0)</f>
        <v>1.9537680641059501</v>
      </c>
      <c r="F74" s="4">
        <f ca="1">OFFSET(wft_table!C$7,(ROW(wft_table!C71)-1)*4,0)</f>
        <v>0.80818585149291799</v>
      </c>
      <c r="G74" s="4">
        <f ca="1">OFFSET(wft_table!D$7,(ROW(wft_table!D71)-1)*4,0)</f>
        <v>0.80818585149291799</v>
      </c>
      <c r="H74" s="4">
        <f ca="1">OFFSET(wft_table!E$7,(ROW(wft_table!E71)-1)*4,0)</f>
        <v>1.9637535504694299</v>
      </c>
      <c r="I74" s="4">
        <f ca="1">OFFSET(wft_table!F$7,(ROW(wft_table!F71)-1)*4,0)</f>
        <v>0.81444924860964996</v>
      </c>
      <c r="J74" s="4">
        <f ca="1">OFFSET(wft_table!G$7,(ROW(wft_table!G71)-1)*4,0)</f>
        <v>0.81444924860964996</v>
      </c>
      <c r="K74" s="4">
        <f ca="1">OFFSET(wft_table!H$7,(ROW(wft_table!H71)-1)*4,0)</f>
        <v>1.9451843630140899</v>
      </c>
      <c r="L74" s="4">
        <f ca="1">OFFSET(wft_table!I$7,(ROW(wft_table!I71)-1)*4,0)</f>
        <v>0.80488417977729199</v>
      </c>
      <c r="M74" s="4">
        <f ca="1">OFFSET(wft_table!J$7,(ROW(wft_table!J71)-1)*4,0)</f>
        <v>0.80488417977729199</v>
      </c>
      <c r="N74" s="4">
        <f ca="1">OFFSET(wft_table!K$7,(ROW(wft_table!K71)-1)*4,0)</f>
        <v>1.9533412816754701</v>
      </c>
      <c r="O74">
        <v>0.81495732334276205</v>
      </c>
      <c r="P74">
        <v>0.81495732334276205</v>
      </c>
      <c r="Q74">
        <v>1.96102384060248</v>
      </c>
      <c r="R74">
        <v>0.80435290664400905</v>
      </c>
      <c r="S74">
        <v>0.80435290664400905</v>
      </c>
      <c r="T74">
        <v>1.9561143196853199</v>
      </c>
      <c r="U74">
        <v>0.80196462335109697</v>
      </c>
      <c r="V74">
        <v>0.80196462335109697</v>
      </c>
      <c r="W74">
        <v>1.9565437612529799</v>
      </c>
      <c r="X74">
        <v>0.80585659716229896</v>
      </c>
      <c r="Y74">
        <v>0.80585659716229896</v>
      </c>
      <c r="Z74">
        <v>1.9584472439906699</v>
      </c>
      <c r="AA74">
        <v>0.80076007340734301</v>
      </c>
      <c r="AB74">
        <v>0.80076007340734301</v>
      </c>
      <c r="AC74">
        <v>1.95563662937451</v>
      </c>
      <c r="AD74">
        <v>0.80217627630714605</v>
      </c>
      <c r="AE74">
        <v>0.80217627630714605</v>
      </c>
      <c r="AF74">
        <v>1.95619350110394</v>
      </c>
      <c r="AG74">
        <v>0.79750382830638</v>
      </c>
      <c r="AH74">
        <v>0.79750382830638</v>
      </c>
      <c r="AI74">
        <v>1.95498896361027</v>
      </c>
      <c r="AJ74">
        <v>0.80342960032807698</v>
      </c>
      <c r="AK74">
        <v>0.80342960032807698</v>
      </c>
      <c r="AL74">
        <v>1.9566159589858101</v>
      </c>
      <c r="AM74">
        <v>0.80181009686832905</v>
      </c>
      <c r="AN74">
        <v>0.80181009686832905</v>
      </c>
      <c r="AO74">
        <v>1.95693458252305</v>
      </c>
      <c r="AP74">
        <v>0.803073250328594</v>
      </c>
      <c r="AQ74">
        <v>0.803073250328594</v>
      </c>
      <c r="AR74">
        <v>1.95758277191233</v>
      </c>
      <c r="AS74">
        <v>0.795154191711687</v>
      </c>
      <c r="AT74">
        <v>0.795154191711687</v>
      </c>
      <c r="AU74">
        <v>1.9546891395909101</v>
      </c>
      <c r="AV74">
        <v>0.79831137385734396</v>
      </c>
      <c r="AW74">
        <v>0.79831137385734396</v>
      </c>
      <c r="AX74">
        <v>1.9554357618669</v>
      </c>
      <c r="AY74">
        <v>0.80029106167277198</v>
      </c>
      <c r="AZ74">
        <v>0.80029106167277198</v>
      </c>
      <c r="BA74">
        <v>1.95665015698207</v>
      </c>
      <c r="BB74">
        <v>0.81256208447929201</v>
      </c>
      <c r="BC74">
        <v>0.81256208447929201</v>
      </c>
      <c r="BD74">
        <v>1.9627916710189399</v>
      </c>
      <c r="BE74">
        <v>0.79909949569291205</v>
      </c>
      <c r="BF74">
        <v>0.79909949569291205</v>
      </c>
      <c r="BG74">
        <v>1.95733842291379</v>
      </c>
      <c r="BH74">
        <v>0.80153651196311604</v>
      </c>
      <c r="BI74">
        <v>0.80153651196311604</v>
      </c>
      <c r="BJ74">
        <v>1.9563461538332001</v>
      </c>
      <c r="BK74">
        <v>0.80123654323593196</v>
      </c>
      <c r="BL74">
        <v>0.80123654323593196</v>
      </c>
      <c r="BM74">
        <v>1.9566583897437599</v>
      </c>
      <c r="BN74">
        <v>0.80572127227927404</v>
      </c>
      <c r="BO74">
        <v>0.80572127227927404</v>
      </c>
      <c r="BP74">
        <v>1.95679834139289</v>
      </c>
      <c r="BQ74">
        <v>0.80185491261407904</v>
      </c>
      <c r="BR74">
        <v>0.80185491261407904</v>
      </c>
      <c r="BS74">
        <v>1.9548324016245799</v>
      </c>
      <c r="BT74">
        <v>0.80717789608198098</v>
      </c>
      <c r="BU74">
        <v>0.80717789608198098</v>
      </c>
      <c r="BV74">
        <v>1.95577031839323</v>
      </c>
      <c r="BW74">
        <v>0.80653441735613496</v>
      </c>
      <c r="BX74">
        <v>0.80653441735613496</v>
      </c>
      <c r="BY74">
        <v>1.95412232753598</v>
      </c>
      <c r="BZ74">
        <v>0.80382895640801599</v>
      </c>
      <c r="CA74">
        <v>0.80382895640801599</v>
      </c>
      <c r="CB74">
        <v>1.95503713400657</v>
      </c>
      <c r="CC74">
        <v>0.79951341361272099</v>
      </c>
      <c r="CD74">
        <v>0.79951341361272099</v>
      </c>
      <c r="CE74">
        <v>1.9535616939531999</v>
      </c>
      <c r="CF74">
        <v>0.80765671668310501</v>
      </c>
      <c r="CG74">
        <v>0.80765671668310501</v>
      </c>
      <c r="CH74">
        <v>1.9553064860599201</v>
      </c>
      <c r="CI74">
        <v>0.80652058998515297</v>
      </c>
      <c r="CJ74">
        <v>0.80652058998515297</v>
      </c>
      <c r="CK74">
        <v>1.9559293394014301</v>
      </c>
      <c r="CL74">
        <v>0.80369791547778202</v>
      </c>
      <c r="CM74">
        <v>0.80369791547778202</v>
      </c>
      <c r="CN74">
        <v>1.9550878384046999</v>
      </c>
      <c r="CO74">
        <v>0.80166326912031205</v>
      </c>
      <c r="CP74">
        <v>0.80166326912031205</v>
      </c>
      <c r="CQ74">
        <v>1.9560465378448</v>
      </c>
      <c r="CR74">
        <v>0.80678326950922796</v>
      </c>
      <c r="CS74">
        <v>0.80678326950922796</v>
      </c>
      <c r="CT74">
        <v>1.9556176207150799</v>
      </c>
      <c r="CU74">
        <v>0.80330157934613799</v>
      </c>
      <c r="CV74">
        <v>0.80330157934613799</v>
      </c>
      <c r="CW74">
        <v>1.9537893914710101</v>
      </c>
      <c r="CX74">
        <v>0.80580739074338703</v>
      </c>
      <c r="CY74">
        <v>0.80580739074338703</v>
      </c>
      <c r="CZ74">
        <v>1.9543277683476299</v>
      </c>
      <c r="DA74">
        <v>0.80941149972474802</v>
      </c>
      <c r="DB74">
        <v>0.80941149972474802</v>
      </c>
      <c r="DC74">
        <v>1.95453445551824</v>
      </c>
      <c r="DD74">
        <v>0.805838145107316</v>
      </c>
      <c r="DE74">
        <v>0.805838145107316</v>
      </c>
      <c r="DF74">
        <v>1.95349192059962</v>
      </c>
    </row>
    <row r="75" spans="1:110" x14ac:dyDescent="0.25">
      <c r="A75" t="s">
        <v>129</v>
      </c>
      <c r="B75">
        <f ca="1">OFFSET(wft_table!L$7,(ROW(wft_table!L72)-1)*4,0)</f>
        <v>0.814150523228653</v>
      </c>
      <c r="C75">
        <f ca="1">OFFSET(wft_table!M$7,(ROW(wft_table!M72)-1)*4,0)</f>
        <v>1.0242087811755201</v>
      </c>
      <c r="D75">
        <f ca="1">OFFSET(wft_table!N$7,(ROW(wft_table!N72)-1)*4,0)</f>
        <v>1.02022657753681</v>
      </c>
      <c r="F75" s="4">
        <f ca="1">OFFSET(wft_table!C$7,(ROW(wft_table!C72)-1)*4,0)</f>
        <v>0.81745772220953405</v>
      </c>
      <c r="G75" s="4">
        <f ca="1">OFFSET(wft_table!D$7,(ROW(wft_table!D72)-1)*4,0)</f>
        <v>1.02738097170245</v>
      </c>
      <c r="H75" s="4">
        <f ca="1">OFFSET(wft_table!E$7,(ROW(wft_table!E72)-1)*4,0)</f>
        <v>1.02748017463463</v>
      </c>
      <c r="I75" s="4">
        <f ca="1">OFFSET(wft_table!F$7,(ROW(wft_table!F72)-1)*4,0)</f>
        <v>0.81529202046538696</v>
      </c>
      <c r="J75" s="4">
        <f ca="1">OFFSET(wft_table!G$7,(ROW(wft_table!G72)-1)*4,0)</f>
        <v>1.0245764051133699</v>
      </c>
      <c r="K75" s="4">
        <f ca="1">OFFSET(wft_table!H$7,(ROW(wft_table!H72)-1)*4,0)</f>
        <v>1.0216402843077601</v>
      </c>
      <c r="L75" s="4">
        <f ca="1">OFFSET(wft_table!I$7,(ROW(wft_table!I72)-1)*4,0)</f>
        <v>0.81376126589664699</v>
      </c>
      <c r="M75" s="4">
        <f ca="1">OFFSET(wft_table!J$7,(ROW(wft_table!J72)-1)*4,0)</f>
        <v>1.0239801943853899</v>
      </c>
      <c r="N75" s="4">
        <f ca="1">OFFSET(wft_table!K$7,(ROW(wft_table!K72)-1)*4,0)</f>
        <v>1.0203638547796501</v>
      </c>
      <c r="O75">
        <v>0.83280719637225198</v>
      </c>
      <c r="P75">
        <v>1.0362712238308101</v>
      </c>
      <c r="Q75">
        <v>1.0338426056226799</v>
      </c>
      <c r="R75">
        <v>0.820554851778033</v>
      </c>
      <c r="S75">
        <v>1.02772784542283</v>
      </c>
      <c r="T75">
        <v>1.02369162430872</v>
      </c>
      <c r="U75">
        <v>0.81092873083890604</v>
      </c>
      <c r="V75">
        <v>1.02597099087176</v>
      </c>
      <c r="W75">
        <v>1.0217407587205201</v>
      </c>
      <c r="X75">
        <v>0.81860449160535997</v>
      </c>
      <c r="Y75">
        <v>1.0308402139225099</v>
      </c>
      <c r="Z75">
        <v>1.02633213383394</v>
      </c>
      <c r="AA75">
        <v>0.81378472439510896</v>
      </c>
      <c r="AB75">
        <v>1.0251820903073099</v>
      </c>
      <c r="AC75">
        <v>1.0207044243129799</v>
      </c>
      <c r="AD75">
        <v>0.81530418785224601</v>
      </c>
      <c r="AE75">
        <v>1.0265186001230699</v>
      </c>
      <c r="AF75">
        <v>1.0220569418987</v>
      </c>
      <c r="AG75">
        <v>0.81485079316616504</v>
      </c>
      <c r="AH75">
        <v>1.02424314734105</v>
      </c>
      <c r="AI75">
        <v>1.01955754665356</v>
      </c>
      <c r="AJ75">
        <v>0.81693593123760799</v>
      </c>
      <c r="AK75">
        <v>1.02738097170245</v>
      </c>
      <c r="AL75">
        <v>1.0230960750581</v>
      </c>
      <c r="AM75">
        <v>0.825364227556181</v>
      </c>
      <c r="AN75">
        <v>1.0303776718864599</v>
      </c>
      <c r="AO75">
        <v>1.02637751741673</v>
      </c>
      <c r="AP75">
        <v>0.81506813215034901</v>
      </c>
      <c r="AQ75">
        <v>1.02934362765155</v>
      </c>
      <c r="AR75">
        <v>1.02538345537207</v>
      </c>
      <c r="AS75">
        <v>0.80640481034104405</v>
      </c>
      <c r="AT75">
        <v>1.02034373002367</v>
      </c>
      <c r="AU75">
        <v>1.0169569697212799</v>
      </c>
      <c r="AV75">
        <v>0.80909571244329104</v>
      </c>
      <c r="AW75">
        <v>1.0241214485647601</v>
      </c>
      <c r="AX75">
        <v>1.02028821437425</v>
      </c>
      <c r="AY75">
        <v>0.81150558398644201</v>
      </c>
      <c r="AZ75">
        <v>1.02337599486373</v>
      </c>
      <c r="BA75">
        <v>1.0207956186165501</v>
      </c>
      <c r="BB75">
        <v>0.82129535999004399</v>
      </c>
      <c r="BC75">
        <v>1.03374862358473</v>
      </c>
      <c r="BD75">
        <v>1.03300514564146</v>
      </c>
      <c r="BE75">
        <v>0.80814923371425695</v>
      </c>
      <c r="BF75">
        <v>1.0262352434899999</v>
      </c>
      <c r="BG75">
        <v>1.02365968524441</v>
      </c>
      <c r="BH75">
        <v>0.81244276967311202</v>
      </c>
      <c r="BI75">
        <v>1.0244096590799401</v>
      </c>
      <c r="BJ75">
        <v>1.02113686513682</v>
      </c>
      <c r="BK75">
        <v>0.81276299613978298</v>
      </c>
      <c r="BL75">
        <v>1.0251970210870101</v>
      </c>
      <c r="BM75">
        <v>1.02162004304503</v>
      </c>
      <c r="BN75">
        <v>0.81634952222396395</v>
      </c>
      <c r="BO75">
        <v>1.0283425670259101</v>
      </c>
      <c r="BP75">
        <v>1.0245454617066301</v>
      </c>
      <c r="BQ75">
        <v>0.81139240216324104</v>
      </c>
      <c r="BR75">
        <v>1.0237050012369</v>
      </c>
      <c r="BS75">
        <v>1.0201259466642201</v>
      </c>
      <c r="BT75">
        <v>0.81251274589459599</v>
      </c>
      <c r="BU75">
        <v>1.02347000747677</v>
      </c>
      <c r="BV75">
        <v>1.02272246148796</v>
      </c>
      <c r="BW75">
        <v>0.81678602196442496</v>
      </c>
      <c r="BX75">
        <v>1.0275980474953601</v>
      </c>
      <c r="BY75">
        <v>1.0235047082806299</v>
      </c>
      <c r="BZ75">
        <v>0.81452064899980203</v>
      </c>
      <c r="CA75">
        <v>1.0249325007897301</v>
      </c>
      <c r="CB75">
        <v>1.02157184036675</v>
      </c>
      <c r="CC75">
        <v>0.81224357358455701</v>
      </c>
      <c r="CD75">
        <v>1.0250562365226199</v>
      </c>
      <c r="CE75">
        <v>1.02041778733495</v>
      </c>
      <c r="CF75">
        <v>0.81710187013759294</v>
      </c>
      <c r="CG75">
        <v>1.0280256803377601</v>
      </c>
      <c r="CH75">
        <v>1.02446728856492</v>
      </c>
      <c r="CI75">
        <v>0.81534709972826502</v>
      </c>
      <c r="CJ75">
        <v>1.02827664562597</v>
      </c>
      <c r="CK75">
        <v>1.02435428664129</v>
      </c>
      <c r="CL75">
        <v>0.81242392889137205</v>
      </c>
      <c r="CM75">
        <v>1.0239570254963499</v>
      </c>
      <c r="CN75">
        <v>1.02110320317424</v>
      </c>
      <c r="CO75">
        <v>0.81223818922849</v>
      </c>
      <c r="CP75">
        <v>1.0245206518711001</v>
      </c>
      <c r="CQ75">
        <v>1.0212359889172899</v>
      </c>
      <c r="CR75">
        <v>0.81687971848405405</v>
      </c>
      <c r="CS75">
        <v>1.0279257025244499</v>
      </c>
      <c r="CT75">
        <v>1.0246966174548799</v>
      </c>
      <c r="CU75">
        <v>0.81277375786290496</v>
      </c>
      <c r="CV75">
        <v>1.02364732594594</v>
      </c>
      <c r="CW75">
        <v>1.0205177912123999</v>
      </c>
      <c r="CX75">
        <v>0.81604946069102802</v>
      </c>
      <c r="CY75">
        <v>1.02567469127791</v>
      </c>
      <c r="CZ75">
        <v>1.0228777521925501</v>
      </c>
      <c r="DA75">
        <v>0.820584165160262</v>
      </c>
      <c r="DB75">
        <v>1.0302715549874599</v>
      </c>
      <c r="DC75">
        <v>1.02618801769495</v>
      </c>
      <c r="DD75">
        <v>0.81461997473018699</v>
      </c>
      <c r="DE75">
        <v>1.0261436152088601</v>
      </c>
      <c r="DF75">
        <v>1.0220677630920301</v>
      </c>
    </row>
    <row r="76" spans="1:110" x14ac:dyDescent="0.25">
      <c r="A76" t="s">
        <v>141</v>
      </c>
      <c r="B76">
        <f ca="1">OFFSET(wft_table!L$7,(ROW(wft_table!L73)-1)*4,0)</f>
        <v>1.01520752218263</v>
      </c>
      <c r="C76">
        <f ca="1">OFFSET(wft_table!M$7,(ROW(wft_table!M73)-1)*4,0)</f>
        <v>1.01522155104414</v>
      </c>
      <c r="D76">
        <f ca="1">OFFSET(wft_table!N$7,(ROW(wft_table!N73)-1)*4,0)</f>
        <v>0.99626789459895504</v>
      </c>
      <c r="F76" s="4">
        <f ca="1">OFFSET(wft_table!C$7,(ROW(wft_table!C73)-1)*4,0)</f>
        <v>1.0188876988517199</v>
      </c>
      <c r="G76" s="4">
        <f ca="1">OFFSET(wft_table!D$7,(ROW(wft_table!D73)-1)*4,0)</f>
        <v>1.01890440336175</v>
      </c>
      <c r="H76" s="4">
        <f ca="1">OFFSET(wft_table!E$7,(ROW(wft_table!E73)-1)*4,0)</f>
        <v>1.0045206604422701</v>
      </c>
      <c r="I76" s="4">
        <f ca="1">OFFSET(wft_table!F$7,(ROW(wft_table!F73)-1)*4,0)</f>
        <v>1.0156698772919199</v>
      </c>
      <c r="J76" s="4">
        <f ca="1">OFFSET(wft_table!G$7,(ROW(wft_table!G73)-1)*4,0)</f>
        <v>1.0156824666003501</v>
      </c>
      <c r="K76" s="4">
        <f ca="1">OFFSET(wft_table!H$7,(ROW(wft_table!H73)-1)*4,0)</f>
        <v>0.99788948249915299</v>
      </c>
      <c r="L76" s="4">
        <f ca="1">OFFSET(wft_table!I$7,(ROW(wft_table!I73)-1)*4,0)</f>
        <v>1.0150103131880299</v>
      </c>
      <c r="M76" s="4">
        <f ca="1">OFFSET(wft_table!J$7,(ROW(wft_table!J73)-1)*4,0)</f>
        <v>1.01502434478415</v>
      </c>
      <c r="N76" s="4">
        <f ca="1">OFFSET(wft_table!K$7,(ROW(wft_table!K73)-1)*4,0)</f>
        <v>0.99643276000285796</v>
      </c>
      <c r="O76">
        <v>1.02739970644839</v>
      </c>
      <c r="P76">
        <v>1.02741426245749</v>
      </c>
      <c r="Q76">
        <v>1.0115922789824201</v>
      </c>
      <c r="R76">
        <v>1.01869917693499</v>
      </c>
      <c r="S76">
        <v>1.0187138572626</v>
      </c>
      <c r="T76">
        <v>1.0004522591465099</v>
      </c>
      <c r="U76">
        <v>1.0166150027223899</v>
      </c>
      <c r="V76">
        <v>1.0166317445756099</v>
      </c>
      <c r="W76">
        <v>0.99767860921947404</v>
      </c>
      <c r="X76">
        <v>1.02093891404444</v>
      </c>
      <c r="Y76">
        <v>1.0209535621668</v>
      </c>
      <c r="Z76">
        <v>1.00185991593347</v>
      </c>
      <c r="AA76">
        <v>1.0155987642131901</v>
      </c>
      <c r="AB76">
        <v>1.0156134893561499</v>
      </c>
      <c r="AC76">
        <v>0.99642981410931897</v>
      </c>
      <c r="AD76">
        <v>1.0169217070918899</v>
      </c>
      <c r="AE76">
        <v>1.0169364130787699</v>
      </c>
      <c r="AF76">
        <v>0.99779319074971995</v>
      </c>
      <c r="AG76">
        <v>1.01377715352549</v>
      </c>
      <c r="AH76">
        <v>1.0137939422431199</v>
      </c>
      <c r="AI76">
        <v>0.99429898850989795</v>
      </c>
      <c r="AJ76">
        <v>1.0178676425248701</v>
      </c>
      <c r="AK76">
        <v>1.0178843637750501</v>
      </c>
      <c r="AL76">
        <v>0.999057335459968</v>
      </c>
      <c r="AM76">
        <v>1.0204168833587499</v>
      </c>
      <c r="AN76">
        <v>1.02042951510951</v>
      </c>
      <c r="AO76">
        <v>1.0054912053869201</v>
      </c>
      <c r="AP76">
        <v>1.01887756415208</v>
      </c>
      <c r="AQ76">
        <v>1.0188922419094599</v>
      </c>
      <c r="AR76">
        <v>0.99979578941940705</v>
      </c>
      <c r="AS76">
        <v>1.0108823076864999</v>
      </c>
      <c r="AT76">
        <v>1.01090118742396</v>
      </c>
      <c r="AU76">
        <v>0.99259491606081296</v>
      </c>
      <c r="AV76">
        <v>1.0147260203398201</v>
      </c>
      <c r="AW76">
        <v>1.01473872291085</v>
      </c>
      <c r="AX76">
        <v>0.99558521136946998</v>
      </c>
      <c r="AY76">
        <v>1.01428834873643</v>
      </c>
      <c r="AZ76">
        <v>1.0143030929033501</v>
      </c>
      <c r="BA76">
        <v>0.99708241446232404</v>
      </c>
      <c r="BB76">
        <v>1.0233069566683299</v>
      </c>
      <c r="BC76">
        <v>1.0233215708915</v>
      </c>
      <c r="BD76">
        <v>1.0077558844533101</v>
      </c>
      <c r="BE76">
        <v>1.01607652290521</v>
      </c>
      <c r="BF76">
        <v>1.0160912411221601</v>
      </c>
      <c r="BG76">
        <v>0.99780758968615302</v>
      </c>
      <c r="BH76">
        <v>1.01516553761182</v>
      </c>
      <c r="BI76">
        <v>1.01518026888812</v>
      </c>
      <c r="BJ76">
        <v>0.99739089854818197</v>
      </c>
      <c r="BK76">
        <v>1.01564756689416</v>
      </c>
      <c r="BL76">
        <v>1.0156622913295801</v>
      </c>
      <c r="BM76">
        <v>0.99737380071062798</v>
      </c>
      <c r="BN76">
        <v>1.01878837444793</v>
      </c>
      <c r="BO76">
        <v>1.0188030534902599</v>
      </c>
      <c r="BP76">
        <v>1.00029598298911</v>
      </c>
      <c r="BQ76">
        <v>1.0145163686671499</v>
      </c>
      <c r="BR76">
        <v>1.01453110952026</v>
      </c>
      <c r="BS76">
        <v>0.99616822243733205</v>
      </c>
      <c r="BT76">
        <v>1.0149600462821899</v>
      </c>
      <c r="BU76">
        <v>1.0149768154336001</v>
      </c>
      <c r="BV76">
        <v>0.99944807948689296</v>
      </c>
      <c r="BW76">
        <v>1.0176464617298899</v>
      </c>
      <c r="BX76">
        <v>1.0176611572223799</v>
      </c>
      <c r="BY76">
        <v>0.99850142788756902</v>
      </c>
      <c r="BZ76">
        <v>1.0157858284239401</v>
      </c>
      <c r="CA76">
        <v>1.0158005508551999</v>
      </c>
      <c r="CB76">
        <v>0.99776836938157798</v>
      </c>
      <c r="CC76">
        <v>1.0151919839694401</v>
      </c>
      <c r="CD76">
        <v>1.0152087492803099</v>
      </c>
      <c r="CE76">
        <v>0.99540454725100702</v>
      </c>
      <c r="CF76">
        <v>1.01865863002896</v>
      </c>
      <c r="CG76">
        <v>1.01867128357307</v>
      </c>
      <c r="CH76">
        <v>1.0000727460795</v>
      </c>
      <c r="CI76">
        <v>1.0179345960403401</v>
      </c>
      <c r="CJ76">
        <v>1.01795131618837</v>
      </c>
      <c r="CK76">
        <v>0.99827464674597099</v>
      </c>
      <c r="CL76">
        <v>1.01490307102272</v>
      </c>
      <c r="CM76">
        <v>1.01491577131426</v>
      </c>
      <c r="CN76">
        <v>0.99744930290905898</v>
      </c>
      <c r="CO76">
        <v>1.01512688400363</v>
      </c>
      <c r="CP76">
        <v>1.0151416159914499</v>
      </c>
      <c r="CQ76">
        <v>0.99710816331186403</v>
      </c>
      <c r="CR76">
        <v>1.0188451324357499</v>
      </c>
      <c r="CS76">
        <v>1.0188598106603499</v>
      </c>
      <c r="CT76">
        <v>1.00083457668301</v>
      </c>
      <c r="CU76">
        <v>1.0145876143861601</v>
      </c>
      <c r="CV76">
        <v>1.0146043896930499</v>
      </c>
      <c r="CW76">
        <v>0.99666267132778197</v>
      </c>
      <c r="CX76">
        <v>1.01671657070648</v>
      </c>
      <c r="CY76">
        <v>1.01673127966044</v>
      </c>
      <c r="CZ76">
        <v>0.99910222861834297</v>
      </c>
      <c r="DA76">
        <v>1.0204614080183001</v>
      </c>
      <c r="DB76">
        <v>1.02047808676781</v>
      </c>
      <c r="DC76">
        <v>1.0013557500063199</v>
      </c>
      <c r="DD76">
        <v>1.0170313669964599</v>
      </c>
      <c r="DE76">
        <v>1.0170440407861501</v>
      </c>
      <c r="DF76">
        <v>0.99799597090499703</v>
      </c>
    </row>
    <row r="77" spans="1:110" x14ac:dyDescent="0.25">
      <c r="A77" t="s">
        <v>130</v>
      </c>
      <c r="B77">
        <f ca="1">OFFSET(wft_table!L$7,(ROW(wft_table!L74)-1)*4,0)</f>
        <v>0.92925206217701395</v>
      </c>
      <c r="C77">
        <f ca="1">OFFSET(wft_table!M$7,(ROW(wft_table!M74)-1)*4,0)</f>
        <v>0.929262996029662</v>
      </c>
      <c r="D77">
        <f ca="1">OFFSET(wft_table!N$7,(ROW(wft_table!N74)-1)*4,0)</f>
        <v>1.6495423993484699</v>
      </c>
      <c r="F77" s="4">
        <f ca="1">OFFSET(wft_table!C$7,(ROW(wft_table!C74)-1)*4,0)</f>
        <v>0.92810752607437796</v>
      </c>
      <c r="G77" s="4">
        <f ca="1">OFFSET(wft_table!D$7,(ROW(wft_table!D74)-1)*4,0)</f>
        <v>0.92811564538788804</v>
      </c>
      <c r="H77" s="4">
        <f ca="1">OFFSET(wft_table!E$7,(ROW(wft_table!E74)-1)*4,0)</f>
        <v>1.6535415730385901</v>
      </c>
      <c r="I77" s="4">
        <f ca="1">OFFSET(wft_table!F$7,(ROW(wft_table!F74)-1)*4,0)</f>
        <v>0.93090157915680904</v>
      </c>
      <c r="J77" s="4">
        <f ca="1">OFFSET(wft_table!G$7,(ROW(wft_table!G74)-1)*4,0)</f>
        <v>0.93090995981146796</v>
      </c>
      <c r="K77" s="4">
        <f ca="1">OFFSET(wft_table!H$7,(ROW(wft_table!H74)-1)*4,0)</f>
        <v>1.65016734605995</v>
      </c>
      <c r="L77" s="4">
        <f ca="1">OFFSET(wft_table!I$7,(ROW(wft_table!I74)-1)*4,0)</f>
        <v>0.928198834125471</v>
      </c>
      <c r="M77" s="4">
        <f ca="1">OFFSET(wft_table!J$7,(ROW(wft_table!J74)-1)*4,0)</f>
        <v>0.92820798878321897</v>
      </c>
      <c r="N77" s="4">
        <f ca="1">OFFSET(wft_table!K$7,(ROW(wft_table!K74)-1)*4,0)</f>
        <v>1.6499335584735899</v>
      </c>
      <c r="O77">
        <v>0.94077348167618602</v>
      </c>
      <c r="P77">
        <v>0.940781491677535</v>
      </c>
      <c r="Q77">
        <v>1.6546648981240599</v>
      </c>
      <c r="R77">
        <v>0.93289388803740503</v>
      </c>
      <c r="S77">
        <v>0.93290043308610304</v>
      </c>
      <c r="T77">
        <v>1.65017721202693</v>
      </c>
      <c r="U77">
        <v>0.93079952302914604</v>
      </c>
      <c r="V77">
        <v>0.93080761886071905</v>
      </c>
      <c r="W77">
        <v>1.64927790410536</v>
      </c>
      <c r="X77">
        <v>0.93507989539260195</v>
      </c>
      <c r="Y77">
        <v>0.93508642514924301</v>
      </c>
      <c r="Z77">
        <v>1.6522292773269001</v>
      </c>
      <c r="AA77">
        <v>0.93072732543205206</v>
      </c>
      <c r="AB77">
        <v>0.930733885725051</v>
      </c>
      <c r="AC77">
        <v>1.64870531268772</v>
      </c>
      <c r="AD77">
        <v>0.931746789735723</v>
      </c>
      <c r="AE77">
        <v>0.93175334285087297</v>
      </c>
      <c r="AF77">
        <v>1.6494391250495799</v>
      </c>
      <c r="AG77">
        <v>0.92746182573267799</v>
      </c>
      <c r="AH77">
        <v>0.927469950690052</v>
      </c>
      <c r="AI77">
        <v>1.64832595563485</v>
      </c>
      <c r="AJ77">
        <v>0.93268542963838996</v>
      </c>
      <c r="AK77">
        <v>0.93269197615863497</v>
      </c>
      <c r="AL77">
        <v>1.6498497182838601</v>
      </c>
      <c r="AM77">
        <v>0.934914745770837</v>
      </c>
      <c r="AN77">
        <v>0.93492280596722099</v>
      </c>
      <c r="AO77">
        <v>1.6506193041746999</v>
      </c>
      <c r="AP77">
        <v>0.93255818581208805</v>
      </c>
      <c r="AQ77">
        <v>0.93256626637628703</v>
      </c>
      <c r="AR77">
        <v>1.65036647226528</v>
      </c>
      <c r="AS77">
        <v>0.92696684409372798</v>
      </c>
      <c r="AT77">
        <v>0.92697497338962698</v>
      </c>
      <c r="AU77">
        <v>1.6465440516808101</v>
      </c>
      <c r="AV77">
        <v>0.92923757604484603</v>
      </c>
      <c r="AW77">
        <v>0.92924414684645296</v>
      </c>
      <c r="AX77">
        <v>1.6482796589597299</v>
      </c>
      <c r="AY77">
        <v>0.92964830255368303</v>
      </c>
      <c r="AZ77">
        <v>0.92965025657829203</v>
      </c>
      <c r="BA77">
        <v>1.64823351495895</v>
      </c>
      <c r="BB77">
        <v>0.93629621071443503</v>
      </c>
      <c r="BC77">
        <v>0.93630273198851699</v>
      </c>
      <c r="BD77">
        <v>1.6527084286950799</v>
      </c>
      <c r="BE77">
        <v>0.93121109598558305</v>
      </c>
      <c r="BF77">
        <v>0.93121765287048897</v>
      </c>
      <c r="BG77">
        <v>1.6498988027088199</v>
      </c>
      <c r="BH77">
        <v>0.92953140996832395</v>
      </c>
      <c r="BI77">
        <v>0.92955182202661901</v>
      </c>
      <c r="BJ77">
        <v>1.6486955371677501</v>
      </c>
      <c r="BK77">
        <v>0.93079184269989801</v>
      </c>
      <c r="BL77">
        <v>0.93079840253817703</v>
      </c>
      <c r="BM77">
        <v>1.64911046637337</v>
      </c>
      <c r="BN77">
        <v>0.93191710343317902</v>
      </c>
      <c r="BO77">
        <v>0.93192518955609405</v>
      </c>
      <c r="BP77">
        <v>1.6516106902699399</v>
      </c>
      <c r="BQ77">
        <v>0.92814911904436204</v>
      </c>
      <c r="BR77">
        <v>0.92815569756036997</v>
      </c>
      <c r="BS77">
        <v>1.6487610328578599</v>
      </c>
      <c r="BT77">
        <v>0.92448486751673797</v>
      </c>
      <c r="BU77">
        <v>0.92449147210690497</v>
      </c>
      <c r="BV77">
        <v>1.65146509847293</v>
      </c>
      <c r="BW77">
        <v>0.92988665604751997</v>
      </c>
      <c r="BX77">
        <v>0.92989475981793401</v>
      </c>
      <c r="BY77">
        <v>1.6508754812508799</v>
      </c>
      <c r="BZ77">
        <v>0.929311427891505</v>
      </c>
      <c r="CA77">
        <v>0.92931953668672096</v>
      </c>
      <c r="CB77">
        <v>1.6494827702475801</v>
      </c>
      <c r="CC77">
        <v>0.92881435326434003</v>
      </c>
      <c r="CD77">
        <v>0.92882092705997199</v>
      </c>
      <c r="CE77">
        <v>1.6490890386245001</v>
      </c>
      <c r="CF77">
        <v>0.93167926938309098</v>
      </c>
      <c r="CG77">
        <v>0.93168582297315305</v>
      </c>
      <c r="CH77">
        <v>1.65239295495723</v>
      </c>
      <c r="CI77">
        <v>0.93001734008965697</v>
      </c>
      <c r="CJ77">
        <v>0.93002544273009802</v>
      </c>
      <c r="CK77">
        <v>1.65077167336469</v>
      </c>
      <c r="CL77">
        <v>0.92795500248693297</v>
      </c>
      <c r="CM77">
        <v>0.92797082695686495</v>
      </c>
      <c r="CN77">
        <v>1.6491017771833201</v>
      </c>
      <c r="CO77">
        <v>0.92969905388483798</v>
      </c>
      <c r="CP77">
        <v>0.92970715929922698</v>
      </c>
      <c r="CQ77">
        <v>1.6490820986960699</v>
      </c>
      <c r="CR77">
        <v>0.93176213458803703</v>
      </c>
      <c r="CS77">
        <v>0.93177022205580795</v>
      </c>
      <c r="CT77">
        <v>1.6522750552726899</v>
      </c>
      <c r="CU77">
        <v>0.92810906659674697</v>
      </c>
      <c r="CV77">
        <v>0.92811564538788804</v>
      </c>
      <c r="CW77">
        <v>1.6491029281362199</v>
      </c>
      <c r="CX77">
        <v>0.94778542561378398</v>
      </c>
      <c r="CY77">
        <v>0.94779337635572003</v>
      </c>
      <c r="CZ77">
        <v>1.65987162003649</v>
      </c>
      <c r="DA77">
        <v>0.93316818507733001</v>
      </c>
      <c r="DB77">
        <v>0.93317472821088998</v>
      </c>
      <c r="DC77">
        <v>1.6520269880509699</v>
      </c>
      <c r="DD77">
        <v>0.93007268310220303</v>
      </c>
      <c r="DE77">
        <v>0.93008078525176796</v>
      </c>
      <c r="DF77">
        <v>1.6507112492099001</v>
      </c>
    </row>
    <row r="78" spans="1:110" x14ac:dyDescent="0.25">
      <c r="A78" t="s">
        <v>131</v>
      </c>
      <c r="B78">
        <f ca="1">OFFSET(wft_table!L$7,(ROW(wft_table!L75)-1)*4,0)</f>
        <v>0.77515610684955805</v>
      </c>
      <c r="C78">
        <f ca="1">OFFSET(wft_table!M$7,(ROW(wft_table!M75)-1)*4,0)</f>
        <v>0.77515610684955805</v>
      </c>
      <c r="D78">
        <f ca="1">OFFSET(wft_table!N$7,(ROW(wft_table!N75)-1)*4,0)</f>
        <v>1.93441977303789</v>
      </c>
      <c r="F78" s="4">
        <f ca="1">OFFSET(wft_table!C$7,(ROW(wft_table!C75)-1)*4,0)</f>
        <v>0.77994713162575902</v>
      </c>
      <c r="G78" s="4">
        <f ca="1">OFFSET(wft_table!D$7,(ROW(wft_table!D75)-1)*4,0)</f>
        <v>0.77994713162575902</v>
      </c>
      <c r="H78" s="4">
        <f ca="1">OFFSET(wft_table!E$7,(ROW(wft_table!E75)-1)*4,0)</f>
        <v>1.9356390724805299</v>
      </c>
      <c r="I78" s="4">
        <f ca="1">OFFSET(wft_table!F$7,(ROW(wft_table!F75)-1)*4,0)</f>
        <v>0.77682870230940904</v>
      </c>
      <c r="J78" s="4">
        <f ca="1">OFFSET(wft_table!G$7,(ROW(wft_table!G75)-1)*4,0)</f>
        <v>0.77682870230940904</v>
      </c>
      <c r="K78" s="4">
        <f ca="1">OFFSET(wft_table!H$7,(ROW(wft_table!H75)-1)*4,0)</f>
        <v>1.9346867803333001</v>
      </c>
      <c r="L78" s="4">
        <f ca="1">OFFSET(wft_table!I$7,(ROW(wft_table!I75)-1)*4,0)</f>
        <v>0.77512131350491997</v>
      </c>
      <c r="M78" s="4">
        <f ca="1">OFFSET(wft_table!J$7,(ROW(wft_table!J75)-1)*4,0)</f>
        <v>0.77512131350491997</v>
      </c>
      <c r="N78" s="4">
        <f ca="1">OFFSET(wft_table!K$7,(ROW(wft_table!K75)-1)*4,0)</f>
        <v>1.9341295756247501</v>
      </c>
      <c r="O78">
        <v>0.784931249559077</v>
      </c>
      <c r="P78">
        <v>0.784931249559077</v>
      </c>
      <c r="Q78">
        <v>1.94002004497397</v>
      </c>
      <c r="R78">
        <v>0.77620861925531903</v>
      </c>
      <c r="S78">
        <v>0.77620861925531903</v>
      </c>
      <c r="T78">
        <v>1.9360807359232901</v>
      </c>
      <c r="U78">
        <v>0.77227904674047299</v>
      </c>
      <c r="V78">
        <v>0.77227904674047299</v>
      </c>
      <c r="W78">
        <v>1.9352051120143301</v>
      </c>
      <c r="X78">
        <v>0.77727646539857298</v>
      </c>
      <c r="Y78">
        <v>0.77727646539857298</v>
      </c>
      <c r="Z78">
        <v>1.93771329593532</v>
      </c>
      <c r="AA78">
        <v>0.77284292591945802</v>
      </c>
      <c r="AB78">
        <v>0.77284292591945802</v>
      </c>
      <c r="AC78">
        <v>1.9353269668943001</v>
      </c>
      <c r="AD78">
        <v>0.77400847532100703</v>
      </c>
      <c r="AE78">
        <v>0.77400847532100703</v>
      </c>
      <c r="AF78">
        <v>1.9358155099097201</v>
      </c>
      <c r="AG78">
        <v>0.76941268810413099</v>
      </c>
      <c r="AH78">
        <v>0.76941268810413099</v>
      </c>
      <c r="AI78">
        <v>1.93480167559014</v>
      </c>
      <c r="AJ78">
        <v>0.77512281641564695</v>
      </c>
      <c r="AK78">
        <v>0.77512281641564695</v>
      </c>
      <c r="AL78">
        <v>1.9361665365607501</v>
      </c>
      <c r="AM78">
        <v>0.77410752612282496</v>
      </c>
      <c r="AN78">
        <v>0.77410752612282496</v>
      </c>
      <c r="AO78">
        <v>1.93548242577533</v>
      </c>
      <c r="AP78">
        <v>0.77446310412641595</v>
      </c>
      <c r="AQ78">
        <v>0.77446310412641595</v>
      </c>
      <c r="AR78">
        <v>1.9360705355946299</v>
      </c>
      <c r="AS78">
        <v>0.76854857977757296</v>
      </c>
      <c r="AT78">
        <v>0.76854857977757296</v>
      </c>
      <c r="AU78">
        <v>1.9336719662667201</v>
      </c>
      <c r="AV78">
        <v>0.77038138953824298</v>
      </c>
      <c r="AW78">
        <v>0.77038138953824298</v>
      </c>
      <c r="AX78">
        <v>1.9341489150094</v>
      </c>
      <c r="AY78">
        <v>0.77247457146861798</v>
      </c>
      <c r="AZ78">
        <v>0.77247457146861798</v>
      </c>
      <c r="BA78">
        <v>1.9349241562536501</v>
      </c>
      <c r="BB78">
        <v>0.78071679126260296</v>
      </c>
      <c r="BC78">
        <v>0.78071679126260296</v>
      </c>
      <c r="BD78">
        <v>1.93888618638967</v>
      </c>
      <c r="BE78">
        <v>0.77150699249504495</v>
      </c>
      <c r="BF78">
        <v>0.77150699249504495</v>
      </c>
      <c r="BG78">
        <v>1.9351985088213901</v>
      </c>
      <c r="BH78">
        <v>0.77289252759317995</v>
      </c>
      <c r="BI78">
        <v>0.77289252759317995</v>
      </c>
      <c r="BJ78">
        <v>1.93501841305375</v>
      </c>
      <c r="BK78">
        <v>0.77314800094524205</v>
      </c>
      <c r="BL78">
        <v>0.77314800094524205</v>
      </c>
      <c r="BM78">
        <v>1.9356744812816999</v>
      </c>
      <c r="BN78">
        <v>0.77621909546572199</v>
      </c>
      <c r="BO78">
        <v>0.77621909546572199</v>
      </c>
      <c r="BP78">
        <v>1.9363693229544101</v>
      </c>
      <c r="BQ78">
        <v>0.77210002300543901</v>
      </c>
      <c r="BR78">
        <v>0.77210002300543901</v>
      </c>
      <c r="BS78">
        <v>1.9341975643784799</v>
      </c>
      <c r="BT78">
        <v>0.776145759023393</v>
      </c>
      <c r="BU78">
        <v>0.776145759023393</v>
      </c>
      <c r="BV78">
        <v>1.93353739018044</v>
      </c>
      <c r="BW78">
        <v>0.77643307853929</v>
      </c>
      <c r="BX78">
        <v>0.77643307853929</v>
      </c>
      <c r="BY78">
        <v>1.93505203220276</v>
      </c>
      <c r="BZ78">
        <v>0.77426808155952997</v>
      </c>
      <c r="CA78">
        <v>0.77426808155952997</v>
      </c>
      <c r="CB78">
        <v>1.93483169607789</v>
      </c>
      <c r="CC78">
        <v>0.772041342329298</v>
      </c>
      <c r="CD78">
        <v>0.772041342329298</v>
      </c>
      <c r="CE78">
        <v>1.9340924561828201</v>
      </c>
      <c r="CF78">
        <v>0.77744832028204602</v>
      </c>
      <c r="CG78">
        <v>0.77744832028204602</v>
      </c>
      <c r="CH78">
        <v>1.93544341217188</v>
      </c>
      <c r="CI78">
        <v>0.77387038335321301</v>
      </c>
      <c r="CJ78">
        <v>0.77387038335321301</v>
      </c>
      <c r="CK78">
        <v>1.9355280406836399</v>
      </c>
      <c r="CL78">
        <v>0.77356859666135902</v>
      </c>
      <c r="CM78">
        <v>0.77356859666135902</v>
      </c>
      <c r="CN78">
        <v>1.9343158793423001</v>
      </c>
      <c r="CO78">
        <v>0.77303379976436004</v>
      </c>
      <c r="CP78">
        <v>0.77303379976436004</v>
      </c>
      <c r="CQ78">
        <v>1.93520991432232</v>
      </c>
      <c r="CR78">
        <v>0.77680703321754796</v>
      </c>
      <c r="CS78">
        <v>0.77680703321754796</v>
      </c>
      <c r="CT78">
        <v>1.9359175242151401</v>
      </c>
      <c r="CU78">
        <v>0.77337785480724097</v>
      </c>
      <c r="CV78">
        <v>0.77337785480724097</v>
      </c>
      <c r="CW78">
        <v>1.93411828329737</v>
      </c>
      <c r="CX78">
        <v>0.77571757533347796</v>
      </c>
      <c r="CY78">
        <v>0.77571757533347796</v>
      </c>
      <c r="CZ78">
        <v>1.9348935368146301</v>
      </c>
      <c r="DA78">
        <v>0.778961991019539</v>
      </c>
      <c r="DB78">
        <v>0.778961991019539</v>
      </c>
      <c r="DC78">
        <v>1.93594212686069</v>
      </c>
      <c r="DD78">
        <v>0.77511981899373095</v>
      </c>
      <c r="DE78">
        <v>0.77511981899373095</v>
      </c>
      <c r="DF78">
        <v>1.9344822287511201</v>
      </c>
    </row>
    <row r="79" spans="1:110" x14ac:dyDescent="0.25">
      <c r="A79" t="s">
        <v>157</v>
      </c>
      <c r="B79">
        <f ca="1">OFFSET(wft_table!L$7,(ROW(wft_table!L76)-1)*4,0)</f>
        <v>0.76150799326307905</v>
      </c>
      <c r="C79">
        <f ca="1">OFFSET(wft_table!M$7,(ROW(wft_table!M76)-1)*4,0)</f>
        <v>2.5606260767156499</v>
      </c>
      <c r="D79">
        <f ca="1">OFFSET(wft_table!N$7,(ROW(wft_table!N76)-1)*4,0)</f>
        <v>1.3277962641104899</v>
      </c>
      <c r="F79" s="4">
        <f ca="1">OFFSET(wft_table!C$7,(ROW(wft_table!C76)-1)*4,0)</f>
        <v>0.76476182103449697</v>
      </c>
      <c r="G79" s="4">
        <f ca="1">OFFSET(wft_table!D$7,(ROW(wft_table!D76)-1)*4,0)</f>
        <v>2.5623468821833399</v>
      </c>
      <c r="H79" s="4">
        <f ca="1">OFFSET(wft_table!E$7,(ROW(wft_table!E76)-1)*4,0)</f>
        <v>1.3301580779751101</v>
      </c>
      <c r="I79" s="4">
        <f ca="1">OFFSET(wft_table!F$7,(ROW(wft_table!F76)-1)*4,0)</f>
        <v>0.76309630161835995</v>
      </c>
      <c r="J79" s="4">
        <f ca="1">OFFSET(wft_table!G$7,(ROW(wft_table!G76)-1)*4,0)</f>
        <v>2.5608958110547801</v>
      </c>
      <c r="K79" s="4">
        <f ca="1">OFFSET(wft_table!H$7,(ROW(wft_table!H76)-1)*4,0)</f>
        <v>1.3282432088453</v>
      </c>
      <c r="L79" s="4">
        <f ca="1">OFFSET(wft_table!I$7,(ROW(wft_table!I76)-1)*4,0)</f>
        <v>0.76102114088146999</v>
      </c>
      <c r="M79" s="4">
        <f ca="1">OFFSET(wft_table!J$7,(ROW(wft_table!J76)-1)*4,0)</f>
        <v>2.56076291595756</v>
      </c>
      <c r="N79" s="4">
        <f ca="1">OFFSET(wft_table!K$7,(ROW(wft_table!K76)-1)*4,0)</f>
        <v>1.3277053107700101</v>
      </c>
      <c r="O79">
        <v>0.77183083760756799</v>
      </c>
      <c r="P79">
        <v>2.5630675251289601</v>
      </c>
      <c r="Q79">
        <v>1.3334888521521999</v>
      </c>
      <c r="R79">
        <v>0.764035266381074</v>
      </c>
      <c r="S79">
        <v>2.5607943743472799</v>
      </c>
      <c r="T79">
        <v>1.32876214426355</v>
      </c>
      <c r="U79">
        <v>0.76012901829755197</v>
      </c>
      <c r="V79">
        <v>2.5605214490272701</v>
      </c>
      <c r="W79">
        <v>1.3270377021631301</v>
      </c>
      <c r="X79">
        <v>0.76491443618877997</v>
      </c>
      <c r="Y79">
        <v>2.5621603059162199</v>
      </c>
      <c r="Z79">
        <v>1.3299426726316399</v>
      </c>
      <c r="AA79">
        <v>0.76079676263769602</v>
      </c>
      <c r="AB79">
        <v>2.5603576798706702</v>
      </c>
      <c r="AC79">
        <v>1.32726787568837</v>
      </c>
      <c r="AD79">
        <v>0.76183680670469001</v>
      </c>
      <c r="AE79">
        <v>2.5606936276428498</v>
      </c>
      <c r="AF79">
        <v>1.3278899614356301</v>
      </c>
      <c r="AG79">
        <v>0.75601970027109699</v>
      </c>
      <c r="AH79">
        <v>2.5595685954579701</v>
      </c>
      <c r="AI79">
        <v>1.32516060937439</v>
      </c>
      <c r="AJ79">
        <v>0.76293585392744501</v>
      </c>
      <c r="AK79">
        <v>2.56088785909823</v>
      </c>
      <c r="AL79">
        <v>1.3284671765559599</v>
      </c>
      <c r="AM79">
        <v>0.77248846688089701</v>
      </c>
      <c r="AN79">
        <v>2.5604241760573001</v>
      </c>
      <c r="AO79">
        <v>1.3315609542962199</v>
      </c>
      <c r="AP79">
        <v>0.76211293653368695</v>
      </c>
      <c r="AQ79">
        <v>2.5605946190946902</v>
      </c>
      <c r="AR79">
        <v>1.3279352747386901</v>
      </c>
      <c r="AS79">
        <v>0.75794963672265103</v>
      </c>
      <c r="AT79">
        <v>2.5595598813535698</v>
      </c>
      <c r="AU79">
        <v>1.32528969515878</v>
      </c>
      <c r="AV79">
        <v>0.75878098869173005</v>
      </c>
      <c r="AW79">
        <v>2.5598079312617799</v>
      </c>
      <c r="AX79">
        <v>1.3259582583507701</v>
      </c>
      <c r="AY79">
        <v>0.76079383092793196</v>
      </c>
      <c r="AZ79">
        <v>2.55987821738041</v>
      </c>
      <c r="BA79">
        <v>1.3271107990914199</v>
      </c>
      <c r="BB79">
        <v>0.76665423513993503</v>
      </c>
      <c r="BC79">
        <v>2.5618477674824298</v>
      </c>
      <c r="BD79">
        <v>1.3312891114261001</v>
      </c>
      <c r="BE79">
        <v>0.75992359097346096</v>
      </c>
      <c r="BF79">
        <v>2.5598744417288701</v>
      </c>
      <c r="BG79">
        <v>1.32697339556757</v>
      </c>
      <c r="BH79">
        <v>0.76133698163296903</v>
      </c>
      <c r="BI79">
        <v>2.5604505998266598</v>
      </c>
      <c r="BJ79">
        <v>1.3272597974286</v>
      </c>
      <c r="BK79">
        <v>0.76125201779962404</v>
      </c>
      <c r="BL79">
        <v>2.56057168108426</v>
      </c>
      <c r="BM79">
        <v>1.32759635249397</v>
      </c>
      <c r="BN79">
        <v>0.76334795391747801</v>
      </c>
      <c r="BO79">
        <v>2.5617081720759498</v>
      </c>
      <c r="BP79">
        <v>1.32904833791751</v>
      </c>
      <c r="BQ79">
        <v>0.75942838068773799</v>
      </c>
      <c r="BR79">
        <v>2.5601529536929402</v>
      </c>
      <c r="BS79">
        <v>1.3266114360582799</v>
      </c>
      <c r="BT79">
        <v>0.76166014821309902</v>
      </c>
      <c r="BU79">
        <v>2.5611842586800901</v>
      </c>
      <c r="BV79">
        <v>1.3279574953748501</v>
      </c>
      <c r="BW79">
        <v>0.76227778615016695</v>
      </c>
      <c r="BX79">
        <v>2.5611369415571499</v>
      </c>
      <c r="BY79">
        <v>1.3285907992431401</v>
      </c>
      <c r="BZ79">
        <v>0.76146587417296596</v>
      </c>
      <c r="CA79">
        <v>2.5605574536074598</v>
      </c>
      <c r="CB79">
        <v>1.32768263877449</v>
      </c>
      <c r="CC79">
        <v>0.75984629679429205</v>
      </c>
      <c r="CD79">
        <v>2.5603248667055301</v>
      </c>
      <c r="CE79">
        <v>1.3264016174083799</v>
      </c>
      <c r="CF79">
        <v>0.763214508543961</v>
      </c>
      <c r="CG79">
        <v>2.5610640772840298</v>
      </c>
      <c r="CH79">
        <v>1.3294665236151899</v>
      </c>
      <c r="CI79">
        <v>0.75800652710909999</v>
      </c>
      <c r="CJ79">
        <v>2.5605319020220598</v>
      </c>
      <c r="CK79">
        <v>1.3275385557695101</v>
      </c>
      <c r="CL79">
        <v>0.76111234399528704</v>
      </c>
      <c r="CM79">
        <v>2.5604732485547901</v>
      </c>
      <c r="CN79">
        <v>1.32725249573445</v>
      </c>
      <c r="CO79">
        <v>0.76086907456933695</v>
      </c>
      <c r="CP79">
        <v>2.56048805723024</v>
      </c>
      <c r="CQ79">
        <v>1.3273966648463</v>
      </c>
      <c r="CR79">
        <v>0.76363911502489101</v>
      </c>
      <c r="CS79">
        <v>2.56181961683814</v>
      </c>
      <c r="CT79">
        <v>1.32940418694914</v>
      </c>
      <c r="CU79">
        <v>0.76033243445876997</v>
      </c>
      <c r="CV79">
        <v>2.5603533241649901</v>
      </c>
      <c r="CW79">
        <v>1.3272336784135701</v>
      </c>
      <c r="CX79">
        <v>0.76246112727797399</v>
      </c>
      <c r="CY79">
        <v>2.56102895073849</v>
      </c>
      <c r="CZ79">
        <v>1.32874011450107</v>
      </c>
      <c r="DA79">
        <v>0.76481917679801903</v>
      </c>
      <c r="DB79">
        <v>2.5617563493128501</v>
      </c>
      <c r="DC79">
        <v>1.3297184553769801</v>
      </c>
      <c r="DD79">
        <v>0.76173823436663501</v>
      </c>
      <c r="DE79">
        <v>2.5608655043595498</v>
      </c>
      <c r="DF79">
        <v>1.32828126791523</v>
      </c>
    </row>
    <row r="80" spans="1:110" x14ac:dyDescent="0.25">
      <c r="A80" t="s">
        <v>132</v>
      </c>
      <c r="B80">
        <f ca="1">OFFSET(wft_table!L$7,(ROW(wft_table!L77)-1)*4,0)</f>
        <v>0.82675372372946998</v>
      </c>
      <c r="C80">
        <f ca="1">OFFSET(wft_table!M$7,(ROW(wft_table!M77)-1)*4,0)</f>
        <v>0.93456089786361096</v>
      </c>
      <c r="D80">
        <f ca="1">OFFSET(wft_table!N$7,(ROW(wft_table!N77)-1)*4,0)</f>
        <v>0.92730872273575304</v>
      </c>
      <c r="F80" s="4">
        <f ca="1">OFFSET(wft_table!C$7,(ROW(wft_table!C77)-1)*4,0)</f>
        <v>0.83293190751105195</v>
      </c>
      <c r="G80" s="4">
        <f ca="1">OFFSET(wft_table!D$7,(ROW(wft_table!D77)-1)*4,0)</f>
        <v>0.93599421944441497</v>
      </c>
      <c r="H80" s="4">
        <f ca="1">OFFSET(wft_table!E$7,(ROW(wft_table!E77)-1)*4,0)</f>
        <v>0.93084459917732898</v>
      </c>
      <c r="I80" s="4">
        <f ca="1">OFFSET(wft_table!F$7,(ROW(wft_table!F77)-1)*4,0)</f>
        <v>0.828932875667867</v>
      </c>
      <c r="J80" s="4">
        <f ca="1">OFFSET(wft_table!G$7,(ROW(wft_table!G77)-1)*4,0)</f>
        <v>0.93448813791109897</v>
      </c>
      <c r="K80" s="4">
        <f ca="1">OFFSET(wft_table!H$7,(ROW(wft_table!H77)-1)*4,0)</f>
        <v>0.927817795148414</v>
      </c>
      <c r="L80" s="4">
        <f ca="1">OFFSET(wft_table!I$7,(ROW(wft_table!I77)-1)*4,0)</f>
        <v>0.82645999058735997</v>
      </c>
      <c r="M80" s="4">
        <f ca="1">OFFSET(wft_table!J$7,(ROW(wft_table!J77)-1)*4,0)</f>
        <v>0.93406582806020699</v>
      </c>
      <c r="N80" s="4">
        <f ca="1">OFFSET(wft_table!K$7,(ROW(wft_table!K77)-1)*4,0)</f>
        <v>0.92699844603341197</v>
      </c>
      <c r="O80">
        <v>0.84521137399666602</v>
      </c>
      <c r="P80">
        <v>0.94618543924188503</v>
      </c>
      <c r="Q80">
        <v>0.93992812769529599</v>
      </c>
      <c r="R80">
        <v>0.83308809828252794</v>
      </c>
      <c r="S80">
        <v>0.93832792873814996</v>
      </c>
      <c r="T80">
        <v>0.93130691150520095</v>
      </c>
      <c r="U80">
        <v>0.82799307544407197</v>
      </c>
      <c r="V80">
        <v>0.93608688528364004</v>
      </c>
      <c r="W80">
        <v>0.92857200876877399</v>
      </c>
      <c r="X80">
        <v>0.83350446391526101</v>
      </c>
      <c r="Y80">
        <v>0.94121114692425401</v>
      </c>
      <c r="Z80">
        <v>0.93367330840176399</v>
      </c>
      <c r="AA80">
        <v>0.82799058119978297</v>
      </c>
      <c r="AB80">
        <v>0.93589492443508804</v>
      </c>
      <c r="AC80">
        <v>0.92834897132085803</v>
      </c>
      <c r="AD80">
        <v>0.82946835155283505</v>
      </c>
      <c r="AE80">
        <v>0.93718934623101402</v>
      </c>
      <c r="AF80">
        <v>0.92965213472253105</v>
      </c>
      <c r="AG80">
        <v>0.82446368565335304</v>
      </c>
      <c r="AH80">
        <v>0.93364582905167104</v>
      </c>
      <c r="AI80">
        <v>0.925965737762668</v>
      </c>
      <c r="AJ80">
        <v>0.83094100841890195</v>
      </c>
      <c r="AK80">
        <v>0.93801313992811597</v>
      </c>
      <c r="AL80">
        <v>0.93060475670659804</v>
      </c>
      <c r="AM80">
        <v>0.846683479632934</v>
      </c>
      <c r="AN80">
        <v>0.94515902597277401</v>
      </c>
      <c r="AO80">
        <v>0.93695156154669101</v>
      </c>
      <c r="AP80">
        <v>0.82935630279016803</v>
      </c>
      <c r="AQ80">
        <v>0.93624571966980197</v>
      </c>
      <c r="AR80">
        <v>0.92937854394432995</v>
      </c>
      <c r="AS80">
        <v>0.82361658820850703</v>
      </c>
      <c r="AT80">
        <v>0.93089004826027999</v>
      </c>
      <c r="AU80">
        <v>0.92384667241253804</v>
      </c>
      <c r="AV80">
        <v>0.82379460106536495</v>
      </c>
      <c r="AW80">
        <v>0.93320332647822601</v>
      </c>
      <c r="AX80">
        <v>0.92603471444587304</v>
      </c>
      <c r="AY80">
        <v>0.82652266213469405</v>
      </c>
      <c r="AZ80">
        <v>0.93379623215906704</v>
      </c>
      <c r="BA80">
        <v>0.92756754204914904</v>
      </c>
      <c r="BB80">
        <v>0.83548925453559497</v>
      </c>
      <c r="BC80">
        <v>0.93963438418888501</v>
      </c>
      <c r="BD80">
        <v>0.93425159114429801</v>
      </c>
      <c r="BE80">
        <v>0.82493197231987203</v>
      </c>
      <c r="BF80">
        <v>0.933391415704653</v>
      </c>
      <c r="BG80">
        <v>0.92673796617287196</v>
      </c>
      <c r="BH80">
        <v>0.82803048820680503</v>
      </c>
      <c r="BI80">
        <v>0.93421855842197099</v>
      </c>
      <c r="BJ80">
        <v>0.927722074182047</v>
      </c>
      <c r="BK80">
        <v>0.82831227670419605</v>
      </c>
      <c r="BL80">
        <v>0.93600966438803601</v>
      </c>
      <c r="BM80">
        <v>0.928824343944885</v>
      </c>
      <c r="BN80">
        <v>0.831127391893418</v>
      </c>
      <c r="BO80">
        <v>0.93842696631119105</v>
      </c>
      <c r="BP80">
        <v>0.93130542812754802</v>
      </c>
      <c r="BQ80">
        <v>0.82634273774398304</v>
      </c>
      <c r="BR80">
        <v>0.93379623215906704</v>
      </c>
      <c r="BS80">
        <v>0.92669346947535303</v>
      </c>
      <c r="BT80">
        <v>0.82807787527972099</v>
      </c>
      <c r="BU80">
        <v>0.93247716767699695</v>
      </c>
      <c r="BV80">
        <v>0.92704778274188204</v>
      </c>
      <c r="BW80">
        <v>0.82887805788574498</v>
      </c>
      <c r="BX80">
        <v>0.93717612438764597</v>
      </c>
      <c r="BY80">
        <v>0.92978637779296802</v>
      </c>
      <c r="BZ80">
        <v>0.828708613298761</v>
      </c>
      <c r="CA80">
        <v>0.93516643888491502</v>
      </c>
      <c r="CB80">
        <v>0.92826706682952598</v>
      </c>
      <c r="CC80">
        <v>0.825980271068531</v>
      </c>
      <c r="CD80">
        <v>0.93556386495882404</v>
      </c>
      <c r="CE80">
        <v>0.92775462998077196</v>
      </c>
      <c r="CF80">
        <v>0.82997860449665894</v>
      </c>
      <c r="CG80">
        <v>0.93776651825851198</v>
      </c>
      <c r="CH80">
        <v>0.93055316064332205</v>
      </c>
      <c r="CI80">
        <v>0.82501208030212703</v>
      </c>
      <c r="CJ80">
        <v>0.93576030771181695</v>
      </c>
      <c r="CK80">
        <v>0.92860288215859899</v>
      </c>
      <c r="CL80">
        <v>0.82779850182074299</v>
      </c>
      <c r="CM80">
        <v>0.93363034500338404</v>
      </c>
      <c r="CN80">
        <v>0.92724631017282799</v>
      </c>
      <c r="CO80">
        <v>0.82773113875621795</v>
      </c>
      <c r="CP80">
        <v>0.93513552088871299</v>
      </c>
      <c r="CQ80">
        <v>0.92813330419209605</v>
      </c>
      <c r="CR80">
        <v>0.83133360756143504</v>
      </c>
      <c r="CS80">
        <v>0.93804176145783302</v>
      </c>
      <c r="CT80">
        <v>0.93126679874608098</v>
      </c>
      <c r="CU80">
        <v>0.82730937125855297</v>
      </c>
      <c r="CV80">
        <v>0.93384709831607804</v>
      </c>
      <c r="CW80">
        <v>0.92702668721763304</v>
      </c>
      <c r="CX80">
        <v>0.85028337474436499</v>
      </c>
      <c r="CY80">
        <v>0.95159392519137997</v>
      </c>
      <c r="CZ80">
        <v>0.94587252233942498</v>
      </c>
      <c r="DA80">
        <v>0.83225722357600695</v>
      </c>
      <c r="DB80">
        <v>0.93936400470390602</v>
      </c>
      <c r="DC80">
        <v>0.93217890097190104</v>
      </c>
      <c r="DD80">
        <v>0.82836962014415805</v>
      </c>
      <c r="DE80">
        <v>0.93613542087196799</v>
      </c>
      <c r="DF80">
        <v>0.92888880216481395</v>
      </c>
    </row>
    <row r="81" spans="1:110" x14ac:dyDescent="0.25">
      <c r="A81" t="s">
        <v>142</v>
      </c>
      <c r="B81">
        <f ca="1">OFFSET(wft_table!L$7,(ROW(wft_table!L78)-1)*4,0)</f>
        <v>1.13997165905247</v>
      </c>
      <c r="C81">
        <f ca="1">OFFSET(wft_table!M$7,(ROW(wft_table!M78)-1)*4,0)</f>
        <v>1.1399717401315299</v>
      </c>
      <c r="D81">
        <f ca="1">OFFSET(wft_table!N$7,(ROW(wft_table!N78)-1)*4,0)</f>
        <v>0.90657572640478901</v>
      </c>
      <c r="F81" s="4">
        <f ca="1">OFFSET(wft_table!C$7,(ROW(wft_table!C78)-1)*4,0)</f>
        <v>1.1454311387034</v>
      </c>
      <c r="G81" s="4">
        <f ca="1">OFFSET(wft_table!D$7,(ROW(wft_table!D78)-1)*4,0)</f>
        <v>1.1454312193961</v>
      </c>
      <c r="H81" s="4">
        <f ca="1">OFFSET(wft_table!E$7,(ROW(wft_table!E78)-1)*4,0)</f>
        <v>0.91046642483677298</v>
      </c>
      <c r="I81" s="4">
        <f ca="1">OFFSET(wft_table!F$7,(ROW(wft_table!F78)-1)*4,0)</f>
        <v>1.1409482728096401</v>
      </c>
      <c r="J81" s="4">
        <f ca="1">OFFSET(wft_table!G$7,(ROW(wft_table!G78)-1)*4,0)</f>
        <v>1.1409483538193099</v>
      </c>
      <c r="K81" s="4">
        <f ca="1">OFFSET(wft_table!H$7,(ROW(wft_table!H78)-1)*4,0)</f>
        <v>0.90721022350096003</v>
      </c>
      <c r="L81" s="4">
        <f ca="1">OFFSET(wft_table!I$7,(ROW(wft_table!I78)-1)*4,0)</f>
        <v>1.14016487472969</v>
      </c>
      <c r="M81" s="4">
        <f ca="1">OFFSET(wft_table!J$7,(ROW(wft_table!J78)-1)*4,0)</f>
        <v>1.14016495579503</v>
      </c>
      <c r="N81" s="4">
        <f ca="1">OFFSET(wft_table!K$7,(ROW(wft_table!K78)-1)*4,0)</f>
        <v>0.90631641296505905</v>
      </c>
      <c r="O81">
        <v>1.1509958953546</v>
      </c>
      <c r="P81">
        <v>1.1509959756571699</v>
      </c>
      <c r="Q81">
        <v>0.92731238430316798</v>
      </c>
      <c r="R81">
        <v>1.1423419315674499</v>
      </c>
      <c r="S81">
        <v>1.1423420124783601</v>
      </c>
      <c r="T81">
        <v>0.91293182623817304</v>
      </c>
      <c r="U81">
        <v>1.14143806077847</v>
      </c>
      <c r="V81">
        <v>1.14143814175345</v>
      </c>
      <c r="W81">
        <v>0.90382618095775702</v>
      </c>
      <c r="X81">
        <v>1.14571364478249</v>
      </c>
      <c r="Y81">
        <v>1.14571372545529</v>
      </c>
      <c r="Z81">
        <v>0.910438081765785</v>
      </c>
      <c r="AA81">
        <v>1.13995239644143</v>
      </c>
      <c r="AB81">
        <v>1.1399524775219401</v>
      </c>
      <c r="AC81">
        <v>0.90605780347831599</v>
      </c>
      <c r="AD81">
        <v>1.1412694633220399</v>
      </c>
      <c r="AE81">
        <v>1.14126954430898</v>
      </c>
      <c r="AF81">
        <v>0.90755031529389696</v>
      </c>
      <c r="AG81">
        <v>1.1397874162572701</v>
      </c>
      <c r="AH81">
        <v>1.1397874973495199</v>
      </c>
      <c r="AI81">
        <v>0.91014208486100601</v>
      </c>
      <c r="AJ81">
        <v>1.14205859144259</v>
      </c>
      <c r="AK81">
        <v>1.1420586723735799</v>
      </c>
      <c r="AL81">
        <v>0.909437557800437</v>
      </c>
      <c r="AM81">
        <v>1.1441781098107899</v>
      </c>
      <c r="AN81">
        <v>1.1441724571227601</v>
      </c>
      <c r="AO81">
        <v>0.91284821257145998</v>
      </c>
      <c r="AP81">
        <v>1.14884327433378</v>
      </c>
      <c r="AQ81">
        <v>1.1488452581753299</v>
      </c>
      <c r="AR81">
        <v>0.90866425680255203</v>
      </c>
      <c r="AS81">
        <v>1.1357648701955001</v>
      </c>
      <c r="AT81">
        <v>1.1357668768787099</v>
      </c>
      <c r="AU81">
        <v>0.89759281389380297</v>
      </c>
      <c r="AV81">
        <v>1.14103185189581</v>
      </c>
      <c r="AW81">
        <v>1.1410338493185701</v>
      </c>
      <c r="AX81">
        <v>0.90327968253164603</v>
      </c>
      <c r="AY81">
        <v>1.13922131431681</v>
      </c>
      <c r="AZ81">
        <v>1.1392252343754601</v>
      </c>
      <c r="BA81">
        <v>0.90485550135817605</v>
      </c>
      <c r="BB81">
        <v>1.1530250255024399</v>
      </c>
      <c r="BC81">
        <v>1.1530232091728601</v>
      </c>
      <c r="BD81">
        <v>0.91408082409965297</v>
      </c>
      <c r="BE81">
        <v>1.1451772055423199</v>
      </c>
      <c r="BF81">
        <v>1.1451772862529099</v>
      </c>
      <c r="BG81">
        <v>0.90222659344136802</v>
      </c>
      <c r="BH81">
        <v>1.1403436493235499</v>
      </c>
      <c r="BI81">
        <v>1.1403418126472</v>
      </c>
      <c r="BJ81">
        <v>0.90518597202566498</v>
      </c>
      <c r="BK81">
        <v>1.14010584494685</v>
      </c>
      <c r="BL81">
        <v>1.1401059260164399</v>
      </c>
      <c r="BM81">
        <v>0.90475864540028705</v>
      </c>
      <c r="BN81">
        <v>1.1439047825808599</v>
      </c>
      <c r="BO81">
        <v>1.1439048633812301</v>
      </c>
      <c r="BP81">
        <v>0.90803352034375096</v>
      </c>
      <c r="BQ81">
        <v>1.13957252253521</v>
      </c>
      <c r="BR81">
        <v>1.13957260364275</v>
      </c>
      <c r="BS81">
        <v>0.90434275857664004</v>
      </c>
      <c r="BT81">
        <v>1.14132502659881</v>
      </c>
      <c r="BU81">
        <v>1.14132510758181</v>
      </c>
      <c r="BV81">
        <v>0.90392657671931698</v>
      </c>
      <c r="BW81">
        <v>1.14271131686089</v>
      </c>
      <c r="BX81">
        <v>1.1427113977362799</v>
      </c>
      <c r="BY81">
        <v>0.90614757799053203</v>
      </c>
      <c r="BZ81">
        <v>1.1405066317442201</v>
      </c>
      <c r="CA81">
        <v>1.1405067127853299</v>
      </c>
      <c r="CB81">
        <v>0.90690465993535796</v>
      </c>
      <c r="CC81">
        <v>1.1395437390488701</v>
      </c>
      <c r="CD81">
        <v>1.1395457390706301</v>
      </c>
      <c r="CE81">
        <v>0.90426921466852705</v>
      </c>
      <c r="CF81">
        <v>1.14600562177538</v>
      </c>
      <c r="CG81">
        <v>1.14599997810396</v>
      </c>
      <c r="CH81">
        <v>0.90859822088657005</v>
      </c>
      <c r="CI81">
        <v>1.1470069385372299</v>
      </c>
      <c r="CJ81">
        <v>1.1470051126801</v>
      </c>
      <c r="CK81">
        <v>0.90732442130483404</v>
      </c>
      <c r="CL81">
        <v>1.14027077905911</v>
      </c>
      <c r="CM81">
        <v>1.14026702467361</v>
      </c>
      <c r="CN81">
        <v>0.90471468665858201</v>
      </c>
      <c r="CO81">
        <v>1.1397912532769601</v>
      </c>
      <c r="CP81">
        <v>1.1397894158608399</v>
      </c>
      <c r="CQ81">
        <v>0.90424612664387305</v>
      </c>
      <c r="CR81">
        <v>1.1441150400918201</v>
      </c>
      <c r="CS81">
        <v>1.1441151208773399</v>
      </c>
      <c r="CT81">
        <v>0.90865782102836601</v>
      </c>
      <c r="CU81">
        <v>1.1398564806354601</v>
      </c>
      <c r="CV81">
        <v>1.13985464332449</v>
      </c>
      <c r="CW81">
        <v>0.90539175649378101</v>
      </c>
      <c r="CX81">
        <v>1.14248548926281</v>
      </c>
      <c r="CY81">
        <v>1.1424855701635499</v>
      </c>
      <c r="CZ81">
        <v>0.90884861278196005</v>
      </c>
      <c r="DA81">
        <v>1.14694593091426</v>
      </c>
      <c r="DB81">
        <v>1.14694601150038</v>
      </c>
      <c r="DC81">
        <v>0.91215051924966595</v>
      </c>
      <c r="DD81">
        <v>1.1423878719927301</v>
      </c>
      <c r="DE81">
        <v>1.1423898670421999</v>
      </c>
      <c r="DF81">
        <v>0.90616291384956305</v>
      </c>
    </row>
    <row r="82" spans="1:110" x14ac:dyDescent="0.25">
      <c r="A82" t="s">
        <v>133</v>
      </c>
      <c r="B82">
        <f ca="1">OFFSET(wft_table!L$7,(ROW(wft_table!L79)-1)*4,0)</f>
        <v>0.95705105444590699</v>
      </c>
      <c r="C82">
        <f ca="1">OFFSET(wft_table!M$7,(ROW(wft_table!M79)-1)*4,0)</f>
        <v>0.95704542641203305</v>
      </c>
      <c r="D82">
        <f ca="1">OFFSET(wft_table!N$7,(ROW(wft_table!N79)-1)*4,0)</f>
        <v>2.1690238636014199</v>
      </c>
      <c r="F82" s="4">
        <f ca="1">OFFSET(wft_table!C$7,(ROW(wft_table!C79)-1)*4,0)</f>
        <v>0.96104589560826403</v>
      </c>
      <c r="G82" s="4">
        <f ca="1">OFFSET(wft_table!D$7,(ROW(wft_table!D79)-1)*4,0)</f>
        <v>0.96104111748174303</v>
      </c>
      <c r="H82" s="4">
        <f ca="1">OFFSET(wft_table!E$7,(ROW(wft_table!E79)-1)*4,0)</f>
        <v>2.1713843217697901</v>
      </c>
      <c r="I82" s="4">
        <f ca="1">OFFSET(wft_table!F$7,(ROW(wft_table!F79)-1)*4,0)</f>
        <v>0.95796986099436199</v>
      </c>
      <c r="J82" s="4">
        <f ca="1">OFFSET(wft_table!G$7,(ROW(wft_table!G79)-1)*4,0)</f>
        <v>0.95796291127212696</v>
      </c>
      <c r="K82" s="4">
        <f ca="1">OFFSET(wft_table!H$7,(ROW(wft_table!H79)-1)*4,0)</f>
        <v>2.1693255447681898</v>
      </c>
      <c r="L82" s="4">
        <f ca="1">OFFSET(wft_table!I$7,(ROW(wft_table!I79)-1)*4,0)</f>
        <v>0.95684890204768502</v>
      </c>
      <c r="M82" s="4">
        <f ca="1">OFFSET(wft_table!J$7,(ROW(wft_table!J79)-1)*4,0)</f>
        <v>0.95684327299840199</v>
      </c>
      <c r="N82" s="4">
        <f ca="1">OFFSET(wft_table!K$7,(ROW(wft_table!K79)-1)*4,0)</f>
        <v>2.1691404351689099</v>
      </c>
      <c r="O82">
        <v>0.96681135420282005</v>
      </c>
      <c r="P82">
        <v>0.96680660457019896</v>
      </c>
      <c r="Q82">
        <v>2.1729920813752002</v>
      </c>
      <c r="R82">
        <v>0.95908483521021104</v>
      </c>
      <c r="S82">
        <v>0.959080047313707</v>
      </c>
      <c r="T82">
        <v>2.1694421330961502</v>
      </c>
      <c r="U82">
        <v>0.95779235399044105</v>
      </c>
      <c r="V82">
        <v>0.95778755963293605</v>
      </c>
      <c r="W82">
        <v>2.1694110568301501</v>
      </c>
      <c r="X82">
        <v>0.96156225691849895</v>
      </c>
      <c r="Y82">
        <v>0.96155748135785601</v>
      </c>
      <c r="Z82">
        <v>2.1711175733329502</v>
      </c>
      <c r="AA82">
        <v>0.95690954459451405</v>
      </c>
      <c r="AB82">
        <v>0.95690474581388996</v>
      </c>
      <c r="AC82">
        <v>2.1687795482538701</v>
      </c>
      <c r="AD82">
        <v>0.95796128550545101</v>
      </c>
      <c r="AE82">
        <v>0.95795649199341104</v>
      </c>
      <c r="AF82">
        <v>2.1692347946461501</v>
      </c>
      <c r="AG82">
        <v>0.95402932871008805</v>
      </c>
      <c r="AH82">
        <v>0.95402451544186595</v>
      </c>
      <c r="AI82">
        <v>2.1679813217800201</v>
      </c>
      <c r="AJ82">
        <v>0.95882716252456202</v>
      </c>
      <c r="AK82">
        <v>0.958822373341365</v>
      </c>
      <c r="AL82">
        <v>2.16955288580913</v>
      </c>
      <c r="AM82">
        <v>0.96400268978338899</v>
      </c>
      <c r="AN82">
        <v>0.96399906049248496</v>
      </c>
      <c r="AO82">
        <v>2.1745619617408498</v>
      </c>
      <c r="AP82">
        <v>0.96199424052982196</v>
      </c>
      <c r="AQ82">
        <v>0.96198946711365596</v>
      </c>
      <c r="AR82">
        <v>2.1706569690462598</v>
      </c>
      <c r="AS82">
        <v>0.95410038007364195</v>
      </c>
      <c r="AT82">
        <v>0.95409556716386301</v>
      </c>
      <c r="AU82">
        <v>2.1675753759053</v>
      </c>
      <c r="AV82">
        <v>0.95657470920877097</v>
      </c>
      <c r="AW82">
        <v>0.95657219471662303</v>
      </c>
      <c r="AX82">
        <v>2.1684889342375402</v>
      </c>
      <c r="AY82">
        <v>0.95645926096980405</v>
      </c>
      <c r="AZ82">
        <v>0.95645903240793795</v>
      </c>
      <c r="BA82">
        <v>2.1684407310310299</v>
      </c>
      <c r="BB82">
        <v>0.96612353392499795</v>
      </c>
      <c r="BC82">
        <v>0.96611764921863097</v>
      </c>
      <c r="BD82">
        <v>2.1727523024907498</v>
      </c>
      <c r="BE82">
        <v>0.96007269905991899</v>
      </c>
      <c r="BF82">
        <v>0.96006791608993103</v>
      </c>
      <c r="BG82">
        <v>2.1698954742906298</v>
      </c>
      <c r="BH82">
        <v>0.95723284095549399</v>
      </c>
      <c r="BI82">
        <v>0.95722575938454502</v>
      </c>
      <c r="BJ82">
        <v>2.16883281738219</v>
      </c>
      <c r="BK82">
        <v>0.95728195416881001</v>
      </c>
      <c r="BL82">
        <v>0.95727715725505602</v>
      </c>
      <c r="BM82">
        <v>2.1689931829829798</v>
      </c>
      <c r="BN82">
        <v>0.95986085545106803</v>
      </c>
      <c r="BO82">
        <v>0.95985607142546203</v>
      </c>
      <c r="BP82">
        <v>2.17041646512271</v>
      </c>
      <c r="BQ82">
        <v>0.95617686843040395</v>
      </c>
      <c r="BR82">
        <v>0.95617206597266802</v>
      </c>
      <c r="BS82">
        <v>2.1686487575533002</v>
      </c>
      <c r="BT82">
        <v>0.95732421235881804</v>
      </c>
      <c r="BU82">
        <v>0.957319415656811</v>
      </c>
      <c r="BV82">
        <v>2.16947482437075</v>
      </c>
      <c r="BW82">
        <v>0.95831160930269199</v>
      </c>
      <c r="BX82">
        <v>0.95830681754299396</v>
      </c>
      <c r="BY82">
        <v>2.1695519202209401</v>
      </c>
      <c r="BZ82">
        <v>0.95727624345951601</v>
      </c>
      <c r="CA82">
        <v>0.95727144651714502</v>
      </c>
      <c r="CB82">
        <v>2.1689991691538699</v>
      </c>
      <c r="CC82">
        <v>0.956112832612385</v>
      </c>
      <c r="CD82">
        <v>0.95610917337310597</v>
      </c>
      <c r="CE82">
        <v>2.1682278216503001</v>
      </c>
      <c r="CF82">
        <v>0.96120970544515505</v>
      </c>
      <c r="CG82">
        <v>0.96120265317617104</v>
      </c>
      <c r="CH82">
        <v>2.1707621877407499</v>
      </c>
      <c r="CI82">
        <v>0.95902327369518003</v>
      </c>
      <c r="CJ82">
        <v>0.95901734542031503</v>
      </c>
      <c r="CK82">
        <v>2.1701759863477101</v>
      </c>
      <c r="CL82">
        <v>0.95697923961634002</v>
      </c>
      <c r="CM82">
        <v>0.95697558368369096</v>
      </c>
      <c r="CN82">
        <v>2.1688327213765701</v>
      </c>
      <c r="CO82">
        <v>0.95689811869680796</v>
      </c>
      <c r="CP82">
        <v>0.95689217725588005</v>
      </c>
      <c r="CQ82">
        <v>2.1688633814687099</v>
      </c>
      <c r="CR82">
        <v>0.96014671940751894</v>
      </c>
      <c r="CS82">
        <v>0.96014193680626503</v>
      </c>
      <c r="CT82">
        <v>2.1706443711322301</v>
      </c>
      <c r="CU82">
        <v>0.95677585305033497</v>
      </c>
      <c r="CV82">
        <v>0.95677105359916803</v>
      </c>
      <c r="CW82">
        <v>2.16882354123875</v>
      </c>
      <c r="CX82">
        <v>0.958933204358559</v>
      </c>
      <c r="CY82">
        <v>0.95892841570496801</v>
      </c>
      <c r="CZ82">
        <v>2.1699022175757698</v>
      </c>
      <c r="DA82">
        <v>0.96172825252291805</v>
      </c>
      <c r="DB82">
        <v>0.96172347778654699</v>
      </c>
      <c r="DC82">
        <v>2.1708217364884002</v>
      </c>
      <c r="DD82">
        <v>0.95885338901588901</v>
      </c>
      <c r="DE82">
        <v>0.95884745969067597</v>
      </c>
      <c r="DF82">
        <v>2.1697477226416302</v>
      </c>
    </row>
    <row r="83" spans="1:110" x14ac:dyDescent="0.25">
      <c r="A83" t="s">
        <v>134</v>
      </c>
      <c r="B83">
        <f ca="1">OFFSET(wft_table!L$7,(ROW(wft_table!L80)-1)*4,0)</f>
        <v>0.98346926010902902</v>
      </c>
      <c r="C83">
        <f ca="1">OFFSET(wft_table!M$7,(ROW(wft_table!M80)-1)*4,0)</f>
        <v>0.98346238604550795</v>
      </c>
      <c r="D83">
        <f ca="1">OFFSET(wft_table!N$7,(ROW(wft_table!N80)-1)*4,0)</f>
        <v>1.7152469642011099</v>
      </c>
      <c r="F83" s="4">
        <f ca="1">OFFSET(wft_table!C$7,(ROW(wft_table!C80)-1)*4,0)</f>
        <v>0.98513525782244304</v>
      </c>
      <c r="G83" s="4">
        <f ca="1">OFFSET(wft_table!D$7,(ROW(wft_table!D80)-1)*4,0)</f>
        <v>0.98512958117183103</v>
      </c>
      <c r="H83" s="4">
        <f ca="1">OFFSET(wft_table!E$7,(ROW(wft_table!E80)-1)*4,0)</f>
        <v>1.71750082854994</v>
      </c>
      <c r="I83" s="4">
        <f ca="1">OFFSET(wft_table!F$7,(ROW(wft_table!F80)-1)*4,0)</f>
        <v>0.98466310725737904</v>
      </c>
      <c r="J83" s="4">
        <f ca="1">OFFSET(wft_table!G$7,(ROW(wft_table!G80)-1)*4,0)</f>
        <v>0.98465624133818896</v>
      </c>
      <c r="K83" s="4">
        <f ca="1">OFFSET(wft_table!H$7,(ROW(wft_table!H80)-1)*4,0)</f>
        <v>1.7156611681288201</v>
      </c>
      <c r="L83" s="4">
        <f ca="1">OFFSET(wft_table!I$7,(ROW(wft_table!I80)-1)*4,0)</f>
        <v>0.98304177896334399</v>
      </c>
      <c r="M83" s="4">
        <f ca="1">OFFSET(wft_table!J$7,(ROW(wft_table!J80)-1)*4,0)</f>
        <v>0.983036592152848</v>
      </c>
      <c r="N83" s="4">
        <f ca="1">OFFSET(wft_table!K$7,(ROW(wft_table!K80)-1)*4,0)</f>
        <v>1.71541530169531</v>
      </c>
      <c r="O83">
        <v>0.99442069330159699</v>
      </c>
      <c r="P83">
        <v>0.99441506965719595</v>
      </c>
      <c r="Q83">
        <v>1.7196596292433499</v>
      </c>
      <c r="R83">
        <v>0.98661885865170795</v>
      </c>
      <c r="S83">
        <v>0.98661319053725205</v>
      </c>
      <c r="T83">
        <v>1.7159121105283399</v>
      </c>
      <c r="U83">
        <v>0.98588096291760896</v>
      </c>
      <c r="V83">
        <v>0.98587529056075296</v>
      </c>
      <c r="W83">
        <v>1.7151540394889899</v>
      </c>
      <c r="X83">
        <v>0.98937998242153102</v>
      </c>
      <c r="Y83">
        <v>0.98937433012552201</v>
      </c>
      <c r="Z83">
        <v>1.7172070172755201</v>
      </c>
      <c r="AA83">
        <v>0.98499882267651595</v>
      </c>
      <c r="AB83">
        <v>0.98499314523960901</v>
      </c>
      <c r="AC83">
        <v>1.7146784626435001</v>
      </c>
      <c r="AD83">
        <v>0.98595057195361502</v>
      </c>
      <c r="AE83">
        <v>0.985944899997235</v>
      </c>
      <c r="AF83">
        <v>1.71527986886996</v>
      </c>
      <c r="AG83">
        <v>0.981958965475629</v>
      </c>
      <c r="AH83">
        <v>0.98195327046294001</v>
      </c>
      <c r="AI83">
        <v>1.7146522957433099</v>
      </c>
      <c r="AJ83">
        <v>0.98681447515822995</v>
      </c>
      <c r="AK83">
        <v>0.98680880816737304</v>
      </c>
      <c r="AL83">
        <v>1.71573740861485</v>
      </c>
      <c r="AM83">
        <v>0.98854146296503098</v>
      </c>
      <c r="AN83">
        <v>0.98853435952880198</v>
      </c>
      <c r="AO83">
        <v>1.7168958727744701</v>
      </c>
      <c r="AP83">
        <v>0.990438682024811</v>
      </c>
      <c r="AQ83">
        <v>0.99043303577068798</v>
      </c>
      <c r="AR83">
        <v>1.7165533183889801</v>
      </c>
      <c r="AS83">
        <v>0.98165752062768297</v>
      </c>
      <c r="AT83">
        <v>0.981651823866175</v>
      </c>
      <c r="AU83">
        <v>1.71262340628266</v>
      </c>
      <c r="AV83">
        <v>0.98489575806913898</v>
      </c>
      <c r="AW83">
        <v>0.98489443505144703</v>
      </c>
      <c r="AX83">
        <v>1.7145243119475</v>
      </c>
      <c r="AY83">
        <v>0.98415366483333799</v>
      </c>
      <c r="AZ83">
        <v>0.98415669911830606</v>
      </c>
      <c r="BA83">
        <v>1.7139323992836399</v>
      </c>
      <c r="BB83">
        <v>0.99412734183007001</v>
      </c>
      <c r="BC83">
        <v>0.99412027830745697</v>
      </c>
      <c r="BD83">
        <v>1.7182206634020001</v>
      </c>
      <c r="BE83">
        <v>0.98876417367701896</v>
      </c>
      <c r="BF83">
        <v>0.98875707184078898</v>
      </c>
      <c r="BG83">
        <v>1.7155363036719899</v>
      </c>
      <c r="BH83">
        <v>0.98450517597434495</v>
      </c>
      <c r="BI83">
        <v>0.98450675688466405</v>
      </c>
      <c r="BJ83">
        <v>1.7147082074478499</v>
      </c>
      <c r="BK83">
        <v>0.98498430718712005</v>
      </c>
      <c r="BL83">
        <v>0.98497862966654604</v>
      </c>
      <c r="BM83">
        <v>1.7145688072612799</v>
      </c>
      <c r="BN83">
        <v>0.98677535495921798</v>
      </c>
      <c r="BO83">
        <v>0.986769687743694</v>
      </c>
      <c r="BP83">
        <v>1.71659105286493</v>
      </c>
      <c r="BQ83">
        <v>0.98338629530287103</v>
      </c>
      <c r="BR83">
        <v>0.983380608556221</v>
      </c>
      <c r="BS83">
        <v>1.71470593943942</v>
      </c>
      <c r="BT83">
        <v>0.981221936798648</v>
      </c>
      <c r="BU83">
        <v>0.98121623750821996</v>
      </c>
      <c r="BV83">
        <v>1.71577225803428</v>
      </c>
      <c r="BW83">
        <v>0.98437301089082896</v>
      </c>
      <c r="BX83">
        <v>0.98436732984449105</v>
      </c>
      <c r="BY83">
        <v>1.7161436204062499</v>
      </c>
      <c r="BZ83">
        <v>0.98413913687834798</v>
      </c>
      <c r="CA83">
        <v>0.98413345448194001</v>
      </c>
      <c r="CB83">
        <v>1.71525401684212</v>
      </c>
      <c r="CC83">
        <v>0.98253538487909198</v>
      </c>
      <c r="CD83">
        <v>0.98253114837773003</v>
      </c>
      <c r="CE83">
        <v>1.7141041585297201</v>
      </c>
      <c r="CF83">
        <v>0.98771525964114104</v>
      </c>
      <c r="CG83">
        <v>0.98770670270532201</v>
      </c>
      <c r="CH83">
        <v>1.71784326087483</v>
      </c>
      <c r="CI83">
        <v>0.987544434418545</v>
      </c>
      <c r="CJ83">
        <v>0.98753732381060799</v>
      </c>
      <c r="CK83">
        <v>1.7163655752687801</v>
      </c>
      <c r="CL83">
        <v>0.98331795876213002</v>
      </c>
      <c r="CM83">
        <v>0.98331954160982005</v>
      </c>
      <c r="CN83">
        <v>1.7149196369916599</v>
      </c>
      <c r="CO83">
        <v>0.98419434196643096</v>
      </c>
      <c r="CP83">
        <v>0.98418720715456898</v>
      </c>
      <c r="CQ83">
        <v>1.71454206040927</v>
      </c>
      <c r="CR83">
        <v>0.98706944290676701</v>
      </c>
      <c r="CS83">
        <v>0.98706377737974604</v>
      </c>
      <c r="CT83">
        <v>1.7171356962697299</v>
      </c>
      <c r="CU83">
        <v>0.98365668695800501</v>
      </c>
      <c r="CV83">
        <v>0.98365100177456</v>
      </c>
      <c r="CW83">
        <v>1.7149700529038601</v>
      </c>
      <c r="CX83">
        <v>1.0026339121021099</v>
      </c>
      <c r="CY83">
        <v>1.0026283345248601</v>
      </c>
      <c r="CZ83">
        <v>1.72400566801444</v>
      </c>
      <c r="DA83">
        <v>0.98871211592554498</v>
      </c>
      <c r="DB83">
        <v>0.98870645981143701</v>
      </c>
      <c r="DC83">
        <v>1.7173738629962401</v>
      </c>
      <c r="DD83">
        <v>0.98571417127238203</v>
      </c>
      <c r="DE83">
        <v>0.98570849795570703</v>
      </c>
      <c r="DF83">
        <v>1.7161283436446899</v>
      </c>
    </row>
    <row r="84" spans="1:110" x14ac:dyDescent="0.25">
      <c r="A84" t="s">
        <v>135</v>
      </c>
      <c r="B84">
        <f ca="1">OFFSET(wft_table!L$7,(ROW(wft_table!L81)-1)*4,0)</f>
        <v>1.1220877564688201</v>
      </c>
      <c r="C84">
        <f ca="1">OFFSET(wft_table!M$7,(ROW(wft_table!M81)-1)*4,0)</f>
        <v>1.1220877564688201</v>
      </c>
      <c r="D84">
        <f ca="1">OFFSET(wft_table!N$7,(ROW(wft_table!N81)-1)*4,0)</f>
        <v>1.1220877564688201</v>
      </c>
      <c r="F84" s="4">
        <f ca="1">OFFSET(wft_table!C$7,(ROW(wft_table!C81)-1)*4,0)</f>
        <v>1.1273651249887799</v>
      </c>
      <c r="G84" s="4">
        <f ca="1">OFFSET(wft_table!D$7,(ROW(wft_table!D81)-1)*4,0)</f>
        <v>1.1273651249887799</v>
      </c>
      <c r="H84" s="4">
        <f ca="1">OFFSET(wft_table!E$7,(ROW(wft_table!E81)-1)*4,0)</f>
        <v>1.1273651249887799</v>
      </c>
      <c r="I84" s="4">
        <f ca="1">OFFSET(wft_table!F$7,(ROW(wft_table!F81)-1)*4,0)</f>
        <v>1.1229240938787901</v>
      </c>
      <c r="J84" s="4">
        <f ca="1">OFFSET(wft_table!G$7,(ROW(wft_table!G81)-1)*4,0)</f>
        <v>1.1229240938787901</v>
      </c>
      <c r="K84" s="4">
        <f ca="1">OFFSET(wft_table!H$7,(ROW(wft_table!H81)-1)*4,0)</f>
        <v>1.1229240938787901</v>
      </c>
      <c r="L84" s="4">
        <f ca="1">OFFSET(wft_table!I$7,(ROW(wft_table!I81)-1)*4,0)</f>
        <v>1.1222127157983699</v>
      </c>
      <c r="M84" s="4">
        <f ca="1">OFFSET(wft_table!J$7,(ROW(wft_table!J81)-1)*4,0)</f>
        <v>1.1222127157983699</v>
      </c>
      <c r="N84" s="4">
        <f ca="1">OFFSET(wft_table!K$7,(ROW(wft_table!K81)-1)*4,0)</f>
        <v>1.1222127157983699</v>
      </c>
      <c r="O84">
        <v>1.1339098058349899</v>
      </c>
      <c r="P84">
        <v>1.1339098058349899</v>
      </c>
      <c r="Q84">
        <v>1.1339098058349899</v>
      </c>
      <c r="R84">
        <v>1.12499032043336</v>
      </c>
      <c r="S84">
        <v>1.12499032043336</v>
      </c>
      <c r="T84">
        <v>1.12499032043336</v>
      </c>
      <c r="U84">
        <v>1.12398938515</v>
      </c>
      <c r="V84">
        <v>1.12398938515</v>
      </c>
      <c r="W84">
        <v>1.12398938515</v>
      </c>
      <c r="X84">
        <v>1.12724054928488</v>
      </c>
      <c r="Y84">
        <v>1.12724054928488</v>
      </c>
      <c r="Z84">
        <v>1.12724054928488</v>
      </c>
      <c r="AA84">
        <v>1.1220934305533501</v>
      </c>
      <c r="AB84">
        <v>1.1220934305533501</v>
      </c>
      <c r="AC84">
        <v>1.1220934305533501</v>
      </c>
      <c r="AD84">
        <v>1.1233258892690401</v>
      </c>
      <c r="AE84">
        <v>1.1233258892690401</v>
      </c>
      <c r="AF84">
        <v>1.1233258892690401</v>
      </c>
      <c r="AG84">
        <v>1.1209019939846501</v>
      </c>
      <c r="AH84">
        <v>1.1209019939846501</v>
      </c>
      <c r="AI84">
        <v>1.1209019939846501</v>
      </c>
      <c r="AJ84">
        <v>1.12427598242745</v>
      </c>
      <c r="AK84">
        <v>1.12427598242745</v>
      </c>
      <c r="AL84">
        <v>1.12427598242745</v>
      </c>
      <c r="AM84">
        <v>1.1252381209409601</v>
      </c>
      <c r="AN84">
        <v>1.1252381209409601</v>
      </c>
      <c r="AO84">
        <v>1.1252381209409601</v>
      </c>
      <c r="AP84">
        <v>1.1296362183965201</v>
      </c>
      <c r="AQ84">
        <v>1.1296362183965201</v>
      </c>
      <c r="AR84">
        <v>1.1296362183965201</v>
      </c>
      <c r="AS84">
        <v>1.1183306594189999</v>
      </c>
      <c r="AT84">
        <v>1.1183306594189999</v>
      </c>
      <c r="AU84">
        <v>1.1183306594189999</v>
      </c>
      <c r="AV84">
        <v>1.1231548974735199</v>
      </c>
      <c r="AW84">
        <v>1.1231548974735199</v>
      </c>
      <c r="AX84">
        <v>1.1231548974735199</v>
      </c>
      <c r="AY84">
        <v>1.1214122384802101</v>
      </c>
      <c r="AZ84">
        <v>1.1214122384802101</v>
      </c>
      <c r="BA84">
        <v>1.1214122384802101</v>
      </c>
      <c r="BB84">
        <v>1.13387884295304</v>
      </c>
      <c r="BC84">
        <v>1.13387884295304</v>
      </c>
      <c r="BD84">
        <v>1.13387884295304</v>
      </c>
      <c r="BE84">
        <v>1.1270848102920099</v>
      </c>
      <c r="BF84">
        <v>1.1270848102920099</v>
      </c>
      <c r="BG84">
        <v>1.1270848102920099</v>
      </c>
      <c r="BH84">
        <v>1.1225332240650501</v>
      </c>
      <c r="BI84">
        <v>1.1225332240650501</v>
      </c>
      <c r="BJ84">
        <v>1.1225332240650501</v>
      </c>
      <c r="BK84">
        <v>1.1219461808254201</v>
      </c>
      <c r="BL84">
        <v>1.1219461808254201</v>
      </c>
      <c r="BM84">
        <v>1.1219461808254201</v>
      </c>
      <c r="BN84">
        <v>1.12555375811044</v>
      </c>
      <c r="BO84">
        <v>1.12555375811044</v>
      </c>
      <c r="BP84">
        <v>1.12555375811044</v>
      </c>
      <c r="BQ84">
        <v>1.1219443400815301</v>
      </c>
      <c r="BR84">
        <v>1.1219443400815301</v>
      </c>
      <c r="BS84">
        <v>1.1219443400815301</v>
      </c>
      <c r="BT84">
        <v>1.1231217992803599</v>
      </c>
      <c r="BU84">
        <v>1.1231217992803599</v>
      </c>
      <c r="BV84">
        <v>1.1231217992803599</v>
      </c>
      <c r="BW84">
        <v>1.1237762269720999</v>
      </c>
      <c r="BX84">
        <v>1.1237762269720999</v>
      </c>
      <c r="BY84">
        <v>1.1237762269720999</v>
      </c>
      <c r="BZ84">
        <v>1.1227650123823201</v>
      </c>
      <c r="CA84">
        <v>1.1227650123823201</v>
      </c>
      <c r="CB84">
        <v>1.1227650123823201</v>
      </c>
      <c r="CC84">
        <v>1.1209370001237899</v>
      </c>
      <c r="CD84">
        <v>1.1209370001237899</v>
      </c>
      <c r="CE84">
        <v>1.1209370001237899</v>
      </c>
      <c r="CF84">
        <v>1.1274713698591601</v>
      </c>
      <c r="CG84">
        <v>1.1274713698591601</v>
      </c>
      <c r="CH84">
        <v>1.1274713698591601</v>
      </c>
      <c r="CI84">
        <v>1.1271361149252399</v>
      </c>
      <c r="CJ84">
        <v>1.1271361149252399</v>
      </c>
      <c r="CK84">
        <v>1.1271361149252399</v>
      </c>
      <c r="CL84">
        <v>1.12242651176759</v>
      </c>
      <c r="CM84">
        <v>1.12242651176759</v>
      </c>
      <c r="CN84">
        <v>1.12242651176759</v>
      </c>
      <c r="CO84">
        <v>1.1216958119253999</v>
      </c>
      <c r="CP84">
        <v>1.1216958119253999</v>
      </c>
      <c r="CQ84">
        <v>1.1216958119253999</v>
      </c>
      <c r="CR84">
        <v>1.1262251102524701</v>
      </c>
      <c r="CS84">
        <v>1.1262251102524701</v>
      </c>
      <c r="CT84">
        <v>1.1262251102524701</v>
      </c>
      <c r="CU84">
        <v>1.1223418706619499</v>
      </c>
      <c r="CV84">
        <v>1.1223418706619499</v>
      </c>
      <c r="CW84">
        <v>1.1223418706619499</v>
      </c>
      <c r="CX84">
        <v>1.1247755158336099</v>
      </c>
      <c r="CY84">
        <v>1.1247755158336099</v>
      </c>
      <c r="CZ84">
        <v>1.1247755158336099</v>
      </c>
      <c r="DA84">
        <v>1.1280244142043101</v>
      </c>
      <c r="DB84">
        <v>1.1280244142043101</v>
      </c>
      <c r="DC84">
        <v>1.1280244142043101</v>
      </c>
      <c r="DD84">
        <v>1.1247589907036799</v>
      </c>
      <c r="DE84">
        <v>1.1247589907036799</v>
      </c>
      <c r="DF84">
        <v>1.1247589907036799</v>
      </c>
    </row>
    <row r="85" spans="1:110" x14ac:dyDescent="0.25">
      <c r="A85" t="s">
        <v>136</v>
      </c>
      <c r="B85">
        <f ca="1">OFFSET(wft_table!L$7,(ROW(wft_table!L82)-1)*4,0)</f>
        <v>0.69725801809111798</v>
      </c>
      <c r="C85">
        <f ca="1">OFFSET(wft_table!M$7,(ROW(wft_table!M82)-1)*4,0)</f>
        <v>1.83108327210458</v>
      </c>
      <c r="D85">
        <f ca="1">OFFSET(wft_table!N$7,(ROW(wft_table!N82)-1)*4,0)</f>
        <v>0.99673889528441095</v>
      </c>
      <c r="F85" s="4">
        <f ca="1">OFFSET(wft_table!C$7,(ROW(wft_table!C82)-1)*4,0)</f>
        <v>0.69333850895954796</v>
      </c>
      <c r="G85" s="4">
        <f ca="1">OFFSET(wft_table!D$7,(ROW(wft_table!D82)-1)*4,0)</f>
        <v>1.8374547668735399</v>
      </c>
      <c r="H85" s="4">
        <f ca="1">OFFSET(wft_table!E$7,(ROW(wft_table!E82)-1)*4,0)</f>
        <v>0.997155911316148</v>
      </c>
      <c r="I85" s="4">
        <f ca="1">OFFSET(wft_table!F$7,(ROW(wft_table!F82)-1)*4,0)</f>
        <v>0.69960948063147499</v>
      </c>
      <c r="J85" s="4">
        <f ca="1">OFFSET(wft_table!G$7,(ROW(wft_table!G82)-1)*4,0)</f>
        <v>1.8306582399233899</v>
      </c>
      <c r="K85" s="4">
        <f ca="1">OFFSET(wft_table!H$7,(ROW(wft_table!H82)-1)*4,0)</f>
        <v>0.99840800901513105</v>
      </c>
      <c r="L85" s="4">
        <f ca="1">OFFSET(wft_table!I$7,(ROW(wft_table!I82)-1)*4,0)</f>
        <v>0.69570382538166498</v>
      </c>
      <c r="M85" s="4">
        <f ca="1">OFFSET(wft_table!J$7,(ROW(wft_table!J82)-1)*4,0)</f>
        <v>1.8323467436808201</v>
      </c>
      <c r="N85" s="4">
        <f ca="1">OFFSET(wft_table!K$7,(ROW(wft_table!K82)-1)*4,0)</f>
        <v>0.99609255780531503</v>
      </c>
      <c r="O85">
        <v>0.70780622566093199</v>
      </c>
      <c r="P85">
        <v>1.83317341656997</v>
      </c>
      <c r="Q85">
        <v>1.0044569443097899</v>
      </c>
      <c r="R85">
        <v>0.70029875017068599</v>
      </c>
      <c r="S85">
        <v>1.8306660502498999</v>
      </c>
      <c r="T85">
        <v>0.99851614828462498</v>
      </c>
      <c r="U85">
        <v>0.69588560399905097</v>
      </c>
      <c r="V85">
        <v>1.8297056963749501</v>
      </c>
      <c r="W85">
        <v>0.99612654072457996</v>
      </c>
      <c r="X85">
        <v>0.70071665288340601</v>
      </c>
      <c r="Y85">
        <v>1.83242549747085</v>
      </c>
      <c r="Z85">
        <v>0.99960080891307501</v>
      </c>
      <c r="AA85">
        <v>0.69697150937107899</v>
      </c>
      <c r="AB85">
        <v>1.82949362699851</v>
      </c>
      <c r="AC85">
        <v>0.996721514040384</v>
      </c>
      <c r="AD85">
        <v>0.698034090961</v>
      </c>
      <c r="AE85">
        <v>1.83007644126466</v>
      </c>
      <c r="AF85">
        <v>0.99744255012296801</v>
      </c>
      <c r="AG85">
        <v>0.69285747601644199</v>
      </c>
      <c r="AH85">
        <v>1.82925295562322</v>
      </c>
      <c r="AI85">
        <v>0.99352709834821495</v>
      </c>
      <c r="AJ85">
        <v>0.69920472076763696</v>
      </c>
      <c r="AK85">
        <v>1.83027384497001</v>
      </c>
      <c r="AL85">
        <v>0.99829887334346501</v>
      </c>
      <c r="AM85">
        <v>0.701912599694132</v>
      </c>
      <c r="AN85">
        <v>1.83077075104058</v>
      </c>
      <c r="AO85">
        <v>0.999076746199694</v>
      </c>
      <c r="AP85">
        <v>0.69568525209186705</v>
      </c>
      <c r="AQ85">
        <v>1.8301913315416101</v>
      </c>
      <c r="AR85">
        <v>0.99718363912757302</v>
      </c>
      <c r="AS85">
        <v>0.69056673201029195</v>
      </c>
      <c r="AT85">
        <v>1.8275807170495399</v>
      </c>
      <c r="AU85">
        <v>0.99377847578661005</v>
      </c>
      <c r="AV85">
        <v>0.69381585972747395</v>
      </c>
      <c r="AW85">
        <v>1.8292377141534399</v>
      </c>
      <c r="AX85">
        <v>0.99503207148837503</v>
      </c>
      <c r="AY85">
        <v>0.69614263779729402</v>
      </c>
      <c r="AZ85">
        <v>1.8292688320192101</v>
      </c>
      <c r="BA85">
        <v>0.99662142020481204</v>
      </c>
      <c r="BB85">
        <v>0.69910170424266604</v>
      </c>
      <c r="BC85">
        <v>1.83131700168726</v>
      </c>
      <c r="BD85">
        <v>1.0013700855874399</v>
      </c>
      <c r="BE85">
        <v>0.69197331479436397</v>
      </c>
      <c r="BF85">
        <v>1.8296580781460401</v>
      </c>
      <c r="BG85">
        <v>0.99602902621335299</v>
      </c>
      <c r="BH85">
        <v>0.69565853414453604</v>
      </c>
      <c r="BI85">
        <v>1.83005168495662</v>
      </c>
      <c r="BJ85">
        <v>0.996317192799131</v>
      </c>
      <c r="BK85">
        <v>0.69685649358162305</v>
      </c>
      <c r="BL85">
        <v>1.8298745723691501</v>
      </c>
      <c r="BM85">
        <v>0.99721503975692305</v>
      </c>
      <c r="BN85">
        <v>0.69798083386562204</v>
      </c>
      <c r="BO85">
        <v>1.8329687198972899</v>
      </c>
      <c r="BP85">
        <v>0.99778434561219198</v>
      </c>
      <c r="BQ85">
        <v>0.69425272461654697</v>
      </c>
      <c r="BR85">
        <v>1.8304052240598701</v>
      </c>
      <c r="BS85">
        <v>0.99515496163564998</v>
      </c>
      <c r="BT85">
        <v>0.69054318057643904</v>
      </c>
      <c r="BU85">
        <v>1.8364922700150601</v>
      </c>
      <c r="BV85">
        <v>0.99462730333983396</v>
      </c>
      <c r="BW85">
        <v>0.69711150298033298</v>
      </c>
      <c r="BX85">
        <v>1.83327987515376</v>
      </c>
      <c r="BY85">
        <v>0.996266503977426</v>
      </c>
      <c r="BZ85">
        <v>0.69614597527431299</v>
      </c>
      <c r="CA85">
        <v>1.8312180415317301</v>
      </c>
      <c r="CB85">
        <v>0.99641331858622295</v>
      </c>
      <c r="CC85">
        <v>0.69287927218599898</v>
      </c>
      <c r="CD85">
        <v>1.8311038500912</v>
      </c>
      <c r="CE85">
        <v>0.99416683079685497</v>
      </c>
      <c r="CF85">
        <v>0.69795420379402395</v>
      </c>
      <c r="CG85">
        <v>1.8338785895362399</v>
      </c>
      <c r="CH85">
        <v>0.99758928291438298</v>
      </c>
      <c r="CI85">
        <v>0.69539965088878897</v>
      </c>
      <c r="CJ85">
        <v>1.8319290402460799</v>
      </c>
      <c r="CK85">
        <v>0.99584394813862898</v>
      </c>
      <c r="CL85">
        <v>0.69445516261175899</v>
      </c>
      <c r="CM85">
        <v>1.8313563305205101</v>
      </c>
      <c r="CN85">
        <v>0.99549099414572395</v>
      </c>
      <c r="CO85">
        <v>0.69590563601728705</v>
      </c>
      <c r="CP85">
        <v>1.83032144717893</v>
      </c>
      <c r="CQ85">
        <v>0.99659206332210504</v>
      </c>
      <c r="CR85">
        <v>0.69839180676259704</v>
      </c>
      <c r="CS85">
        <v>1.83406101601322</v>
      </c>
      <c r="CT85">
        <v>0.99809550290080595</v>
      </c>
      <c r="CU85">
        <v>0.69468429805829701</v>
      </c>
      <c r="CV85">
        <v>1.83107974209892</v>
      </c>
      <c r="CW85">
        <v>0.995251250656494</v>
      </c>
      <c r="CX85">
        <v>0.69757628012775397</v>
      </c>
      <c r="CY85">
        <v>1.83278048018067</v>
      </c>
      <c r="CZ85">
        <v>0.99766914278684504</v>
      </c>
      <c r="DA85">
        <v>0.69964486236545398</v>
      </c>
      <c r="DB85">
        <v>1.83352698732185</v>
      </c>
      <c r="DC85">
        <v>0.99822496036648201</v>
      </c>
      <c r="DD85">
        <v>0.69657304031280498</v>
      </c>
      <c r="DE85">
        <v>1.83270568597021</v>
      </c>
      <c r="DF85">
        <v>0.99617885316922195</v>
      </c>
    </row>
    <row r="86" spans="1:110" x14ac:dyDescent="0.25">
      <c r="A86" t="s">
        <v>137</v>
      </c>
      <c r="B86">
        <f ca="1">OFFSET(wft_table!L$7,(ROW(wft_table!L83)-1)*4,0)</f>
        <v>0.73761469465372298</v>
      </c>
      <c r="C86">
        <f ca="1">OFFSET(wft_table!M$7,(ROW(wft_table!M83)-1)*4,0)</f>
        <v>0.73761469465372298</v>
      </c>
      <c r="D86">
        <f ca="1">OFFSET(wft_table!N$7,(ROW(wft_table!N83)-1)*4,0)</f>
        <v>1.51928198891134</v>
      </c>
      <c r="F86" s="4">
        <f ca="1">OFFSET(wft_table!C$7,(ROW(wft_table!C83)-1)*4,0)</f>
        <v>0.73821571736067304</v>
      </c>
      <c r="G86" s="4">
        <f ca="1">OFFSET(wft_table!D$7,(ROW(wft_table!D83)-1)*4,0)</f>
        <v>0.73821571736067304</v>
      </c>
      <c r="H86" s="4">
        <f ca="1">OFFSET(wft_table!E$7,(ROW(wft_table!E83)-1)*4,0)</f>
        <v>1.5214053633568401</v>
      </c>
      <c r="I86" s="4">
        <f ca="1">OFFSET(wft_table!F$7,(ROW(wft_table!F83)-1)*4,0)</f>
        <v>0.73745311878836795</v>
      </c>
      <c r="J86" s="4">
        <f ca="1">OFFSET(wft_table!G$7,(ROW(wft_table!G83)-1)*4,0)</f>
        <v>0.73745311878836795</v>
      </c>
      <c r="K86" s="4">
        <f ca="1">OFFSET(wft_table!H$7,(ROW(wft_table!H83)-1)*4,0)</f>
        <v>1.5211426455685</v>
      </c>
      <c r="L86" s="4">
        <f ca="1">OFFSET(wft_table!I$7,(ROW(wft_table!I83)-1)*4,0)</f>
        <v>0.73701220713662896</v>
      </c>
      <c r="M86" s="4">
        <f ca="1">OFFSET(wft_table!J$7,(ROW(wft_table!J83)-1)*4,0)</f>
        <v>0.73701220713662896</v>
      </c>
      <c r="N86" s="4">
        <f ca="1">OFFSET(wft_table!K$7,(ROW(wft_table!K83)-1)*4,0)</f>
        <v>1.51923424220259</v>
      </c>
      <c r="O86">
        <v>0.74996023261236999</v>
      </c>
      <c r="P86">
        <v>0.74996023261236999</v>
      </c>
      <c r="Q86">
        <v>1.5250331658212</v>
      </c>
      <c r="R86">
        <v>0.74126228466773703</v>
      </c>
      <c r="S86">
        <v>0.74126228466773703</v>
      </c>
      <c r="T86">
        <v>1.5207537180781401</v>
      </c>
      <c r="U86">
        <v>0.73627234165592503</v>
      </c>
      <c r="V86">
        <v>0.73627234165592503</v>
      </c>
      <c r="W86">
        <v>1.5190212781874499</v>
      </c>
      <c r="X86">
        <v>0.74212059601747504</v>
      </c>
      <c r="Y86">
        <v>0.74212059601747504</v>
      </c>
      <c r="Z86">
        <v>1.52215062204504</v>
      </c>
      <c r="AA86">
        <v>0.738043646439694</v>
      </c>
      <c r="AB86">
        <v>0.738043646439694</v>
      </c>
      <c r="AC86">
        <v>1.5195314274960401</v>
      </c>
      <c r="AD86">
        <v>0.73912367150509095</v>
      </c>
      <c r="AE86">
        <v>0.73912367150509095</v>
      </c>
      <c r="AF86">
        <v>1.5201534832069901</v>
      </c>
      <c r="AG86">
        <v>0.73523868985407204</v>
      </c>
      <c r="AH86">
        <v>0.73523868985407204</v>
      </c>
      <c r="AI86">
        <v>1.51839841250115</v>
      </c>
      <c r="AJ86">
        <v>0.74029837178442204</v>
      </c>
      <c r="AK86">
        <v>0.74029837178442204</v>
      </c>
      <c r="AL86">
        <v>1.5206008289028601</v>
      </c>
      <c r="AM86">
        <v>0.74382800047849296</v>
      </c>
      <c r="AN86">
        <v>0.74382800047849296</v>
      </c>
      <c r="AO86">
        <v>1.52102811875371</v>
      </c>
      <c r="AP86">
        <v>0.73867717302057301</v>
      </c>
      <c r="AQ86">
        <v>0.73867717302057301</v>
      </c>
      <c r="AR86">
        <v>1.5195387789994701</v>
      </c>
      <c r="AS86">
        <v>0.73273379731602795</v>
      </c>
      <c r="AT86">
        <v>0.73273379731602795</v>
      </c>
      <c r="AU86">
        <v>1.5169427705207901</v>
      </c>
      <c r="AV86">
        <v>0.73474767015905995</v>
      </c>
      <c r="AW86">
        <v>0.73474767015905995</v>
      </c>
      <c r="AX86">
        <v>1.51795988918652</v>
      </c>
      <c r="AY86">
        <v>0.73712595690684601</v>
      </c>
      <c r="AZ86">
        <v>0.73712595690684601</v>
      </c>
      <c r="BA86">
        <v>1.51845699762935</v>
      </c>
      <c r="BB86">
        <v>0.74297374634247104</v>
      </c>
      <c r="BC86">
        <v>0.74297374634247104</v>
      </c>
      <c r="BD86">
        <v>1.52221959800627</v>
      </c>
      <c r="BE86">
        <v>0.73506802921282899</v>
      </c>
      <c r="BF86">
        <v>0.73506802921282899</v>
      </c>
      <c r="BG86">
        <v>1.5185149568929499</v>
      </c>
      <c r="BH86">
        <v>0.73678967488184799</v>
      </c>
      <c r="BI86">
        <v>0.73678967488184799</v>
      </c>
      <c r="BJ86">
        <v>1.51885466203091</v>
      </c>
      <c r="BK86">
        <v>0.73813598216498399</v>
      </c>
      <c r="BL86">
        <v>0.73813598216498399</v>
      </c>
      <c r="BM86">
        <v>1.5196249366702399</v>
      </c>
      <c r="BN86">
        <v>0.73964738692670295</v>
      </c>
      <c r="BO86">
        <v>0.73964738692670295</v>
      </c>
      <c r="BP86">
        <v>1.5210084830952999</v>
      </c>
      <c r="BQ86">
        <v>0.73548091780423897</v>
      </c>
      <c r="BR86">
        <v>0.73548091780423897</v>
      </c>
      <c r="BS86">
        <v>1.5182892569309201</v>
      </c>
      <c r="BT86">
        <v>0.73470550725273598</v>
      </c>
      <c r="BU86">
        <v>0.73470550725273598</v>
      </c>
      <c r="BV86">
        <v>1.51929085274885</v>
      </c>
      <c r="BW86">
        <v>0.73878200910913705</v>
      </c>
      <c r="BX86">
        <v>0.73878200910913705</v>
      </c>
      <c r="BY86">
        <v>1.5199124724400599</v>
      </c>
      <c r="BZ86">
        <v>0.73764059165016105</v>
      </c>
      <c r="CA86">
        <v>0.73764059165016105</v>
      </c>
      <c r="CB86">
        <v>1.5194927161698999</v>
      </c>
      <c r="CC86">
        <v>0.73551882452399997</v>
      </c>
      <c r="CD86">
        <v>0.73551882452399997</v>
      </c>
      <c r="CE86">
        <v>1.5192270460444699</v>
      </c>
      <c r="CF86">
        <v>0.73946936529964902</v>
      </c>
      <c r="CG86">
        <v>0.73946936529964902</v>
      </c>
      <c r="CH86">
        <v>1.52065190535037</v>
      </c>
      <c r="CI86">
        <v>0.736741321722443</v>
      </c>
      <c r="CJ86">
        <v>0.736741321722443</v>
      </c>
      <c r="CK86">
        <v>1.52032300841983</v>
      </c>
      <c r="CL86">
        <v>0.73600301631232001</v>
      </c>
      <c r="CM86">
        <v>0.73600301631232001</v>
      </c>
      <c r="CN86">
        <v>1.5186332943437899</v>
      </c>
      <c r="CO86">
        <v>0.73731714888619404</v>
      </c>
      <c r="CP86">
        <v>0.73731714888619404</v>
      </c>
      <c r="CQ86">
        <v>1.51929771783804</v>
      </c>
      <c r="CR86">
        <v>0.73980024189529203</v>
      </c>
      <c r="CS86">
        <v>0.73980024189529203</v>
      </c>
      <c r="CT86">
        <v>1.52139493499331</v>
      </c>
      <c r="CU86">
        <v>0.73619449992285702</v>
      </c>
      <c r="CV86">
        <v>0.73619449992285702</v>
      </c>
      <c r="CW86">
        <v>1.5186128301650399</v>
      </c>
      <c r="CX86">
        <v>0.73907127955179897</v>
      </c>
      <c r="CY86">
        <v>0.73907127955179897</v>
      </c>
      <c r="CZ86">
        <v>1.5202124618272199</v>
      </c>
      <c r="DA86">
        <v>0.74209763710994703</v>
      </c>
      <c r="DB86">
        <v>0.74209763710994703</v>
      </c>
      <c r="DC86">
        <v>1.5211246007395001</v>
      </c>
      <c r="DD86">
        <v>0.73759019431524397</v>
      </c>
      <c r="DE86">
        <v>0.73759019431524397</v>
      </c>
      <c r="DF86">
        <v>1.5195763224471399</v>
      </c>
    </row>
    <row r="87" spans="1:110" x14ac:dyDescent="0.25">
      <c r="A87" t="s">
        <v>150</v>
      </c>
      <c r="B87">
        <f ca="1">OFFSET(wft_table!L$7,(ROW(wft_table!L84)-1)*4,0)</f>
        <v>1.3756691148877001</v>
      </c>
      <c r="C87">
        <f ca="1">OFFSET(wft_table!M$7,(ROW(wft_table!M84)-1)*4,0)</f>
        <v>1.3756691148877001</v>
      </c>
      <c r="D87">
        <f ca="1">OFFSET(wft_table!N$7,(ROW(wft_table!N84)-1)*4,0)</f>
        <v>1.3756691148877001</v>
      </c>
      <c r="F87" s="4">
        <f ca="1">OFFSET(wft_table!C$7,(ROW(wft_table!C84)-1)*4,0)</f>
        <v>1.3755283900316699</v>
      </c>
      <c r="G87" s="4">
        <f ca="1">OFFSET(wft_table!D$7,(ROW(wft_table!D84)-1)*4,0)</f>
        <v>1.3755283900316699</v>
      </c>
      <c r="H87" s="4">
        <f ca="1">OFFSET(wft_table!E$7,(ROW(wft_table!E84)-1)*4,0)</f>
        <v>1.3755283900316699</v>
      </c>
      <c r="I87" s="4">
        <f ca="1">OFFSET(wft_table!F$7,(ROW(wft_table!F84)-1)*4,0)</f>
        <v>1.37670112321244</v>
      </c>
      <c r="J87" s="4">
        <f ca="1">OFFSET(wft_table!G$7,(ROW(wft_table!G84)-1)*4,0)</f>
        <v>1.37670112321244</v>
      </c>
      <c r="K87" s="4">
        <f ca="1">OFFSET(wft_table!H$7,(ROW(wft_table!H84)-1)*4,0)</f>
        <v>1.37670112321244</v>
      </c>
      <c r="L87" s="4">
        <f ca="1">OFFSET(wft_table!I$7,(ROW(wft_table!I84)-1)*4,0)</f>
        <v>1.37417000802286</v>
      </c>
      <c r="M87" s="4">
        <f ca="1">OFFSET(wft_table!J$7,(ROW(wft_table!J84)-1)*4,0)</f>
        <v>1.37417000802286</v>
      </c>
      <c r="N87" s="4">
        <f ca="1">OFFSET(wft_table!K$7,(ROW(wft_table!K84)-1)*4,0)</f>
        <v>1.37417000802286</v>
      </c>
      <c r="O87">
        <v>1.4213327807565399</v>
      </c>
      <c r="P87">
        <v>1.4213327807565399</v>
      </c>
      <c r="Q87">
        <v>1.4213327807565399</v>
      </c>
      <c r="R87">
        <v>1.39412568957864</v>
      </c>
      <c r="S87">
        <v>1.39412568957864</v>
      </c>
      <c r="T87">
        <v>1.39412568957864</v>
      </c>
      <c r="U87">
        <v>1.38856569235061</v>
      </c>
      <c r="V87">
        <v>1.38856569235061</v>
      </c>
      <c r="W87">
        <v>1.38856569235061</v>
      </c>
      <c r="X87">
        <v>1.3946348910783499</v>
      </c>
      <c r="Y87">
        <v>1.3946348910783499</v>
      </c>
      <c r="Z87">
        <v>1.3946348910783499</v>
      </c>
      <c r="AA87">
        <v>1.3845602679526501</v>
      </c>
      <c r="AB87">
        <v>1.3845602679526501</v>
      </c>
      <c r="AC87">
        <v>1.3845602679526501</v>
      </c>
      <c r="AD87">
        <v>1.38780249766425</v>
      </c>
      <c r="AE87">
        <v>1.38780249766425</v>
      </c>
      <c r="AF87">
        <v>1.38780249766425</v>
      </c>
      <c r="AG87">
        <v>1.3905453648742001</v>
      </c>
      <c r="AH87">
        <v>1.3905453648742001</v>
      </c>
      <c r="AI87">
        <v>1.3905453648742001</v>
      </c>
      <c r="AJ87">
        <v>1.3900854762686801</v>
      </c>
      <c r="AK87">
        <v>1.3900854762686801</v>
      </c>
      <c r="AL87">
        <v>1.3900854762686801</v>
      </c>
      <c r="AM87">
        <v>1.39975124294395</v>
      </c>
      <c r="AN87">
        <v>1.39975124294395</v>
      </c>
      <c r="AO87">
        <v>1.39975124294395</v>
      </c>
      <c r="AP87">
        <v>1.3889912924144401</v>
      </c>
      <c r="AQ87">
        <v>1.3889912924144401</v>
      </c>
      <c r="AR87">
        <v>1.3889912924144401</v>
      </c>
      <c r="AS87">
        <v>1.36959166759408</v>
      </c>
      <c r="AT87">
        <v>1.36959166759408</v>
      </c>
      <c r="AU87">
        <v>1.36959166759408</v>
      </c>
      <c r="AV87">
        <v>1.38013656532356</v>
      </c>
      <c r="AW87">
        <v>1.38013656532356</v>
      </c>
      <c r="AX87">
        <v>1.38013656532356</v>
      </c>
      <c r="AY87">
        <v>1.37842244077174</v>
      </c>
      <c r="AZ87">
        <v>1.37842244077174</v>
      </c>
      <c r="BA87">
        <v>1.37842244077174</v>
      </c>
      <c r="BB87">
        <v>1.3946055703829401</v>
      </c>
      <c r="BC87">
        <v>1.3946055703829401</v>
      </c>
      <c r="BD87">
        <v>1.3946055703829401</v>
      </c>
      <c r="BE87">
        <v>1.3758445478589201</v>
      </c>
      <c r="BF87">
        <v>1.3758445478589201</v>
      </c>
      <c r="BG87">
        <v>1.3758445478589201</v>
      </c>
      <c r="BH87">
        <v>1.3806024605776701</v>
      </c>
      <c r="BI87">
        <v>1.3806024605776701</v>
      </c>
      <c r="BJ87">
        <v>1.3806024605776701</v>
      </c>
      <c r="BK87">
        <v>1.3812700594428</v>
      </c>
      <c r="BL87">
        <v>1.3812700594428</v>
      </c>
      <c r="BM87">
        <v>1.3812700594428</v>
      </c>
      <c r="BN87">
        <v>1.385325248829</v>
      </c>
      <c r="BO87">
        <v>1.385325248829</v>
      </c>
      <c r="BP87">
        <v>1.385325248829</v>
      </c>
      <c r="BQ87">
        <v>1.37896709488049</v>
      </c>
      <c r="BR87">
        <v>1.37896709488049</v>
      </c>
      <c r="BS87">
        <v>1.37896709488049</v>
      </c>
      <c r="BT87">
        <v>1.3663932858636001</v>
      </c>
      <c r="BU87">
        <v>1.3663932858636001</v>
      </c>
      <c r="BV87">
        <v>1.3663932858636001</v>
      </c>
      <c r="BW87">
        <v>1.37894283269218</v>
      </c>
      <c r="BX87">
        <v>1.37894283269218</v>
      </c>
      <c r="BY87">
        <v>1.37894283269218</v>
      </c>
      <c r="BZ87">
        <v>1.38002882149002</v>
      </c>
      <c r="CA87">
        <v>1.38002882149002</v>
      </c>
      <c r="CB87">
        <v>1.38002882149002</v>
      </c>
      <c r="CC87">
        <v>1.3792716838147301</v>
      </c>
      <c r="CD87">
        <v>1.3792716838147301</v>
      </c>
      <c r="CE87">
        <v>1.3792716838147301</v>
      </c>
      <c r="CF87">
        <v>1.38142076292241</v>
      </c>
      <c r="CG87">
        <v>1.38142076292241</v>
      </c>
      <c r="CH87">
        <v>1.38142076292241</v>
      </c>
      <c r="CI87">
        <v>1.3856874607909</v>
      </c>
      <c r="CJ87">
        <v>1.3856874607909</v>
      </c>
      <c r="CK87">
        <v>1.3856874607909</v>
      </c>
      <c r="CL87">
        <v>1.3763821195813</v>
      </c>
      <c r="CM87">
        <v>1.3763821195813</v>
      </c>
      <c r="CN87">
        <v>1.3763821195813</v>
      </c>
      <c r="CO87">
        <v>1.3784305312684899</v>
      </c>
      <c r="CP87">
        <v>1.3784305312684899</v>
      </c>
      <c r="CQ87">
        <v>1.3784305312684899</v>
      </c>
      <c r="CR87">
        <v>1.38403124455452</v>
      </c>
      <c r="CS87">
        <v>1.38403124455452</v>
      </c>
      <c r="CT87">
        <v>1.38403124455452</v>
      </c>
      <c r="CU87">
        <v>1.3797190111008599</v>
      </c>
      <c r="CV87">
        <v>1.3797190111008599</v>
      </c>
      <c r="CW87">
        <v>1.3797190111008599</v>
      </c>
      <c r="CX87">
        <v>1.38007192003284</v>
      </c>
      <c r="CY87">
        <v>1.38007192003284</v>
      </c>
      <c r="CZ87">
        <v>1.38007192003284</v>
      </c>
      <c r="DA87">
        <v>1.3878507118502099</v>
      </c>
      <c r="DB87">
        <v>1.3878507118502099</v>
      </c>
      <c r="DC87">
        <v>1.3878507118502099</v>
      </c>
      <c r="DD87">
        <v>1.38069939011833</v>
      </c>
      <c r="DE87">
        <v>1.38069939011833</v>
      </c>
      <c r="DF87">
        <v>1.38069939011833</v>
      </c>
    </row>
    <row r="88" spans="1:110" x14ac:dyDescent="0.25">
      <c r="A88" t="s">
        <v>151</v>
      </c>
      <c r="B88">
        <f ca="1">OFFSET(wft_table!L$7,(ROW(wft_table!L85)-1)*4,0)</f>
        <v>1.9033859676515501</v>
      </c>
      <c r="C88">
        <f ca="1">OFFSET(wft_table!M$7,(ROW(wft_table!M85)-1)*4,0)</f>
        <v>1.9079761388443499</v>
      </c>
      <c r="D88">
        <f ca="1">OFFSET(wft_table!N$7,(ROW(wft_table!N85)-1)*4,0)</f>
        <v>1.6862557365153199</v>
      </c>
      <c r="F88" s="4">
        <f ca="1">OFFSET(wft_table!C$7,(ROW(wft_table!C85)-1)*4,0)</f>
        <v>2.0069229506295398</v>
      </c>
      <c r="G88" s="4">
        <f ca="1">OFFSET(wft_table!D$7,(ROW(wft_table!D85)-1)*4,0)</f>
        <v>2.00692310607071</v>
      </c>
      <c r="H88" s="4">
        <f ca="1">OFFSET(wft_table!E$7,(ROW(wft_table!E85)-1)*4,0)</f>
        <v>1.8097995401096101</v>
      </c>
      <c r="I88" s="4">
        <f ca="1">OFFSET(wft_table!F$7,(ROW(wft_table!F85)-1)*4,0)</f>
        <v>1.9186012301798501</v>
      </c>
      <c r="J88" s="4">
        <f ca="1">OFFSET(wft_table!G$7,(ROW(wft_table!G85)-1)*4,0)</f>
        <v>1.9226597187143699</v>
      </c>
      <c r="K88" s="4">
        <f ca="1">OFFSET(wft_table!H$7,(ROW(wft_table!H85)-1)*4,0)</f>
        <v>1.6952520561483599</v>
      </c>
      <c r="L88" s="4">
        <f ca="1">OFFSET(wft_table!I$7,(ROW(wft_table!I85)-1)*4,0)</f>
        <v>1.91869925535024</v>
      </c>
      <c r="M88" s="4">
        <f ca="1">OFFSET(wft_table!J$7,(ROW(wft_table!J85)-1)*4,0)</f>
        <v>1.9239497186224599</v>
      </c>
      <c r="N88" s="4">
        <f ca="1">OFFSET(wft_table!K$7,(ROW(wft_table!K85)-1)*4,0)</f>
        <v>1.70892638784622</v>
      </c>
      <c r="O88">
        <v>1.75892400672786</v>
      </c>
      <c r="P88">
        <v>1.75892418408541</v>
      </c>
      <c r="Q88">
        <v>1.8243385494940101</v>
      </c>
      <c r="R88">
        <v>1.35481765648873</v>
      </c>
      <c r="S88">
        <v>1.3548178867473399</v>
      </c>
      <c r="T88">
        <v>1.56835582390437</v>
      </c>
      <c r="U88">
        <v>1.3746557068021099</v>
      </c>
      <c r="V88">
        <v>1.3746559337377999</v>
      </c>
      <c r="W88">
        <v>1.6326012674005801</v>
      </c>
      <c r="X88">
        <v>1.38138359213638</v>
      </c>
      <c r="Y88">
        <v>1.3813784358152299</v>
      </c>
      <c r="Z88">
        <v>1.6329186952914401</v>
      </c>
      <c r="AA88">
        <v>1.4922667326197401</v>
      </c>
      <c r="AB88">
        <v>1.4921996803483699</v>
      </c>
      <c r="AC88">
        <v>1.7053039455041501</v>
      </c>
      <c r="AD88">
        <v>1.43240308661829</v>
      </c>
      <c r="AE88">
        <v>1.4324033044050599</v>
      </c>
      <c r="AF88">
        <v>1.6664558334223001</v>
      </c>
      <c r="AG88">
        <v>1.69542710751704</v>
      </c>
      <c r="AH88">
        <v>1.69533081257906</v>
      </c>
      <c r="AI88">
        <v>1.6535709360439499</v>
      </c>
      <c r="AJ88">
        <v>1.3937421650483299</v>
      </c>
      <c r="AK88">
        <v>1.3937423888762701</v>
      </c>
      <c r="AL88">
        <v>1.6384240390936</v>
      </c>
      <c r="AM88">
        <v>1.6271016593082299</v>
      </c>
      <c r="AN88">
        <v>1.6269213511642799</v>
      </c>
      <c r="AO88">
        <v>1.58506564274142</v>
      </c>
      <c r="AP88">
        <v>1.3578352492491901</v>
      </c>
      <c r="AQ88">
        <v>1.3578300035278801</v>
      </c>
      <c r="AR88">
        <v>1.56280877503487</v>
      </c>
      <c r="AS88">
        <v>1.35690410210287</v>
      </c>
      <c r="AT88">
        <v>1.35690981120464</v>
      </c>
      <c r="AU88">
        <v>1.5403848370324</v>
      </c>
      <c r="AV88">
        <v>1.32768107965114</v>
      </c>
      <c r="AW88">
        <v>1.3276785147002601</v>
      </c>
      <c r="AX88">
        <v>1.5182372797960799</v>
      </c>
      <c r="AY88">
        <v>1.51878061666048</v>
      </c>
      <c r="AZ88">
        <v>1.5187808220610799</v>
      </c>
      <c r="BA88">
        <v>1.7241907170397801</v>
      </c>
      <c r="BB88">
        <v>1.3771143572498299</v>
      </c>
      <c r="BC88">
        <v>1.3771172831790801</v>
      </c>
      <c r="BD88">
        <v>1.63879639865277</v>
      </c>
      <c r="BE88">
        <v>1.3300029730656999</v>
      </c>
      <c r="BF88">
        <v>1.33000320762039</v>
      </c>
      <c r="BG88">
        <v>1.5436203132844499</v>
      </c>
      <c r="BH88">
        <v>1.3976228684890699</v>
      </c>
      <c r="BI88">
        <v>1.3976550085531001</v>
      </c>
      <c r="BJ88">
        <v>1.6472052563803901</v>
      </c>
      <c r="BK88">
        <v>1.4827954083364301</v>
      </c>
      <c r="BL88">
        <v>1.4827956187217901</v>
      </c>
      <c r="BM88">
        <v>1.7038958981479</v>
      </c>
      <c r="BN88">
        <v>1.3235391546809701</v>
      </c>
      <c r="BO88">
        <v>1.3235421990232601</v>
      </c>
      <c r="BP88">
        <v>1.4862065742969099</v>
      </c>
      <c r="BQ88">
        <v>1.31481193000505</v>
      </c>
      <c r="BR88">
        <v>1.3148121672697299</v>
      </c>
      <c r="BS88">
        <v>1.4771457122718601</v>
      </c>
      <c r="BT88">
        <v>1.23293375110896</v>
      </c>
      <c r="BU88">
        <v>1.2329340041301999</v>
      </c>
      <c r="BV88">
        <v>1.23302380207915</v>
      </c>
      <c r="BW88">
        <v>1.2772517755452899</v>
      </c>
      <c r="BX88">
        <v>1.2772520197872199</v>
      </c>
      <c r="BY88">
        <v>1.3521158984685699</v>
      </c>
      <c r="BZ88">
        <v>1.3052149321638999</v>
      </c>
      <c r="CA88">
        <v>1.3052151711731399</v>
      </c>
      <c r="CB88">
        <v>1.44345718302705</v>
      </c>
      <c r="CC88">
        <v>1.27462675727587</v>
      </c>
      <c r="CD88">
        <v>1.2746270020207999</v>
      </c>
      <c r="CE88">
        <v>1.38017837290959</v>
      </c>
      <c r="CF88">
        <v>1.2745538439444599</v>
      </c>
      <c r="CG88">
        <v>1.2745540887033899</v>
      </c>
      <c r="CH88">
        <v>1.3295215686903501</v>
      </c>
      <c r="CI88">
        <v>1.28669621279601</v>
      </c>
      <c r="CJ88">
        <v>1.2866964552451901</v>
      </c>
      <c r="CK88">
        <v>1.4021786708534201</v>
      </c>
      <c r="CL88">
        <v>1.3248473484872101</v>
      </c>
      <c r="CM88">
        <v>1.3248279421657001</v>
      </c>
      <c r="CN88">
        <v>1.50613989624685</v>
      </c>
      <c r="CO88">
        <v>1.33354792424705</v>
      </c>
      <c r="CP88">
        <v>1.33354815817822</v>
      </c>
      <c r="CQ88">
        <v>1.5249182385951501</v>
      </c>
      <c r="CR88">
        <v>1.2818362474175899</v>
      </c>
      <c r="CS88">
        <v>1.28183649078599</v>
      </c>
      <c r="CT88">
        <v>1.3568094781068001</v>
      </c>
      <c r="CU88">
        <v>1.2779646383150101</v>
      </c>
      <c r="CV88">
        <v>1.27796488242069</v>
      </c>
      <c r="CW88">
        <v>1.36296716919168</v>
      </c>
      <c r="CX88">
        <v>1.2623948036900401</v>
      </c>
      <c r="CY88">
        <v>1.2623950508064199</v>
      </c>
      <c r="CZ88">
        <v>1.30271134436197</v>
      </c>
      <c r="DA88">
        <v>1.2756296214981899</v>
      </c>
      <c r="DB88">
        <v>1.27562695189093</v>
      </c>
      <c r="DC88">
        <v>1.3265843651007501</v>
      </c>
      <c r="DD88">
        <v>1.2650510810610001</v>
      </c>
      <c r="DE88">
        <v>1.2650513276585</v>
      </c>
      <c r="DF88">
        <v>1.3259799807896999</v>
      </c>
    </row>
    <row r="89" spans="1:110" x14ac:dyDescent="0.25">
      <c r="A89" t="s">
        <v>152</v>
      </c>
      <c r="B89">
        <f ca="1">OFFSET(wft_table!L$7,(ROW(wft_table!L86)-1)*4,0)</f>
        <v>1.0859534899277401</v>
      </c>
      <c r="C89">
        <f ca="1">OFFSET(wft_table!M$7,(ROW(wft_table!M86)-1)*4,0)</f>
        <v>1.1028134346729701</v>
      </c>
      <c r="D89">
        <f ca="1">OFFSET(wft_table!N$7,(ROW(wft_table!N86)-1)*4,0)</f>
        <v>1.0814629624490599</v>
      </c>
      <c r="F89" s="4">
        <f ca="1">OFFSET(wft_table!C$7,(ROW(wft_table!C86)-1)*4,0)</f>
        <v>1.0417799289149301</v>
      </c>
      <c r="G89" s="4">
        <f ca="1">OFFSET(wft_table!D$7,(ROW(wft_table!D86)-1)*4,0)</f>
        <v>1.08423572302129</v>
      </c>
      <c r="H89" s="4">
        <f ca="1">OFFSET(wft_table!E$7,(ROW(wft_table!E86)-1)*4,0)</f>
        <v>1.05524781508752</v>
      </c>
      <c r="I89" s="4">
        <f ca="1">OFFSET(wft_table!F$7,(ROW(wft_table!F86)-1)*4,0)</f>
        <v>1.10362004460777</v>
      </c>
      <c r="J89" s="4">
        <f ca="1">OFFSET(wft_table!G$7,(ROW(wft_table!G86)-1)*4,0)</f>
        <v>1.1090065444361099</v>
      </c>
      <c r="K89" s="4">
        <f ca="1">OFFSET(wft_table!H$7,(ROW(wft_table!H86)-1)*4,0)</f>
        <v>1.09106108255945</v>
      </c>
      <c r="L89" s="4">
        <f ca="1">OFFSET(wft_table!I$7,(ROW(wft_table!I86)-1)*4,0)</f>
        <v>1.0712664593965999</v>
      </c>
      <c r="M89" s="4">
        <f ca="1">OFFSET(wft_table!J$7,(ROW(wft_table!J86)-1)*4,0)</f>
        <v>1.09626196802646</v>
      </c>
      <c r="N89" s="4">
        <f ca="1">OFFSET(wft_table!K$7,(ROW(wft_table!K86)-1)*4,0)</f>
        <v>1.07235300022213</v>
      </c>
      <c r="O89">
        <v>1.41687607261833</v>
      </c>
      <c r="P89">
        <v>1.5871030138311799</v>
      </c>
      <c r="Q89">
        <v>1.4226876265975701</v>
      </c>
      <c r="R89">
        <v>1.22184057111801</v>
      </c>
      <c r="S89">
        <v>1.1485511245153599</v>
      </c>
      <c r="T89">
        <v>1.1368344036275</v>
      </c>
      <c r="U89">
        <v>1.25685043528257</v>
      </c>
      <c r="V89">
        <v>1.15306699462152</v>
      </c>
      <c r="W89">
        <v>1.13740429819177</v>
      </c>
      <c r="X89">
        <v>1.2626253844905799</v>
      </c>
      <c r="Y89">
        <v>1.1612748733334</v>
      </c>
      <c r="Z89">
        <v>1.1466608142972601</v>
      </c>
      <c r="AA89">
        <v>1.2496752810390299</v>
      </c>
      <c r="AB89">
        <v>1.1496025338678999</v>
      </c>
      <c r="AC89">
        <v>1.1335676606865299</v>
      </c>
      <c r="AD89">
        <v>1.2386500743712801</v>
      </c>
      <c r="AE89">
        <v>1.1500454553475199</v>
      </c>
      <c r="AF89">
        <v>1.1346292939535401</v>
      </c>
      <c r="AG89">
        <v>1.2915819577247101</v>
      </c>
      <c r="AH89">
        <v>1.3414351989028399</v>
      </c>
      <c r="AI89">
        <v>1.28362027867545</v>
      </c>
      <c r="AJ89">
        <v>1.2466433781077799</v>
      </c>
      <c r="AK89">
        <v>1.1547067991553099</v>
      </c>
      <c r="AL89">
        <v>1.1402431522071199</v>
      </c>
      <c r="AM89">
        <v>1.22364165544696</v>
      </c>
      <c r="AN89">
        <v>1.19221140493014</v>
      </c>
      <c r="AO89">
        <v>1.1789258025612499</v>
      </c>
      <c r="AP89">
        <v>1.2417553818928999</v>
      </c>
      <c r="AQ89">
        <v>1.15099861273396</v>
      </c>
      <c r="AR89">
        <v>1.1326877673228899</v>
      </c>
      <c r="AS89">
        <v>1.1405923566901499</v>
      </c>
      <c r="AT89">
        <v>1.10234845800477</v>
      </c>
      <c r="AU89">
        <v>1.0810190291197099</v>
      </c>
      <c r="AV89">
        <v>1.1791894925116899</v>
      </c>
      <c r="AW89">
        <v>1.1288295885808</v>
      </c>
      <c r="AX89">
        <v>1.10876466193723</v>
      </c>
      <c r="AY89">
        <v>1.2328593084735899</v>
      </c>
      <c r="AZ89">
        <v>1.14304869349713</v>
      </c>
      <c r="BA89">
        <v>1.1242807163909101</v>
      </c>
      <c r="BB89">
        <v>1.2816689344951699</v>
      </c>
      <c r="BC89">
        <v>1.15639571352781</v>
      </c>
      <c r="BD89">
        <v>1.1379318321765099</v>
      </c>
      <c r="BE89">
        <v>1.19720083116409</v>
      </c>
      <c r="BF89">
        <v>1.1230319603357199</v>
      </c>
      <c r="BG89">
        <v>1.10047508309594</v>
      </c>
      <c r="BH89">
        <v>1.19942199640493</v>
      </c>
      <c r="BI89">
        <v>1.1326136412411301</v>
      </c>
      <c r="BJ89">
        <v>1.11568320663864</v>
      </c>
      <c r="BK89">
        <v>1.23257885787482</v>
      </c>
      <c r="BL89">
        <v>1.14642595770747</v>
      </c>
      <c r="BM89">
        <v>1.12882016046262</v>
      </c>
      <c r="BN89">
        <v>1.1703165230697199</v>
      </c>
      <c r="BO89">
        <v>1.1309549511255901</v>
      </c>
      <c r="BP89">
        <v>1.11123338723995</v>
      </c>
      <c r="BQ89">
        <v>1.1586390186378099</v>
      </c>
      <c r="BR89">
        <v>1.1225253957597101</v>
      </c>
      <c r="BS89">
        <v>1.10164190566112</v>
      </c>
      <c r="BT89">
        <v>1.0189750924924501</v>
      </c>
      <c r="BU89">
        <v>1.07515309598935</v>
      </c>
      <c r="BV89">
        <v>1.0442377899892601</v>
      </c>
      <c r="BW89">
        <v>1.09585978072926</v>
      </c>
      <c r="BX89">
        <v>1.10567185044004</v>
      </c>
      <c r="BY89">
        <v>1.08068061208455</v>
      </c>
      <c r="BZ89">
        <v>1.14598656517866</v>
      </c>
      <c r="CA89">
        <v>1.1206361787955501</v>
      </c>
      <c r="CB89">
        <v>1.0999240324963</v>
      </c>
      <c r="CC89">
        <v>1.1098213713746901</v>
      </c>
      <c r="CD89">
        <v>1.1082006238337401</v>
      </c>
      <c r="CE89">
        <v>1.0860131359504901</v>
      </c>
      <c r="CF89">
        <v>1.0904187393015501</v>
      </c>
      <c r="CG89">
        <v>1.10782486360683</v>
      </c>
      <c r="CH89">
        <v>1.0827011419922301</v>
      </c>
      <c r="CI89">
        <v>1.11968545851948</v>
      </c>
      <c r="CJ89">
        <v>1.1113693873260599</v>
      </c>
      <c r="CK89">
        <v>1.0904918381908599</v>
      </c>
      <c r="CL89">
        <v>1.1228218106360399</v>
      </c>
      <c r="CM89">
        <v>1.1097827869026899</v>
      </c>
      <c r="CN89">
        <v>1.08839486166679</v>
      </c>
      <c r="CO89">
        <v>1.1874109029059801</v>
      </c>
      <c r="CP89">
        <v>1.1322623988879501</v>
      </c>
      <c r="CQ89">
        <v>1.1124807729896999</v>
      </c>
      <c r="CR89">
        <v>1.1137434451299799</v>
      </c>
      <c r="CS89">
        <v>1.11533601297792</v>
      </c>
      <c r="CT89">
        <v>1.09380624449458</v>
      </c>
      <c r="CU89">
        <v>1.12299726680433</v>
      </c>
      <c r="CV89">
        <v>1.1128735604665501</v>
      </c>
      <c r="CW89">
        <v>1.09250184984014</v>
      </c>
      <c r="CX89">
        <v>1.0918019708903199</v>
      </c>
      <c r="CY89">
        <v>1.10666658609334</v>
      </c>
      <c r="CZ89">
        <v>1.0838462831157001</v>
      </c>
      <c r="DA89">
        <v>1.10619123808679</v>
      </c>
      <c r="DB89">
        <v>1.11513601665693</v>
      </c>
      <c r="DC89">
        <v>1.09280612946745</v>
      </c>
      <c r="DD89">
        <v>1.09454281243814</v>
      </c>
      <c r="DE89">
        <v>1.1027058576454101</v>
      </c>
      <c r="DF89">
        <v>1.0804119902670499</v>
      </c>
    </row>
    <row r="90" spans="1:110" x14ac:dyDescent="0.25">
      <c r="A90" t="s">
        <v>147</v>
      </c>
      <c r="B90">
        <f ca="1">OFFSET(wft_table!L$7,(ROW(wft_table!L87)-1)*4,0)</f>
        <v>0.84661213165835703</v>
      </c>
      <c r="C90">
        <f ca="1">OFFSET(wft_table!M$7,(ROW(wft_table!M87)-1)*4,0)</f>
        <v>0.84661213165835703</v>
      </c>
      <c r="D90">
        <f ca="1">OFFSET(wft_table!N$7,(ROW(wft_table!N87)-1)*4,0)</f>
        <v>0.84661213165835703</v>
      </c>
      <c r="F90" s="4">
        <f ca="1">OFFSET(wft_table!C$7,(ROW(wft_table!C87)-1)*4,0)</f>
        <v>0.84354575774919605</v>
      </c>
      <c r="G90" s="4">
        <f ca="1">OFFSET(wft_table!D$7,(ROW(wft_table!D87)-1)*4,0)</f>
        <v>0.84354575774919605</v>
      </c>
      <c r="H90" s="4">
        <f ca="1">OFFSET(wft_table!E$7,(ROW(wft_table!E87)-1)*4,0)</f>
        <v>0.84354575774919605</v>
      </c>
      <c r="I90" s="4">
        <f ca="1">OFFSET(wft_table!F$7,(ROW(wft_table!F87)-1)*4,0)</f>
        <v>0.84883861455408804</v>
      </c>
      <c r="J90" s="4">
        <f ca="1">OFFSET(wft_table!G$7,(ROW(wft_table!G87)-1)*4,0)</f>
        <v>0.84883861455408804</v>
      </c>
      <c r="K90" s="4">
        <f ca="1">OFFSET(wft_table!H$7,(ROW(wft_table!H87)-1)*4,0)</f>
        <v>0.84883861455408804</v>
      </c>
      <c r="L90" s="4">
        <f ca="1">OFFSET(wft_table!I$7,(ROW(wft_table!I87)-1)*4,0)</f>
        <v>0.84381976722973995</v>
      </c>
      <c r="M90" s="4">
        <f ca="1">OFFSET(wft_table!J$7,(ROW(wft_table!J87)-1)*4,0)</f>
        <v>0.84381976722973995</v>
      </c>
      <c r="N90" s="4">
        <f ca="1">OFFSET(wft_table!K$7,(ROW(wft_table!K87)-1)*4,0)</f>
        <v>0.84381976722973995</v>
      </c>
      <c r="O90">
        <v>0.89017888019144098</v>
      </c>
      <c r="P90">
        <v>0.89017888019144098</v>
      </c>
      <c r="Q90">
        <v>0.89017888019144098</v>
      </c>
      <c r="R90">
        <v>0.86494862421610497</v>
      </c>
      <c r="S90">
        <v>0.86494862421610497</v>
      </c>
      <c r="T90">
        <v>0.86494862421610497</v>
      </c>
      <c r="U90">
        <v>0.86082243525853996</v>
      </c>
      <c r="V90">
        <v>0.86082243525853996</v>
      </c>
      <c r="W90">
        <v>0.86082243525853996</v>
      </c>
      <c r="X90">
        <v>0.87044192789895203</v>
      </c>
      <c r="Y90">
        <v>0.87044192789895203</v>
      </c>
      <c r="Z90">
        <v>0.87044192789895203</v>
      </c>
      <c r="AA90">
        <v>0.85968930616434502</v>
      </c>
      <c r="AB90">
        <v>0.85968930616434502</v>
      </c>
      <c r="AC90">
        <v>0.85968930616434502</v>
      </c>
      <c r="AD90">
        <v>0.86315122710012004</v>
      </c>
      <c r="AE90">
        <v>0.86315122710012004</v>
      </c>
      <c r="AF90">
        <v>0.86315122710012004</v>
      </c>
      <c r="AG90">
        <v>0.85971813303353395</v>
      </c>
      <c r="AH90">
        <v>0.85971813303353395</v>
      </c>
      <c r="AI90">
        <v>0.85971813303353395</v>
      </c>
      <c r="AJ90">
        <v>0.86485788790863005</v>
      </c>
      <c r="AK90">
        <v>0.86485788790863005</v>
      </c>
      <c r="AL90">
        <v>0.86485788790863005</v>
      </c>
      <c r="AM90">
        <v>0.87103961887186498</v>
      </c>
      <c r="AN90">
        <v>0.87103961887186498</v>
      </c>
      <c r="AO90">
        <v>0.87103961887186498</v>
      </c>
      <c r="AP90">
        <v>0.85819138111949</v>
      </c>
      <c r="AQ90">
        <v>0.85819138111949</v>
      </c>
      <c r="AR90">
        <v>0.85819138111949</v>
      </c>
      <c r="AS90">
        <v>0</v>
      </c>
      <c r="AT90">
        <v>0</v>
      </c>
      <c r="AU90">
        <v>0</v>
      </c>
      <c r="AV90">
        <v>0.84722724228968105</v>
      </c>
      <c r="AW90">
        <v>0.84722724228968105</v>
      </c>
      <c r="AX90">
        <v>0.84722724228968105</v>
      </c>
      <c r="AY90">
        <v>0.85310345496441498</v>
      </c>
      <c r="AZ90">
        <v>0.85310345496441498</v>
      </c>
      <c r="BA90">
        <v>0.85310345496441498</v>
      </c>
      <c r="BB90">
        <v>0.85987906529219404</v>
      </c>
      <c r="BC90">
        <v>0.85987906529219404</v>
      </c>
      <c r="BD90">
        <v>0.85987906529219404</v>
      </c>
      <c r="BE90">
        <v>0.84368529665983805</v>
      </c>
      <c r="BF90">
        <v>0.84368529665983805</v>
      </c>
      <c r="BG90">
        <v>0.84368529665983805</v>
      </c>
      <c r="BH90">
        <v>0.85286375964876204</v>
      </c>
      <c r="BI90">
        <v>0.85286375964876204</v>
      </c>
      <c r="BJ90">
        <v>0.85286375964876204</v>
      </c>
      <c r="BK90">
        <v>0.85902361704372698</v>
      </c>
      <c r="BL90">
        <v>0.85902361704372698</v>
      </c>
      <c r="BM90">
        <v>0.85902361704372698</v>
      </c>
      <c r="BN90">
        <v>0.85868697134054595</v>
      </c>
      <c r="BO90">
        <v>0.85868697134054595</v>
      </c>
      <c r="BP90">
        <v>0.85868697134054595</v>
      </c>
      <c r="BQ90">
        <v>0.85078357147331396</v>
      </c>
      <c r="BR90">
        <v>0.85078357147331396</v>
      </c>
      <c r="BS90">
        <v>0.85078357147331396</v>
      </c>
      <c r="BT90">
        <v>0.83578335431497996</v>
      </c>
      <c r="BU90">
        <v>0.83578335431497996</v>
      </c>
      <c r="BV90">
        <v>0.83578335431497996</v>
      </c>
      <c r="BW90">
        <v>0.84928696091355205</v>
      </c>
      <c r="BX90">
        <v>0.84928696091355205</v>
      </c>
      <c r="BY90">
        <v>0.84928696091355205</v>
      </c>
      <c r="BZ90">
        <v>0.85237932105763003</v>
      </c>
      <c r="CA90">
        <v>0.85237932105763003</v>
      </c>
      <c r="CB90">
        <v>0.85237932105763003</v>
      </c>
      <c r="CC90">
        <v>0.85336244389148297</v>
      </c>
      <c r="CD90">
        <v>0.85336244389148297</v>
      </c>
      <c r="CE90">
        <v>0.85336244389148297</v>
      </c>
      <c r="CF90">
        <v>0.85494854890026295</v>
      </c>
      <c r="CG90">
        <v>0.85494854890026295</v>
      </c>
      <c r="CH90">
        <v>0.85494854890026295</v>
      </c>
      <c r="CI90">
        <v>0.84919941508327501</v>
      </c>
      <c r="CJ90">
        <v>0.84919941508327501</v>
      </c>
      <c r="CK90">
        <v>0.84919941508327501</v>
      </c>
      <c r="CL90">
        <v>0.84748315322161005</v>
      </c>
      <c r="CM90">
        <v>0.84748315322161005</v>
      </c>
      <c r="CN90">
        <v>0.84748315322161005</v>
      </c>
      <c r="CO90">
        <v>0.85454504844845802</v>
      </c>
      <c r="CP90">
        <v>0.85454504844845802</v>
      </c>
      <c r="CQ90">
        <v>0.85454504844845802</v>
      </c>
      <c r="CR90">
        <v>0.85474561439842001</v>
      </c>
      <c r="CS90">
        <v>0.85474561439842001</v>
      </c>
      <c r="CT90">
        <v>0.85474561439842001</v>
      </c>
      <c r="CU90">
        <v>0.85096075509782798</v>
      </c>
      <c r="CV90">
        <v>0.85096075509782798</v>
      </c>
      <c r="CW90">
        <v>0.85096075509782798</v>
      </c>
      <c r="CX90">
        <v>0.84993840754622996</v>
      </c>
      <c r="CY90">
        <v>0.84993840754622996</v>
      </c>
      <c r="CZ90">
        <v>0.84993840754622996</v>
      </c>
      <c r="DA90">
        <v>0.85708850809327397</v>
      </c>
      <c r="DB90">
        <v>0.85708850809327397</v>
      </c>
      <c r="DC90">
        <v>0.85708850809327397</v>
      </c>
      <c r="DD90">
        <v>0.84962490043482597</v>
      </c>
      <c r="DE90">
        <v>0.84962490043482597</v>
      </c>
      <c r="DF90">
        <v>0.84962490043482597</v>
      </c>
    </row>
    <row r="91" spans="1:110" x14ac:dyDescent="0.25">
      <c r="A91" t="s">
        <v>153</v>
      </c>
      <c r="B91">
        <f ca="1">OFFSET(wft_table!L$7,(ROW(wft_table!L88)-1)*4,0)</f>
        <v>0.89420560001862204</v>
      </c>
      <c r="C91">
        <f ca="1">OFFSET(wft_table!M$7,(ROW(wft_table!M88)-1)*4,0)</f>
        <v>0.89420560001862204</v>
      </c>
      <c r="D91">
        <f ca="1">OFFSET(wft_table!N$7,(ROW(wft_table!N88)-1)*4,0)</f>
        <v>1.48379779777204</v>
      </c>
      <c r="F91" s="4">
        <f ca="1">OFFSET(wft_table!C$7,(ROW(wft_table!C88)-1)*4,0)</f>
        <v>0.89244330172846198</v>
      </c>
      <c r="G91" s="4">
        <f ca="1">OFFSET(wft_table!D$7,(ROW(wft_table!D88)-1)*4,0)</f>
        <v>0.89244330172846198</v>
      </c>
      <c r="H91" s="4">
        <f ca="1">OFFSET(wft_table!E$7,(ROW(wft_table!E88)-1)*4,0)</f>
        <v>1.4747665790576501</v>
      </c>
      <c r="I91" s="4">
        <f ca="1">OFFSET(wft_table!F$7,(ROW(wft_table!F88)-1)*4,0)</f>
        <v>0.89519512752961505</v>
      </c>
      <c r="J91" s="4">
        <f ca="1">OFFSET(wft_table!G$7,(ROW(wft_table!G88)-1)*4,0)</f>
        <v>0.89519512752961505</v>
      </c>
      <c r="K91" s="4">
        <f ca="1">OFFSET(wft_table!H$7,(ROW(wft_table!H88)-1)*4,0)</f>
        <v>1.4859323739997199</v>
      </c>
      <c r="L91" s="4">
        <f ca="1">OFFSET(wft_table!I$7,(ROW(wft_table!I88)-1)*4,0)</f>
        <v>0.89097483381412301</v>
      </c>
      <c r="M91" s="4">
        <f ca="1">OFFSET(wft_table!J$7,(ROW(wft_table!J88)-1)*4,0)</f>
        <v>0.89097483381412301</v>
      </c>
      <c r="N91" s="4">
        <f ca="1">OFFSET(wft_table!K$7,(ROW(wft_table!K88)-1)*4,0)</f>
        <v>1.48069574765555</v>
      </c>
      <c r="O91">
        <v>0.93544170678882999</v>
      </c>
      <c r="P91">
        <v>0.93544170678882999</v>
      </c>
      <c r="Q91">
        <v>1.5145618191074399</v>
      </c>
      <c r="R91">
        <v>0.90838239169966295</v>
      </c>
      <c r="S91">
        <v>0.90838239169966295</v>
      </c>
      <c r="T91">
        <v>1.49481575994592</v>
      </c>
      <c r="U91">
        <v>0.90441000865204901</v>
      </c>
      <c r="V91">
        <v>0.90441000865204901</v>
      </c>
      <c r="W91">
        <v>1.4923167876057799</v>
      </c>
      <c r="X91">
        <v>0.911889165770709</v>
      </c>
      <c r="Y91">
        <v>0.911889165770709</v>
      </c>
      <c r="Z91">
        <v>1.4978557212697501</v>
      </c>
      <c r="AA91">
        <v>0.90179619914923104</v>
      </c>
      <c r="AB91">
        <v>0.90179619914923104</v>
      </c>
      <c r="AC91">
        <v>1.4915173190141799</v>
      </c>
      <c r="AD91">
        <v>0.90539887292839005</v>
      </c>
      <c r="AE91">
        <v>0.90539887292839005</v>
      </c>
      <c r="AF91">
        <v>1.4935016551690901</v>
      </c>
      <c r="AG91">
        <v>0.90544579511973</v>
      </c>
      <c r="AH91">
        <v>0.90544579511973</v>
      </c>
      <c r="AI91">
        <v>1.49262738307765</v>
      </c>
      <c r="AJ91">
        <v>0.90771568464470198</v>
      </c>
      <c r="AK91">
        <v>0.90771568464470198</v>
      </c>
      <c r="AL91">
        <v>1.4949963897746501</v>
      </c>
      <c r="AM91">
        <v>0</v>
      </c>
      <c r="AN91">
        <v>0</v>
      </c>
      <c r="AO91">
        <v>0</v>
      </c>
      <c r="AP91">
        <v>0.90193163271946497</v>
      </c>
      <c r="AQ91">
        <v>0.90193163271946497</v>
      </c>
      <c r="AR91">
        <v>1.48995910310234</v>
      </c>
      <c r="AS91">
        <v>0.88535179510745898</v>
      </c>
      <c r="AT91">
        <v>0.88535179510745898</v>
      </c>
      <c r="AU91">
        <v>1.4841924157298201</v>
      </c>
      <c r="AV91">
        <v>0.89223500732710503</v>
      </c>
      <c r="AW91">
        <v>0.89223500732710503</v>
      </c>
      <c r="AX91">
        <v>1.4839123041557001</v>
      </c>
      <c r="AY91">
        <v>0.89649240766444804</v>
      </c>
      <c r="AZ91">
        <v>0.89649240766444804</v>
      </c>
      <c r="BA91">
        <v>1.4857723162901799</v>
      </c>
      <c r="BB91">
        <v>0.90933481669294902</v>
      </c>
      <c r="BC91">
        <v>0.90933481669294902</v>
      </c>
      <c r="BD91">
        <v>1.4944400253552901</v>
      </c>
      <c r="BE91">
        <v>0.88687104471281497</v>
      </c>
      <c r="BF91">
        <v>0.88687104471281497</v>
      </c>
      <c r="BG91">
        <v>1.4837058542089001</v>
      </c>
      <c r="BH91">
        <v>0.89679742620616398</v>
      </c>
      <c r="BI91">
        <v>0.89679742620616398</v>
      </c>
      <c r="BJ91">
        <v>1.4860224707984799</v>
      </c>
      <c r="BK91">
        <v>0.900573432069811</v>
      </c>
      <c r="BL91">
        <v>0.900573432069811</v>
      </c>
      <c r="BM91">
        <v>1.4908067823308799</v>
      </c>
      <c r="BN91">
        <v>0.90163718595674602</v>
      </c>
      <c r="BO91">
        <v>0.90163718595674602</v>
      </c>
      <c r="BP91">
        <v>1.48804247179311</v>
      </c>
      <c r="BQ91">
        <v>0.89526239659107698</v>
      </c>
      <c r="BR91">
        <v>0.89526239659107698</v>
      </c>
      <c r="BS91">
        <v>1.4836925789473101</v>
      </c>
      <c r="BT91">
        <v>0.88364364884833502</v>
      </c>
      <c r="BU91">
        <v>0.88364364884833502</v>
      </c>
      <c r="BV91">
        <v>1.46839604079291</v>
      </c>
      <c r="BW91">
        <v>0.89515561716943903</v>
      </c>
      <c r="BX91">
        <v>0.89515561716943903</v>
      </c>
      <c r="BY91">
        <v>1.4801877546443301</v>
      </c>
      <c r="BZ91">
        <v>0.89663160375373696</v>
      </c>
      <c r="CA91">
        <v>0.89663160375373696</v>
      </c>
      <c r="CB91">
        <v>1.48420248899586</v>
      </c>
      <c r="CC91">
        <v>0.89294301005159304</v>
      </c>
      <c r="CD91">
        <v>0.89294301005159304</v>
      </c>
      <c r="CE91">
        <v>1.4842243158941899</v>
      </c>
      <c r="CF91">
        <v>0.89462152888805402</v>
      </c>
      <c r="CG91">
        <v>0.89462152888805402</v>
      </c>
      <c r="CH91">
        <v>1.4806162740493001</v>
      </c>
      <c r="CI91">
        <v>0.89958811844643605</v>
      </c>
      <c r="CJ91">
        <v>0.89958811844643605</v>
      </c>
      <c r="CK91">
        <v>1.4845848199171701</v>
      </c>
      <c r="CL91">
        <v>0.892630725132179</v>
      </c>
      <c r="CM91">
        <v>0.892630725132179</v>
      </c>
      <c r="CN91">
        <v>1.4799797261733201</v>
      </c>
      <c r="CO91">
        <v>0.89688920759478397</v>
      </c>
      <c r="CP91">
        <v>0.89688920759478397</v>
      </c>
      <c r="CQ91">
        <v>1.48686185697031</v>
      </c>
      <c r="CR91">
        <v>0.90016940694515901</v>
      </c>
      <c r="CS91">
        <v>0.90016940694515901</v>
      </c>
      <c r="CT91">
        <v>1.4860019037710801</v>
      </c>
      <c r="CU91">
        <v>0.89671155769288402</v>
      </c>
      <c r="CV91">
        <v>0.89671155769288402</v>
      </c>
      <c r="CW91">
        <v>1.48323851070317</v>
      </c>
      <c r="CX91">
        <v>0.89807855547273796</v>
      </c>
      <c r="CY91">
        <v>0.89807855547273796</v>
      </c>
      <c r="CZ91">
        <v>1.4840816923807201</v>
      </c>
      <c r="DA91">
        <v>0.90412224275813502</v>
      </c>
      <c r="DB91">
        <v>0.90412224275813502</v>
      </c>
      <c r="DC91">
        <v>1.4860265419581</v>
      </c>
      <c r="DD91">
        <v>0.89673228532823501</v>
      </c>
      <c r="DE91">
        <v>0.89673228532823501</v>
      </c>
      <c r="DF91">
        <v>1.48244121047472</v>
      </c>
    </row>
    <row r="92" spans="1:110" x14ac:dyDescent="0.25">
      <c r="A92" t="s">
        <v>148</v>
      </c>
      <c r="B92">
        <f ca="1">OFFSET(wft_table!L$7,(ROW(wft_table!L89)-1)*4,0)</f>
        <v>0.75904402170352703</v>
      </c>
      <c r="C92">
        <f ca="1">OFFSET(wft_table!M$7,(ROW(wft_table!M89)-1)*4,0)</f>
        <v>0.75904402170352703</v>
      </c>
      <c r="D92">
        <f ca="1">OFFSET(wft_table!N$7,(ROW(wft_table!N89)-1)*4,0)</f>
        <v>0.75904402170352703</v>
      </c>
      <c r="F92" s="4">
        <f ca="1">OFFSET(wft_table!C$7,(ROW(wft_table!C89)-1)*4,0)</f>
        <v>0.72979765585400402</v>
      </c>
      <c r="G92" s="4">
        <f ca="1">OFFSET(wft_table!D$7,(ROW(wft_table!D89)-1)*4,0)</f>
        <v>0.72979765585400402</v>
      </c>
      <c r="H92" s="4">
        <f ca="1">OFFSET(wft_table!E$7,(ROW(wft_table!E89)-1)*4,0)</f>
        <v>0.72979765585400402</v>
      </c>
      <c r="I92" s="4">
        <f ca="1">OFFSET(wft_table!F$7,(ROW(wft_table!F89)-1)*4,0)</f>
        <v>0.76494343047955804</v>
      </c>
      <c r="J92" s="4">
        <f ca="1">OFFSET(wft_table!G$7,(ROW(wft_table!G89)-1)*4,0)</f>
        <v>0.76494343047955804</v>
      </c>
      <c r="K92" s="4">
        <f ca="1">OFFSET(wft_table!H$7,(ROW(wft_table!H89)-1)*4,0)</f>
        <v>0.76494343047955804</v>
      </c>
      <c r="L92" s="4">
        <f ca="1">OFFSET(wft_table!I$7,(ROW(wft_table!I89)-1)*4,0)</f>
        <v>0.75040875526804596</v>
      </c>
      <c r="M92" s="4">
        <f ca="1">OFFSET(wft_table!J$7,(ROW(wft_table!J89)-1)*4,0)</f>
        <v>0.75040875526804596</v>
      </c>
      <c r="N92" s="4">
        <f ca="1">OFFSET(wft_table!K$7,(ROW(wft_table!K89)-1)*4,0)</f>
        <v>0.75040875526804596</v>
      </c>
      <c r="O92">
        <v>0.82958685777319296</v>
      </c>
      <c r="P92">
        <v>0.82958685777319296</v>
      </c>
      <c r="Q92">
        <v>0.82958685777319296</v>
      </c>
      <c r="R92">
        <v>0.79549383941674801</v>
      </c>
      <c r="S92">
        <v>0.79549383941674801</v>
      </c>
      <c r="T92">
        <v>0.79549383941674801</v>
      </c>
      <c r="U92">
        <v>0.79086808669967201</v>
      </c>
      <c r="V92">
        <v>0.79086808669967201</v>
      </c>
      <c r="W92">
        <v>0.79086808669967201</v>
      </c>
      <c r="X92">
        <v>0.80270439269384797</v>
      </c>
      <c r="Y92">
        <v>0.80270439269384797</v>
      </c>
      <c r="Z92">
        <v>0.80270439269384797</v>
      </c>
      <c r="AA92">
        <v>0.79315855812063196</v>
      </c>
      <c r="AB92">
        <v>0.79315855812063196</v>
      </c>
      <c r="AC92">
        <v>0.79315855812063196</v>
      </c>
      <c r="AD92">
        <v>0.79645590660751497</v>
      </c>
      <c r="AE92">
        <v>0.79645590660751497</v>
      </c>
      <c r="AF92">
        <v>0.79645590660751497</v>
      </c>
      <c r="AG92">
        <v>0.79032265388257705</v>
      </c>
      <c r="AH92">
        <v>0.79032265388257705</v>
      </c>
      <c r="AI92">
        <v>0.79032265388257705</v>
      </c>
      <c r="AJ92">
        <v>0.80032512458375304</v>
      </c>
      <c r="AK92">
        <v>0.80032512458375304</v>
      </c>
      <c r="AL92">
        <v>0.80032512458375304</v>
      </c>
      <c r="AM92">
        <v>0</v>
      </c>
      <c r="AN92">
        <v>0</v>
      </c>
      <c r="AO92">
        <v>0</v>
      </c>
      <c r="AP92">
        <v>0.78317847582782796</v>
      </c>
      <c r="AQ92">
        <v>0.78317847582782796</v>
      </c>
      <c r="AR92">
        <v>0.78317847582782796</v>
      </c>
      <c r="AS92">
        <v>0</v>
      </c>
      <c r="AT92">
        <v>0</v>
      </c>
      <c r="AU92">
        <v>0</v>
      </c>
      <c r="AV92">
        <v>0.77432359298293296</v>
      </c>
      <c r="AW92">
        <v>0.77432359298293296</v>
      </c>
      <c r="AX92">
        <v>0.77432359298293296</v>
      </c>
      <c r="AY92">
        <v>0.786541296881479</v>
      </c>
      <c r="AZ92">
        <v>0.786541296881479</v>
      </c>
      <c r="BA92">
        <v>0.786541296881479</v>
      </c>
      <c r="BB92">
        <v>0.77776772000385797</v>
      </c>
      <c r="BC92">
        <v>0.77776772000385797</v>
      </c>
      <c r="BD92">
        <v>0.77776772000385797</v>
      </c>
      <c r="BE92">
        <v>0.76144634640268605</v>
      </c>
      <c r="BF92">
        <v>0.76144634640268605</v>
      </c>
      <c r="BG92">
        <v>0.76144634640268605</v>
      </c>
      <c r="BH92">
        <v>0.77643307853929</v>
      </c>
      <c r="BI92">
        <v>0.77643307853929</v>
      </c>
      <c r="BJ92">
        <v>0.77643307853929</v>
      </c>
      <c r="BK92">
        <v>0.79143662900449496</v>
      </c>
      <c r="BL92">
        <v>0.79143662900449496</v>
      </c>
      <c r="BM92">
        <v>0.79143662900449496</v>
      </c>
      <c r="BN92">
        <v>0.77567144914583497</v>
      </c>
      <c r="BO92">
        <v>0.77567144914583497</v>
      </c>
      <c r="BP92">
        <v>0.77567144914583497</v>
      </c>
      <c r="BQ92">
        <v>0.76782966305034095</v>
      </c>
      <c r="BR92">
        <v>0.76782966305034095</v>
      </c>
      <c r="BS92">
        <v>0.76782966305034095</v>
      </c>
      <c r="BT92">
        <v>0.72304782473913798</v>
      </c>
      <c r="BU92">
        <v>0.72304782473913798</v>
      </c>
      <c r="BV92">
        <v>0.72304782473913798</v>
      </c>
      <c r="BW92">
        <v>0.75273090922320895</v>
      </c>
      <c r="BX92">
        <v>0.75273090922320895</v>
      </c>
      <c r="BY92">
        <v>0.75273090922320895</v>
      </c>
      <c r="BZ92">
        <v>0.76863291842074999</v>
      </c>
      <c r="CA92">
        <v>0.76863291842074999</v>
      </c>
      <c r="CB92">
        <v>0.76863291842074999</v>
      </c>
      <c r="CC92">
        <v>0.76535169954080595</v>
      </c>
      <c r="CD92">
        <v>0.76535169954080595</v>
      </c>
      <c r="CE92">
        <v>0.76535169954080595</v>
      </c>
      <c r="CF92">
        <v>0.75883487747335299</v>
      </c>
      <c r="CG92">
        <v>0.75883487747335299</v>
      </c>
      <c r="CH92">
        <v>0.75883487747335299</v>
      </c>
      <c r="CI92">
        <v>0.75969168484326499</v>
      </c>
      <c r="CJ92">
        <v>0.75969168484326499</v>
      </c>
      <c r="CK92">
        <v>0.75969168484326499</v>
      </c>
      <c r="CL92">
        <v>0.757034880755173</v>
      </c>
      <c r="CM92">
        <v>0.757034880755173</v>
      </c>
      <c r="CN92">
        <v>0.757034880755173</v>
      </c>
      <c r="CO92">
        <v>0.77889487865821705</v>
      </c>
      <c r="CP92">
        <v>0.77889487865821705</v>
      </c>
      <c r="CQ92">
        <v>0.77889487865821705</v>
      </c>
      <c r="CR92">
        <v>0.77055538525144296</v>
      </c>
      <c r="CS92">
        <v>0.77055538525144296</v>
      </c>
      <c r="CT92">
        <v>0.77055538525144296</v>
      </c>
      <c r="CU92">
        <v>0.76656986065198196</v>
      </c>
      <c r="CV92">
        <v>0.76656986065198196</v>
      </c>
      <c r="CW92">
        <v>0.76656986065198196</v>
      </c>
      <c r="CX92">
        <v>0.76827494446975098</v>
      </c>
      <c r="CY92">
        <v>0.76827494446975098</v>
      </c>
      <c r="CZ92">
        <v>0.76827494446975098</v>
      </c>
      <c r="DA92">
        <v>0.77356949769235295</v>
      </c>
      <c r="DB92">
        <v>0.77356949769235295</v>
      </c>
      <c r="DC92">
        <v>0.77356949769235295</v>
      </c>
      <c r="DD92">
        <v>0.75711835387210102</v>
      </c>
      <c r="DE92">
        <v>0.75711835387210102</v>
      </c>
      <c r="DF92">
        <v>0.75711835387210102</v>
      </c>
    </row>
    <row r="93" spans="1:110" x14ac:dyDescent="0.25">
      <c r="A93" t="s">
        <v>149</v>
      </c>
      <c r="B93">
        <f ca="1">OFFSET(wft_table!L$7,(ROW(wft_table!L90)-1)*4,0)</f>
        <v>1.7538292241882101</v>
      </c>
      <c r="C93">
        <f ca="1">OFFSET(wft_table!M$7,(ROW(wft_table!M90)-1)*4,0)</f>
        <v>1.7538292241882101</v>
      </c>
      <c r="D93">
        <f ca="1">OFFSET(wft_table!N$7,(ROW(wft_table!N90)-1)*4,0)</f>
        <v>1.7538292241882101</v>
      </c>
      <c r="F93" s="4">
        <f ca="1">OFFSET(wft_table!C$7,(ROW(wft_table!C90)-1)*4,0)</f>
        <v>2.1962790355849502</v>
      </c>
      <c r="G93" s="4">
        <f ca="1">OFFSET(wft_table!D$7,(ROW(wft_table!D90)-1)*4,0)</f>
        <v>2.1962790355849502</v>
      </c>
      <c r="H93" s="4">
        <f ca="1">OFFSET(wft_table!E$7,(ROW(wft_table!E90)-1)*4,0)</f>
        <v>2.1962790355849502</v>
      </c>
      <c r="I93" s="4">
        <f ca="1">OFFSET(wft_table!F$7,(ROW(wft_table!F90)-1)*4,0)</f>
        <v>0.79252183692905898</v>
      </c>
      <c r="J93" s="4">
        <f ca="1">OFFSET(wft_table!G$7,(ROW(wft_table!G90)-1)*4,0)</f>
        <v>0.79252183692905898</v>
      </c>
      <c r="K93" s="4">
        <f ca="1">OFFSET(wft_table!H$7,(ROW(wft_table!H90)-1)*4,0)</f>
        <v>0.79252183692905898</v>
      </c>
      <c r="L93" s="4">
        <f ca="1">OFFSET(wft_table!I$7,(ROW(wft_table!I90)-1)*4,0)</f>
        <v>1.7538292241882101</v>
      </c>
      <c r="M93" s="4">
        <f ca="1">OFFSET(wft_table!J$7,(ROW(wft_table!J90)-1)*4,0)</f>
        <v>1.7538292241882101</v>
      </c>
      <c r="N93" s="4">
        <f ca="1">OFFSET(wft_table!K$7,(ROW(wft_table!K90)-1)*4,0)</f>
        <v>1.7538292241882101</v>
      </c>
      <c r="O93">
        <v>2.5407089322962499</v>
      </c>
      <c r="P93">
        <v>2.5407089322962499</v>
      </c>
      <c r="Q93">
        <v>2.5407089322962499</v>
      </c>
      <c r="R93">
        <v>2.0375689165154598</v>
      </c>
      <c r="S93">
        <v>2.0375689165154598</v>
      </c>
      <c r="T93">
        <v>2.0375689165154598</v>
      </c>
      <c r="U93">
        <v>1.98776470350491</v>
      </c>
      <c r="V93">
        <v>1.98776470350491</v>
      </c>
      <c r="W93">
        <v>1.98776470350491</v>
      </c>
      <c r="X93">
        <v>2.01231752668409</v>
      </c>
      <c r="Y93">
        <v>2.01231752668409</v>
      </c>
      <c r="Z93">
        <v>2.01231752668409</v>
      </c>
      <c r="AA93">
        <v>1.9721343910215601</v>
      </c>
      <c r="AB93">
        <v>1.9721343910215601</v>
      </c>
      <c r="AC93">
        <v>1.9721343910215601</v>
      </c>
      <c r="AD93">
        <v>1.9744609383829299</v>
      </c>
      <c r="AE93">
        <v>1.9744609383829299</v>
      </c>
      <c r="AF93">
        <v>1.9744609383829299</v>
      </c>
      <c r="AG93">
        <v>2.1187968272701299</v>
      </c>
      <c r="AH93">
        <v>2.1187968272701299</v>
      </c>
      <c r="AI93">
        <v>2.1187968272701299</v>
      </c>
      <c r="AJ93">
        <v>2.00738839444438</v>
      </c>
      <c r="AK93">
        <v>2.00738839444438</v>
      </c>
      <c r="AL93">
        <v>2.00738839444438</v>
      </c>
      <c r="AM93">
        <v>2.01602721110108</v>
      </c>
      <c r="AN93">
        <v>2.01602721110108</v>
      </c>
      <c r="AO93">
        <v>2.01602721110108</v>
      </c>
      <c r="AP93">
        <v>1.9720589913716999</v>
      </c>
      <c r="AQ93">
        <v>1.9720589913716999</v>
      </c>
      <c r="AR93">
        <v>1.9720589913716999</v>
      </c>
      <c r="AS93">
        <v>1.7933890621251101</v>
      </c>
      <c r="AT93">
        <v>1.7933890621251101</v>
      </c>
      <c r="AU93">
        <v>1.7933890621251101</v>
      </c>
      <c r="AV93">
        <v>1.90116107563246</v>
      </c>
      <c r="AW93">
        <v>1.90116107563246</v>
      </c>
      <c r="AX93">
        <v>1.90116107563246</v>
      </c>
      <c r="AY93">
        <v>1.90372082622426</v>
      </c>
      <c r="AZ93">
        <v>1.90372082622426</v>
      </c>
      <c r="BA93">
        <v>1.90372082622426</v>
      </c>
      <c r="BB93">
        <v>2.0412144986624998</v>
      </c>
      <c r="BC93">
        <v>2.0412144986624998</v>
      </c>
      <c r="BD93">
        <v>2.0412144986624998</v>
      </c>
      <c r="BE93">
        <v>1.8132097621896901</v>
      </c>
      <c r="BF93">
        <v>1.8132097621896901</v>
      </c>
      <c r="BG93">
        <v>1.8132097621896901</v>
      </c>
      <c r="BH93">
        <v>1.9342024429076701</v>
      </c>
      <c r="BI93">
        <v>1.9342024429076701</v>
      </c>
      <c r="BJ93">
        <v>1.9342024429076701</v>
      </c>
      <c r="BK93">
        <v>1.91924975515173</v>
      </c>
      <c r="BL93">
        <v>1.91924975515173</v>
      </c>
      <c r="BM93">
        <v>1.91924975515173</v>
      </c>
      <c r="BN93">
        <v>1.90932656922539</v>
      </c>
      <c r="BO93">
        <v>1.90932656922539</v>
      </c>
      <c r="BP93">
        <v>1.90932656922539</v>
      </c>
      <c r="BQ93">
        <v>1.8914967669546701</v>
      </c>
      <c r="BR93">
        <v>1.8914967669546701</v>
      </c>
      <c r="BS93">
        <v>1.8914967669546701</v>
      </c>
      <c r="BT93">
        <v>1.6842283016117501</v>
      </c>
      <c r="BU93">
        <v>1.6842283016117501</v>
      </c>
      <c r="BV93">
        <v>1.6842283016117501</v>
      </c>
      <c r="BW93">
        <v>1.8744296286470701</v>
      </c>
      <c r="BX93">
        <v>1.8744296286470701</v>
      </c>
      <c r="BY93">
        <v>1.8744296286470701</v>
      </c>
      <c r="BZ93">
        <v>1.88929433307782</v>
      </c>
      <c r="CA93">
        <v>1.88929433307782</v>
      </c>
      <c r="CB93">
        <v>1.88929433307782</v>
      </c>
      <c r="CC93">
        <v>1.8013104944039999</v>
      </c>
      <c r="CD93">
        <v>1.8013104944039999</v>
      </c>
      <c r="CE93">
        <v>1.8013104944039999</v>
      </c>
      <c r="CF93">
        <v>1.7304200696651599</v>
      </c>
      <c r="CG93">
        <v>1.7304200696651599</v>
      </c>
      <c r="CH93">
        <v>1.7304200696651599</v>
      </c>
      <c r="CI93">
        <v>1.9714745463104499</v>
      </c>
      <c r="CJ93">
        <v>1.9714745463104499</v>
      </c>
      <c r="CK93">
        <v>1.9714745463104499</v>
      </c>
      <c r="CL93">
        <v>1.8572156632846899</v>
      </c>
      <c r="CM93">
        <v>1.8572156632846899</v>
      </c>
      <c r="CN93">
        <v>1.8572156632846899</v>
      </c>
      <c r="CO93">
        <v>1.88146672574882</v>
      </c>
      <c r="CP93">
        <v>1.88146672574882</v>
      </c>
      <c r="CQ93">
        <v>1.88146672574882</v>
      </c>
      <c r="CR93">
        <v>1.8312943176207299</v>
      </c>
      <c r="CS93">
        <v>1.8312943176207299</v>
      </c>
      <c r="CT93">
        <v>1.8312943176207299</v>
      </c>
      <c r="CU93">
        <v>1.8528370266971601</v>
      </c>
      <c r="CV93">
        <v>1.8528370266971601</v>
      </c>
      <c r="CW93">
        <v>1.8528370266971601</v>
      </c>
      <c r="CX93">
        <v>1.7772206782220299</v>
      </c>
      <c r="CY93">
        <v>1.7772206782220299</v>
      </c>
      <c r="CZ93">
        <v>1.7772206782220299</v>
      </c>
      <c r="DA93">
        <v>1.82514347340147</v>
      </c>
      <c r="DB93">
        <v>1.82514347340147</v>
      </c>
      <c r="DC93">
        <v>1.82514347340147</v>
      </c>
      <c r="DD93">
        <v>1.8592561645319301</v>
      </c>
      <c r="DE93">
        <v>1.8592561645319301</v>
      </c>
      <c r="DF93">
        <v>1.8592561645319301</v>
      </c>
    </row>
    <row r="94" spans="1:110" x14ac:dyDescent="0.25">
      <c r="A94" t="s">
        <v>154</v>
      </c>
      <c r="B94">
        <f ca="1">OFFSET(wft_table!L$7,(ROW(wft_table!L91)-1)*4,0)</f>
        <v>0.90892044618575296</v>
      </c>
      <c r="C94">
        <f ca="1">OFFSET(wft_table!M$7,(ROW(wft_table!M91)-1)*4,0)</f>
        <v>0.90892044618575296</v>
      </c>
      <c r="D94">
        <f ca="1">OFFSET(wft_table!N$7,(ROW(wft_table!N91)-1)*4,0)</f>
        <v>0.95813645376397905</v>
      </c>
      <c r="F94" s="4">
        <f ca="1">OFFSET(wft_table!C$7,(ROW(wft_table!C91)-1)*4,0)</f>
        <v>0.86604530316837303</v>
      </c>
      <c r="G94" s="4">
        <f ca="1">OFFSET(wft_table!D$7,(ROW(wft_table!D91)-1)*4,0)</f>
        <v>0.86604530316837303</v>
      </c>
      <c r="H94" s="4">
        <f ca="1">OFFSET(wft_table!E$7,(ROW(wft_table!E91)-1)*4,0)</f>
        <v>0.93246104974754795</v>
      </c>
      <c r="I94" s="4">
        <f ca="1">OFFSET(wft_table!F$7,(ROW(wft_table!F91)-1)*4,0)</f>
        <v>0.92129762163447804</v>
      </c>
      <c r="J94" s="4">
        <f ca="1">OFFSET(wft_table!G$7,(ROW(wft_table!G91)-1)*4,0)</f>
        <v>0.92129762163447804</v>
      </c>
      <c r="K94" s="4">
        <f ca="1">OFFSET(wft_table!H$7,(ROW(wft_table!H91)-1)*4,0)</f>
        <v>0.963597744030667</v>
      </c>
      <c r="L94" s="4">
        <f ca="1">OFFSET(wft_table!I$7,(ROW(wft_table!I91)-1)*4,0)</f>
        <v>0.89503014691212102</v>
      </c>
      <c r="M94" s="4">
        <f ca="1">OFFSET(wft_table!J$7,(ROW(wft_table!J91)-1)*4,0)</f>
        <v>0.89503014691212102</v>
      </c>
      <c r="N94" s="4">
        <f ca="1">OFFSET(wft_table!K$7,(ROW(wft_table!K91)-1)*4,0)</f>
        <v>0.94957512418755496</v>
      </c>
      <c r="O94">
        <v>1.0442569537427</v>
      </c>
      <c r="P94">
        <v>1.0442569537427</v>
      </c>
      <c r="Q94">
        <v>1.0272507257274199</v>
      </c>
      <c r="R94">
        <v>0.97197159893177898</v>
      </c>
      <c r="S94">
        <v>0.97197159893177898</v>
      </c>
      <c r="T94">
        <v>0.99048686285771104</v>
      </c>
      <c r="U94">
        <v>0.97209015374089602</v>
      </c>
      <c r="V94">
        <v>0.97209015374089602</v>
      </c>
      <c r="W94">
        <v>0.98756489786065604</v>
      </c>
      <c r="X94">
        <v>0.98676720790163996</v>
      </c>
      <c r="Y94">
        <v>0.98676720790163996</v>
      </c>
      <c r="Z94">
        <v>0.99839630708405203</v>
      </c>
      <c r="AA94">
        <v>0.97139391539169095</v>
      </c>
      <c r="AB94">
        <v>0.97139391539169095</v>
      </c>
      <c r="AC94">
        <v>0.98721313611292805</v>
      </c>
      <c r="AD94">
        <v>0.97364532474099597</v>
      </c>
      <c r="AE94">
        <v>0.97364532474099597</v>
      </c>
      <c r="AF94">
        <v>0.99059965767302505</v>
      </c>
      <c r="AG94">
        <v>0.98929179378987997</v>
      </c>
      <c r="AH94">
        <v>0.98929179378987997</v>
      </c>
      <c r="AI94">
        <v>0.99981841060994403</v>
      </c>
      <c r="AJ94">
        <v>0.98124784005876897</v>
      </c>
      <c r="AK94">
        <v>0.98124784005876897</v>
      </c>
      <c r="AL94">
        <v>0.99480962127829198</v>
      </c>
      <c r="AM94">
        <v>0</v>
      </c>
      <c r="AN94">
        <v>0</v>
      </c>
      <c r="AO94">
        <v>0</v>
      </c>
      <c r="AP94">
        <v>0.96757485908843199</v>
      </c>
      <c r="AQ94">
        <v>0.96757485908843199</v>
      </c>
      <c r="AR94">
        <v>0.98318782340662503</v>
      </c>
      <c r="AS94">
        <v>0.90945628137365597</v>
      </c>
      <c r="AT94">
        <v>0.90945628137365597</v>
      </c>
      <c r="AU94">
        <v>0.95362302345633998</v>
      </c>
      <c r="AV94">
        <v>0.93969945603368299</v>
      </c>
      <c r="AW94">
        <v>0.93969945603368299</v>
      </c>
      <c r="AX94">
        <v>0.97064405195998604</v>
      </c>
      <c r="AY94">
        <v>0.96102519931061103</v>
      </c>
      <c r="AZ94">
        <v>0.96102519931061103</v>
      </c>
      <c r="BA94">
        <v>0.98128466188372199</v>
      </c>
      <c r="BB94">
        <v>0.95448512102599004</v>
      </c>
      <c r="BC94">
        <v>0.95448512102599004</v>
      </c>
      <c r="BD94">
        <v>0.97551967746628399</v>
      </c>
      <c r="BE94">
        <v>0.91880939194699096</v>
      </c>
      <c r="BF94">
        <v>0.91880939194699096</v>
      </c>
      <c r="BG94">
        <v>0.95552610439067498</v>
      </c>
      <c r="BH94">
        <v>0.94546140409854895</v>
      </c>
      <c r="BI94">
        <v>0.94546140409854895</v>
      </c>
      <c r="BJ94">
        <v>0.97265567017635801</v>
      </c>
      <c r="BK94">
        <v>0.96800122283497103</v>
      </c>
      <c r="BL94">
        <v>0.96800122283497103</v>
      </c>
      <c r="BM94">
        <v>0.98671389216726801</v>
      </c>
      <c r="BN94">
        <v>0.93713647430883795</v>
      </c>
      <c r="BO94">
        <v>0.93713647430883795</v>
      </c>
      <c r="BP94">
        <v>0.97313782552833605</v>
      </c>
      <c r="BQ94">
        <v>0.92709038709825897</v>
      </c>
      <c r="BR94">
        <v>0.92709038709825897</v>
      </c>
      <c r="BS94">
        <v>0.96542270860506596</v>
      </c>
      <c r="BT94">
        <v>0.85481664695418702</v>
      </c>
      <c r="BU94">
        <v>0.85481664695418702</v>
      </c>
      <c r="BV94">
        <v>0.924927878941599</v>
      </c>
      <c r="BW94">
        <v>0.898749457106929</v>
      </c>
      <c r="BX94">
        <v>0.898749457106929</v>
      </c>
      <c r="BY94">
        <v>0.95257698381674805</v>
      </c>
      <c r="BZ94">
        <v>0.92538468141632801</v>
      </c>
      <c r="CA94">
        <v>0.92538468141632801</v>
      </c>
      <c r="CB94">
        <v>0.96557005764767301</v>
      </c>
      <c r="CC94">
        <v>0.91379907954648298</v>
      </c>
      <c r="CD94">
        <v>0.91379907954648298</v>
      </c>
      <c r="CE94">
        <v>0.96184331850957405</v>
      </c>
      <c r="CF94">
        <v>0.90579059863745504</v>
      </c>
      <c r="CG94">
        <v>0.90579059863745504</v>
      </c>
      <c r="CH94">
        <v>0.95921630515231304</v>
      </c>
      <c r="CI94">
        <v>0.90829878774552997</v>
      </c>
      <c r="CJ94">
        <v>0.90829878774552997</v>
      </c>
      <c r="CK94">
        <v>0.95715178216438801</v>
      </c>
      <c r="CL94">
        <v>0.90913740197508097</v>
      </c>
      <c r="CM94">
        <v>0.90913740197508097</v>
      </c>
      <c r="CN94">
        <v>0.95508712506803894</v>
      </c>
      <c r="CO94">
        <v>0.94500913651138796</v>
      </c>
      <c r="CP94">
        <v>0.94500913651138796</v>
      </c>
      <c r="CQ94">
        <v>0.97513122999018897</v>
      </c>
      <c r="CR94">
        <v>0.91946863254816902</v>
      </c>
      <c r="CS94">
        <v>0.91946863254816902</v>
      </c>
      <c r="CT94">
        <v>0.96490362738930802</v>
      </c>
      <c r="CU94">
        <v>0.91936350929324995</v>
      </c>
      <c r="CV94">
        <v>0.91936350929324995</v>
      </c>
      <c r="CW94">
        <v>0.96109604027033602</v>
      </c>
      <c r="CX94">
        <v>0</v>
      </c>
      <c r="CY94">
        <v>0</v>
      </c>
      <c r="CZ94">
        <v>0</v>
      </c>
      <c r="DA94">
        <v>0.92127810307203095</v>
      </c>
      <c r="DB94">
        <v>0.92127810307203095</v>
      </c>
      <c r="DC94">
        <v>0.96704584060698096</v>
      </c>
      <c r="DD94">
        <v>0.90288027524140702</v>
      </c>
      <c r="DE94">
        <v>0.90288027524140702</v>
      </c>
      <c r="DF94">
        <v>0.95334624685497205</v>
      </c>
    </row>
    <row r="95" spans="1:110" x14ac:dyDescent="0.25">
      <c r="A95" t="s">
        <v>155</v>
      </c>
      <c r="B95">
        <f ca="1">OFFSET(wft_table!L$7,(ROW(wft_table!L92)-1)*4,0)</f>
        <v>0.944488205968809</v>
      </c>
      <c r="C95">
        <f ca="1">OFFSET(wft_table!M$7,(ROW(wft_table!M92)-1)*4,0)</f>
        <v>0.944488205968809</v>
      </c>
      <c r="D95">
        <f ca="1">OFFSET(wft_table!N$7,(ROW(wft_table!N92)-1)*4,0)</f>
        <v>1.02755132223382</v>
      </c>
      <c r="F95" s="4">
        <f ca="1">OFFSET(wft_table!C$7,(ROW(wft_table!C92)-1)*4,0)</f>
        <v>0.94415294977679398</v>
      </c>
      <c r="G95" s="4">
        <f ca="1">OFFSET(wft_table!D$7,(ROW(wft_table!D92)-1)*4,0)</f>
        <v>0.94415294977679398</v>
      </c>
      <c r="H95" s="4">
        <f ca="1">OFFSET(wft_table!E$7,(ROW(wft_table!E92)-1)*4,0)</f>
        <v>1.0240412267121199</v>
      </c>
      <c r="I95" s="4">
        <f ca="1">OFFSET(wft_table!F$7,(ROW(wft_table!F92)-1)*4,0)</f>
        <v>0.949197511258425</v>
      </c>
      <c r="J95" s="4">
        <f ca="1">OFFSET(wft_table!G$7,(ROW(wft_table!G92)-1)*4,0)</f>
        <v>0.949197511258425</v>
      </c>
      <c r="K95" s="4">
        <f ca="1">OFFSET(wft_table!H$7,(ROW(wft_table!H92)-1)*4,0)</f>
        <v>1.0291363431343601</v>
      </c>
      <c r="L95" s="4">
        <f ca="1">OFFSET(wft_table!I$7,(ROW(wft_table!I92)-1)*4,0)</f>
        <v>0.94093954700934002</v>
      </c>
      <c r="M95" s="4">
        <f ca="1">OFFSET(wft_table!J$7,(ROW(wft_table!J92)-1)*4,0)</f>
        <v>0.94093954700934002</v>
      </c>
      <c r="N95" s="4">
        <f ca="1">OFFSET(wft_table!K$7,(ROW(wft_table!K92)-1)*4,0)</f>
        <v>1.02489909705198</v>
      </c>
      <c r="O95">
        <v>1.02189996249361</v>
      </c>
      <c r="P95">
        <v>1.02189996249361</v>
      </c>
      <c r="Q95">
        <v>1.0690300550109899</v>
      </c>
      <c r="R95">
        <v>0.97355708235030802</v>
      </c>
      <c r="S95">
        <v>0.97355708235030802</v>
      </c>
      <c r="T95">
        <v>1.04264074544778</v>
      </c>
      <c r="U95">
        <v>0.97223460959219499</v>
      </c>
      <c r="V95">
        <v>0.97223460959219499</v>
      </c>
      <c r="W95">
        <v>1.0400128757543301</v>
      </c>
      <c r="X95">
        <v>0.98398683786928698</v>
      </c>
      <c r="Y95">
        <v>0.98398683786928698</v>
      </c>
      <c r="Z95">
        <v>1.0491578332378499</v>
      </c>
      <c r="AA95">
        <v>0.96712310975502003</v>
      </c>
      <c r="AB95">
        <v>0.96712310975502003</v>
      </c>
      <c r="AC95">
        <v>1.0372543892931001</v>
      </c>
      <c r="AD95">
        <v>0.97184155444701903</v>
      </c>
      <c r="AE95">
        <v>0.97184155444701903</v>
      </c>
      <c r="AF95">
        <v>1.0412165891194101</v>
      </c>
      <c r="AG95">
        <v>0.979769661402901</v>
      </c>
      <c r="AH95">
        <v>0.979769661402901</v>
      </c>
      <c r="AI95">
        <v>1.0446997133689799</v>
      </c>
      <c r="AJ95">
        <v>0.97462775387438105</v>
      </c>
      <c r="AK95">
        <v>0.97462775387438105</v>
      </c>
      <c r="AL95">
        <v>1.0428922633314699</v>
      </c>
      <c r="AM95">
        <v>0.97153337303575005</v>
      </c>
      <c r="AN95">
        <v>0.97153337303575005</v>
      </c>
      <c r="AO95">
        <v>1.0576547408004799</v>
      </c>
      <c r="AP95">
        <v>0.97072100601105304</v>
      </c>
      <c r="AQ95">
        <v>0.97072100601105304</v>
      </c>
      <c r="AR95">
        <v>1.0388743993140299</v>
      </c>
      <c r="AS95">
        <v>0.94241895872919601</v>
      </c>
      <c r="AT95">
        <v>0.94241895872919601</v>
      </c>
      <c r="AU95">
        <v>1.02183229820903</v>
      </c>
      <c r="AV95">
        <v>0.949085712555919</v>
      </c>
      <c r="AW95">
        <v>0.949085712555919</v>
      </c>
      <c r="AX95">
        <v>1.0269710716693601</v>
      </c>
      <c r="AY95">
        <v>0.95818349853888696</v>
      </c>
      <c r="AZ95">
        <v>0.95818349853888696</v>
      </c>
      <c r="BA95">
        <v>1.0311991126037301</v>
      </c>
      <c r="BB95">
        <v>0.97332158874192798</v>
      </c>
      <c r="BC95">
        <v>0.97332158874192798</v>
      </c>
      <c r="BD95">
        <v>1.04010923617046</v>
      </c>
      <c r="BE95">
        <v>0.94348556539037698</v>
      </c>
      <c r="BF95">
        <v>0.94348556539037698</v>
      </c>
      <c r="BG95">
        <v>1.02161573711544</v>
      </c>
      <c r="BH95">
        <v>0.95835591044999702</v>
      </c>
      <c r="BI95">
        <v>0.95835591044999702</v>
      </c>
      <c r="BJ95">
        <v>1.03044656727705</v>
      </c>
      <c r="BK95">
        <v>0.96607404963767296</v>
      </c>
      <c r="BL95">
        <v>0.96607404963767296</v>
      </c>
      <c r="BM95">
        <v>1.03673884322754</v>
      </c>
      <c r="BN95">
        <v>0.96413317098256102</v>
      </c>
      <c r="BO95">
        <v>0.96413317098256102</v>
      </c>
      <c r="BP95">
        <v>1.03785230724624</v>
      </c>
      <c r="BQ95">
        <v>0.95436308087296295</v>
      </c>
      <c r="BR95">
        <v>0.95436308087296295</v>
      </c>
      <c r="BS95">
        <v>1.0300996550639501</v>
      </c>
      <c r="BT95">
        <v>0.93137757168257596</v>
      </c>
      <c r="BU95">
        <v>0.93137757168257596</v>
      </c>
      <c r="BV95">
        <v>1.01664621317482</v>
      </c>
      <c r="BW95">
        <v>0.94841526665391795</v>
      </c>
      <c r="BX95">
        <v>0.94841526665391795</v>
      </c>
      <c r="BY95">
        <v>1.0307798238967401</v>
      </c>
      <c r="BZ95">
        <v>0.95482822125529698</v>
      </c>
      <c r="CA95">
        <v>0.95482822125529698</v>
      </c>
      <c r="CB95">
        <v>1.0310747317423901</v>
      </c>
      <c r="CC95">
        <v>0.95548768311149701</v>
      </c>
      <c r="CD95">
        <v>0.95548768311149701</v>
      </c>
      <c r="CE95">
        <v>1.0335354888120301</v>
      </c>
      <c r="CF95">
        <v>0.95417046803027294</v>
      </c>
      <c r="CG95">
        <v>0.95417046803027294</v>
      </c>
      <c r="CH95">
        <v>1.0347302020248099</v>
      </c>
      <c r="CI95">
        <v>0.95133086866358996</v>
      </c>
      <c r="CJ95">
        <v>0.95133086866358996</v>
      </c>
      <c r="CK95">
        <v>1.03103369199372</v>
      </c>
      <c r="CL95">
        <v>0.94903566315438803</v>
      </c>
      <c r="CM95">
        <v>0.94903566315438803</v>
      </c>
      <c r="CN95">
        <v>1.02605957517855</v>
      </c>
      <c r="CO95">
        <v>0.95874156980213698</v>
      </c>
      <c r="CP95">
        <v>0.95874156980213698</v>
      </c>
      <c r="CQ95">
        <v>1.0326024376638501</v>
      </c>
      <c r="CR95">
        <v>0.95420942657317698</v>
      </c>
      <c r="CS95">
        <v>0.95420942657317698</v>
      </c>
      <c r="CT95">
        <v>1.03307725430104</v>
      </c>
      <c r="CU95">
        <v>0.95093134503028698</v>
      </c>
      <c r="CV95">
        <v>0.95093134503028698</v>
      </c>
      <c r="CW95">
        <v>1.02817447399511</v>
      </c>
      <c r="CX95">
        <v>0.94601038904619505</v>
      </c>
      <c r="CY95">
        <v>0.94601038904619505</v>
      </c>
      <c r="CZ95">
        <v>1.02737801720642</v>
      </c>
      <c r="DA95">
        <v>0.95655051254204204</v>
      </c>
      <c r="DB95">
        <v>0.95655051254204204</v>
      </c>
      <c r="DC95">
        <v>1.0355263552840299</v>
      </c>
      <c r="DD95">
        <v>0.94799708643480995</v>
      </c>
      <c r="DE95">
        <v>0.94799708643480995</v>
      </c>
      <c r="DF95">
        <v>1.0280695808537199</v>
      </c>
    </row>
  </sheetData>
  <conditionalFormatting sqref="B1:D2 F1:N2">
    <cfRule type="expression" dxfId="13" priority="13">
      <formula>$F1="CBS"</formula>
    </cfRule>
  </conditionalFormatting>
  <conditionalFormatting sqref="O3:CK3">
    <cfRule type="cellIs" dxfId="12" priority="9" operator="equal">
      <formula>0</formula>
    </cfRule>
  </conditionalFormatting>
  <conditionalFormatting sqref="O1:CK2">
    <cfRule type="cellIs" dxfId="11" priority="6" operator="equal">
      <formula>0</formula>
    </cfRule>
  </conditionalFormatting>
  <conditionalFormatting sqref="O4:CK54">
    <cfRule type="cellIs" dxfId="10" priority="2" operator="equal">
      <formula>0</formula>
    </cfRule>
  </conditionalFormatting>
  <conditionalFormatting sqref="A4:A54">
    <cfRule type="cellIs" dxfId="9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L120"/>
  <sheetViews>
    <sheetView topLeftCell="A46" zoomScale="60" zoomScaleNormal="60" workbookViewId="0">
      <selection activeCell="DL107" sqref="DL107"/>
    </sheetView>
  </sheetViews>
  <sheetFormatPr defaultRowHeight="15" x14ac:dyDescent="0.25"/>
  <cols>
    <col min="5" max="5" width="14.7109375" bestFit="1" customWidth="1"/>
    <col min="6" max="6" width="12.140625" customWidth="1"/>
    <col min="7" max="7" width="12.28515625" customWidth="1"/>
    <col min="9" max="9" width="8.42578125" bestFit="1" customWidth="1"/>
    <col min="81" max="81" width="10.7109375" customWidth="1"/>
    <col min="82" max="82" width="10.140625" customWidth="1"/>
    <col min="83" max="83" width="10.5703125" customWidth="1"/>
    <col min="84" max="84" width="11.85546875" customWidth="1"/>
    <col min="87" max="87" width="12.42578125" customWidth="1"/>
    <col min="102" max="104" width="10.85546875" bestFit="1" customWidth="1"/>
    <col min="105" max="105" width="12.140625" customWidth="1"/>
  </cols>
  <sheetData>
    <row r="1" spans="1:116" x14ac:dyDescent="0.25">
      <c r="A1" s="4" t="s">
        <v>0</v>
      </c>
      <c r="B1" s="4" t="s">
        <v>4</v>
      </c>
      <c r="C1" s="4" t="s">
        <v>4</v>
      </c>
      <c r="D1" s="4" t="s">
        <v>4</v>
      </c>
      <c r="E1" s="7" t="s">
        <v>74</v>
      </c>
      <c r="F1" s="4" t="s">
        <v>1</v>
      </c>
      <c r="G1" s="4" t="s">
        <v>1</v>
      </c>
      <c r="H1" s="4" t="s">
        <v>1</v>
      </c>
      <c r="I1" s="4" t="s">
        <v>2</v>
      </c>
      <c r="J1" s="4" t="s">
        <v>2</v>
      </c>
      <c r="K1" s="4" t="s">
        <v>2</v>
      </c>
      <c r="L1" s="4" t="s">
        <v>3</v>
      </c>
      <c r="M1" s="4" t="s">
        <v>3</v>
      </c>
      <c r="N1" s="4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105</v>
      </c>
      <c r="AH1" t="s">
        <v>105</v>
      </c>
      <c r="AI1" t="s">
        <v>105</v>
      </c>
      <c r="AJ1" t="s">
        <v>55</v>
      </c>
      <c r="AK1" t="s">
        <v>55</v>
      </c>
      <c r="AL1" t="s">
        <v>55</v>
      </c>
      <c r="AM1" t="s">
        <v>106</v>
      </c>
      <c r="AN1" t="s">
        <v>106</v>
      </c>
      <c r="AO1" t="s">
        <v>106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107</v>
      </c>
      <c r="BR1" t="s">
        <v>107</v>
      </c>
      <c r="BS1" t="s">
        <v>107</v>
      </c>
      <c r="BT1" t="s">
        <v>108</v>
      </c>
      <c r="BU1" t="s">
        <v>108</v>
      </c>
      <c r="BV1" t="s">
        <v>108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109</v>
      </c>
      <c r="CD1" t="s">
        <v>109</v>
      </c>
      <c r="CE1" t="s">
        <v>109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110</v>
      </c>
      <c r="CP1" t="s">
        <v>110</v>
      </c>
      <c r="CQ1" t="s">
        <v>110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111</v>
      </c>
      <c r="DE1" t="s">
        <v>111</v>
      </c>
      <c r="DF1" t="s">
        <v>111</v>
      </c>
      <c r="DG1" t="s">
        <v>158</v>
      </c>
      <c r="DH1" t="s">
        <v>158</v>
      </c>
      <c r="DI1" t="s">
        <v>158</v>
      </c>
      <c r="DJ1" t="s">
        <v>159</v>
      </c>
      <c r="DK1" t="s">
        <v>159</v>
      </c>
      <c r="DL1" t="s">
        <v>159</v>
      </c>
    </row>
    <row r="2" spans="1:116" x14ac:dyDescent="0.25">
      <c r="A2" s="4" t="s">
        <v>5</v>
      </c>
      <c r="B2" s="4" t="s">
        <v>6</v>
      </c>
      <c r="C2" s="4" t="s">
        <v>7</v>
      </c>
      <c r="D2" s="4" t="s">
        <v>8</v>
      </c>
      <c r="E2" s="4"/>
      <c r="F2" s="4" t="s">
        <v>6</v>
      </c>
      <c r="G2" s="4" t="s">
        <v>7</v>
      </c>
      <c r="H2" s="4" t="s">
        <v>8</v>
      </c>
      <c r="I2" s="4" t="s">
        <v>6</v>
      </c>
      <c r="J2" s="4" t="s">
        <v>7</v>
      </c>
      <c r="K2" s="4" t="s">
        <v>8</v>
      </c>
      <c r="L2" s="4" t="s">
        <v>6</v>
      </c>
      <c r="M2" s="4" t="s">
        <v>7</v>
      </c>
      <c r="N2" s="4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  <c r="DG2" t="s">
        <v>6</v>
      </c>
      <c r="DH2" t="s">
        <v>7</v>
      </c>
      <c r="DI2" t="s">
        <v>8</v>
      </c>
      <c r="DJ2" t="s">
        <v>6</v>
      </c>
      <c r="DK2" t="s">
        <v>7</v>
      </c>
      <c r="DL2" t="s">
        <v>8</v>
      </c>
    </row>
    <row r="3" spans="1:116" x14ac:dyDescent="0.25">
      <c r="A3" s="4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4" spans="1:116" x14ac:dyDescent="0.25">
      <c r="A4" t="s">
        <v>76</v>
      </c>
      <c r="B4" s="4">
        <f ca="1">OFFSET(wft_table!L$7,(ROW(wft_table!L1)-1)*4,0)</f>
        <v>0.72880654310721904</v>
      </c>
      <c r="C4" s="4">
        <f ca="1">OFFSET(wft_table!M$7,(ROW(wft_table!M1)-1)*4,0)</f>
        <v>0.72880654310721904</v>
      </c>
      <c r="D4" s="4">
        <f ca="1">OFFSET(wft_table!N$7,(ROW(wft_table!N1)-1)*4,0)</f>
        <v>1.7503959913217799</v>
      </c>
      <c r="E4" s="4"/>
      <c r="F4" s="4">
        <f ca="1">(combine_values!F4-combine_values!$B4)/combine_values!$B4*100</f>
        <v>-3.6152784218108198E-2</v>
      </c>
      <c r="G4" s="4">
        <f ca="1">(combine_values!G4-combine_values!$C4)/combine_values!$C4*100</f>
        <v>-3.6152784218108198E-2</v>
      </c>
      <c r="H4" s="4">
        <f ca="1">(combine_values!H4-combine_values!$D4)/combine_values!$D4*100</f>
        <v>0.67400824757209132</v>
      </c>
      <c r="I4" s="4">
        <f ca="1">(combine_values!I4-combine_values!$B4)/combine_values!$B4*100</f>
        <v>0.21394000806076152</v>
      </c>
      <c r="J4" s="4">
        <f ca="1">(combine_values!J4-combine_values!$C4)/combine_values!$C4*100</f>
        <v>0.21394000806076152</v>
      </c>
      <c r="K4" s="4">
        <f ca="1">(combine_values!K4-combine_values!$D4)/combine_values!$D4*100</f>
        <v>6.8469340582475627E-2</v>
      </c>
      <c r="L4" s="4">
        <f ca="1">(combine_values!L4-combine_values!$B4)/combine_values!$B4*100</f>
        <v>-0.21181581111778383</v>
      </c>
      <c r="M4" s="4">
        <f ca="1">(combine_values!M4-combine_values!$C4)/combine_values!$C4*100</f>
        <v>-0.21181581111778383</v>
      </c>
      <c r="N4" s="4">
        <f ca="1">(combine_values!N4-combine_values!$D4)/combine_values!$D4*100</f>
        <v>8.6039250152918384E-2</v>
      </c>
      <c r="O4" s="4">
        <f ca="1">(combine_values!O4-combine_values!$B4)/combine_values!$B4*100</f>
        <v>2.6830921043818363</v>
      </c>
      <c r="P4" s="4">
        <f ca="1">(combine_values!P4-combine_values!$C4)/combine_values!$C4*100</f>
        <v>2.6830921043818363</v>
      </c>
      <c r="Q4" s="4">
        <f ca="1">(combine_values!Q4-combine_values!$D4)/combine_values!$D4*100</f>
        <v>0.10010061495381679</v>
      </c>
      <c r="R4" s="4">
        <f ca="1">(combine_values!R4-combine_values!$B4)/combine_values!$B4*100</f>
        <v>0.9323172039832146</v>
      </c>
      <c r="S4" s="4">
        <f ca="1">(combine_values!S4-combine_values!$C4)/combine_values!$C4*100</f>
        <v>0.9323172039832146</v>
      </c>
      <c r="T4" s="4">
        <f ca="1">(combine_values!T4-combine_values!$D4)/combine_values!$D4*100</f>
        <v>-0.18747938092007277</v>
      </c>
      <c r="U4" s="4">
        <f ca="1">(combine_values!U4-combine_values!$B4)/combine_values!$B4*100</f>
        <v>0.72945192100104306</v>
      </c>
      <c r="V4" s="4">
        <f ca="1">(combine_values!V4-combine_values!$C4)/combine_values!$C4*100</f>
        <v>0.72945192100104306</v>
      </c>
      <c r="W4" s="4">
        <f ca="1">(combine_values!W4-combine_values!$D4)/combine_values!$D4*100</f>
        <v>4.1006897185512587E-3</v>
      </c>
      <c r="X4" s="4">
        <f ca="1">(combine_values!X4-combine_values!$B4)/combine_values!$B4*100</f>
        <v>1.0529594437664123</v>
      </c>
      <c r="Y4" s="4">
        <f ca="1">(combine_values!Y4-combine_values!$C4)/combine_values!$C4*100</f>
        <v>1.0529594437664123</v>
      </c>
      <c r="Z4" s="4">
        <f ca="1">(combine_values!Z4-combine_values!$D4)/combine_values!$D4*100</f>
        <v>-1.4084230779903848E-2</v>
      </c>
      <c r="AA4" s="4">
        <f ca="1">(combine_values!AA4-combine_values!$B4)/combine_values!$B4*100</f>
        <v>0.56319560108478128</v>
      </c>
      <c r="AB4" s="4">
        <f ca="1">(combine_values!AB4-combine_values!$C4)/combine_values!$C4*100</f>
        <v>0.56319560108478128</v>
      </c>
      <c r="AC4" s="4">
        <f ca="1">(combine_values!AC4-combine_values!$D4)/combine_values!$D4*100</f>
        <v>-8.5757909167537227E-2</v>
      </c>
      <c r="AD4" s="4">
        <f ca="1">(combine_values!AD4-combine_values!$B4)/combine_values!$B4*100</f>
        <v>0.7427153117137496</v>
      </c>
      <c r="AE4" s="4">
        <f ca="1">(combine_values!AE4-combine_values!$C4)/combine_values!$C4*100</f>
        <v>0.7427153117137496</v>
      </c>
      <c r="AF4" s="4">
        <f ca="1">(combine_values!AF4-combine_values!$D4)/combine_values!$D4*100</f>
        <v>-6.8982554584583383E-2</v>
      </c>
      <c r="AG4" s="4">
        <f ca="1">(combine_values!AG4-combine_values!$B4)/combine_values!$B4*100</f>
        <v>0.37479805784099596</v>
      </c>
      <c r="AH4" s="4">
        <f ca="1">(combine_values!AH4-combine_values!$C4)/combine_values!$C4*100</f>
        <v>0.37479805784099596</v>
      </c>
      <c r="AI4" s="4">
        <f ca="1">(combine_values!AI4-combine_values!$D4)/combine_values!$D4*100</f>
        <v>2.2739149593773059E-2</v>
      </c>
      <c r="AJ4" s="4">
        <f ca="1">(combine_values!AJ4-combine_values!$B4)/combine_values!$B4*100</f>
        <v>0.96383038896888007</v>
      </c>
      <c r="AK4" s="4">
        <f ca="1">(combine_values!AK4-combine_values!$C4)/combine_values!$C4*100</f>
        <v>0.96383038896888007</v>
      </c>
      <c r="AL4" s="4">
        <f ca="1">(combine_values!AL4-combine_values!$D4)/combine_values!$D4*100</f>
        <v>-4.7034341978138453E-2</v>
      </c>
      <c r="AM4" s="4">
        <f ca="1">(combine_values!AM4-combine_values!$B4)/combine_values!$B4*100</f>
        <v>3.7927121300694067</v>
      </c>
      <c r="AN4" s="4">
        <f ca="1">(combine_values!AN4-combine_values!$C4)/combine_values!$C4*100</f>
        <v>3.7927121300694067</v>
      </c>
      <c r="AO4" s="4">
        <f ca="1">(combine_values!AO4-combine_values!$D4)/combine_values!$D4*100</f>
        <v>0.14746028869335509</v>
      </c>
      <c r="AP4" s="4">
        <f ca="1">(combine_values!AP4-combine_values!$B4)/combine_values!$B4*100</f>
        <v>0.64446161346796882</v>
      </c>
      <c r="AQ4" s="4">
        <f ca="1">(combine_values!AQ4-combine_values!$C4)/combine_values!$C4*100</f>
        <v>0.64446161346796882</v>
      </c>
      <c r="AR4" s="4">
        <f ca="1">(combine_values!AR4-combine_values!$D4)/combine_values!$D4*100</f>
        <v>0.19956398757074129</v>
      </c>
      <c r="AS4" s="4">
        <f ca="1">(combine_values!AS4-combine_values!$B4)/combine_values!$B4*100</f>
        <v>-0.54503220371288885</v>
      </c>
      <c r="AT4" s="4">
        <f ca="1">(combine_values!AT4-combine_values!$C4)/combine_values!$C4*100</f>
        <v>-0.54503220371288885</v>
      </c>
      <c r="AU4" s="4">
        <f ca="1">(combine_values!AU4-combine_values!$D4)/combine_values!$D4*100</f>
        <v>-8.7841270350987488E-2</v>
      </c>
      <c r="AV4" s="4">
        <f ca="1">(combine_values!AV4-combine_values!$B4)/combine_values!$B4*100</f>
        <v>0.24604121423223643</v>
      </c>
      <c r="AW4" s="4">
        <f ca="1">(combine_values!AW4-combine_values!$C4)/combine_values!$C4*100</f>
        <v>0.24604121423223643</v>
      </c>
      <c r="AX4" s="4">
        <f ca="1">(combine_values!AX4-combine_values!$D4)/combine_values!$D4*100</f>
        <v>8.6150960491599982E-2</v>
      </c>
      <c r="AY4" s="4">
        <f ca="1">(combine_values!AY4-combine_values!$B4)/combine_values!$B4*100</f>
        <v>0.44164838062718076</v>
      </c>
      <c r="AZ4" s="4">
        <f ca="1">(combine_values!AZ4-combine_values!$C4)/combine_values!$C4*100</f>
        <v>0.44164838062718076</v>
      </c>
      <c r="BA4" s="4">
        <f ca="1">(combine_values!BA4-combine_values!$D4)/combine_values!$D4*100</f>
        <v>6.2328503318055152E-2</v>
      </c>
      <c r="BB4" s="4">
        <f ca="1">(combine_values!BB4-combine_values!$B4)/combine_values!$B4*100</f>
        <v>2.3389392745582405</v>
      </c>
      <c r="BC4" s="4">
        <f ca="1">(combine_values!BC4-combine_values!$C4)/combine_values!$C4*100</f>
        <v>2.3389392745582405</v>
      </c>
      <c r="BD4" s="4">
        <f ca="1">(combine_values!BD4-combine_values!$D4)/combine_values!$D4*100</f>
        <v>0.53441630308615784</v>
      </c>
      <c r="BE4" s="4">
        <f ca="1">(combine_values!BE4-combine_values!$B4)/combine_values!$B4*100</f>
        <v>-3.7425730655096037E-2</v>
      </c>
      <c r="BF4" s="4">
        <f ca="1">(combine_values!BF4-combine_values!$C4)/combine_values!$C4*100</f>
        <v>-3.7425730655096037E-2</v>
      </c>
      <c r="BG4" s="4">
        <f ca="1">(combine_values!BG4-combine_values!$D4)/combine_values!$D4*100</f>
        <v>0.45541076265379993</v>
      </c>
      <c r="BH4" s="4">
        <f ca="1">(combine_values!BH4-combine_values!$B4)/combine_values!$B4*100</f>
        <v>0.46191646306387751</v>
      </c>
      <c r="BI4" s="4">
        <f ca="1">(combine_values!BI4-combine_values!$C4)/combine_values!$C4*100</f>
        <v>0.46191646306387751</v>
      </c>
      <c r="BJ4" s="4">
        <f ca="1">(combine_values!BJ4-combine_values!$D4)/combine_values!$D4*100</f>
        <v>3.5538255994306649E-2</v>
      </c>
      <c r="BK4" s="4">
        <f ca="1">(combine_values!BK4-combine_values!$B4)/combine_values!$B4*100</f>
        <v>0.66152862148572156</v>
      </c>
      <c r="BL4" s="4">
        <f ca="1">(combine_values!BL4-combine_values!$C4)/combine_values!$C4*100</f>
        <v>0.66152862148572156</v>
      </c>
      <c r="BM4" s="4">
        <f ca="1">(combine_values!BM4-combine_values!$D4)/combine_values!$D4*100</f>
        <v>4.9828250191058708E-2</v>
      </c>
      <c r="BN4" s="4">
        <f ca="1">(combine_values!BN4-combine_values!$B4)/combine_values!$B4*100</f>
        <v>0.44703248890695979</v>
      </c>
      <c r="BO4" s="4">
        <f ca="1">(combine_values!BO4-combine_values!$C4)/combine_values!$C4*100</f>
        <v>0.44703248890695979</v>
      </c>
      <c r="BP4" s="4">
        <f ca="1">(combine_values!BP4-combine_values!$D4)/combine_values!$D4*100</f>
        <v>4.7366765053772131E-2</v>
      </c>
      <c r="BQ4" s="4">
        <f ca="1">(combine_values!BQ4-combine_values!$B4)/combine_values!$B4*100</f>
        <v>0.18223582015461989</v>
      </c>
      <c r="BR4" s="4">
        <f ca="1">(combine_values!BR4-combine_values!$C4)/combine_values!$C4*100</f>
        <v>0.18223582015461989</v>
      </c>
      <c r="BS4" s="4">
        <f ca="1">(combine_values!BS4-combine_values!$D4)/combine_values!$D4*100</f>
        <v>8.0962538369388146E-2</v>
      </c>
      <c r="BT4" s="4">
        <f ca="1">(combine_values!BT4-combine_values!$B4)/combine_values!$B4*100</f>
        <v>-0.92383151376434947</v>
      </c>
      <c r="BU4" s="4">
        <f ca="1">(combine_values!BU4-combine_values!$C4)/combine_values!$C4*100</f>
        <v>-0.92383151376434947</v>
      </c>
      <c r="BV4" s="4">
        <f ca="1">(combine_values!BV4-combine_values!$D4)/combine_values!$D4*100</f>
        <v>0.41791159692706026</v>
      </c>
      <c r="BW4" s="4">
        <f ca="1">(combine_values!BW4-combine_values!$B4)/combine_values!$B4*100</f>
        <v>-9.727250901543992E-2</v>
      </c>
      <c r="BX4" s="4">
        <f ca="1">(combine_values!BX4-combine_values!$C4)/combine_values!$C4*100</f>
        <v>-9.727250901543992E-2</v>
      </c>
      <c r="BY4" s="4">
        <f ca="1">(combine_values!BY4-combine_values!$D4)/combine_values!$D4*100</f>
        <v>-1.585915787149424E-2</v>
      </c>
      <c r="BZ4" s="4">
        <f ca="1">(combine_values!BZ4-combine_values!$B4)/combine_values!$B4*100</f>
        <v>0.29014159988446558</v>
      </c>
      <c r="CA4" s="4">
        <f ca="1">(combine_values!CA4-combine_values!$C4)/combine_values!$C4*100</f>
        <v>0.29014159988446558</v>
      </c>
      <c r="CB4" s="4">
        <f ca="1">(combine_values!CB4-combine_values!$D4)/combine_values!$D4*100</f>
        <v>6.4154321605935552E-2</v>
      </c>
      <c r="CC4" s="4">
        <f ca="1">(combine_values!CC4-combine_values!$B4)/combine_values!$B4*100</f>
        <v>-0.67402059353718091</v>
      </c>
      <c r="CD4" s="4">
        <f ca="1">(combine_values!CD4-combine_values!$C4)/combine_values!$C4*100</f>
        <v>-0.67402059353718091</v>
      </c>
      <c r="CE4" s="4">
        <f ca="1">(combine_values!CE4-combine_values!$D4)/combine_values!$D4*100</f>
        <v>-0.16009523009955537</v>
      </c>
      <c r="CF4" s="4">
        <f ca="1">(combine_values!CF4-combine_values!$B4)/combine_values!$B4*100</f>
        <v>0.27967347978036766</v>
      </c>
      <c r="CG4" s="4">
        <f ca="1">(combine_values!CG4-combine_values!$C4)/combine_values!$C4*100</f>
        <v>0.27967347978036766</v>
      </c>
      <c r="CH4" s="4">
        <f ca="1">(combine_values!CH4-combine_values!$D4)/combine_values!$D4*100</f>
        <v>0.22535606763537994</v>
      </c>
      <c r="CI4" s="4">
        <f ca="1">(combine_values!CI4-combine_values!$B4)/combine_values!$B4*100</f>
        <v>1.1791174049169766</v>
      </c>
      <c r="CJ4" s="4">
        <f ca="1">(combine_values!CJ4-combine_values!$C4)/combine_values!$C4*100</f>
        <v>1.1791174049169766</v>
      </c>
      <c r="CK4" s="4">
        <f ca="1">(combine_values!CK4-combine_values!$D4)/combine_values!$D4*100</f>
        <v>2.8961044173058743E-2</v>
      </c>
      <c r="CL4" s="4">
        <f ca="1">(combine_values!CL4-combine_values!$B4)/combine_values!$B4*100</f>
        <v>6.7537911599474504E-2</v>
      </c>
      <c r="CM4" s="4">
        <f ca="1">(combine_values!CM4-combine_values!$C4)/combine_values!$C4*100</f>
        <v>6.7537911599474504E-2</v>
      </c>
      <c r="CN4" s="4">
        <f ca="1">(combine_values!CN4-combine_values!$D4)/combine_values!$D4*100</f>
        <v>0.10976265913516289</v>
      </c>
      <c r="CO4" s="4">
        <f ca="1">(combine_values!CO4-combine_values!$B4)/combine_values!$B4*100</f>
        <v>0.42771170116777713</v>
      </c>
      <c r="CP4" s="4">
        <f ca="1">(combine_values!CP4-combine_values!$C4)/combine_values!$C4*100</f>
        <v>0.42771170116777713</v>
      </c>
      <c r="CQ4" s="4">
        <f ca="1">(combine_values!CQ4-combine_values!$D4)/combine_values!$D4*100</f>
        <v>8.8227668743339649E-2</v>
      </c>
      <c r="CR4" s="4">
        <f ca="1">(combine_values!CR4-combine_values!$B4)/combine_values!$B4*100</f>
        <v>0.34944032048587692</v>
      </c>
      <c r="CS4" s="4">
        <f ca="1">(combine_values!CS4-combine_values!$C4)/combine_values!$C4*100</f>
        <v>0.34944032048587692</v>
      </c>
      <c r="CT4" s="4">
        <f ca="1">(combine_values!CT4-combine_values!$D4)/combine_values!$D4*100</f>
        <v>0.11431438064818515</v>
      </c>
      <c r="CU4" s="4">
        <f ca="1">(combine_values!CU4-combine_values!$B4)/combine_values!$B4*100</f>
        <v>8.9153105265878954E-2</v>
      </c>
      <c r="CV4" s="4">
        <f ca="1">(combine_values!CV4-combine_values!$C4)/combine_values!$C4*100</f>
        <v>8.9153105265878954E-2</v>
      </c>
      <c r="CW4" s="4">
        <f ca="1">(combine_values!CW4-combine_values!$D4)/combine_values!$D4*100</f>
        <v>0.12859264719867031</v>
      </c>
      <c r="CX4" s="4">
        <f ca="1">(combine_values!CX4-combine_values!$B4)/combine_values!$B4*100</f>
        <v>0.38145340245003734</v>
      </c>
      <c r="CY4" s="4">
        <f ca="1">(combine_values!CY4-combine_values!$C4)/combine_values!$C4*100</f>
        <v>0.38145340245003734</v>
      </c>
      <c r="CZ4" s="4">
        <f ca="1">(combine_values!CZ4-combine_values!$D4)/combine_values!$D4*100</f>
        <v>0.22818152220653118</v>
      </c>
      <c r="DA4" s="4">
        <f ca="1">(combine_values!DA4-combine_values!$B4)/combine_values!$B4*100</f>
        <v>0.66532089697945496</v>
      </c>
      <c r="DB4" s="4">
        <f ca="1">(combine_values!DB4-combine_values!$C4)/combine_values!$C4*100</f>
        <v>0.66532089697945496</v>
      </c>
      <c r="DC4" s="4">
        <f ca="1">(combine_values!DC4-combine_values!$D4)/combine_values!$D4*100</f>
        <v>1.9878565648868522E-2</v>
      </c>
      <c r="DD4" s="4">
        <f ca="1">(combine_values!DD4-combine_values!$B4)/combine_values!$B4*100</f>
        <v>0.14634727484547921</v>
      </c>
      <c r="DE4" s="4">
        <f ca="1">(combine_values!DE4-combine_values!$C4)/combine_values!$C4*100</f>
        <v>0.14634727484547921</v>
      </c>
      <c r="DF4" s="4">
        <f ca="1">(combine_values!DF4-combine_values!$D4)/combine_values!$D4*100</f>
        <v>-2.2100491778878545E-2</v>
      </c>
      <c r="DG4" s="4">
        <f ca="1">(ABS(OFFSET(B2GPPLYP_extrap!F$7,(ROW(B2GPPLYP_extrap!F1)-1)*4,0)-$B4)/$B4)</f>
        <v>2.4348961217296695E-3</v>
      </c>
      <c r="DH4" s="4">
        <f ca="1">(ABS(OFFSET(B2GPPLYP_extrap!G$7,(ROW(B2GPPLYP_extrap!G1)-1)*4,0)-$C4)/$C4)</f>
        <v>2.4348961217296695E-3</v>
      </c>
      <c r="DI4" s="4">
        <f ca="1">(ABS(OFFSET(B2GPPLYP_extrap!H$7,(ROW(B2GPPLYP_extrap!H1)-1)*4,0)-$D4)/$D4)</f>
        <v>1.2940501684248517E-3</v>
      </c>
      <c r="DJ4" s="4">
        <f ca="1">(ABS(OFFSET(DSDPBE_extrap!F$7,(ROW(DSDPBE_extrap!F1)-1)*4,0)-$B4)/$B4)</f>
        <v>1.8272082752570278E-3</v>
      </c>
      <c r="DK4" s="4">
        <f ca="1">(ABS(OFFSET(DSDPBE_extrap!G$7,(ROW(DSDPBE_extrap!G1)-1)*4,0)-$C4)/$C4)</f>
        <v>1.8272082752570278E-3</v>
      </c>
      <c r="DL4" s="4">
        <f ca="1">(ABS(OFFSET(DSDPBE_extrap!H$7,(ROW(DSDPBE_extrap!H1)-1)*4,0)-$D4)/$D4)</f>
        <v>9.3972147632600904E-4</v>
      </c>
    </row>
    <row r="5" spans="1:116" x14ac:dyDescent="0.25">
      <c r="A5" t="s">
        <v>11</v>
      </c>
      <c r="B5" s="4">
        <f ca="1">OFFSET(wft_table!L$7,(ROW(wft_table!L2)-1)*4,0)</f>
        <v>0.69285368674006997</v>
      </c>
      <c r="C5" s="4">
        <f ca="1">OFFSET(wft_table!M$7,(ROW(wft_table!M2)-1)*4,0)</f>
        <v>0.69285368674006997</v>
      </c>
      <c r="D5" s="4">
        <f ca="1">OFFSET(wft_table!N$7,(ROW(wft_table!N2)-1)*4,0)</f>
        <v>0.69285368674006997</v>
      </c>
      <c r="E5" s="4"/>
      <c r="F5" s="4">
        <f ca="1">(combine_values!F5-combine_values!$B5)/combine_values!$B5*100</f>
        <v>0.22306698611793369</v>
      </c>
      <c r="G5" s="4">
        <f ca="1">(combine_values!G5-combine_values!$C5)/combine_values!$C5*100</f>
        <v>0.22306698611793369</v>
      </c>
      <c r="H5" s="4">
        <f ca="1">(combine_values!H5-combine_values!$D5)/combine_values!$D5*100</f>
        <v>0.22306698611793369</v>
      </c>
      <c r="I5" s="4">
        <f ca="1">(combine_values!I5-combine_values!$B5)/combine_values!$B5*100</f>
        <v>7.9128482571342515E-2</v>
      </c>
      <c r="J5" s="4">
        <f ca="1">(combine_values!J5-combine_values!$C5)/combine_values!$C5*100</f>
        <v>7.9128482571342515E-2</v>
      </c>
      <c r="K5" s="4">
        <f ca="1">(combine_values!K5-combine_values!$D5)/combine_values!$D5*100</f>
        <v>7.9128482571342515E-2</v>
      </c>
      <c r="L5" s="4">
        <f ca="1">(combine_values!L5-combine_values!$B5)/combine_values!$B5*100</f>
        <v>-5.537946436372887E-2</v>
      </c>
      <c r="M5" s="4">
        <f ca="1">(combine_values!M5-combine_values!$C5)/combine_values!$C5*100</f>
        <v>-5.537946436372887E-2</v>
      </c>
      <c r="N5" s="4">
        <f ca="1">(combine_values!N5-combine_values!$D5)/combine_values!$D5*100</f>
        <v>-5.537946436372887E-2</v>
      </c>
      <c r="O5" s="4">
        <f ca="1">(combine_values!O5-combine_values!$B5)/combine_values!$B5*100</f>
        <v>1.6847491813272528</v>
      </c>
      <c r="P5" s="4">
        <f ca="1">(combine_values!P5-combine_values!$C5)/combine_values!$C5*100</f>
        <v>1.6847491813272528</v>
      </c>
      <c r="Q5" s="4">
        <f ca="1">(combine_values!Q5-combine_values!$D5)/combine_values!$D5*100</f>
        <v>1.6847491813272528</v>
      </c>
      <c r="R5" s="4">
        <f ca="1">(combine_values!R5-combine_values!$B5)/combine_values!$B5*100</f>
        <v>0.72916729874431596</v>
      </c>
      <c r="S5" s="4">
        <f ca="1">(combine_values!S5-combine_values!$C5)/combine_values!$C5*100</f>
        <v>0.72916729874431596</v>
      </c>
      <c r="T5" s="4">
        <f ca="1">(combine_values!T5-combine_values!$D5)/combine_values!$D5*100</f>
        <v>0.72916729874431596</v>
      </c>
      <c r="U5" s="4">
        <f ca="1">(combine_values!U5-combine_values!$B5)/combine_values!$B5*100</f>
        <v>8.1742801516111685E-2</v>
      </c>
      <c r="V5" s="4">
        <f ca="1">(combine_values!V5-combine_values!$C5)/combine_values!$C5*100</f>
        <v>8.1742801516111685E-2</v>
      </c>
      <c r="W5" s="4">
        <f ca="1">(combine_values!W5-combine_values!$D5)/combine_values!$D5*100</f>
        <v>8.1742801516111685E-2</v>
      </c>
      <c r="X5" s="4">
        <f ca="1">(combine_values!X5-combine_values!$B5)/combine_values!$B5*100</f>
        <v>0.89900879953877677</v>
      </c>
      <c r="Y5" s="4">
        <f ca="1">(combine_values!Y5-combine_values!$C5)/combine_values!$C5*100</f>
        <v>0.89900879953877677</v>
      </c>
      <c r="Z5" s="4">
        <f ca="1">(combine_values!Z5-combine_values!$D5)/combine_values!$D5*100</f>
        <v>0.89900879953877677</v>
      </c>
      <c r="AA5" s="4">
        <f ca="1">(combine_values!AA5-combine_values!$B5)/combine_values!$B5*100</f>
        <v>0.31274094069372738</v>
      </c>
      <c r="AB5" s="4">
        <f ca="1">(combine_values!AB5-combine_values!$C5)/combine_values!$C5*100</f>
        <v>0.31274094069372738</v>
      </c>
      <c r="AC5" s="4">
        <f ca="1">(combine_values!AC5-combine_values!$D5)/combine_values!$D5*100</f>
        <v>0.31274094069372738</v>
      </c>
      <c r="AD5" s="4">
        <f ca="1">(combine_values!AD5-combine_values!$B5)/combine_values!$B5*100</f>
        <v>0.45673797705434743</v>
      </c>
      <c r="AE5" s="4">
        <f ca="1">(combine_values!AE5-combine_values!$C5)/combine_values!$C5*100</f>
        <v>0.45673797705434743</v>
      </c>
      <c r="AF5" s="4">
        <f ca="1">(combine_values!AF5-combine_values!$D5)/combine_values!$D5*100</f>
        <v>0.45673797705434743</v>
      </c>
      <c r="AG5" s="4">
        <f ca="1">(combine_values!AG5-combine_values!$B5)/combine_values!$B5*100</f>
        <v>-0.23297976246542804</v>
      </c>
      <c r="AH5" s="4">
        <f ca="1">(combine_values!AH5-combine_values!$C5)/combine_values!$C5*100</f>
        <v>-0.23297976246542804</v>
      </c>
      <c r="AI5" s="4">
        <f ca="1">(combine_values!AI5-combine_values!$D5)/combine_values!$D5*100</f>
        <v>-0.23297976246542804</v>
      </c>
      <c r="AJ5" s="4">
        <f ca="1">(combine_values!AJ5-combine_values!$B5)/combine_values!$B5*100</f>
        <v>0.58812647868448831</v>
      </c>
      <c r="AK5" s="4">
        <f ca="1">(combine_values!AK5-combine_values!$C5)/combine_values!$C5*100</f>
        <v>0.58812647868448831</v>
      </c>
      <c r="AL5" s="4">
        <f ca="1">(combine_values!AL5-combine_values!$D5)/combine_values!$D5*100</f>
        <v>0.58812647868448831</v>
      </c>
      <c r="AM5" s="4">
        <f ca="1">(combine_values!AM5-combine_values!$B5)/combine_values!$B5*100</f>
        <v>0.26727039334421188</v>
      </c>
      <c r="AN5" s="4">
        <f ca="1">(combine_values!AN5-combine_values!$C5)/combine_values!$C5*100</f>
        <v>0.26727039334421188</v>
      </c>
      <c r="AO5" s="4">
        <f ca="1">(combine_values!AO5-combine_values!$D5)/combine_values!$D5*100</f>
        <v>0.26727039334421188</v>
      </c>
      <c r="AP5" s="4">
        <f ca="1">(combine_values!AP5-combine_values!$B5)/combine_values!$B5*100</f>
        <v>0.14791937471908762</v>
      </c>
      <c r="AQ5" s="4">
        <f ca="1">(combine_values!AQ5-combine_values!$C5)/combine_values!$C5*100</f>
        <v>0.14791937471908762</v>
      </c>
      <c r="AR5" s="4">
        <f ca="1">(combine_values!AR5-combine_values!$D5)/combine_values!$D5*100</f>
        <v>0.14791937471908762</v>
      </c>
      <c r="AS5" s="4">
        <f ca="1">(combine_values!AS5-combine_values!$B5)/combine_values!$B5*100</f>
        <v>-0.33134552625571723</v>
      </c>
      <c r="AT5" s="4">
        <f ca="1">(combine_values!AT5-combine_values!$C5)/combine_values!$C5*100</f>
        <v>-0.33134552625571723</v>
      </c>
      <c r="AU5" s="4">
        <f ca="1">(combine_values!AU5-combine_values!$D5)/combine_values!$D5*100</f>
        <v>-0.33134552625571723</v>
      </c>
      <c r="AV5" s="4">
        <f ca="1">(combine_values!AV5-combine_values!$B5)/combine_values!$B5*100</f>
        <v>-0.26705165269924297</v>
      </c>
      <c r="AW5" s="4">
        <f ca="1">(combine_values!AW5-combine_values!$C5)/combine_values!$C5*100</f>
        <v>-0.26705165269924297</v>
      </c>
      <c r="AX5" s="4">
        <f ca="1">(combine_values!AX5-combine_values!$D5)/combine_values!$D5*100</f>
        <v>-0.26705165269924297</v>
      </c>
      <c r="AY5" s="4">
        <f ca="1">(combine_values!AY5-combine_values!$B5)/combine_values!$B5*100</f>
        <v>2.4985177235554112E-2</v>
      </c>
      <c r="AZ5" s="4">
        <f ca="1">(combine_values!AZ5-combine_values!$C5)/combine_values!$C5*100</f>
        <v>2.4985177235554112E-2</v>
      </c>
      <c r="BA5" s="4">
        <f ca="1">(combine_values!BA5-combine_values!$D5)/combine_values!$D5*100</f>
        <v>2.4985177235554112E-2</v>
      </c>
      <c r="BB5" s="4">
        <f ca="1">(combine_values!BB5-combine_values!$B5)/combine_values!$B5*100</f>
        <v>0.50255086406911975</v>
      </c>
      <c r="BC5" s="4">
        <f ca="1">(combine_values!BC5-combine_values!$C5)/combine_values!$C5*100</f>
        <v>0.50255086406911975</v>
      </c>
      <c r="BD5" s="4">
        <f ca="1">(combine_values!BD5-combine_values!$D5)/combine_values!$D5*100</f>
        <v>0.50255086406911975</v>
      </c>
      <c r="BE5" s="4">
        <f ca="1">(combine_values!BE5-combine_values!$B5)/combine_values!$B5*100</f>
        <v>-0.14978973811354224</v>
      </c>
      <c r="BF5" s="4">
        <f ca="1">(combine_values!BF5-combine_values!$C5)/combine_values!$C5*100</f>
        <v>-0.14978973811354224</v>
      </c>
      <c r="BG5" s="4">
        <f ca="1">(combine_values!BG5-combine_values!$D5)/combine_values!$D5*100</f>
        <v>-0.14978973811354224</v>
      </c>
      <c r="BH5" s="4">
        <f ca="1">(combine_values!BH5-combine_values!$B5)/combine_values!$B5*100</f>
        <v>0.12901624533064834</v>
      </c>
      <c r="BI5" s="4">
        <f ca="1">(combine_values!BI5-combine_values!$C5)/combine_values!$C5*100</f>
        <v>0.12901624533064834</v>
      </c>
      <c r="BJ5" s="4">
        <f ca="1">(combine_values!BJ5-combine_values!$D5)/combine_values!$D5*100</f>
        <v>0.12901624533064834</v>
      </c>
      <c r="BK5" s="4">
        <f ca="1">(combine_values!BK5-combine_values!$B5)/combine_values!$B5*100</f>
        <v>0.32389094634765858</v>
      </c>
      <c r="BL5" s="4">
        <f ca="1">(combine_values!BL5-combine_values!$C5)/combine_values!$C5*100</f>
        <v>0.32389094634765858</v>
      </c>
      <c r="BM5" s="4">
        <f ca="1">(combine_values!BM5-combine_values!$D5)/combine_values!$D5*100</f>
        <v>0.32389094634765858</v>
      </c>
      <c r="BN5" s="4">
        <f ca="1">(combine_values!BN5-combine_values!$B5)/combine_values!$B5*100</f>
        <v>0.56673940182744187</v>
      </c>
      <c r="BO5" s="4">
        <f ca="1">(combine_values!BO5-combine_values!$C5)/combine_values!$C5*100</f>
        <v>0.56673940182744187</v>
      </c>
      <c r="BP5" s="4">
        <f ca="1">(combine_values!BP5-combine_values!$D5)/combine_values!$D5*100</f>
        <v>0.56673940182744187</v>
      </c>
      <c r="BQ5" s="4">
        <f ca="1">(combine_values!BQ5-combine_values!$B5)/combine_values!$B5*100</f>
        <v>-5.8920293720847221E-2</v>
      </c>
      <c r="BR5" s="4">
        <f ca="1">(combine_values!BR5-combine_values!$C5)/combine_values!$C5*100</f>
        <v>-5.8920293720847221E-2</v>
      </c>
      <c r="BS5" s="4">
        <f ca="1">(combine_values!BS5-combine_values!$D5)/combine_values!$D5*100</f>
        <v>-5.8920293720847221E-2</v>
      </c>
      <c r="BT5" s="4">
        <f ca="1">(combine_values!BT5-combine_values!$B5)/combine_values!$B5*100</f>
        <v>-0.12264944588463328</v>
      </c>
      <c r="BU5" s="4">
        <f ca="1">(combine_values!BU5-combine_values!$C5)/combine_values!$C5*100</f>
        <v>-0.12264944588463328</v>
      </c>
      <c r="BV5" s="4">
        <f ca="1">(combine_values!BV5-combine_values!$D5)/combine_values!$D5*100</f>
        <v>-0.12264944588463328</v>
      </c>
      <c r="BW5" s="4">
        <f ca="1">(combine_values!BW5-combine_values!$B5)/combine_values!$B5*100</f>
        <v>0.30116077674922109</v>
      </c>
      <c r="BX5" s="4">
        <f ca="1">(combine_values!BX5-combine_values!$C5)/combine_values!$C5*100</f>
        <v>0.30116077674922109</v>
      </c>
      <c r="BY5" s="4">
        <f ca="1">(combine_values!BY5-combine_values!$D5)/combine_values!$D5*100</f>
        <v>0.30116077674922109</v>
      </c>
      <c r="BZ5" s="4">
        <f ca="1">(combine_values!BZ5-combine_values!$B5)/combine_values!$B5*100</f>
        <v>0.23851893658019341</v>
      </c>
      <c r="CA5" s="4">
        <f ca="1">(combine_values!CA5-combine_values!$C5)/combine_values!$C5*100</f>
        <v>0.23851893658019341</v>
      </c>
      <c r="CB5" s="4">
        <f ca="1">(combine_values!CB5-combine_values!$D5)/combine_values!$D5*100</f>
        <v>0.23851893658019341</v>
      </c>
      <c r="CC5" s="4">
        <f ca="1">(combine_values!CC5-combine_values!$B5)/combine_values!$B5*100</f>
        <v>1.3266595587196025E-3</v>
      </c>
      <c r="CD5" s="4">
        <f ca="1">(combine_values!CD5-combine_values!$C5)/combine_values!$C5*100</f>
        <v>1.3266595587196025E-3</v>
      </c>
      <c r="CE5" s="4">
        <f ca="1">(combine_values!CE5-combine_values!$D5)/combine_values!$D5*100</f>
        <v>1.3266595587196025E-3</v>
      </c>
      <c r="CF5" s="4">
        <f ca="1">(combine_values!CF5-combine_values!$B5)/combine_values!$B5*100</f>
        <v>0.40619111682995657</v>
      </c>
      <c r="CG5" s="4">
        <f ca="1">(combine_values!CG5-combine_values!$C5)/combine_values!$C5*100</f>
        <v>0.40619111682995657</v>
      </c>
      <c r="CH5" s="4">
        <f ca="1">(combine_values!CH5-combine_values!$D5)/combine_values!$D5*100</f>
        <v>0.40619111682995657</v>
      </c>
      <c r="CI5" s="4">
        <f ca="1">(combine_values!CI5-combine_values!$B5)/combine_values!$B5*100</f>
        <v>-0.17090395552160192</v>
      </c>
      <c r="CJ5" s="4">
        <f ca="1">(combine_values!CJ5-combine_values!$C5)/combine_values!$C5*100</f>
        <v>-0.17090395552160192</v>
      </c>
      <c r="CK5" s="4">
        <f ca="1">(combine_values!CK5-combine_values!$D5)/combine_values!$D5*100</f>
        <v>-0.17090395552160192</v>
      </c>
      <c r="CL5" s="4">
        <f ca="1">(combine_values!CL5-combine_values!$B5)/combine_values!$B5*100</f>
        <v>3.91776022116875E-2</v>
      </c>
      <c r="CM5" s="4">
        <f ca="1">(combine_values!CM5-combine_values!$C5)/combine_values!$C5*100</f>
        <v>3.91776022116875E-2</v>
      </c>
      <c r="CN5" s="4">
        <f ca="1">(combine_values!CN5-combine_values!$D5)/combine_values!$D5*100</f>
        <v>3.91776022116875E-2</v>
      </c>
      <c r="CO5" s="4">
        <f ca="1">(combine_values!CO5-combine_values!$B5)/combine_values!$B5*100</f>
        <v>0.21491082950037174</v>
      </c>
      <c r="CP5" s="4">
        <f ca="1">(combine_values!CP5-combine_values!$C5)/combine_values!$C5*100</f>
        <v>0.21491082950037174</v>
      </c>
      <c r="CQ5" s="4">
        <f ca="1">(combine_values!CQ5-combine_values!$D5)/combine_values!$D5*100</f>
        <v>0.21491082950037174</v>
      </c>
      <c r="CR5" s="4">
        <f ca="1">(combine_values!CR5-combine_values!$B5)/combine_values!$B5*100</f>
        <v>0.62832187757156499</v>
      </c>
      <c r="CS5" s="4">
        <f ca="1">(combine_values!CS5-combine_values!$C5)/combine_values!$C5*100</f>
        <v>0.62832187757156499</v>
      </c>
      <c r="CT5" s="4">
        <f ca="1">(combine_values!CT5-combine_values!$D5)/combine_values!$D5*100</f>
        <v>0.62832187757156499</v>
      </c>
      <c r="CU5" s="4">
        <f ca="1">(combine_values!CU5-combine_values!$B5)/combine_values!$B5*100</f>
        <v>6.7556413495800383E-2</v>
      </c>
      <c r="CV5" s="4">
        <f ca="1">(combine_values!CV5-combine_values!$C5)/combine_values!$C5*100</f>
        <v>6.7556413495800383E-2</v>
      </c>
      <c r="CW5" s="4">
        <f ca="1">(combine_values!CW5-combine_values!$D5)/combine_values!$D5*100</f>
        <v>6.7556413495800383E-2</v>
      </c>
      <c r="CX5" s="4">
        <f ca="1">(combine_values!CX5-combine_values!$B5)/combine_values!$B5*100</f>
        <v>0.3800509802907191</v>
      </c>
      <c r="CY5" s="4">
        <f ca="1">(combine_values!CY5-combine_values!$C5)/combine_values!$C5*100</f>
        <v>0.3800509802907191</v>
      </c>
      <c r="CZ5" s="4">
        <f ca="1">(combine_values!CZ5-combine_values!$D5)/combine_values!$D5*100</f>
        <v>0.3800509802907191</v>
      </c>
      <c r="DA5" s="4">
        <f ca="1">(combine_values!DA5-combine_values!$B5)/combine_values!$B5*100</f>
        <v>0.6800391397017479</v>
      </c>
      <c r="DB5" s="4">
        <f ca="1">(combine_values!DB5-combine_values!$C5)/combine_values!$C5*100</f>
        <v>0.6800391397017479</v>
      </c>
      <c r="DC5" s="4">
        <f ca="1">(combine_values!DC5-combine_values!$D5)/combine_values!$D5*100</f>
        <v>0.6800391397017479</v>
      </c>
      <c r="DD5" s="4">
        <f ca="1">(combine_values!DD5-combine_values!$B5)/combine_values!$B5*100</f>
        <v>0.27542229116360895</v>
      </c>
      <c r="DE5" s="4">
        <f ca="1">(combine_values!DE5-combine_values!$C5)/combine_values!$C5*100</f>
        <v>0.27542229116360895</v>
      </c>
      <c r="DF5" s="4">
        <f ca="1">(combine_values!DF5-combine_values!$D5)/combine_values!$D5*100</f>
        <v>0.27542229116360895</v>
      </c>
      <c r="DG5" s="4">
        <f ca="1">(ABS(OFFSET(B2GPPLYP_extrap!F$7,(ROW(B2GPPLYP_extrap!F2)-1)*4,0)-$B5)/$B5)</f>
        <v>3.0770848678804822E-3</v>
      </c>
      <c r="DH5" s="4">
        <f ca="1">(ABS(OFFSET(B2GPPLYP_extrap!G$7,(ROW(B2GPPLYP_extrap!G2)-1)*4,0)-$C5)/$C5)</f>
        <v>3.0770848678804822E-3</v>
      </c>
      <c r="DI5" s="4">
        <f ca="1">(ABS(OFFSET(B2GPPLYP_extrap!H$7,(ROW(B2GPPLYP_extrap!H2)-1)*4,0)-$D5)/$D5)</f>
        <v>3.2588679636125096E-3</v>
      </c>
      <c r="DJ5" s="4">
        <f ca="1">(ABS(OFFSET(DSDPBE_extrap!F$7,(ROW(DSDPBE_extrap!F2)-1)*4,0)-$B5)/$B5)</f>
        <v>1.3214483041432583E-3</v>
      </c>
      <c r="DK5" s="4">
        <f ca="1">(ABS(OFFSET(DSDPBE_extrap!G$7,(ROW(DSDPBE_extrap!G2)-1)*4,0)-$C5)/$C5)</f>
        <v>1.3214483041432583E-3</v>
      </c>
      <c r="DL5" s="4">
        <f ca="1">(ABS(OFFSET(DSDPBE_extrap!H$7,(ROW(DSDPBE_extrap!H2)-1)*4,0)-$D5)/$D5)</f>
        <v>1.3214483041432583E-3</v>
      </c>
    </row>
    <row r="6" spans="1:116" x14ac:dyDescent="0.25">
      <c r="A6" t="s">
        <v>16</v>
      </c>
      <c r="B6" s="4">
        <f ca="1">OFFSET(wft_table!L$7,(ROW(wft_table!L3)-1)*4,0)</f>
        <v>0.99368081619161197</v>
      </c>
      <c r="C6" s="4">
        <f ca="1">OFFSET(wft_table!M$7,(ROW(wft_table!M3)-1)*4,0)</f>
        <v>0.99368081619161197</v>
      </c>
      <c r="D6" s="4">
        <f ca="1">OFFSET(wft_table!N$7,(ROW(wft_table!N3)-1)*4,0)</f>
        <v>1.6258257069608599</v>
      </c>
      <c r="E6" s="4"/>
      <c r="F6" s="4">
        <f ca="1">(combine_values!F6-combine_values!$B6)/combine_values!$B6*100</f>
        <v>-0.45606418934438381</v>
      </c>
      <c r="G6" s="4">
        <f ca="1">(combine_values!G6-combine_values!$C6)/combine_values!$C6*100</f>
        <v>-0.45606418934438381</v>
      </c>
      <c r="H6" s="4">
        <f ca="1">(combine_values!H6-combine_values!$D6)/combine_values!$D6*100</f>
        <v>1.2743671845692452</v>
      </c>
      <c r="I6" s="4">
        <f ca="1">(combine_values!I6-combine_values!$B6)/combine_values!$B6*100</f>
        <v>-0.38514910985007139</v>
      </c>
      <c r="J6" s="4">
        <f ca="1">(combine_values!J6-combine_values!$C6)/combine_values!$C6*100</f>
        <v>-0.38514910985007139</v>
      </c>
      <c r="K6" s="4">
        <f ca="1">(combine_values!K6-combine_values!$D6)/combine_values!$D6*100</f>
        <v>0.47625607793065655</v>
      </c>
      <c r="L6" s="4">
        <f ca="1">(combine_values!L6-combine_values!$B6)/combine_values!$B6*100</f>
        <v>-9.0198873875722396E-2</v>
      </c>
      <c r="M6" s="4">
        <f ca="1">(combine_values!M6-combine_values!$C6)/combine_values!$C6*100</f>
        <v>-9.0198873875722396E-2</v>
      </c>
      <c r="N6" s="4">
        <f ca="1">(combine_values!N6-combine_values!$D6)/combine_values!$D6*100</f>
        <v>7.7043888488613113E-2</v>
      </c>
      <c r="O6" s="4">
        <f ca="1">(combine_values!O6-combine_values!$B6)/combine_values!$B6*100</f>
        <v>4.625897310977602</v>
      </c>
      <c r="P6" s="4">
        <f ca="1">(combine_values!P6-combine_values!$C6)/combine_values!$C6*100</f>
        <v>4.625897310977602</v>
      </c>
      <c r="Q6" s="4">
        <f ca="1">(combine_values!Q6-combine_values!$D6)/combine_values!$D6*100</f>
        <v>1.4086087454146463</v>
      </c>
      <c r="R6" s="4">
        <f ca="1">(combine_values!R6-combine_values!$B6)/combine_values!$B6*100</f>
        <v>2.7509037110531178</v>
      </c>
      <c r="S6" s="4">
        <f ca="1">(combine_values!S6-combine_values!$C6)/combine_values!$C6*100</f>
        <v>2.7509037110531178</v>
      </c>
      <c r="T6" s="4">
        <f ca="1">(combine_values!T6-combine_values!$D6)/combine_values!$D6*100</f>
        <v>-0.17446382871335719</v>
      </c>
      <c r="U6" s="4">
        <f ca="1">(combine_values!U6-combine_values!$B6)/combine_values!$B6*100</f>
        <v>1.8426085000404546</v>
      </c>
      <c r="V6" s="4">
        <f ca="1">(combine_values!V6-combine_values!$C6)/combine_values!$C6*100</f>
        <v>1.8426085000404546</v>
      </c>
      <c r="W6" s="4">
        <f ca="1">(combine_values!W6-combine_values!$D6)/combine_values!$D6*100</f>
        <v>-0.218673150418176</v>
      </c>
      <c r="X6" s="4">
        <f ca="1">(combine_values!X6-combine_values!$B6)/combine_values!$B6*100</f>
        <v>1.6220463378272585</v>
      </c>
      <c r="Y6" s="4">
        <f ca="1">(combine_values!Y6-combine_values!$C6)/combine_values!$C6*100</f>
        <v>1.6220463378272585</v>
      </c>
      <c r="Z6" s="4">
        <f ca="1">(combine_values!Z6-combine_values!$D6)/combine_values!$D6*100</f>
        <v>-0.23365378662519509</v>
      </c>
      <c r="AA6" s="4">
        <f ca="1">(combine_values!AA6-combine_values!$B6)/combine_values!$B6*100</f>
        <v>0.97387546869193964</v>
      </c>
      <c r="AB6" s="4">
        <f ca="1">(combine_values!AB6-combine_values!$C6)/combine_values!$C6*100</f>
        <v>0.97387546869193964</v>
      </c>
      <c r="AC6" s="4">
        <f ca="1">(combine_values!AC6-combine_values!$D6)/combine_values!$D6*100</f>
        <v>-0.47575894869069069</v>
      </c>
      <c r="AD6" s="4">
        <f ca="1">(combine_values!AD6-combine_values!$B6)/combine_values!$B6*100</f>
        <v>1.3170604109503485</v>
      </c>
      <c r="AE6" s="4">
        <f ca="1">(combine_values!AE6-combine_values!$C6)/combine_values!$C6*100</f>
        <v>1.3170604109503485</v>
      </c>
      <c r="AF6" s="4">
        <f ca="1">(combine_values!AF6-combine_values!$D6)/combine_values!$D6*100</f>
        <v>-0.40532136905426847</v>
      </c>
      <c r="AG6" s="4">
        <f ca="1">(combine_values!AG6-combine_values!$B6)/combine_values!$B6*100</f>
        <v>2.4522181916672272</v>
      </c>
      <c r="AH6" s="4">
        <f ca="1">(combine_values!AH6-combine_values!$C6)/combine_values!$C6*100</f>
        <v>2.4522181916672272</v>
      </c>
      <c r="AI6" s="4">
        <f ca="1">(combine_values!AI6-combine_values!$D6)/combine_values!$D6*100</f>
        <v>0.78907450167775028</v>
      </c>
      <c r="AJ6" s="4">
        <f ca="1">(combine_values!AJ6-combine_values!$B6)/combine_values!$B6*100</f>
        <v>1.6724180927825751</v>
      </c>
      <c r="AK6" s="4">
        <f ca="1">(combine_values!AK6-combine_values!$C6)/combine_values!$C6*100</f>
        <v>1.6724180927825751</v>
      </c>
      <c r="AL6" s="4">
        <f ca="1">(combine_values!AL6-combine_values!$D6)/combine_values!$D6*100</f>
        <v>-0.34075986964839367</v>
      </c>
      <c r="AM6" s="4">
        <f ca="1">(combine_values!AM6-combine_values!$B6)/combine_values!$B6*100</f>
        <v>3.7826420317779372</v>
      </c>
      <c r="AN6" s="4">
        <f ca="1">(combine_values!AN6-combine_values!$C6)/combine_values!$C6*100</f>
        <v>3.7826420317779372</v>
      </c>
      <c r="AO6" s="4">
        <f ca="1">(combine_values!AO6-combine_values!$D6)/combine_values!$D6*100</f>
        <v>-0.24755705633745539</v>
      </c>
      <c r="AP6" s="4">
        <f ca="1">(combine_values!AP6-combine_values!$B6)/combine_values!$B6*100</f>
        <v>3.38574955120303</v>
      </c>
      <c r="AQ6" s="4">
        <f ca="1">(combine_values!AQ6-combine_values!$C6)/combine_values!$C6*100</f>
        <v>3.38574955120303</v>
      </c>
      <c r="AR6" s="4">
        <f ca="1">(combine_values!AR6-combine_values!$D6)/combine_values!$D6*100</f>
        <v>1.0350495151978345</v>
      </c>
      <c r="AS6" s="4">
        <f ca="1">(combine_values!AS6-combine_values!$B6)/combine_values!$B6*100</f>
        <v>-0.97784376129581296</v>
      </c>
      <c r="AT6" s="4">
        <f ca="1">(combine_values!AT6-combine_values!$C6)/combine_values!$C6*100</f>
        <v>-0.97784376129581296</v>
      </c>
      <c r="AU6" s="4">
        <f ca="1">(combine_values!AU6-combine_values!$D6)/combine_values!$D6*100</f>
        <v>-0.62496900565519886</v>
      </c>
      <c r="AV6" s="4">
        <f ca="1">(combine_values!AV6-combine_values!$B6)/combine_values!$B6*100</f>
        <v>0.41229237929536278</v>
      </c>
      <c r="AW6" s="4">
        <f ca="1">(combine_values!AW6-combine_values!$C6)/combine_values!$C6*100</f>
        <v>0.41229237929536278</v>
      </c>
      <c r="AX6" s="4">
        <f ca="1">(combine_values!AX6-combine_values!$D6)/combine_values!$D6*100</f>
        <v>-0.12396128941258262</v>
      </c>
      <c r="AY6" s="4">
        <f ca="1">(combine_values!AY6-combine_values!$B6)/combine_values!$B6*100</f>
        <v>0.13896715553384931</v>
      </c>
      <c r="AZ6" s="4">
        <f ca="1">(combine_values!AZ6-combine_values!$C6)/combine_values!$C6*100</f>
        <v>0.13896715553384931</v>
      </c>
      <c r="BA6" s="4">
        <f ca="1">(combine_values!BA6-combine_values!$D6)/combine_values!$D6*100</f>
        <v>-0.3848333526479622</v>
      </c>
      <c r="BB6" s="4">
        <f ca="1">(combine_values!BB6-combine_values!$B6)/combine_values!$B6*100</f>
        <v>2.9017506922965448</v>
      </c>
      <c r="BC6" s="4">
        <f ca="1">(combine_values!BC6-combine_values!$C6)/combine_values!$C6*100</f>
        <v>2.9017506922965448</v>
      </c>
      <c r="BD6" s="4">
        <f ca="1">(combine_values!BD6-combine_values!$D6)/combine_values!$D6*100</f>
        <v>1.5143509145493395</v>
      </c>
      <c r="BE6" s="4">
        <f ca="1">(combine_values!BE6-combine_values!$B6)/combine_values!$B6*100</f>
        <v>0.45577551089632207</v>
      </c>
      <c r="BF6" s="4">
        <f ca="1">(combine_values!BF6-combine_values!$C6)/combine_values!$C6*100</f>
        <v>0.45577551089632207</v>
      </c>
      <c r="BG6" s="4">
        <f ca="1">(combine_values!BG6-combine_values!$D6)/combine_values!$D6*100</f>
        <v>0.92399163402155116</v>
      </c>
      <c r="BH6" s="4">
        <f ca="1">(combine_values!BH6-combine_values!$B6)/combine_values!$B6*100</f>
        <v>0.76859904497898035</v>
      </c>
      <c r="BI6" s="4">
        <f ca="1">(combine_values!BI6-combine_values!$C6)/combine_values!$C6*100</f>
        <v>0.76859904497898035</v>
      </c>
      <c r="BJ6" s="4">
        <f ca="1">(combine_values!BJ6-combine_values!$D6)/combine_values!$D6*100</f>
        <v>-0.37005004389346347</v>
      </c>
      <c r="BK6" s="4">
        <f ca="1">(combine_values!BK6-combine_values!$B6)/combine_values!$B6*100</f>
        <v>0.71478483328780462</v>
      </c>
      <c r="BL6" s="4">
        <f ca="1">(combine_values!BL6-combine_values!$C6)/combine_values!$C6*100</f>
        <v>0.71478483328780462</v>
      </c>
      <c r="BM6" s="4">
        <f ca="1">(combine_values!BM6-combine_values!$D6)/combine_values!$D6*100</f>
        <v>-0.56923081506133488</v>
      </c>
      <c r="BN6" s="4">
        <f ca="1">(combine_values!BN6-combine_values!$B6)/combine_values!$B6*100</f>
        <v>0.9119633083578218</v>
      </c>
      <c r="BO6" s="4">
        <f ca="1">(combine_values!BO6-combine_values!$C6)/combine_values!$C6*100</f>
        <v>0.9119633083578218</v>
      </c>
      <c r="BP6" s="4">
        <f ca="1">(combine_values!BP6-combine_values!$D6)/combine_values!$D6*100</f>
        <v>-0.20335383322792511</v>
      </c>
      <c r="BQ6" s="4">
        <f ca="1">(combine_values!BQ6-combine_values!$B6)/combine_values!$B6*100</f>
        <v>0.85374615494259753</v>
      </c>
      <c r="BR6" s="4">
        <f ca="1">(combine_values!BR6-combine_values!$C6)/combine_values!$C6*100</f>
        <v>0.85374615494259753</v>
      </c>
      <c r="BS6" s="4">
        <f ca="1">(combine_values!BS6-combine_values!$D6)/combine_values!$D6*100</f>
        <v>5.5135024503064844E-2</v>
      </c>
      <c r="BT6" s="4">
        <f ca="1">(combine_values!BT6-combine_values!$B6)/combine_values!$B6*100</f>
        <v>-0.89499496492403308</v>
      </c>
      <c r="BU6" s="4">
        <f ca="1">(combine_values!BU6-combine_values!$C6)/combine_values!$C6*100</f>
        <v>-0.89499496492403308</v>
      </c>
      <c r="BV6" s="4">
        <f ca="1">(combine_values!BV6-combine_values!$D6)/combine_values!$D6*100</f>
        <v>0.19832077601831979</v>
      </c>
      <c r="BW6" s="4">
        <f ca="1">(combine_values!BW6-combine_values!$B6)/combine_values!$B6*100</f>
        <v>1.3274643280790115</v>
      </c>
      <c r="BX6" s="4">
        <f ca="1">(combine_values!BX6-combine_values!$C6)/combine_values!$C6*100</f>
        <v>1.3274643280790115</v>
      </c>
      <c r="BY6" s="4">
        <f ca="1">(combine_values!BY6-combine_values!$D6)/combine_values!$D6*100</f>
        <v>-0.59312436425709414</v>
      </c>
      <c r="BZ6" s="4">
        <f ca="1">(combine_values!BZ6-combine_values!$B6)/combine_values!$B6*100</f>
        <v>0.83731985525657204</v>
      </c>
      <c r="CA6" s="4">
        <f ca="1">(combine_values!CA6-combine_values!$C6)/combine_values!$C6*100</f>
        <v>0.83731985525657204</v>
      </c>
      <c r="CB6" s="4">
        <f ca="1">(combine_values!CB6-combine_values!$D6)/combine_values!$D6*100</f>
        <v>-0.24175588280045446</v>
      </c>
      <c r="CC6" s="4">
        <f ca="1">(combine_values!CC6-combine_values!$B6)/combine_values!$B6*100</f>
        <v>0.96641818372753607</v>
      </c>
      <c r="CD6" s="4">
        <f ca="1">(combine_values!CD6-combine_values!$C6)/combine_values!$C6*100</f>
        <v>0.96641818372753607</v>
      </c>
      <c r="CE6" s="4">
        <f ca="1">(combine_values!CE6-combine_values!$D6)/combine_values!$D6*100</f>
        <v>-0.3545302428809961</v>
      </c>
      <c r="CF6" s="4">
        <f ca="1">(combine_values!CF6-combine_values!$B6)/combine_values!$B6*100</f>
        <v>1.3586696720292426</v>
      </c>
      <c r="CG6" s="4">
        <f ca="1">(combine_values!CG6-combine_values!$C6)/combine_values!$C6*100</f>
        <v>1.3586696720292426</v>
      </c>
      <c r="CH6" s="4">
        <f ca="1">(combine_values!CH6-combine_values!$D6)/combine_values!$D6*100</f>
        <v>0.49607854377801858</v>
      </c>
      <c r="CI6" s="4">
        <f ca="1">(combine_values!CI6-combine_values!$B6)/combine_values!$B6*100</f>
        <v>3.9450313221644153</v>
      </c>
      <c r="CJ6" s="4">
        <f ca="1">(combine_values!CJ6-combine_values!$C6)/combine_values!$C6*100</f>
        <v>3.9450313221644153</v>
      </c>
      <c r="CK6" s="4">
        <f ca="1">(combine_values!CK6-combine_values!$D6)/combine_values!$D6*100</f>
        <v>7.5266735770688528E-2</v>
      </c>
      <c r="CL6" s="4">
        <f ca="1">(combine_values!CL6-combine_values!$B6)/combine_values!$B6*100</f>
        <v>0.49099804051567986</v>
      </c>
      <c r="CM6" s="4">
        <f ca="1">(combine_values!CM6-combine_values!$C6)/combine_values!$C6*100</f>
        <v>0.49099804051567986</v>
      </c>
      <c r="CN6" s="4">
        <f ca="1">(combine_values!CN6-combine_values!$D6)/combine_values!$D6*100</f>
        <v>-0.32933635360453367</v>
      </c>
      <c r="CO6" s="4">
        <f ca="1">(combine_values!CO6-combine_values!$B6)/combine_values!$B6*100</f>
        <v>0.55391821420991361</v>
      </c>
      <c r="CP6" s="4">
        <f ca="1">(combine_values!CP6-combine_values!$C6)/combine_values!$C6*100</f>
        <v>0.55391821420991361</v>
      </c>
      <c r="CQ6" s="4">
        <f ca="1">(combine_values!CQ6-combine_values!$D6)/combine_values!$D6*100</f>
        <v>-0.52343419279166892</v>
      </c>
      <c r="CR6" s="4">
        <f ca="1">(combine_values!CR6-combine_values!$B6)/combine_values!$B6*100</f>
        <v>0.89480020408117789</v>
      </c>
      <c r="CS6" s="4">
        <f ca="1">(combine_values!CS6-combine_values!$C6)/combine_values!$C6*100</f>
        <v>0.89480020408117789</v>
      </c>
      <c r="CT6" s="4">
        <f ca="1">(combine_values!CT6-combine_values!$D6)/combine_values!$D6*100</f>
        <v>-2.4038235525283839E-2</v>
      </c>
      <c r="CU6" s="4">
        <f ca="1">(combine_values!CU6-combine_values!$B6)/combine_values!$B6*100</f>
        <v>0.91793239954823225</v>
      </c>
      <c r="CV6" s="4">
        <f ca="1">(combine_values!CV6-combine_values!$C6)/combine_values!$C6*100</f>
        <v>0.91793239954823225</v>
      </c>
      <c r="CW6" s="4">
        <f ca="1">(combine_values!CW6-combine_values!$D6)/combine_values!$D6*100</f>
        <v>0.50842828478410318</v>
      </c>
      <c r="CX6" s="4">
        <f ca="1">(combine_values!CX6-combine_values!$B6)/combine_values!$B6*100</f>
        <v>0.73123111483183678</v>
      </c>
      <c r="CY6" s="4">
        <f ca="1">(combine_values!CY6-combine_values!$C6)/combine_values!$C6*100</f>
        <v>0.73123111483183678</v>
      </c>
      <c r="CZ6" s="4">
        <f ca="1">(combine_values!CZ6-combine_values!$D6)/combine_values!$D6*100</f>
        <v>0.47410300989881493</v>
      </c>
      <c r="DA6" s="4">
        <f ca="1">(combine_values!DA6-combine_values!$B6)/combine_values!$B6*100</f>
        <v>3.168486496891052</v>
      </c>
      <c r="DB6" s="4">
        <f ca="1">(combine_values!DB6-combine_values!$C6)/combine_values!$C6*100</f>
        <v>3.168486496891052</v>
      </c>
      <c r="DC6" s="4">
        <f ca="1">(combine_values!DC6-combine_values!$D6)/combine_values!$D6*100</f>
        <v>0.2999985950398954</v>
      </c>
      <c r="DD6" s="4">
        <f ca="1">(combine_values!DD6-combine_values!$B6)/combine_values!$B6*100</f>
        <v>1.3965489644163716</v>
      </c>
      <c r="DE6" s="4">
        <f ca="1">(combine_values!DE6-combine_values!$C6)/combine_values!$C6*100</f>
        <v>1.3965489644163716</v>
      </c>
      <c r="DF6" s="4">
        <f ca="1">(combine_values!DF6-combine_values!$D6)/combine_values!$D6*100</f>
        <v>6.0235395655707361E-2</v>
      </c>
      <c r="DG6" s="4">
        <f ca="1">(ABS(OFFSET(B2GPPLYP_extrap!F$7,(ROW(B2GPPLYP_extrap!F3)-1)*4,0)-$B6)/$B6)</f>
        <v>1.4947800139996214E-3</v>
      </c>
      <c r="DH6" s="4">
        <f ca="1">(ABS(OFFSET(B2GPPLYP_extrap!G$7,(ROW(B2GPPLYP_extrap!G3)-1)*4,0)-$C6)/$C6)</f>
        <v>1.4947800139996214E-3</v>
      </c>
      <c r="DI6" s="4">
        <f ca="1">(ABS(OFFSET(B2GPPLYP_extrap!H$7,(ROW(B2GPPLYP_extrap!H3)-1)*4,0)-$D6)/$D6)</f>
        <v>5.2203812943857862E-3</v>
      </c>
      <c r="DJ6" s="4">
        <f ca="1">(ABS(OFFSET(DSDPBE_extrap!F$7,(ROW(DSDPBE_extrap!F3)-1)*4,0)-$B6)/$B6)</f>
        <v>6.7617668750537176E-4</v>
      </c>
      <c r="DK6" s="4">
        <f ca="1">(ABS(OFFSET(DSDPBE_extrap!G$7,(ROW(DSDPBE_extrap!G3)-1)*4,0)-$C6)/$C6)</f>
        <v>6.7617668750537176E-4</v>
      </c>
      <c r="DL6" s="4">
        <f ca="1">(ABS(OFFSET(DSDPBE_extrap!H$7,(ROW(DSDPBE_extrap!H3)-1)*4,0)-$D6)/$D6)</f>
        <v>1.5199653184223975E-3</v>
      </c>
    </row>
    <row r="7" spans="1:116" x14ac:dyDescent="0.25">
      <c r="A7" t="s">
        <v>17</v>
      </c>
      <c r="B7" s="4">
        <f ca="1">OFFSET(wft_table!L$7,(ROW(wft_table!L4)-1)*4,0)</f>
        <v>0.90145481250613801</v>
      </c>
      <c r="C7" s="4">
        <f ca="1">OFFSET(wft_table!M$7,(ROW(wft_table!M4)-1)*4,0)</f>
        <v>0.90145481250613801</v>
      </c>
      <c r="D7" s="4">
        <f ca="1">OFFSET(wft_table!N$7,(ROW(wft_table!N4)-1)*4,0)</f>
        <v>1.8867481763581999</v>
      </c>
      <c r="E7" s="4"/>
      <c r="F7" s="4">
        <f ca="1">(combine_values!F7-combine_values!$B7)/combine_values!$B7*100</f>
        <v>2.6655679908125243E-2</v>
      </c>
      <c r="G7" s="4">
        <f ca="1">(combine_values!G7-combine_values!$C7)/combine_values!$C7*100</f>
        <v>2.6655679908125243E-2</v>
      </c>
      <c r="H7" s="4">
        <f ca="1">(combine_values!H7-combine_values!$D7)/combine_values!$D7*100</f>
        <v>0.71024465217376709</v>
      </c>
      <c r="I7" s="4">
        <f ca="1">(combine_values!I7-combine_values!$B7)/combine_values!$B7*100</f>
        <v>-0.17231618013293126</v>
      </c>
      <c r="J7" s="4">
        <f ca="1">(combine_values!J7-combine_values!$C7)/combine_values!$C7*100</f>
        <v>-0.17231618013293126</v>
      </c>
      <c r="K7" s="4">
        <f ca="1">(combine_values!K7-combine_values!$D7)/combine_values!$D7*100</f>
        <v>0.17481693178029226</v>
      </c>
      <c r="L7" s="4">
        <f ca="1">(combine_values!L7-combine_values!$B7)/combine_values!$B7*100</f>
        <v>-6.5115487321892804E-2</v>
      </c>
      <c r="M7" s="4">
        <f ca="1">(combine_values!M7-combine_values!$C7)/combine_values!$C7*100</f>
        <v>-6.5115487321892804E-2</v>
      </c>
      <c r="N7" s="4">
        <f ca="1">(combine_values!N7-combine_values!$D7)/combine_values!$D7*100</f>
        <v>4.4869912253162572E-2</v>
      </c>
      <c r="O7" s="4">
        <f ca="1">(combine_values!O7-combine_values!$B7)/combine_values!$B7*100</f>
        <v>5.0740475461023271</v>
      </c>
      <c r="P7" s="4">
        <f ca="1">(combine_values!P7-combine_values!$C7)/combine_values!$C7*100</f>
        <v>5.0740475461023271</v>
      </c>
      <c r="Q7" s="4">
        <f ca="1">(combine_values!Q7-combine_values!$D7)/combine_values!$D7*100</f>
        <v>0.34025653873648298</v>
      </c>
      <c r="R7" s="4">
        <f ca="1">(combine_values!R7-combine_values!$B7)/combine_values!$B7*100</f>
        <v>2.7711228209027818</v>
      </c>
      <c r="S7" s="4">
        <f ca="1">(combine_values!S7-combine_values!$C7)/combine_values!$C7*100</f>
        <v>2.7711228209027818</v>
      </c>
      <c r="T7" s="4">
        <f ca="1">(combine_values!T7-combine_values!$D7)/combine_values!$D7*100</f>
        <v>-0.25942988921699944</v>
      </c>
      <c r="U7" s="4">
        <f ca="1">(combine_values!U7-combine_values!$B7)/combine_values!$B7*100</f>
        <v>1.116793376135361</v>
      </c>
      <c r="V7" s="4">
        <f ca="1">(combine_values!V7-combine_values!$C7)/combine_values!$C7*100</f>
        <v>1.116793376135361</v>
      </c>
      <c r="W7" s="4">
        <f ca="1">(combine_values!W7-combine_values!$D7)/combine_values!$D7*100</f>
        <v>0.2369985428289112</v>
      </c>
      <c r="X7" s="4">
        <f ca="1">(combine_values!X7-combine_values!$B7)/combine_values!$B7*100</f>
        <v>1.5726935576177234</v>
      </c>
      <c r="Y7" s="4">
        <f ca="1">(combine_values!Y7-combine_values!$C7)/combine_values!$C7*100</f>
        <v>1.5726935576177234</v>
      </c>
      <c r="Z7" s="4">
        <f ca="1">(combine_values!Z7-combine_values!$D7)/combine_values!$D7*100</f>
        <v>0.22553816004707497</v>
      </c>
      <c r="AA7" s="4">
        <f ca="1">(combine_values!AA7-combine_values!$B7)/combine_values!$B7*100</f>
        <v>0.98626600850560564</v>
      </c>
      <c r="AB7" s="4">
        <f ca="1">(combine_values!AB7-combine_values!$C7)/combine_values!$C7*100</f>
        <v>0.98626600850560564</v>
      </c>
      <c r="AC7" s="4">
        <f ca="1">(combine_values!AC7-combine_values!$D7)/combine_values!$D7*100</f>
        <v>-0.16542061244570777</v>
      </c>
      <c r="AD7" s="4">
        <f ca="1">(combine_values!AD7-combine_values!$B7)/combine_values!$B7*100</f>
        <v>1.2870554961584335</v>
      </c>
      <c r="AE7" s="4">
        <f ca="1">(combine_values!AE7-combine_values!$C7)/combine_values!$C7*100</f>
        <v>1.2870554961584335</v>
      </c>
      <c r="AF7" s="4">
        <f ca="1">(combine_values!AF7-combine_values!$D7)/combine_values!$D7*100</f>
        <v>-0.10250653937946567</v>
      </c>
      <c r="AG7" s="4">
        <f ca="1">(combine_values!AG7-combine_values!$B7)/combine_values!$B7*100</f>
        <v>1.2825389614084783</v>
      </c>
      <c r="AH7" s="4">
        <f ca="1">(combine_values!AH7-combine_values!$C7)/combine_values!$C7*100</f>
        <v>1.2825389614084783</v>
      </c>
      <c r="AI7" s="4">
        <f ca="1">(combine_values!AI7-combine_values!$D7)/combine_values!$D7*100</f>
        <v>9.5562117204755034E-2</v>
      </c>
      <c r="AJ7" s="4">
        <f ca="1">(combine_values!AJ7-combine_values!$B7)/combine_values!$B7*100</f>
        <v>1.6132190714553358</v>
      </c>
      <c r="AK7" s="4">
        <f ca="1">(combine_values!AK7-combine_values!$C7)/combine_values!$C7*100</f>
        <v>1.6132190714553358</v>
      </c>
      <c r="AL7" s="4">
        <f ca="1">(combine_values!AL7-combine_values!$D7)/combine_values!$D7*100</f>
        <v>-0.11052108814621846</v>
      </c>
      <c r="AM7" s="4">
        <f ca="1">(combine_values!AM7-combine_values!$B7)/combine_values!$B7*100</f>
        <v>2.4984952624280963</v>
      </c>
      <c r="AN7" s="4">
        <f ca="1">(combine_values!AN7-combine_values!$C7)/combine_values!$C7*100</f>
        <v>2.4984952624280963</v>
      </c>
      <c r="AO7" s="4">
        <f ca="1">(combine_values!AO7-combine_values!$D7)/combine_values!$D7*100</f>
        <v>0.56999295431296171</v>
      </c>
      <c r="AP7" s="4">
        <f ca="1">(combine_values!AP7-combine_values!$B7)/combine_values!$B7*100</f>
        <v>1.1778494678693283</v>
      </c>
      <c r="AQ7" s="4">
        <f ca="1">(combine_values!AQ7-combine_values!$C7)/combine_values!$C7*100</f>
        <v>1.1778494678693283</v>
      </c>
      <c r="AR7" s="4">
        <f ca="1">(combine_values!AR7-combine_values!$D7)/combine_values!$D7*100</f>
        <v>1.3897129442224048</v>
      </c>
      <c r="AS7" s="4">
        <f ca="1">(combine_values!AS7-combine_values!$B7)/combine_values!$B7*100</f>
        <v>-0.77844403345488622</v>
      </c>
      <c r="AT7" s="4">
        <f ca="1">(combine_values!AT7-combine_values!$C7)/combine_values!$C7*100</f>
        <v>-0.77844403345488622</v>
      </c>
      <c r="AU7" s="4">
        <f ca="1">(combine_values!AU7-combine_values!$D7)/combine_values!$D7*100</f>
        <v>-8.5956788715186888E-2</v>
      </c>
      <c r="AV7" s="4">
        <f ca="1">(combine_values!AV7-combine_values!$B7)/combine_values!$B7*100</f>
        <v>0.34779868170148853</v>
      </c>
      <c r="AW7" s="4">
        <f ca="1">(combine_values!AW7-combine_values!$C7)/combine_values!$C7*100</f>
        <v>0.34779868170148853</v>
      </c>
      <c r="AX7" s="4">
        <f ca="1">(combine_values!AX7-combine_values!$D7)/combine_values!$D7*100</f>
        <v>0.37199352032062633</v>
      </c>
      <c r="AY7" s="4">
        <f ca="1">(combine_values!AY7-combine_values!$B7)/combine_values!$B7*100</f>
        <v>0.24441471245781748</v>
      </c>
      <c r="AZ7" s="4">
        <f ca="1">(combine_values!AZ7-combine_values!$C7)/combine_values!$C7*100</f>
        <v>0.24441471245781748</v>
      </c>
      <c r="BA7" s="4">
        <f ca="1">(combine_values!BA7-combine_values!$D7)/combine_values!$D7*100</f>
        <v>-0.1771015481048249</v>
      </c>
      <c r="BB7" s="4">
        <f ca="1">(combine_values!BB7-combine_values!$B7)/combine_values!$B7*100</f>
        <v>1.9076693197924346</v>
      </c>
      <c r="BC7" s="4">
        <f ca="1">(combine_values!BC7-combine_values!$C7)/combine_values!$C7*100</f>
        <v>1.9076693197924346</v>
      </c>
      <c r="BD7" s="4">
        <f ca="1">(combine_values!BD7-combine_values!$D7)/combine_values!$D7*100</f>
        <v>1.6516682533490219</v>
      </c>
      <c r="BE7" s="4">
        <f ca="1">(combine_values!BE7-combine_values!$B7)/combine_values!$B7*100</f>
        <v>-0.20150952389193211</v>
      </c>
      <c r="BF7" s="4">
        <f ca="1">(combine_values!BF7-combine_values!$C7)/combine_values!$C7*100</f>
        <v>-0.20150952389193211</v>
      </c>
      <c r="BG7" s="4">
        <f ca="1">(combine_values!BG7-combine_values!$D7)/combine_values!$D7*100</f>
        <v>1.2476521005048544</v>
      </c>
      <c r="BH7" s="4">
        <f ca="1">(combine_values!BH7-combine_values!$B7)/combine_values!$B7*100</f>
        <v>0.66185807214250325</v>
      </c>
      <c r="BI7" s="4">
        <f ca="1">(combine_values!BI7-combine_values!$C7)/combine_values!$C7*100</f>
        <v>0.66185807214250325</v>
      </c>
      <c r="BJ7" s="4">
        <f ca="1">(combine_values!BJ7-combine_values!$D7)/combine_values!$D7*100</f>
        <v>8.9997879936883185E-2</v>
      </c>
      <c r="BK7" s="4">
        <f ca="1">(combine_values!BK7-combine_values!$B7)/combine_values!$B7*100</f>
        <v>0.26722916340352332</v>
      </c>
      <c r="BL7" s="4">
        <f ca="1">(combine_values!BL7-combine_values!$C7)/combine_values!$C7*100</f>
        <v>0.26722916340352332</v>
      </c>
      <c r="BM7" s="4">
        <f ca="1">(combine_values!BM7-combine_values!$D7)/combine_values!$D7*100</f>
        <v>-0.15879621151100651</v>
      </c>
      <c r="BN7" s="4">
        <f ca="1">(combine_values!BN7-combine_values!$B7)/combine_values!$B7*100</f>
        <v>0.94699935955346093</v>
      </c>
      <c r="BO7" s="4">
        <f ca="1">(combine_values!BO7-combine_values!$C7)/combine_values!$C7*100</f>
        <v>0.94699935955346093</v>
      </c>
      <c r="BP7" s="4">
        <f ca="1">(combine_values!BP7-combine_values!$D7)/combine_values!$D7*100</f>
        <v>0.17898858972841211</v>
      </c>
      <c r="BQ7" s="4">
        <f ca="1">(combine_values!BQ7-combine_values!$B7)/combine_values!$B7*100</f>
        <v>0.46018387753759254</v>
      </c>
      <c r="BR7" s="4">
        <f ca="1">(combine_values!BR7-combine_values!$C7)/combine_values!$C7*100</f>
        <v>0.46018387753759254</v>
      </c>
      <c r="BS7" s="4">
        <f ca="1">(combine_values!BS7-combine_values!$D7)/combine_values!$D7*100</f>
        <v>4.686454840342389E-2</v>
      </c>
      <c r="BT7" s="4">
        <f ca="1">(combine_values!BT7-combine_values!$B7)/combine_values!$B7*100</f>
        <v>-0.67322781305265444</v>
      </c>
      <c r="BU7" s="4">
        <f ca="1">(combine_values!BU7-combine_values!$C7)/combine_values!$C7*100</f>
        <v>-0.67322781305265444</v>
      </c>
      <c r="BV7" s="4">
        <f ca="1">(combine_values!BV7-combine_values!$D7)/combine_values!$D7*100</f>
        <v>0.25800584217211903</v>
      </c>
      <c r="BW7" s="4">
        <f ca="1">(combine_values!BW7-combine_values!$B7)/combine_values!$B7*100</f>
        <v>0.76178714182505813</v>
      </c>
      <c r="BX7" s="4">
        <f ca="1">(combine_values!BX7-combine_values!$C7)/combine_values!$C7*100</f>
        <v>0.76178714182505813</v>
      </c>
      <c r="BY7" s="4">
        <f ca="1">(combine_values!BY7-combine_values!$D7)/combine_values!$D7*100</f>
        <v>-0.16385163565850075</v>
      </c>
      <c r="BZ7" s="4">
        <f ca="1">(combine_values!BZ7-combine_values!$B7)/combine_values!$B7*100</f>
        <v>0.83061996556227713</v>
      </c>
      <c r="CA7" s="4">
        <f ca="1">(combine_values!CA7-combine_values!$C7)/combine_values!$C7*100</f>
        <v>0.83061996556227713</v>
      </c>
      <c r="CB7" s="4">
        <f ca="1">(combine_values!CB7-combine_values!$D7)/combine_values!$D7*100</f>
        <v>-8.8743923170597941E-2</v>
      </c>
      <c r="CC7" s="4">
        <f ca="1">(combine_values!CC7-combine_values!$B7)/combine_values!$B7*100</f>
        <v>0.16604555033974547</v>
      </c>
      <c r="CD7" s="4">
        <f ca="1">(combine_values!CD7-combine_values!$C7)/combine_values!$C7*100</f>
        <v>0.16604555033974547</v>
      </c>
      <c r="CE7" s="4">
        <f ca="1">(combine_values!CE7-combine_values!$D7)/combine_values!$D7*100</f>
        <v>-0.31930013652103906</v>
      </c>
      <c r="CF7" s="4">
        <f ca="1">(combine_values!CF7-combine_values!$B7)/combine_values!$B7*100</f>
        <v>1.0798403062421584</v>
      </c>
      <c r="CG7" s="4">
        <f ca="1">(combine_values!CG7-combine_values!$C7)/combine_values!$C7*100</f>
        <v>1.0798403062421584</v>
      </c>
      <c r="CH7" s="4">
        <f ca="1">(combine_values!CH7-combine_values!$D7)/combine_values!$D7*100</f>
        <v>0.56082049763546082</v>
      </c>
      <c r="CI7" s="4">
        <f ca="1">(combine_values!CI7-combine_values!$B7)/combine_values!$B7*100</f>
        <v>1.542664231012062</v>
      </c>
      <c r="CJ7" s="4">
        <f ca="1">(combine_values!CJ7-combine_values!$C7)/combine_values!$C7*100</f>
        <v>1.542664231012062</v>
      </c>
      <c r="CK7" s="4">
        <f ca="1">(combine_values!CK7-combine_values!$D7)/combine_values!$D7*100</f>
        <v>0.80732063983817348</v>
      </c>
      <c r="CL7" s="4">
        <f ca="1">(combine_values!CL7-combine_values!$B7)/combine_values!$B7*100</f>
        <v>0.39033760600685247</v>
      </c>
      <c r="CM7" s="4">
        <f ca="1">(combine_values!CM7-combine_values!$C7)/combine_values!$C7*100</f>
        <v>0.39033760600685247</v>
      </c>
      <c r="CN7" s="4">
        <f ca="1">(combine_values!CN7-combine_values!$D7)/combine_values!$D7*100</f>
        <v>0.10216924724426193</v>
      </c>
      <c r="CO7" s="4">
        <f ca="1">(combine_values!CO7-combine_values!$B7)/combine_values!$B7*100</f>
        <v>0.12036533626033363</v>
      </c>
      <c r="CP7" s="4">
        <f ca="1">(combine_values!CP7-combine_values!$C7)/combine_values!$C7*100</f>
        <v>0.12036533626033363</v>
      </c>
      <c r="CQ7" s="4">
        <f ca="1">(combine_values!CQ7-combine_values!$D7)/combine_values!$D7*100</f>
        <v>-0.12707490931342741</v>
      </c>
      <c r="CR7" s="4">
        <f ca="1">(combine_values!CR7-combine_values!$B7)/combine_values!$B7*100</f>
        <v>1.2147667550515628</v>
      </c>
      <c r="CS7" s="4">
        <f ca="1">(combine_values!CS7-combine_values!$C7)/combine_values!$C7*100</f>
        <v>1.2147667550515628</v>
      </c>
      <c r="CT7" s="4">
        <f ca="1">(combine_values!CT7-combine_values!$D7)/combine_values!$D7*100</f>
        <v>0.23005301272309292</v>
      </c>
      <c r="CU7" s="4">
        <f ca="1">(combine_values!CU7-combine_values!$B7)/combine_values!$B7*100</f>
        <v>0.8601053668985944</v>
      </c>
      <c r="CV7" s="4">
        <f ca="1">(combine_values!CV7-combine_values!$C7)/combine_values!$C7*100</f>
        <v>0.8601053668985944</v>
      </c>
      <c r="CW7" s="4">
        <f ca="1">(combine_values!CW7-combine_values!$D7)/combine_values!$D7*100</f>
        <v>0.19531814024132907</v>
      </c>
      <c r="CX7" s="4">
        <f ca="1">(combine_values!CX7-combine_values!$B7)/combine_values!$B7*100</f>
        <v>0.91602834458246829</v>
      </c>
      <c r="CY7" s="4">
        <f ca="1">(combine_values!CY7-combine_values!$C7)/combine_values!$C7*100</f>
        <v>0.91602834458246829</v>
      </c>
      <c r="CZ7" s="4">
        <f ca="1">(combine_values!CZ7-combine_values!$D7)/combine_values!$D7*100</f>
        <v>0.20365560773918023</v>
      </c>
      <c r="DA7" s="4">
        <f ca="1">(combine_values!DA7-combine_values!$B7)/combine_values!$B7*100</f>
        <v>1.7391952160905677</v>
      </c>
      <c r="DB7" s="4">
        <f ca="1">(combine_values!DB7-combine_values!$C7)/combine_values!$C7*100</f>
        <v>1.7391952160905677</v>
      </c>
      <c r="DC7" s="4">
        <f ca="1">(combine_values!DC7-combine_values!$D7)/combine_values!$D7*100</f>
        <v>0.44808671077125356</v>
      </c>
      <c r="DD7" s="4">
        <f ca="1">(combine_values!DD7-combine_values!$B7)/combine_values!$B7*100</f>
        <v>1.2463994301428662</v>
      </c>
      <c r="DE7" s="4">
        <f ca="1">(combine_values!DE7-combine_values!$C7)/combine_values!$C7*100</f>
        <v>1.2463994301428662</v>
      </c>
      <c r="DF7" s="4">
        <f ca="1">(combine_values!DF7-combine_values!$D7)/combine_values!$D7*100</f>
        <v>0.30156893754908642</v>
      </c>
      <c r="DG7" s="4">
        <f ca="1">(ABS(OFFSET(B2GPPLYP_extrap!F$7,(ROW(B2GPPLYP_extrap!F4)-1)*4,0)-$B7)/$B7)</f>
        <v>2.7319084852311546E-3</v>
      </c>
      <c r="DH7" s="4">
        <f ca="1">(ABS(OFFSET(B2GPPLYP_extrap!G$7,(ROW(B2GPPLYP_extrap!G4)-1)*4,0)-$C7)/$C7)</f>
        <v>2.7319084852311546E-3</v>
      </c>
      <c r="DI7" s="4">
        <f ca="1">(ABS(OFFSET(B2GPPLYP_extrap!H$7,(ROW(B2GPPLYP_extrap!H4)-1)*4,0)-$D7)/$D7)</f>
        <v>2.6310174173968409E-3</v>
      </c>
      <c r="DJ7" s="4">
        <f ca="1">(ABS(OFFSET(DSDPBE_extrap!F$7,(ROW(DSDPBE_extrap!F4)-1)*4,0)-$B7)/$B7)</f>
        <v>1.7717978066383278E-3</v>
      </c>
      <c r="DK7" s="4">
        <f ca="1">(ABS(OFFSET(DSDPBE_extrap!G$7,(ROW(DSDPBE_extrap!G4)-1)*4,0)-$C7)/$C7)</f>
        <v>1.7717978066383278E-3</v>
      </c>
      <c r="DL7" s="4">
        <f ca="1">(ABS(OFFSET(DSDPBE_extrap!H$7,(ROW(DSDPBE_extrap!H4)-1)*4,0)-$D7)/$D7)</f>
        <v>2.9890588228293548E-4</v>
      </c>
    </row>
    <row r="8" spans="1:116" x14ac:dyDescent="0.25">
      <c r="A8" t="s">
        <v>18</v>
      </c>
      <c r="B8" s="4">
        <f ca="1">OFFSET(wft_table!L$7,(ROW(wft_table!L5)-1)*4,0)</f>
        <v>0.74685887662259098</v>
      </c>
      <c r="C8" s="4">
        <f ca="1">OFFSET(wft_table!M$7,(ROW(wft_table!M5)-1)*4,0)</f>
        <v>0.74685887662259098</v>
      </c>
      <c r="D8" s="4">
        <f ca="1">OFFSET(wft_table!N$7,(ROW(wft_table!N5)-1)*4,0)</f>
        <v>1.4332919994547899</v>
      </c>
      <c r="E8" s="4"/>
      <c r="F8" s="4">
        <f ca="1">(combine_values!F8-combine_values!$B8)/combine_values!$B8*100</f>
        <v>-0.45509912964167815</v>
      </c>
      <c r="G8" s="4">
        <f ca="1">(combine_values!G8-combine_values!$C8)/combine_values!$C8*100</f>
        <v>-0.45509912964167815</v>
      </c>
      <c r="H8" s="4">
        <f ca="1">(combine_values!H8-combine_values!$D8)/combine_values!$D8*100</f>
        <v>0.9728876315387549</v>
      </c>
      <c r="I8" s="4">
        <f ca="1">(combine_values!I8-combine_values!$B8)/combine_values!$B8*100</f>
        <v>0.41328030855148012</v>
      </c>
      <c r="J8" s="4">
        <f ca="1">(combine_values!J8-combine_values!$C8)/combine_values!$C8*100</f>
        <v>0.41328030855148012</v>
      </c>
      <c r="K8" s="4">
        <f ca="1">(combine_values!K8-combine_values!$D8)/combine_values!$D8*100</f>
        <v>0.37394531094702127</v>
      </c>
      <c r="L8" s="4">
        <f ca="1">(combine_values!L8-combine_values!$B8)/combine_values!$B8*100</f>
        <v>-0.24140741040694227</v>
      </c>
      <c r="M8" s="4">
        <f ca="1">(combine_values!M8-combine_values!$C8)/combine_values!$C8*100</f>
        <v>-0.24140741040694227</v>
      </c>
      <c r="N8" s="4">
        <f ca="1">(combine_values!N8-combine_values!$D8)/combine_values!$D8*100</f>
        <v>9.4973583829247629E-2</v>
      </c>
      <c r="O8" s="4">
        <f ca="1">(combine_values!O8-combine_values!$B8)/combine_values!$B8*100</f>
        <v>3.4305096328067108</v>
      </c>
      <c r="P8" s="4">
        <f ca="1">(combine_values!P8-combine_values!$C8)/combine_values!$C8*100</f>
        <v>3.4305096328067108</v>
      </c>
      <c r="Q8" s="4">
        <f ca="1">(combine_values!Q8-combine_values!$D8)/combine_values!$D8*100</f>
        <v>0.77632993708768483</v>
      </c>
      <c r="R8" s="4">
        <f ca="1">(combine_values!R8-combine_values!$B8)/combine_values!$B8*100</f>
        <v>1.7143061918648137</v>
      </c>
      <c r="S8" s="4">
        <f ca="1">(combine_values!S8-combine_values!$C8)/combine_values!$C8*100</f>
        <v>1.7143061918648137</v>
      </c>
      <c r="T8" s="4">
        <f ca="1">(combine_values!T8-combine_values!$D8)/combine_values!$D8*100</f>
        <v>0.30020135138595183</v>
      </c>
      <c r="U8" s="4">
        <f ca="1">(combine_values!U8-combine_values!$B8)/combine_values!$B8*100</f>
        <v>0.85799678447193628</v>
      </c>
      <c r="V8" s="4">
        <f ca="1">(combine_values!V8-combine_values!$C8)/combine_values!$C8*100</f>
        <v>0.85799678447193628</v>
      </c>
      <c r="W8" s="4">
        <f ca="1">(combine_values!W8-combine_values!$D8)/combine_values!$D8*100</f>
        <v>0.35147239404714831</v>
      </c>
      <c r="X8" s="4">
        <f ca="1">(combine_values!X8-combine_values!$B8)/combine_values!$B8*100</f>
        <v>1.5269316568910221</v>
      </c>
      <c r="Y8" s="4">
        <f ca="1">(combine_values!Y8-combine_values!$C8)/combine_values!$C8*100</f>
        <v>1.5269316568910221</v>
      </c>
      <c r="Z8" s="4">
        <f ca="1">(combine_values!Z8-combine_values!$D8)/combine_values!$D8*100</f>
        <v>0.43763255864164624</v>
      </c>
      <c r="AA8" s="4">
        <f ca="1">(combine_values!AA8-combine_values!$B8)/combine_values!$B8*100</f>
        <v>0.84902879718845303</v>
      </c>
      <c r="AB8" s="4">
        <f ca="1">(combine_values!AB8-combine_values!$C8)/combine_values!$C8*100</f>
        <v>0.84902879718845303</v>
      </c>
      <c r="AC8" s="4">
        <f ca="1">(combine_values!AC8-combine_values!$D8)/combine_values!$D8*100</f>
        <v>0.25450770751792279</v>
      </c>
      <c r="AD8" s="4">
        <f ca="1">(combine_values!AD8-combine_values!$B8)/combine_values!$B8*100</f>
        <v>1.0795831930518089</v>
      </c>
      <c r="AE8" s="4">
        <f ca="1">(combine_values!AE8-combine_values!$C8)/combine_values!$C8*100</f>
        <v>1.0795831930518089</v>
      </c>
      <c r="AF8" s="4">
        <f ca="1">(combine_values!AF8-combine_values!$D8)/combine_values!$D8*100</f>
        <v>0.28693150791426864</v>
      </c>
      <c r="AG8" s="4">
        <f ca="1">(combine_values!AG8-combine_values!$B8)/combine_values!$B8*100</f>
        <v>0.677066791923436</v>
      </c>
      <c r="AH8" s="4">
        <f ca="1">(combine_values!AH8-combine_values!$C8)/combine_values!$C8*100</f>
        <v>0.677066791923436</v>
      </c>
      <c r="AI8" s="4">
        <f ca="1">(combine_values!AI8-combine_values!$D8)/combine_values!$D8*100</f>
        <v>0.19985168817168197</v>
      </c>
      <c r="AJ8" s="4">
        <f ca="1">(combine_values!AJ8-combine_values!$B8)/combine_values!$B8*100</f>
        <v>1.315721090953935</v>
      </c>
      <c r="AK8" s="4">
        <f ca="1">(combine_values!AK8-combine_values!$C8)/combine_values!$C8*100</f>
        <v>1.315721090953935</v>
      </c>
      <c r="AL8" s="4">
        <f ca="1">(combine_values!AL8-combine_values!$D8)/combine_values!$D8*100</f>
        <v>0.31647878041149252</v>
      </c>
      <c r="AM8" s="4">
        <f ca="1">(combine_values!AM8-combine_values!$B8)/combine_values!$B8*100</f>
        <v>2.6103328934114933</v>
      </c>
      <c r="AN8" s="4">
        <f ca="1">(combine_values!AN8-combine_values!$C8)/combine_values!$C8*100</f>
        <v>2.6103328934114933</v>
      </c>
      <c r="AO8" s="4">
        <f ca="1">(combine_values!AO8-combine_values!$D8)/combine_values!$D8*100</f>
        <v>0.62845488628042712</v>
      </c>
      <c r="AP8" s="4">
        <f ca="1">(combine_values!AP8-combine_values!$B8)/combine_values!$B8*100</f>
        <v>0.68557731018244805</v>
      </c>
      <c r="AQ8" s="4">
        <f ca="1">(combine_values!AQ8-combine_values!$C8)/combine_values!$C8*100</f>
        <v>0.68557731018244805</v>
      </c>
      <c r="AR8" s="4">
        <f ca="1">(combine_values!AR8-combine_values!$D8)/combine_values!$D8*100</f>
        <v>0.53014895033814213</v>
      </c>
      <c r="AS8" s="4">
        <f ca="1">(combine_values!AS8-combine_values!$B8)/combine_values!$B8*100</f>
        <v>-0.4120700507030603</v>
      </c>
      <c r="AT8" s="4">
        <f ca="1">(combine_values!AT8-combine_values!$C8)/combine_values!$C8*100</f>
        <v>-0.4120700507030603</v>
      </c>
      <c r="AU8" s="4">
        <f ca="1">(combine_values!AU8-combine_values!$D8)/combine_values!$D8*100</f>
        <v>0.2376753366017525</v>
      </c>
      <c r="AV8" s="4">
        <f ca="1">(combine_values!AV8-combine_values!$B8)/combine_values!$B8*100</f>
        <v>0.24017274563952903</v>
      </c>
      <c r="AW8" s="4">
        <f ca="1">(combine_values!AW8-combine_values!$C8)/combine_values!$C8*100</f>
        <v>0.24017274563952903</v>
      </c>
      <c r="AX8" s="4">
        <f ca="1">(combine_values!AX8-combine_values!$D8)/combine_values!$D8*100</f>
        <v>0.29572760997426772</v>
      </c>
      <c r="AY8" s="4">
        <f ca="1">(combine_values!AY8-combine_values!$B8)/combine_values!$B8*100</f>
        <v>0.35835003507663898</v>
      </c>
      <c r="AZ8" s="4">
        <f ca="1">(combine_values!AZ8-combine_values!$C8)/combine_values!$C8*100</f>
        <v>0.35835003507663898</v>
      </c>
      <c r="BA8" s="4">
        <f ca="1">(combine_values!BA8-combine_values!$D8)/combine_values!$D8*100</f>
        <v>0.37640246538335081</v>
      </c>
      <c r="BB8" s="4">
        <f ca="1">(combine_values!BB8-combine_values!$B8)/combine_values!$B8*100</f>
        <v>1.4195039112161967</v>
      </c>
      <c r="BC8" s="4">
        <f ca="1">(combine_values!BC8-combine_values!$C8)/combine_values!$C8*100</f>
        <v>1.4195039112161967</v>
      </c>
      <c r="BD8" s="4">
        <f ca="1">(combine_values!BD8-combine_values!$D8)/combine_values!$D8*100</f>
        <v>0.90165037030806527</v>
      </c>
      <c r="BE8" s="4">
        <f ca="1">(combine_values!BE8-combine_values!$B8)/combine_values!$B8*100</f>
        <v>-0.28118472023345331</v>
      </c>
      <c r="BF8" s="4">
        <f ca="1">(combine_values!BF8-combine_values!$C8)/combine_values!$C8*100</f>
        <v>-0.28118472023345331</v>
      </c>
      <c r="BG8" s="4">
        <f ca="1">(combine_values!BG8-combine_values!$D8)/combine_values!$D8*100</f>
        <v>0.79463646877905025</v>
      </c>
      <c r="BH8" s="4">
        <f ca="1">(combine_values!BH8-combine_values!$B8)/combine_values!$B8*100</f>
        <v>0.5355922501301974</v>
      </c>
      <c r="BI8" s="4">
        <f ca="1">(combine_values!BI8-combine_values!$C8)/combine_values!$C8*100</f>
        <v>0.5355922501301974</v>
      </c>
      <c r="BJ8" s="4">
        <f ca="1">(combine_values!BJ8-combine_values!$D8)/combine_values!$D8*100</f>
        <v>0.34689609042550174</v>
      </c>
      <c r="BK8" s="4">
        <f ca="1">(combine_values!BK8-combine_values!$B8)/combine_values!$B8*100</f>
        <v>0.62693469559539927</v>
      </c>
      <c r="BL8" s="4">
        <f ca="1">(combine_values!BL8-combine_values!$C8)/combine_values!$C8*100</f>
        <v>0.62693469559539927</v>
      </c>
      <c r="BM8" s="4">
        <f ca="1">(combine_values!BM8-combine_values!$D8)/combine_values!$D8*100</f>
        <v>0.36631428248934406</v>
      </c>
      <c r="BN8" s="4">
        <f ca="1">(combine_values!BN8-combine_values!$B8)/combine_values!$B8*100</f>
        <v>0.81881497095390943</v>
      </c>
      <c r="BO8" s="4">
        <f ca="1">(combine_values!BO8-combine_values!$C8)/combine_values!$C8*100</f>
        <v>0.81881497095390943</v>
      </c>
      <c r="BP8" s="4">
        <f ca="1">(combine_values!BP8-combine_values!$D8)/combine_values!$D8*100</f>
        <v>0.43652083733252722</v>
      </c>
      <c r="BQ8" s="4">
        <f ca="1">(combine_values!BQ8-combine_values!$B8)/combine_values!$B8*100</f>
        <v>0.25441835404497959</v>
      </c>
      <c r="BR8" s="4">
        <f ca="1">(combine_values!BR8-combine_values!$C8)/combine_values!$C8*100</f>
        <v>0.25441835404497959</v>
      </c>
      <c r="BS8" s="4">
        <f ca="1">(combine_values!BS8-combine_values!$D8)/combine_values!$D8*100</f>
        <v>0.33349768713063294</v>
      </c>
      <c r="BT8" s="4">
        <f ca="1">(combine_values!BT8-combine_values!$B8)/combine_values!$B8*100</f>
        <v>-1.0835302991296341</v>
      </c>
      <c r="BU8" s="4">
        <f ca="1">(combine_values!BU8-combine_values!$C8)/combine_values!$C8*100</f>
        <v>-1.0835302991296341</v>
      </c>
      <c r="BV8" s="4">
        <f ca="1">(combine_values!BV8-combine_values!$D8)/combine_values!$D8*100</f>
        <v>0.65595342411639845</v>
      </c>
      <c r="BW8" s="4">
        <f ca="1">(combine_values!BW8-combine_values!$B8)/combine_values!$B8*100</f>
        <v>0.38775407284252245</v>
      </c>
      <c r="BX8" s="4">
        <f ca="1">(combine_values!BX8-combine_values!$C8)/combine_values!$C8*100</f>
        <v>0.38775407284252245</v>
      </c>
      <c r="BY8" s="4">
        <f ca="1">(combine_values!BY8-combine_values!$D8)/combine_values!$D8*100</f>
        <v>0.24040467646932315</v>
      </c>
      <c r="BZ8" s="4">
        <f ca="1">(combine_values!BZ8-combine_values!$B8)/combine_values!$B8*100</f>
        <v>0.4991267591006725</v>
      </c>
      <c r="CA8" s="4">
        <f ca="1">(combine_values!CA8-combine_values!$C8)/combine_values!$C8*100</f>
        <v>0.4991267591006725</v>
      </c>
      <c r="CB8" s="4">
        <f ca="1">(combine_values!CB8-combine_values!$D8)/combine_values!$D8*100</f>
        <v>0.35562664735162103</v>
      </c>
      <c r="CC8" s="4">
        <f ca="1">(combine_values!CC8-combine_values!$B8)/combine_values!$B8*100</f>
        <v>0.12375774366769694</v>
      </c>
      <c r="CD8" s="4">
        <f ca="1">(combine_values!CD8-combine_values!$C8)/combine_values!$C8*100</f>
        <v>0.12375774366769694</v>
      </c>
      <c r="CE8" s="4">
        <f ca="1">(combine_values!CE8-combine_values!$D8)/combine_values!$D8*100</f>
        <v>0.22527606538362749</v>
      </c>
      <c r="CF8" s="4">
        <f ca="1">(combine_values!CF8-combine_values!$B8)/combine_values!$B8*100</f>
        <v>0.37115607808819517</v>
      </c>
      <c r="CG8" s="4">
        <f ca="1">(combine_values!CG8-combine_values!$C8)/combine_values!$C8*100</f>
        <v>0.37115607808819517</v>
      </c>
      <c r="CH8" s="4">
        <f ca="1">(combine_values!CH8-combine_values!$D8)/combine_values!$D8*100</f>
        <v>0.50355266515724761</v>
      </c>
      <c r="CI8" s="4">
        <f ca="1">(combine_values!CI8-combine_values!$B8)/combine_values!$B8*100</f>
        <v>0.76639138447053656</v>
      </c>
      <c r="CJ8" s="4">
        <f ca="1">(combine_values!CJ8-combine_values!$C8)/combine_values!$C8*100</f>
        <v>0.76639138447053656</v>
      </c>
      <c r="CK8" s="4">
        <f ca="1">(combine_values!CK8-combine_values!$D8)/combine_values!$D8*100</f>
        <v>0.33080223712709989</v>
      </c>
      <c r="CL8" s="4">
        <f ca="1">(combine_values!CL8-combine_values!$B8)/combine_values!$B8*100</f>
        <v>0.12708576494267057</v>
      </c>
      <c r="CM8" s="4">
        <f ca="1">(combine_values!CM8-combine_values!$C8)/combine_values!$C8*100</f>
        <v>0.12708576494267057</v>
      </c>
      <c r="CN8" s="4">
        <f ca="1">(combine_values!CN8-combine_values!$D8)/combine_values!$D8*100</f>
        <v>0.37957991918321793</v>
      </c>
      <c r="CO8" s="4">
        <f ca="1">(combine_values!CO8-combine_values!$B8)/combine_values!$B8*100</f>
        <v>0.38111520427779089</v>
      </c>
      <c r="CP8" s="4">
        <f ca="1">(combine_values!CP8-combine_values!$C8)/combine_values!$C8*100</f>
        <v>0.38111520427779089</v>
      </c>
      <c r="CQ8" s="4">
        <f ca="1">(combine_values!CQ8-combine_values!$D8)/combine_values!$D8*100</f>
        <v>0.37825270717985521</v>
      </c>
      <c r="CR8" s="4">
        <f ca="1">(combine_values!CR8-combine_values!$B8)/combine_values!$B8*100</f>
        <v>0.84997283340381946</v>
      </c>
      <c r="CS8" s="4">
        <f ca="1">(combine_values!CS8-combine_values!$C8)/combine_values!$C8*100</f>
        <v>0.84997283340381946</v>
      </c>
      <c r="CT8" s="4">
        <f ca="1">(combine_values!CT8-combine_values!$D8)/combine_values!$D8*100</f>
        <v>0.5173013942553486</v>
      </c>
      <c r="CU8" s="4">
        <f ca="1">(combine_values!CU8-combine_values!$B8)/combine_values!$B8*100</f>
        <v>0.33984953198348528</v>
      </c>
      <c r="CV8" s="4">
        <f ca="1">(combine_values!CV8-combine_values!$C8)/combine_values!$C8*100</f>
        <v>0.33984953198348528</v>
      </c>
      <c r="CW8" s="4">
        <f ca="1">(combine_values!CW8-combine_values!$D8)/combine_values!$D8*100</f>
        <v>0.44381094508864199</v>
      </c>
      <c r="CX8" s="4">
        <f ca="1">(combine_values!CX8-combine_values!$B8)/combine_values!$B8*100</f>
        <v>0.65389562432647541</v>
      </c>
      <c r="CY8" s="4">
        <f ca="1">(combine_values!CY8-combine_values!$C8)/combine_values!$C8*100</f>
        <v>0.65389562432647541</v>
      </c>
      <c r="CZ8" s="4">
        <f ca="1">(combine_values!CZ8-combine_values!$D8)/combine_values!$D8*100</f>
        <v>0.53808279163169292</v>
      </c>
      <c r="DA8" s="4">
        <f ca="1">(combine_values!DA8-combine_values!$B8)/combine_values!$B8*100</f>
        <v>1.1530237270667958</v>
      </c>
      <c r="DB8" s="4">
        <f ca="1">(combine_values!DB8-combine_values!$C8)/combine_values!$C8*100</f>
        <v>1.1530237270667958</v>
      </c>
      <c r="DC8" s="4">
        <f ca="1">(combine_values!DC8-combine_values!$D8)/combine_values!$D8*100</f>
        <v>0.40942671408354919</v>
      </c>
      <c r="DD8" s="4">
        <f ca="1">(combine_values!DD8-combine_values!$B8)/combine_values!$B8*100</f>
        <v>0.51144126142899748</v>
      </c>
      <c r="DE8" s="4">
        <f ca="1">(combine_values!DE8-combine_values!$C8)/combine_values!$C8*100</f>
        <v>0.51144126142899748</v>
      </c>
      <c r="DF8" s="4">
        <f ca="1">(combine_values!DF8-combine_values!$D8)/combine_values!$D8*100</f>
        <v>0.36543995148808578</v>
      </c>
      <c r="DG8" s="4">
        <f ca="1">(ABS(OFFSET(B2GPPLYP_extrap!F$7,(ROW(B2GPPLYP_extrap!F5)-1)*4,0)-$B8)/$B8)</f>
        <v>4.6751115049683892E-3</v>
      </c>
      <c r="DH8" s="4">
        <f ca="1">(ABS(OFFSET(B2GPPLYP_extrap!G$7,(ROW(B2GPPLYP_extrap!G5)-1)*4,0)-$C8)/$C8)</f>
        <v>4.6751115049683892E-3</v>
      </c>
      <c r="DI8" s="4">
        <f ca="1">(ABS(OFFSET(B2GPPLYP_extrap!H$7,(ROW(B2GPPLYP_extrap!H5)-1)*4,0)-$D8)/$D8)</f>
        <v>4.507073646359102E-3</v>
      </c>
      <c r="DJ8" s="4">
        <f ca="1">(ABS(OFFSET(DSDPBE_extrap!F$7,(ROW(DSDPBE_extrap!F5)-1)*4,0)-$B8)/$B8)</f>
        <v>2.9845012594172204E-3</v>
      </c>
      <c r="DK8" s="4">
        <f ca="1">(ABS(OFFSET(DSDPBE_extrap!G$7,(ROW(DSDPBE_extrap!G5)-1)*4,0)-$C8)/$C8)</f>
        <v>2.9845012594172204E-3</v>
      </c>
      <c r="DL8" s="4">
        <f ca="1">(ABS(OFFSET(DSDPBE_extrap!H$7,(ROW(DSDPBE_extrap!H5)-1)*4,0)-$D8)/$D8)</f>
        <v>3.5022998610887085E-3</v>
      </c>
    </row>
    <row r="9" spans="1:116" x14ac:dyDescent="0.25">
      <c r="A9" t="s">
        <v>77</v>
      </c>
      <c r="B9" s="4">
        <f ca="1">OFFSET(wft_table!L$7,(ROW(wft_table!L6)-1)*4,0)</f>
        <v>0.83980428016293596</v>
      </c>
      <c r="C9" s="4">
        <f ca="1">OFFSET(wft_table!M$7,(ROW(wft_table!M6)-1)*4,0)</f>
        <v>1.0858153796252501</v>
      </c>
      <c r="D9" s="4">
        <f ca="1">OFFSET(wft_table!N$7,(ROW(wft_table!N6)-1)*4,0)</f>
        <v>1.4313085692237999</v>
      </c>
      <c r="E9" s="4"/>
      <c r="F9" s="4">
        <f ca="1">(combine_values!F9-combine_values!$B9)/combine_values!$B9*100</f>
        <v>-0.46025817506836736</v>
      </c>
      <c r="G9" s="4">
        <f ca="1">(combine_values!G9-combine_values!$C9)/combine_values!$C9*100</f>
        <v>0.43816766006132918</v>
      </c>
      <c r="H9" s="4">
        <f ca="1">(combine_values!H9-combine_values!$D9)/combine_values!$D9*100</f>
        <v>0.45712182499042581</v>
      </c>
      <c r="I9" s="4">
        <f ca="1">(combine_values!I9-combine_values!$B9)/combine_values!$B9*100</f>
        <v>-0.16729864216461873</v>
      </c>
      <c r="J9" s="4">
        <f ca="1">(combine_values!J9-combine_values!$C9)/combine_values!$C9*100</f>
        <v>0.1301280537946975</v>
      </c>
      <c r="K9" s="4">
        <f ca="1">(combine_values!K9-combine_values!$D9)/combine_values!$D9*100</f>
        <v>6.9850966663477385E-2</v>
      </c>
      <c r="L9" s="4">
        <f ca="1">(combine_values!L9-combine_values!$B9)/combine_values!$B9*100</f>
        <v>-0.11653112610692228</v>
      </c>
      <c r="M9" s="4">
        <f ca="1">(combine_values!M9-combine_values!$C9)/combine_values!$C9*100</f>
        <v>-2.8700638300750848E-2</v>
      </c>
      <c r="N9" s="4">
        <f ca="1">(combine_values!N9-combine_values!$D9)/combine_values!$D9*100</f>
        <v>5.6461895741909598E-3</v>
      </c>
      <c r="O9" s="4">
        <f ca="1">(combine_values!O9-combine_values!$B9)/combine_values!$B9*100</f>
        <v>3.9019836833327828</v>
      </c>
      <c r="P9" s="4">
        <f ca="1">(combine_values!P9-combine_values!$C9)/combine_values!$C9*100</f>
        <v>3.2288876887910769</v>
      </c>
      <c r="Q9" s="4">
        <f ca="1">(combine_values!Q9-combine_values!$D9)/combine_values!$D9*100</f>
        <v>1.1242702831931388</v>
      </c>
      <c r="R9" s="4">
        <f ca="1">(combine_values!R9-combine_values!$B9)/combine_values!$B9*100</f>
        <v>2.1729522160975976</v>
      </c>
      <c r="S9" s="4">
        <f ca="1">(combine_values!S9-combine_values!$C9)/combine_values!$C9*100</f>
        <v>1.3365534284722251</v>
      </c>
      <c r="T9" s="4">
        <f ca="1">(combine_values!T9-combine_values!$D9)/combine_values!$D9*100</f>
        <v>0.29054592774326388</v>
      </c>
      <c r="U9" s="4">
        <f ca="1">(combine_values!U9-combine_values!$B9)/combine_values!$B9*100</f>
        <v>0.52881824697873803</v>
      </c>
      <c r="V9" s="4">
        <f ca="1">(combine_values!V9-combine_values!$C9)/combine_values!$C9*100</f>
        <v>0.38345483637253952</v>
      </c>
      <c r="W9" s="4">
        <f ca="1">(combine_values!W9-combine_values!$D9)/combine_values!$D9*100</f>
        <v>0.27529493908689662</v>
      </c>
      <c r="X9" s="4">
        <f ca="1">(combine_values!X9-combine_values!$B9)/combine_values!$B9*100</f>
        <v>1.2966265193491733</v>
      </c>
      <c r="Y9" s="4">
        <f ca="1">(combine_values!Y9-combine_values!$C9)/combine_values!$C9*100</f>
        <v>0.92725545726059699</v>
      </c>
      <c r="Z9" s="4">
        <f ca="1">(combine_values!Z9-combine_values!$D9)/combine_values!$D9*100</f>
        <v>0.62136101238415031</v>
      </c>
      <c r="AA9" s="4">
        <f ca="1">(combine_values!AA9-combine_values!$B9)/combine_values!$B9*100</f>
        <v>0.60593760975065736</v>
      </c>
      <c r="AB9" s="4">
        <f ca="1">(combine_values!AB9-combine_values!$C9)/combine_values!$C9*100</f>
        <v>0.39723361429163395</v>
      </c>
      <c r="AC9" s="4">
        <f ca="1">(combine_values!AC9-combine_values!$D9)/combine_values!$D9*100</f>
        <v>0.13844924857360924</v>
      </c>
      <c r="AD9" s="4">
        <f ca="1">(combine_values!AD9-combine_values!$B9)/combine_values!$B9*100</f>
        <v>0.90114017084037357</v>
      </c>
      <c r="AE9" s="4">
        <f ca="1">(combine_values!AE9-combine_values!$C9)/combine_values!$C9*100</f>
        <v>0.57339923294683537</v>
      </c>
      <c r="AF9" s="4">
        <f ca="1">(combine_values!AF9-combine_values!$D9)/combine_values!$D9*100</f>
        <v>0.24271726235483793</v>
      </c>
      <c r="AG9" s="4">
        <f ca="1">(combine_values!AG9-combine_values!$B9)/combine_values!$B9*100</f>
        <v>1.6246523236680681</v>
      </c>
      <c r="AH9" s="4">
        <f ca="1">(combine_values!AH9-combine_values!$C9)/combine_values!$C9*100</f>
        <v>1.7160371542610544</v>
      </c>
      <c r="AI9" s="4">
        <f ca="1">(combine_values!AI9-combine_values!$D9)/combine_values!$D9*100</f>
        <v>0.56982343459825513</v>
      </c>
      <c r="AJ9" s="4">
        <f ca="1">(combine_values!AJ9-combine_values!$B9)/combine_values!$B9*100</f>
        <v>1.2044102041591846</v>
      </c>
      <c r="AK9" s="4">
        <f ca="1">(combine_values!AK9-combine_values!$C9)/combine_values!$C9*100</f>
        <v>0.81972759211072066</v>
      </c>
      <c r="AL9" s="4">
        <f ca="1">(combine_values!AL9-combine_values!$D9)/combine_values!$D9*100</f>
        <v>0.29002898305299307</v>
      </c>
      <c r="AM9" s="4">
        <f ca="1">(combine_values!AM9-combine_values!$B9)/combine_values!$B9*100</f>
        <v>2.4908270072375154</v>
      </c>
      <c r="AN9" s="4">
        <f ca="1">(combine_values!AN9-combine_values!$C9)/combine_values!$C9*100</f>
        <v>1.112330048693756</v>
      </c>
      <c r="AO9" s="4">
        <f ca="1">(combine_values!AO9-combine_values!$D9)/combine_values!$D9*100</f>
        <v>0.69707336498102024</v>
      </c>
      <c r="AP9" s="4">
        <f ca="1">(combine_values!AP9-combine_values!$B9)/combine_values!$B9*100</f>
        <v>0.95112687486783642</v>
      </c>
      <c r="AQ9" s="4">
        <f ca="1">(combine_values!AQ9-combine_values!$C9)/combine_values!$C9*100</f>
        <v>1.1315255967326887</v>
      </c>
      <c r="AR9" s="4">
        <f ca="1">(combine_values!AR9-combine_values!$D9)/combine_values!$D9*100</f>
        <v>0.91770504910156714</v>
      </c>
      <c r="AS9" s="4">
        <f ca="1">(combine_values!AS9-combine_values!$B9)/combine_values!$B9*100</f>
        <v>-1.5678280222936505</v>
      </c>
      <c r="AT9" s="4">
        <f ca="1">(combine_values!AT9-combine_values!$C9)/combine_values!$C9*100</f>
        <v>-0.81636219926994791</v>
      </c>
      <c r="AU9" s="4">
        <f ca="1">(combine_values!AU9-combine_values!$D9)/combine_values!$D9*100</f>
        <v>1.7745756379270863E-2</v>
      </c>
      <c r="AV9" s="4">
        <f ca="1">(combine_values!AV9-combine_values!$B9)/combine_values!$B9*100</f>
        <v>-0.24867383211393054</v>
      </c>
      <c r="AW9" s="4">
        <f ca="1">(combine_values!AW9-combine_values!$C9)/combine_values!$C9*100</f>
        <v>1.2310222768811501E-2</v>
      </c>
      <c r="AX9" s="4">
        <f ca="1">(combine_values!AX9-combine_values!$D9)/combine_values!$D9*100</f>
        <v>0.27891402764150736</v>
      </c>
      <c r="AY9" s="4">
        <f ca="1">(combine_values!AY9-combine_values!$B9)/combine_values!$B9*100</f>
        <v>-0.26754704122834855</v>
      </c>
      <c r="AZ9" s="4">
        <f ca="1">(combine_values!AZ9-combine_values!$C9)/combine_values!$C9*100</f>
        <v>0.10639791600562265</v>
      </c>
      <c r="BA9" s="4">
        <f ca="1">(combine_values!BA9-combine_values!$D9)/combine_values!$D9*100</f>
        <v>-2.3731110161945599E-2</v>
      </c>
      <c r="BB9" s="4">
        <f ca="1">(combine_values!BB9-combine_values!$B9)/combine_values!$B9*100</f>
        <v>1.4563190554174317</v>
      </c>
      <c r="BC9" s="4">
        <f ca="1">(combine_values!BC9-combine_values!$C9)/combine_values!$C9*100</f>
        <v>1.7559199059116559</v>
      </c>
      <c r="BD9" s="4">
        <f ca="1">(combine_values!BD9-combine_values!$D9)/combine_values!$D9*100</f>
        <v>1.4574769075198839</v>
      </c>
      <c r="BE9" s="4">
        <f ca="1">(combine_values!BE9-combine_values!$B9)/combine_values!$B9*100</f>
        <v>-1.0269480206262707</v>
      </c>
      <c r="BF9" s="4">
        <f ca="1">(combine_values!BF9-combine_values!$C9)/combine_values!$C9*100</f>
        <v>-1.4870246495851889E-2</v>
      </c>
      <c r="BG9" s="4">
        <f ca="1">(combine_values!BG9-combine_values!$D9)/combine_values!$D9*100</f>
        <v>0.79973488247454594</v>
      </c>
      <c r="BH9" s="4">
        <f ca="1">(combine_values!BH9-combine_values!$B9)/combine_values!$B9*100</f>
        <v>1.4424276632588134E-2</v>
      </c>
      <c r="BI9" s="4">
        <f ca="1">(combine_values!BI9-combine_values!$C9)/combine_values!$C9*100</f>
        <v>3.5429533950114243E-2</v>
      </c>
      <c r="BJ9" s="4">
        <f ca="1">(combine_values!BJ9-combine_values!$D9)/combine_values!$D9*100</f>
        <v>0.14181442744040251</v>
      </c>
      <c r="BK9" s="4">
        <f ca="1">(combine_values!BK9-combine_values!$B9)/combine_values!$B9*100</f>
        <v>7.0873687709186423E-2</v>
      </c>
      <c r="BL9" s="4">
        <f ca="1">(combine_values!BL9-combine_values!$C9)/combine_values!$C9*100</f>
        <v>0.20233507536135359</v>
      </c>
      <c r="BM9" s="4">
        <f ca="1">(combine_values!BM9-combine_values!$D9)/combine_values!$D9*100</f>
        <v>0.14259099111919024</v>
      </c>
      <c r="BN9" s="4">
        <f ca="1">(combine_values!BN9-combine_values!$B9)/combine_values!$B9*100</f>
        <v>0.7001974858645863</v>
      </c>
      <c r="BO9" s="4">
        <f ca="1">(combine_values!BO9-combine_values!$C9)/combine_values!$C9*100</f>
        <v>0.49555433453216757</v>
      </c>
      <c r="BP9" s="4">
        <f ca="1">(combine_values!BP9-combine_values!$D9)/combine_values!$D9*100</f>
        <v>0.40007810693856649</v>
      </c>
      <c r="BQ9" s="4">
        <f ca="1">(combine_values!BQ9-combine_values!$B9)/combine_values!$B9*100</f>
        <v>0.14458629905416095</v>
      </c>
      <c r="BR9" s="4">
        <f ca="1">(combine_values!BR9-combine_values!$C9)/combine_values!$C9*100</f>
        <v>0.28530867446167807</v>
      </c>
      <c r="BS9" s="4">
        <f ca="1">(combine_values!BS9-combine_values!$D9)/combine_values!$D9*100</f>
        <v>4.6769331777504662E-2</v>
      </c>
      <c r="BT9" s="4">
        <f ca="1">(combine_values!BT9-combine_values!$B9)/combine_values!$B9*100</f>
        <v>-0.82554286338275173</v>
      </c>
      <c r="BU9" s="4">
        <f ca="1">(combine_values!BU9-combine_values!$C9)/combine_values!$C9*100</f>
        <v>-0.38974845024396876</v>
      </c>
      <c r="BV9" s="4">
        <f ca="1">(combine_values!BV9-combine_values!$D9)/combine_values!$D9*100</f>
        <v>1.4162934580218384E-3</v>
      </c>
      <c r="BW9" s="4">
        <f ca="1">(combine_values!BW9-combine_values!$B9)/combine_values!$B9*100</f>
        <v>0.9638061320934983</v>
      </c>
      <c r="BX9" s="4">
        <f ca="1">(combine_values!BX9-combine_values!$C9)/combine_values!$C9*100</f>
        <v>0.40661558483576532</v>
      </c>
      <c r="BY9" s="4">
        <f ca="1">(combine_values!BY9-combine_values!$D9)/combine_values!$D9*100</f>
        <v>0.26314418636665438</v>
      </c>
      <c r="BZ9" s="4">
        <f ca="1">(combine_values!BZ9-combine_values!$B9)/combine_values!$B9*100</f>
        <v>0.47562383360192595</v>
      </c>
      <c r="CA9" s="4">
        <f ca="1">(combine_values!CA9-combine_values!$C9)/combine_values!$C9*100</f>
        <v>0.33987296532801464</v>
      </c>
      <c r="CB9" s="4">
        <f ca="1">(combine_values!CB9-combine_values!$D9)/combine_values!$D9*100</f>
        <v>8.8993962249583489E-2</v>
      </c>
      <c r="CC9" s="4">
        <f ca="1">(combine_values!CC9-combine_values!$B9)/combine_values!$B9*100</f>
        <v>0.52732019808256603</v>
      </c>
      <c r="CD9" s="4">
        <f ca="1">(combine_values!CD9-combine_values!$C9)/combine_values!$C9*100</f>
        <v>0.27648115434559106</v>
      </c>
      <c r="CE9" s="4">
        <f ca="1">(combine_values!CE9-combine_values!$D9)/combine_values!$D9*100</f>
        <v>0.27400237580474435</v>
      </c>
      <c r="CF9" s="4">
        <f ca="1">(combine_values!CF9-combine_values!$B9)/combine_values!$B9*100</f>
        <v>1.2044102041591846</v>
      </c>
      <c r="CG9" s="4">
        <f ca="1">(combine_values!CG9-combine_values!$C9)/combine_values!$C9*100</f>
        <v>0.50709063618809769</v>
      </c>
      <c r="CH9" s="4">
        <f ca="1">(combine_values!CH9-combine_values!$D9)/combine_values!$D9*100</f>
        <v>0.50278507311409115</v>
      </c>
      <c r="CI9" s="4">
        <f ca="1">(combine_values!CI9-combine_values!$B9)/combine_values!$B9*100</f>
        <v>1.6927961485712888</v>
      </c>
      <c r="CJ9" s="4">
        <f ca="1">(combine_values!CJ9-combine_values!$C9)/combine_values!$C9*100</f>
        <v>0.89800954971692715</v>
      </c>
      <c r="CK9" s="4">
        <f ca="1">(combine_values!CK9-combine_values!$D9)/combine_values!$D9*100</f>
        <v>0.7639824663852941</v>
      </c>
      <c r="CL9" s="4">
        <f ca="1">(combine_values!CL9-combine_values!$B9)/combine_values!$B9*100</f>
        <v>-0.13098557359680829</v>
      </c>
      <c r="CM9" s="4">
        <f ca="1">(combine_values!CM9-combine_values!$C9)/combine_values!$C9*100</f>
        <v>-0.11752234833426035</v>
      </c>
      <c r="CN9" s="4">
        <f ca="1">(combine_values!CN9-combine_values!$D9)/combine_values!$D9*100</f>
        <v>7.7079613276431785E-2</v>
      </c>
      <c r="CO9" s="4">
        <f ca="1">(combine_values!CO9-combine_values!$B9)/combine_values!$B9*100</f>
        <v>-9.0279629505319287E-2</v>
      </c>
      <c r="CP9" s="4">
        <f ca="1">(combine_values!CP9-combine_values!$C9)/combine_values!$C9*100</f>
        <v>7.3589851384834246E-2</v>
      </c>
      <c r="CQ9" s="4">
        <f ca="1">(combine_values!CQ9-combine_values!$D9)/combine_values!$D9*100</f>
        <v>8.7439997163498609E-2</v>
      </c>
      <c r="CR9" s="4">
        <f ca="1">(combine_values!CR9-combine_values!$B9)/combine_values!$B9*100</f>
        <v>0.92128704480655743</v>
      </c>
      <c r="CS9" s="4">
        <f ca="1">(combine_values!CS9-combine_values!$C9)/combine_values!$C9*100</f>
        <v>0.54313093075410879</v>
      </c>
      <c r="CT9" s="4">
        <f ca="1">(combine_values!CT9-combine_values!$D9)/combine_values!$D9*100</f>
        <v>0.40136904712695881</v>
      </c>
      <c r="CU9" s="4">
        <f ca="1">(combine_values!CU9-combine_values!$B9)/combine_values!$B9*100</f>
        <v>0.31512073780543221</v>
      </c>
      <c r="CV9" s="4">
        <f ca="1">(combine_values!CV9-combine_values!$C9)/combine_values!$C9*100</f>
        <v>0.35823435545299309</v>
      </c>
      <c r="CW9" s="4">
        <f ca="1">(combine_values!CW9-combine_values!$D9)/combine_values!$D9*100</f>
        <v>0.12524630081074872</v>
      </c>
      <c r="CX9" s="4">
        <f ca="1">(combine_values!CX9-combine_values!$B9)/combine_values!$B9*100</f>
        <v>0.777185701403032</v>
      </c>
      <c r="CY9" s="4">
        <f ca="1">(combine_values!CY9-combine_values!$C9)/combine_values!$C9*100</f>
        <v>0.71630316412393169</v>
      </c>
      <c r="CZ9" s="4">
        <f ca="1">(combine_values!CZ9-combine_values!$D9)/combine_values!$D9*100</f>
        <v>0.28563484559778102</v>
      </c>
      <c r="DA9" s="4">
        <f ca="1">(combine_values!DA9-combine_values!$B9)/combine_values!$B9*100</f>
        <v>1.9944505425376464</v>
      </c>
      <c r="DB9" s="4">
        <f ca="1">(combine_values!DB9-combine_values!$C9)/combine_values!$C9*100</f>
        <v>1.2805151258079155</v>
      </c>
      <c r="DC9" s="4">
        <f ca="1">(combine_values!DC9-combine_values!$D9)/combine_values!$D9*100</f>
        <v>0.68317128282358053</v>
      </c>
      <c r="DD9" s="4">
        <f ca="1">(combine_values!DD9-combine_values!$B9)/combine_values!$B9*100</f>
        <v>0.67701474932063299</v>
      </c>
      <c r="DE9" s="4">
        <f ca="1">(combine_values!DE9-combine_values!$C9)/combine_values!$C9*100</f>
        <v>0.2637467596635345</v>
      </c>
      <c r="DF9" s="4">
        <f ca="1">(combine_values!DF9-combine_values!$D9)/combine_values!$D9*100</f>
        <v>0.23056256030729058</v>
      </c>
      <c r="DG9" s="4">
        <f ca="1">(ABS(OFFSET(B2GPPLYP_extrap!F$7,(ROW(B2GPPLYP_extrap!F6)-1)*4,0)-$B9)/$B9)</f>
        <v>1.7296542358383967E-3</v>
      </c>
      <c r="DH9" s="4">
        <f ca="1">(ABS(OFFSET(B2GPPLYP_extrap!G$7,(ROW(B2GPPLYP_extrap!G6)-1)*4,0)-$C9)/$C9)</f>
        <v>2.1985163376703454E-3</v>
      </c>
      <c r="DI9" s="4">
        <f ca="1">(ABS(OFFSET(B2GPPLYP_extrap!H$7,(ROW(B2GPPLYP_extrap!H6)-1)*4,0)-$D9)/$D9)</f>
        <v>2.7062908285882597E-3</v>
      </c>
      <c r="DJ9" s="4">
        <f ca="1">(ABS(OFFSET(DSDPBE_extrap!F$7,(ROW(DSDPBE_extrap!F6)-1)*4,0)-$B9)/$B9)</f>
        <v>4.8191329419104874E-4</v>
      </c>
      <c r="DK9" s="4">
        <f ca="1">(ABS(OFFSET(DSDPBE_extrap!G$7,(ROW(DSDPBE_extrap!G6)-1)*4,0)-$C9)/$C9)</f>
        <v>1.5333716824166023E-3</v>
      </c>
      <c r="DL9" s="4">
        <f ca="1">(ABS(OFFSET(DSDPBE_extrap!H$7,(ROW(DSDPBE_extrap!H6)-1)*4,0)-$D9)/$D9)</f>
        <v>4.8283437121105269E-4</v>
      </c>
    </row>
    <row r="10" spans="1:116" x14ac:dyDescent="0.25">
      <c r="A10" t="s">
        <v>78</v>
      </c>
      <c r="B10" s="4">
        <f ca="1">OFFSET(wft_table!L$7,(ROW(wft_table!L7)-1)*4,0)</f>
        <v>0.71030280607762397</v>
      </c>
      <c r="C10" s="4">
        <f ca="1">OFFSET(wft_table!M$7,(ROW(wft_table!M7)-1)*4,0)</f>
        <v>1.0424694563500601</v>
      </c>
      <c r="D10" s="4">
        <f ca="1">OFFSET(wft_table!N$7,(ROW(wft_table!N7)-1)*4,0)</f>
        <v>1.61732070903625</v>
      </c>
      <c r="E10" s="4"/>
      <c r="F10" s="4">
        <f ca="1">(combine_values!F10-combine_values!$B10)/combine_values!$B10*100</f>
        <v>-0.79866642240759511</v>
      </c>
      <c r="G10" s="4">
        <f ca="1">(combine_values!G10-combine_values!$C10)/combine_values!$C10*100</f>
        <v>5.3214623402229495E-2</v>
      </c>
      <c r="H10" s="4">
        <f ca="1">(combine_values!H10-combine_values!$D10)/combine_values!$D10*100</f>
        <v>0.13472380483327112</v>
      </c>
      <c r="I10" s="4">
        <f ca="1">(combine_values!I10-combine_values!$B10)/combine_values!$B10*100</f>
        <v>0.17065777443465738</v>
      </c>
      <c r="J10" s="4">
        <f ca="1">(combine_values!J10-combine_values!$C10)/combine_values!$C10*100</f>
        <v>0.13085355314640404</v>
      </c>
      <c r="K10" s="4">
        <f ca="1">(combine_values!K10-combine_values!$D10)/combine_values!$D10*100</f>
        <v>4.6495281345163758E-2</v>
      </c>
      <c r="L10" s="4">
        <f ca="1">(combine_values!L10-combine_values!$B10)/combine_values!$B10*100</f>
        <v>-0.21479082320298112</v>
      </c>
      <c r="M10" s="4">
        <f ca="1">(combine_values!M10-combine_values!$C10)/combine_values!$C10*100</f>
        <v>-7.1796173846721781E-2</v>
      </c>
      <c r="N10" s="4">
        <f ca="1">(combine_values!N10-combine_values!$D10)/combine_values!$D10*100</f>
        <v>-2.7385290531774264E-3</v>
      </c>
      <c r="O10" s="4">
        <f ca="1">(combine_values!O10-combine_values!$B10)/combine_values!$B10*100</f>
        <v>2.9983092647787744</v>
      </c>
      <c r="P10" s="4">
        <f ca="1">(combine_values!P10-combine_values!$C10)/combine_values!$C10*100</f>
        <v>1.3052266790722096</v>
      </c>
      <c r="Q10" s="4">
        <f ca="1">(combine_values!Q10-combine_values!$D10)/combine_values!$D10*100</f>
        <v>0.46286984582365154</v>
      </c>
      <c r="R10" s="4">
        <f ca="1">(combine_values!R10-combine_values!$B10)/combine_values!$B10*100</f>
        <v>1.6309566746047821</v>
      </c>
      <c r="S10" s="4">
        <f ca="1">(combine_values!S10-combine_values!$C10)/combine_values!$C10*100</f>
        <v>0.42517766154403097</v>
      </c>
      <c r="T10" s="4">
        <f ca="1">(combine_values!T10-combine_values!$D10)/combine_values!$D10*100</f>
        <v>0.14331132398540147</v>
      </c>
      <c r="U10" s="4">
        <f ca="1">(combine_values!U10-combine_values!$B10)/combine_values!$B10*100</f>
        <v>0.42441022704908604</v>
      </c>
      <c r="V10" s="4">
        <f ca="1">(combine_values!V10-combine_values!$C10)/combine_values!$C10*100</f>
        <v>0.38131344775200343</v>
      </c>
      <c r="W10" s="4">
        <f ca="1">(combine_values!W10-combine_values!$D10)/combine_values!$D10*100</f>
        <v>0.13310960490036158</v>
      </c>
      <c r="X10" s="4">
        <f ca="1">(combine_values!X10-combine_values!$B10)/combine_values!$B10*100</f>
        <v>1.1663623300697794</v>
      </c>
      <c r="Y10" s="4">
        <f ca="1">(combine_values!Y10-combine_values!$C10)/combine_values!$C10*100</f>
        <v>0.72659847376922737</v>
      </c>
      <c r="Z10" s="4">
        <f ca="1">(combine_values!Z10-combine_values!$D10)/combine_values!$D10*100</f>
        <v>0.27254004467960863</v>
      </c>
      <c r="AA10" s="4">
        <f ca="1">(combine_values!AA10-combine_values!$B10)/combine_values!$B10*100</f>
        <v>0.62780257377875048</v>
      </c>
      <c r="AB10" s="4">
        <f ca="1">(combine_values!AB10-combine_values!$C10)/combine_values!$C10*100</f>
        <v>0.27732554092397133</v>
      </c>
      <c r="AC10" s="4">
        <f ca="1">(combine_values!AC10-combine_values!$D10)/combine_values!$D10*100</f>
        <v>9.0486007030229187E-2</v>
      </c>
      <c r="AD10" s="4">
        <f ca="1">(combine_values!AD10-combine_values!$B10)/combine_values!$B10*100</f>
        <v>0.82804436814420368</v>
      </c>
      <c r="AE10" s="4">
        <f ca="1">(combine_values!AE10-combine_values!$C10)/combine_values!$C10*100</f>
        <v>0.36768182777749175</v>
      </c>
      <c r="AF10" s="4">
        <f ca="1">(combine_values!AF10-combine_values!$D10)/combine_values!$D10*100</f>
        <v>0.12715150049215129</v>
      </c>
      <c r="AG10" s="4">
        <f ca="1">(combine_values!AG10-combine_values!$B10)/combine_values!$B10*100</f>
        <v>0.1663709357922622</v>
      </c>
      <c r="AH10" s="4">
        <f ca="1">(combine_values!AH10-combine_values!$C10)/combine_values!$C10*100</f>
        <v>0.11281303830690888</v>
      </c>
      <c r="AI10" s="4">
        <f ca="1">(combine_values!AI10-combine_values!$D10)/combine_values!$D10*100</f>
        <v>7.9925156710583214E-2</v>
      </c>
      <c r="AJ10" s="4">
        <f ca="1">(combine_values!AJ10-combine_values!$B10)/combine_values!$B10*100</f>
        <v>1.0670818176902623</v>
      </c>
      <c r="AK10" s="4">
        <f ca="1">(combine_values!AK10-combine_values!$C10)/combine_values!$C10*100</f>
        <v>0.4528491037875359</v>
      </c>
      <c r="AL10" s="4">
        <f ca="1">(combine_values!AL10-combine_values!$D10)/combine_values!$D10*100</f>
        <v>0.15528010001717288</v>
      </c>
      <c r="AM10" s="4">
        <f ca="1">(combine_values!AM10-combine_values!$B10)/combine_values!$B10*100</f>
        <v>1.4667979599616547</v>
      </c>
      <c r="AN10" s="4">
        <f ca="1">(combine_values!AN10-combine_values!$C10)/combine_values!$C10*100</f>
        <v>0.65801853302611613</v>
      </c>
      <c r="AO10" s="4">
        <f ca="1">(combine_values!AO10-combine_values!$D10)/combine_values!$D10*100</f>
        <v>0.24323122313904991</v>
      </c>
      <c r="AP10" s="4">
        <f ca="1">(combine_values!AP10-combine_values!$B10)/combine_values!$B10*100</f>
        <v>0.25506072922187006</v>
      </c>
      <c r="AQ10" s="4">
        <f ca="1">(combine_values!AQ10-combine_values!$C10)/combine_values!$C10*100</f>
        <v>0.75906741689636903</v>
      </c>
      <c r="AR10" s="4">
        <f ca="1">(combine_values!AR10-combine_values!$D10)/combine_values!$D10*100</f>
        <v>0.24273513265401941</v>
      </c>
      <c r="AS10" s="4">
        <f ca="1">(combine_values!AS10-combine_values!$B10)/combine_values!$B10*100</f>
        <v>-0.74344099565402433</v>
      </c>
      <c r="AT10" s="4">
        <f ca="1">(combine_values!AT10-combine_values!$C10)/combine_values!$C10*100</f>
        <v>0.1040570723307216</v>
      </c>
      <c r="AU10" s="4">
        <f ca="1">(combine_values!AU10-combine_values!$D10)/combine_values!$D10*100</f>
        <v>1.2906826232030058E-2</v>
      </c>
      <c r="AV10" s="4">
        <f ca="1">(combine_values!AV10-combine_values!$B10)/combine_values!$B10*100</f>
        <v>-8.6342946394604825E-2</v>
      </c>
      <c r="AW10" s="4">
        <f ca="1">(combine_values!AW10-combine_values!$C10)/combine_values!$C10*100</f>
        <v>0.29352746704000432</v>
      </c>
      <c r="AX10" s="4">
        <f ca="1">(combine_values!AX10-combine_values!$D10)/combine_values!$D10*100</f>
        <v>7.204743037478821E-2</v>
      </c>
      <c r="AY10" s="4">
        <f ca="1">(combine_values!AY10-combine_values!$B10)/combine_values!$B10*100</f>
        <v>0.15993442430366822</v>
      </c>
      <c r="AZ10" s="4">
        <f ca="1">(combine_values!AZ10-combine_values!$C10)/combine_values!$C10*100</f>
        <v>0.13331181711507922</v>
      </c>
      <c r="BA10" s="4">
        <f ca="1">(combine_values!BA10-combine_values!$D10)/combine_values!$D10*100</f>
        <v>8.2362644499429146E-3</v>
      </c>
      <c r="BB10" s="4">
        <f ca="1">(combine_values!BB10-combine_values!$B10)/combine_values!$B10*100</f>
        <v>0.68681926881320687</v>
      </c>
      <c r="BC10" s="4">
        <f ca="1">(combine_values!BC10-combine_values!$C10)/combine_values!$C10*100</f>
        <v>1.2106378519642582</v>
      </c>
      <c r="BD10" s="4">
        <f ca="1">(combine_values!BD10-combine_values!$D10)/combine_values!$D10*100</f>
        <v>0.38786999836155972</v>
      </c>
      <c r="BE10" s="4">
        <f ca="1">(combine_values!BE10-combine_values!$B10)/combine_values!$B10*100</f>
        <v>-0.38868916746237075</v>
      </c>
      <c r="BF10" s="4">
        <f ca="1">(combine_values!BF10-combine_values!$C10)/combine_values!$C10*100</f>
        <v>0.83627176728739339</v>
      </c>
      <c r="BG10" s="4">
        <f ca="1">(combine_values!BG10-combine_values!$D10)/combine_values!$D10*100</f>
        <v>0.25515264455303499</v>
      </c>
      <c r="BH10" s="4">
        <f ca="1">(combine_values!BH10-combine_values!$B10)/combine_values!$B10*100</f>
        <v>0.19073398354081686</v>
      </c>
      <c r="BI10" s="4">
        <f ca="1">(combine_values!BI10-combine_values!$C10)/combine_values!$C10*100</f>
        <v>0.18155279890564624</v>
      </c>
      <c r="BJ10" s="4">
        <f ca="1">(combine_values!BJ10-combine_values!$D10)/combine_values!$D10*100</f>
        <v>5.3667082158807465E-2</v>
      </c>
      <c r="BK10" s="4">
        <f ca="1">(combine_values!BK10-combine_values!$B10)/combine_values!$B10*100</f>
        <v>0.38037931715375478</v>
      </c>
      <c r="BL10" s="4">
        <f ca="1">(combine_values!BL10-combine_values!$C10)/combine_values!$C10*100</f>
        <v>0.27114253695034796</v>
      </c>
      <c r="BM10" s="4">
        <f ca="1">(combine_values!BM10-combine_values!$D10)/combine_values!$D10*100</f>
        <v>7.7640619144003706E-2</v>
      </c>
      <c r="BN10" s="4">
        <f ca="1">(combine_values!BN10-combine_values!$B10)/combine_values!$B10*100</f>
        <v>0.55867701572044259</v>
      </c>
      <c r="BO10" s="4">
        <f ca="1">(combine_values!BO10-combine_values!$C10)/combine_values!$C10*100</f>
        <v>0.3785446747674201</v>
      </c>
      <c r="BP10" s="4">
        <f ca="1">(combine_values!BP10-combine_values!$D10)/combine_values!$D10*100</f>
        <v>0.16918189842881839</v>
      </c>
      <c r="BQ10" s="4">
        <f ca="1">(combine_values!BQ10-combine_values!$B10)/combine_values!$B10*100</f>
        <v>-3.0589738648193674E-2</v>
      </c>
      <c r="BR10" s="4">
        <f ca="1">(combine_values!BR10-combine_values!$C10)/combine_values!$C10*100</f>
        <v>4.06068263411824E-2</v>
      </c>
      <c r="BS10" s="4">
        <f ca="1">(combine_values!BS10-combine_values!$D10)/combine_values!$D10*100</f>
        <v>3.4197369654621453E-2</v>
      </c>
      <c r="BT10" s="4">
        <f ca="1">(combine_values!BT10-combine_values!$B10)/combine_values!$B10*100</f>
        <v>-1.1558214014958867</v>
      </c>
      <c r="BU10" s="4">
        <f ca="1">(combine_values!BU10-combine_values!$C10)/combine_values!$C10*100</f>
        <v>-0.40982871375901431</v>
      </c>
      <c r="BV10" s="4">
        <f ca="1">(combine_values!BV10-combine_values!$D10)/combine_values!$D10*100</f>
        <v>-4.4321777127748915E-2</v>
      </c>
      <c r="BW10" s="4">
        <f ca="1">(combine_values!BW10-combine_values!$B10)/combine_values!$B10*100</f>
        <v>0.23438877736688987</v>
      </c>
      <c r="BX10" s="4">
        <f ca="1">(combine_values!BX10-combine_values!$C10)/combine_values!$C10*100</f>
        <v>0.10939616709086447</v>
      </c>
      <c r="BY10" s="4">
        <f ca="1">(combine_values!BY10-combine_values!$D10)/combine_values!$D10*100</f>
        <v>8.3172949336165175E-2</v>
      </c>
      <c r="BZ10" s="4">
        <f ca="1">(combine_values!BZ10-combine_values!$B10)/combine_values!$B10*100</f>
        <v>0.32210039955789738</v>
      </c>
      <c r="CA10" s="4">
        <f ca="1">(combine_values!CA10-combine_values!$C10)/combine_values!$C10*100</f>
        <v>8.8465285620814862E-2</v>
      </c>
      <c r="CB10" s="4">
        <f ca="1">(combine_values!CB10-combine_values!$D10)/combine_values!$D10*100</f>
        <v>5.4531219392194449E-2</v>
      </c>
      <c r="CC10" s="4">
        <f ca="1">(combine_values!CC10-combine_values!$B10)/combine_values!$B10*100</f>
        <v>-0.11261763676821901</v>
      </c>
      <c r="CD10" s="4">
        <f ca="1">(combine_values!CD10-combine_values!$C10)/combine_values!$C10*100</f>
        <v>0.1589293909416645</v>
      </c>
      <c r="CE10" s="4">
        <f ca="1">(combine_values!CE10-combine_values!$D10)/combine_values!$D10*100</f>
        <v>5.913213075344826E-2</v>
      </c>
      <c r="CF10" s="4">
        <f ca="1">(combine_values!CF10-combine_values!$B10)/combine_values!$B10*100</f>
        <v>0.51791187067097189</v>
      </c>
      <c r="CG10" s="4">
        <f ca="1">(combine_values!CG10-combine_values!$C10)/combine_values!$C10*100</f>
        <v>0.35639174089358733</v>
      </c>
      <c r="CH10" s="4">
        <f ca="1">(combine_values!CH10-combine_values!$D10)/combine_values!$D10*100</f>
        <v>0.20940987571216382</v>
      </c>
      <c r="CI10" s="4">
        <f ca="1">(combine_values!CI10-combine_values!$B10)/combine_values!$B10*100</f>
        <v>0.47117192580811679</v>
      </c>
      <c r="CJ10" s="4">
        <f ca="1">(combine_values!CJ10-combine_values!$C10)/combine_values!$C10*100</f>
        <v>0.42496477474465399</v>
      </c>
      <c r="CK10" s="4">
        <f ca="1">(combine_values!CK10-combine_values!$D10)/combine_values!$D10*100</f>
        <v>0.15055262295262264</v>
      </c>
      <c r="CL10" s="4">
        <f ca="1">(combine_values!CL10-combine_values!$B10)/combine_values!$B10*100</f>
        <v>-0.13797696171974883</v>
      </c>
      <c r="CM10" s="4">
        <f ca="1">(combine_values!CM10-combine_values!$C10)/combine_values!$C10*100</f>
        <v>-1.1123143907356482E-2</v>
      </c>
      <c r="CN10" s="4">
        <f ca="1">(combine_values!CN10-combine_values!$D10)/combine_values!$D10*100</f>
        <v>1.6096520065896798E-2</v>
      </c>
      <c r="CO10" s="4">
        <f ca="1">(combine_values!CO10-combine_values!$B10)/combine_values!$B10*100</f>
        <v>0.16177346979190432</v>
      </c>
      <c r="CP10" s="4">
        <f ca="1">(combine_values!CP10-combine_values!$C10)/combine_values!$C10*100</f>
        <v>0.15487371168865602</v>
      </c>
      <c r="CQ10" s="4">
        <f ca="1">(combine_values!CQ10-combine_values!$D10)/combine_values!$D10*100</f>
        <v>4.9108560397607352E-2</v>
      </c>
      <c r="CR10" s="4">
        <f ca="1">(combine_values!CR10-combine_values!$B10)/combine_values!$B10*100</f>
        <v>0.77139528843311489</v>
      </c>
      <c r="CS10" s="4">
        <f ca="1">(combine_values!CS10-combine_values!$C10)/combine_values!$C10*100</f>
        <v>0.38812856360380232</v>
      </c>
      <c r="CT10" s="4">
        <f ca="1">(combine_values!CT10-combine_values!$D10)/combine_values!$D10*100</f>
        <v>0.18170630945739691</v>
      </c>
      <c r="CU10" s="4">
        <f ca="1">(combine_values!CU10-combine_values!$B10)/combine_values!$B10*100</f>
        <v>8.5424684063224413E-2</v>
      </c>
      <c r="CV10" s="4">
        <f ca="1">(combine_values!CV10-combine_values!$C10)/combine_values!$C10*100</f>
        <v>5.2573587312472206E-2</v>
      </c>
      <c r="CW10" s="4">
        <f ca="1">(combine_values!CW10-combine_values!$D10)/combine_values!$D10*100</f>
        <v>4.4910704788585228E-2</v>
      </c>
      <c r="CX10" s="4">
        <f ca="1">(combine_values!CX10-combine_values!$B10)/combine_values!$B10*100</f>
        <v>3.96619455399509</v>
      </c>
      <c r="CY10" s="4">
        <f ca="1">(combine_values!CY10-combine_values!$C10)/combine_values!$C10*100</f>
        <v>2.2005002734129828</v>
      </c>
      <c r="CZ10" s="4">
        <f ca="1">(combine_values!CZ10-combine_values!$D10)/combine_values!$D10*100</f>
        <v>0.839577937289958</v>
      </c>
      <c r="DA10" s="4">
        <f ca="1">(combine_values!DA10-combine_values!$B10)/combine_values!$B10*100</f>
        <v>4.0680193536601772</v>
      </c>
      <c r="DB10" s="4">
        <f ca="1">(combine_values!DB10-combine_values!$C10)/combine_values!$C10*100</f>
        <v>2.3048320939670388</v>
      </c>
      <c r="DC10" s="4">
        <f ca="1">(combine_values!DC10-combine_values!$D10)/combine_values!$D10*100</f>
        <v>0.85390731867889103</v>
      </c>
      <c r="DD10" s="4">
        <f ca="1">(combine_values!DD10-combine_values!$B10)/combine_values!$B10*100</f>
        <v>0.39184755963851531</v>
      </c>
      <c r="DE10" s="4">
        <f ca="1">(combine_values!DE10-combine_values!$C10)/combine_values!$C10*100</f>
        <v>0.24576690680513663</v>
      </c>
      <c r="DF10" s="4">
        <f ca="1">(combine_values!DF10-combine_values!$D10)/combine_values!$D10*100</f>
        <v>0.13098184921358003</v>
      </c>
      <c r="DG10" s="4">
        <f ca="1">(ABS(OFFSET(B2GPPLYP_extrap!F$7,(ROW(B2GPPLYP_extrap!F7)-1)*4,0)-$B10)/$B10)</f>
        <v>2.3746813798363369E-3</v>
      </c>
      <c r="DH10" s="4">
        <f ca="1">(ABS(OFFSET(B2GPPLYP_extrap!G$7,(ROW(B2GPPLYP_extrap!G7)-1)*4,0)-$C10)/$C10)</f>
        <v>2.049194289029136E-3</v>
      </c>
      <c r="DI10" s="4">
        <f ca="1">(ABS(OFFSET(B2GPPLYP_extrap!H$7,(ROW(B2GPPLYP_extrap!H7)-1)*4,0)-$D10)/$D10)</f>
        <v>1.1525696607018812E-3</v>
      </c>
      <c r="DJ10" s="4">
        <f ca="1">(ABS(OFFSET(DSDPBE_extrap!F$7,(ROW(DSDPBE_extrap!F7)-1)*4,0)-$B10)/$B10)</f>
        <v>1.2574915683753718E-3</v>
      </c>
      <c r="DK10" s="4">
        <f ca="1">(ABS(OFFSET(DSDPBE_extrap!G$7,(ROW(DSDPBE_extrap!G7)-1)*4,0)-$C10)/$C10)</f>
        <v>7.9215267983132216E-4</v>
      </c>
      <c r="DL10" s="4">
        <f ca="1">(ABS(OFFSET(DSDPBE_extrap!H$7,(ROW(DSDPBE_extrap!H7)-1)*4,0)-$D10)/$D10)</f>
        <v>3.9953978212213954E-4</v>
      </c>
    </row>
    <row r="11" spans="1:116" x14ac:dyDescent="0.25">
      <c r="A11" t="s">
        <v>19</v>
      </c>
      <c r="B11" s="4">
        <f ca="1">OFFSET(wft_table!L$7,(ROW(wft_table!L8)-1)*4,0)</f>
        <v>1.3443331177981701</v>
      </c>
      <c r="C11" s="4">
        <f ca="1">OFFSET(wft_table!M$7,(ROW(wft_table!M8)-1)*4,0)</f>
        <v>1.34431145789072</v>
      </c>
      <c r="D11" s="4">
        <f ca="1">OFFSET(wft_table!N$7,(ROW(wft_table!N8)-1)*4,0)</f>
        <v>0.81380583412209495</v>
      </c>
      <c r="E11" s="4"/>
      <c r="F11" s="4">
        <f ca="1">(combine_values!F11-combine_values!$B11)/combine_values!$B11*100</f>
        <v>0.46269231353666501</v>
      </c>
      <c r="G11" s="4">
        <f ca="1">(combine_values!G11-combine_values!$C11)/combine_values!$C11*100</f>
        <v>0.46305829467504672</v>
      </c>
      <c r="H11" s="4">
        <f ca="1">(combine_values!H11-combine_values!$D11)/combine_values!$D11*100</f>
        <v>-0.10037673338594147</v>
      </c>
      <c r="I11" s="4">
        <f ca="1">(combine_values!I11-combine_values!$B11)/combine_values!$B11*100</f>
        <v>7.2273579939869104E-2</v>
      </c>
      <c r="J11" s="4">
        <f ca="1">(combine_values!J11-combine_values!$C11)/combine_values!$C11*100</f>
        <v>7.2456883227658558E-2</v>
      </c>
      <c r="K11" s="4">
        <f ca="1">(combine_values!K11-combine_values!$D11)/combine_values!$D11*100</f>
        <v>-3.2793046346835476E-2</v>
      </c>
      <c r="L11" s="4">
        <f ca="1">(combine_values!L11-combine_values!$B11)/combine_values!$B11*100</f>
        <v>-6.4128367634471426E-4</v>
      </c>
      <c r="M11" s="4">
        <f ca="1">(combine_values!M11-combine_values!$C11)/combine_values!$C11*100</f>
        <v>-9.955596711977929E-4</v>
      </c>
      <c r="N11" s="4">
        <f ca="1">(combine_values!N11-combine_values!$D11)/combine_values!$D11*100</f>
        <v>-9.6265674613903895E-2</v>
      </c>
      <c r="O11" s="4">
        <f ca="1">(combine_values!O11-combine_values!$B11)/combine_values!$B11*100</f>
        <v>1.2324100886412324</v>
      </c>
      <c r="P11" s="4">
        <f ca="1">(combine_values!P11-combine_values!$C11)/combine_values!$C11*100</f>
        <v>1.2325440005642556</v>
      </c>
      <c r="Q11" s="4">
        <f ca="1">(combine_values!Q11-combine_values!$D11)/combine_values!$D11*100</f>
        <v>3.6343419560507439</v>
      </c>
      <c r="R11" s="4">
        <f ca="1">(combine_values!R11-combine_values!$B11)/combine_values!$B11*100</f>
        <v>0.34976169636816007</v>
      </c>
      <c r="S11" s="4">
        <f ca="1">(combine_values!S11-combine_values!$C11)/combine_values!$C11*100</f>
        <v>0.34986821792173012</v>
      </c>
      <c r="T11" s="4">
        <f ca="1">(combine_values!T11-combine_values!$D11)/combine_values!$D11*100</f>
        <v>1.9456328715727143</v>
      </c>
      <c r="U11" s="4">
        <f ca="1">(combine_values!U11-combine_values!$B11)/combine_values!$B11*100</f>
        <v>0.33669349344031974</v>
      </c>
      <c r="V11" s="4">
        <f ca="1">(combine_values!V11-combine_values!$C11)/combine_values!$C11*100</f>
        <v>0.3367996077206637</v>
      </c>
      <c r="W11" s="4">
        <f ca="1">(combine_values!W11-combine_values!$D11)/combine_values!$D11*100</f>
        <v>0.34251498251225493</v>
      </c>
      <c r="X11" s="4">
        <f ca="1">(combine_values!X11-combine_values!$B11)/combine_values!$B11*100</f>
        <v>0.57268396530685517</v>
      </c>
      <c r="Y11" s="4">
        <f ca="1">(combine_values!Y11-combine_values!$C11)/combine_values!$C11*100</f>
        <v>0.5727974264082949</v>
      </c>
      <c r="Z11" s="4">
        <f ca="1">(combine_values!Z11-combine_values!$D11)/combine_values!$D11*100</f>
        <v>0.94136782500021943</v>
      </c>
      <c r="AA11" s="4">
        <f ca="1">(combine_values!AA11-combine_values!$B11)/combine_values!$B11*100</f>
        <v>0.11324574564995819</v>
      </c>
      <c r="AB11" s="4">
        <f ca="1">(combine_values!AB11-combine_values!$C11)/combine_values!$C11*100</f>
        <v>0.11334488818541739</v>
      </c>
      <c r="AC11" s="4">
        <f ca="1">(combine_values!AC11-combine_values!$D11)/combine_values!$D11*100</f>
        <v>0.37048034494107029</v>
      </c>
      <c r="AD11" s="4">
        <f ca="1">(combine_values!AD11-combine_values!$B11)/combine_values!$B11*100</f>
        <v>0.21695050885206643</v>
      </c>
      <c r="AE11" s="4">
        <f ca="1">(combine_values!AE11-combine_values!$C11)/combine_values!$C11*100</f>
        <v>0.21705288892710276</v>
      </c>
      <c r="AF11" s="4">
        <f ca="1">(combine_values!AF11-combine_values!$D11)/combine_values!$D11*100</f>
        <v>0.63924960912243967</v>
      </c>
      <c r="AG11" s="4">
        <f ca="1">(combine_values!AG11-combine_values!$B11)/combine_values!$B11*100</f>
        <v>0.29850408773924497</v>
      </c>
      <c r="AH11" s="4">
        <f ca="1">(combine_values!AH11-combine_values!$C11)/combine_values!$C11*100</f>
        <v>0.29860901154472941</v>
      </c>
      <c r="AI11" s="4">
        <f ca="1">(combine_values!AI11-combine_values!$D11)/combine_values!$D11*100</f>
        <v>0.49064272262245257</v>
      </c>
      <c r="AJ11" s="4">
        <f ca="1">(combine_values!AJ11-combine_values!$B11)/combine_values!$B11*100</f>
        <v>0.29030043924245885</v>
      </c>
      <c r="AK11" s="4">
        <f ca="1">(combine_values!AK11-combine_values!$C11)/combine_values!$C11*100</f>
        <v>0.2906614894260377</v>
      </c>
      <c r="AL11" s="4">
        <f ca="1">(combine_values!AL11-combine_values!$D11)/combine_values!$D11*100</f>
        <v>0.92329404455618225</v>
      </c>
      <c r="AM11" s="4">
        <f ca="1">(combine_values!AM11-combine_values!$B11)/combine_values!$B11*100</f>
        <v>0.66365588176852919</v>
      </c>
      <c r="AN11" s="4">
        <f ca="1">(combine_values!AN11-combine_values!$C11)/combine_values!$C11*100</f>
        <v>0.66402760179149634</v>
      </c>
      <c r="AO11" s="4">
        <f ca="1">(combine_values!AO11-combine_values!$D11)/combine_values!$D11*100</f>
        <v>2.0632533599902776</v>
      </c>
      <c r="AP11" s="4">
        <f ca="1">(combine_values!AP11-combine_values!$B11)/combine_values!$B11*100</f>
        <v>0.70834509601358842</v>
      </c>
      <c r="AQ11" s="4">
        <f ca="1">(combine_values!AQ11-combine_values!$C11)/combine_values!$C11*100</f>
        <v>0.70846277297847826</v>
      </c>
      <c r="AR11" s="4">
        <f ca="1">(combine_values!AR11-combine_values!$D11)/combine_values!$D11*100</f>
        <v>0.24107514264620761</v>
      </c>
      <c r="AS11" s="4">
        <f ca="1">(combine_values!AS11-combine_values!$B11)/combine_values!$B11*100</f>
        <v>-7.4929133346795893E-2</v>
      </c>
      <c r="AT11" s="4">
        <f ca="1">(combine_values!AT11-combine_values!$C11)/combine_values!$C11*100</f>
        <v>-7.4835873711768738E-2</v>
      </c>
      <c r="AU11" s="4">
        <f ca="1">(combine_values!AU11-combine_values!$D11)/combine_values!$D11*100</f>
        <v>-1.2319200759246254</v>
      </c>
      <c r="AV11" s="4">
        <f ca="1">(combine_values!AV11-combine_values!$B11)/combine_values!$B11*100</f>
        <v>0.26696764546335527</v>
      </c>
      <c r="AW11" s="4">
        <f ca="1">(combine_values!AW11-combine_values!$C11)/combine_values!$C11*100</f>
        <v>0.26630225375873517</v>
      </c>
      <c r="AX11" s="4">
        <f ca="1">(combine_values!AX11-combine_values!$D11)/combine_values!$D11*100</f>
        <v>-0.23531550267587367</v>
      </c>
      <c r="AY11" s="4">
        <f ca="1">(combine_values!AY11-combine_values!$B11)/combine_values!$B11*100</f>
        <v>3.0058767194551402E-3</v>
      </c>
      <c r="AZ11" s="4">
        <f ca="1">(combine_values!AZ11-combine_values!$C11)/combine_values!$C11*100</f>
        <v>1.815959825137812E-3</v>
      </c>
      <c r="BA11" s="4">
        <f ca="1">(combine_values!BA11-combine_values!$D11)/combine_values!$D11*100</f>
        <v>-0.2824464884810774</v>
      </c>
      <c r="BB11" s="4">
        <f ca="1">(combine_values!BB11-combine_values!$B11)/combine_values!$B11*100</f>
        <v>1.2824334787635734</v>
      </c>
      <c r="BC11" s="4">
        <f ca="1">(combine_values!BC11-combine_values!$C11)/combine_values!$C11*100</f>
        <v>1.2825689361417005</v>
      </c>
      <c r="BD11" s="4">
        <f ca="1">(combine_values!BD11-combine_values!$D11)/combine_values!$D11*100</f>
        <v>0.89200485017695308</v>
      </c>
      <c r="BE11" s="4">
        <f ca="1">(combine_values!BE11-combine_values!$B11)/combine_values!$B11*100</f>
        <v>0.73361764260356566</v>
      </c>
      <c r="BF11" s="4">
        <f ca="1">(combine_values!BF11-combine_values!$C11)/combine_values!$C11*100</f>
        <v>0.73373610434419534</v>
      </c>
      <c r="BG11" s="4">
        <f ca="1">(combine_values!BG11-combine_values!$D11)/combine_values!$D11*100</f>
        <v>-0.72105889448165494</v>
      </c>
      <c r="BH11" s="4">
        <f ca="1">(combine_values!BH11-combine_values!$B11)/combine_values!$B11*100</f>
        <v>0.13558728094903566</v>
      </c>
      <c r="BI11" s="4">
        <f ca="1">(combine_values!BI11-combine_values!$C11)/combine_values!$C11*100</f>
        <v>0.1372277644389342</v>
      </c>
      <c r="BJ11" s="4">
        <f ca="1">(combine_values!BJ11-combine_values!$D11)/combine_values!$D11*100</f>
        <v>5.0510575787962177E-2</v>
      </c>
      <c r="BK11" s="4">
        <f ca="1">(combine_values!BK11-combine_values!$B11)/combine_values!$B11*100</f>
        <v>0.1409793185586278</v>
      </c>
      <c r="BL11" s="4">
        <f ca="1">(combine_values!BL11-combine_values!$C11)/combine_values!$C11*100</f>
        <v>0.1413360916919626</v>
      </c>
      <c r="BM11" s="4">
        <f ca="1">(combine_values!BM11-combine_values!$D11)/combine_values!$D11*100</f>
        <v>-0.12566386544158173</v>
      </c>
      <c r="BN11" s="4">
        <f ca="1">(combine_values!BN11-combine_values!$B11)/combine_values!$B11*100</f>
        <v>0.36769567503148837</v>
      </c>
      <c r="BO11" s="4">
        <f ca="1">(combine_values!BO11-combine_values!$C11)/combine_values!$C11*100</f>
        <v>0.36780275541859919</v>
      </c>
      <c r="BP11" s="4">
        <f ca="1">(combine_values!BP11-combine_values!$D11)/combine_values!$D11*100</f>
        <v>0.53392185166371431</v>
      </c>
      <c r="BQ11" s="4">
        <f ca="1">(combine_values!BQ11-combine_values!$B11)/combine_values!$B11*100</f>
        <v>7.2144843134445774E-2</v>
      </c>
      <c r="BR11" s="4">
        <f ca="1">(combine_values!BR11-combine_values!$C11)/combine_values!$C11*100</f>
        <v>7.2242701649938221E-2</v>
      </c>
      <c r="BS11" s="4">
        <f ca="1">(combine_values!BS11-combine_values!$D11)/combine_values!$D11*100</f>
        <v>-1.4027285517207789E-2</v>
      </c>
      <c r="BT11" s="4">
        <f ca="1">(combine_values!BT11-combine_values!$B11)/combine_values!$B11*100</f>
        <v>8.6621593850677442E-3</v>
      </c>
      <c r="BU11" s="4">
        <f ca="1">(combine_values!BU11-combine_values!$C11)/combine_values!$C11*100</f>
        <v>8.7580336542491966E-3</v>
      </c>
      <c r="BV11" s="4">
        <f ca="1">(combine_values!BV11-combine_values!$D11)/combine_values!$D11*100</f>
        <v>-0.49375451317692653</v>
      </c>
      <c r="BW11" s="4">
        <f ca="1">(combine_values!BW11-combine_values!$B11)/combine_values!$B11*100</f>
        <v>0.20591772936188307</v>
      </c>
      <c r="BX11" s="4">
        <f ca="1">(combine_values!BX11-combine_values!$C11)/combine_values!$C11*100</f>
        <v>0.20601976516034276</v>
      </c>
      <c r="BY11" s="4">
        <f ca="1">(combine_values!BY11-combine_values!$D11)/combine_values!$D11*100</f>
        <v>0.59392336489417397</v>
      </c>
      <c r="BZ11" s="4">
        <f ca="1">(combine_values!BZ11-combine_values!$B11)/combine_values!$B11*100</f>
        <v>9.7834884902195218E-2</v>
      </c>
      <c r="CA11" s="4">
        <f ca="1">(combine_values!CA11-combine_values!$C11)/combine_values!$C11*100</f>
        <v>9.8190421196813787E-2</v>
      </c>
      <c r="CB11" s="4">
        <f ca="1">(combine_values!CB11-combine_values!$D11)/combine_values!$D11*100</f>
        <v>0.40123324690066048</v>
      </c>
      <c r="CC11" s="4">
        <f ca="1">(combine_values!CC11-combine_values!$B11)/combine_values!$B11*100</f>
        <v>0.10220153632384026</v>
      </c>
      <c r="CD11" s="4">
        <f ca="1">(combine_values!CD11-combine_values!$C11)/combine_values!$C11*100</f>
        <v>0.10230033388079289</v>
      </c>
      <c r="CE11" s="4">
        <f ca="1">(combine_values!CE11-combine_values!$D11)/combine_values!$D11*100</f>
        <v>3.928959070254729E-2</v>
      </c>
      <c r="CF11" s="4">
        <f ca="1">(combine_values!CF11-combine_values!$B11)/combine_values!$B11*100</f>
        <v>0.42199047226713349</v>
      </c>
      <c r="CG11" s="4">
        <f ca="1">(combine_values!CG11-combine_values!$C11)/combine_values!$C11*100</f>
        <v>0.42184319665680214</v>
      </c>
      <c r="CH11" s="4">
        <f ca="1">(combine_values!CH11-combine_values!$D11)/combine_values!$D11*100</f>
        <v>0.92955071943550904</v>
      </c>
      <c r="CI11" s="4">
        <f ca="1">(combine_values!CI11-combine_values!$B11)/combine_values!$B11*100</f>
        <v>0.52998057048457425</v>
      </c>
      <c r="CJ11" s="4">
        <f ca="1">(combine_values!CJ11-combine_values!$C11)/combine_values!$C11*100</f>
        <v>0.53009270338370995</v>
      </c>
      <c r="CK11" s="4">
        <f ca="1">(combine_values!CK11-combine_values!$D11)/combine_values!$D11*100</f>
        <v>0.77789090315544673</v>
      </c>
      <c r="CL11" s="4">
        <f ca="1">(combine_values!CL11-combine_values!$B11)/combine_values!$B11*100</f>
        <v>7.8054136696298237E-2</v>
      </c>
      <c r="CM11" s="4">
        <f ca="1">(combine_values!CM11-combine_values!$C11)/combine_values!$C11*100</f>
        <v>7.9436792155696379E-2</v>
      </c>
      <c r="CN11" s="4">
        <f ca="1">(combine_values!CN11-combine_values!$D11)/combine_values!$D11*100</f>
        <v>-4.9052780571428771E-3</v>
      </c>
      <c r="CO11" s="4">
        <f ca="1">(combine_values!CO11-combine_values!$B11)/combine_values!$B11*100</f>
        <v>9.064233786233096E-2</v>
      </c>
      <c r="CP11" s="4">
        <f ca="1">(combine_values!CP11-combine_values!$C11)/combine_values!$C11*100</f>
        <v>9.0997667920604375E-2</v>
      </c>
      <c r="CQ11" s="4">
        <f ca="1">(combine_values!CQ11-combine_values!$D11)/combine_values!$D11*100</f>
        <v>-0.20859438846346051</v>
      </c>
      <c r="CR11" s="4">
        <f ca="1">(combine_values!CR11-combine_values!$B11)/combine_values!$B11*100</f>
        <v>0.41968610113024446</v>
      </c>
      <c r="CS11" s="4">
        <f ca="1">(combine_values!CS11-combine_values!$C11)/combine_values!$C11*100</f>
        <v>0.41979480102360334</v>
      </c>
      <c r="CT11" s="4">
        <f ca="1">(combine_values!CT11-combine_values!$D11)/combine_values!$D11*100</f>
        <v>0.90591235659782055</v>
      </c>
      <c r="CU11" s="4">
        <f ca="1">(combine_values!CU11-combine_values!$B11)/combine_values!$B11*100</f>
        <v>0.11504352488042159</v>
      </c>
      <c r="CV11" s="4">
        <f ca="1">(combine_values!CV11-combine_values!$C11)/combine_values!$C11*100</f>
        <v>0.11539955455888379</v>
      </c>
      <c r="CW11" s="4">
        <f ca="1">(combine_values!CW11-combine_values!$D11)/combine_values!$D11*100</f>
        <v>0.19416824958261283</v>
      </c>
      <c r="CX11" s="4">
        <f ca="1">(combine_values!CX11-combine_values!$B11)/combine_values!$B11*100</f>
        <v>1.8043009062550983</v>
      </c>
      <c r="CY11" s="4">
        <f ca="1">(combine_values!CY11-combine_values!$C11)/combine_values!$C11*100</f>
        <v>1.8044524431994997</v>
      </c>
      <c r="CZ11" s="4">
        <f ca="1">(combine_values!CZ11-combine_values!$D11)/combine_values!$D11*100</f>
        <v>3.8575186437952214</v>
      </c>
      <c r="DA11" s="4">
        <f ca="1">(combine_values!DA11-combine_values!$B11)/combine_values!$B11*100</f>
        <v>0.59287865622428537</v>
      </c>
      <c r="DB11" s="4">
        <f ca="1">(combine_values!DB11-combine_values!$C11)/combine_values!$C11*100</f>
        <v>0.59299274525175383</v>
      </c>
      <c r="DC11" s="4">
        <f ca="1">(combine_values!DC11-combine_values!$D11)/combine_values!$D11*100</f>
        <v>1.3056292433928376</v>
      </c>
      <c r="DD11" s="4">
        <f ca="1">(combine_values!DD11-combine_values!$B11)/combine_values!$B11*100</f>
        <v>0.27927572975135123</v>
      </c>
      <c r="DE11" s="4">
        <f ca="1">(combine_values!DE11-combine_values!$C11)/combine_values!$C11*100</f>
        <v>0.27963646434125855</v>
      </c>
      <c r="DF11" s="4">
        <f ca="1">(combine_values!DF11-combine_values!$D11)/combine_values!$D11*100</f>
        <v>0.67758664627240783</v>
      </c>
      <c r="DG11" s="4">
        <f ca="1">(ABS(OFFSET(B2GPPLYP_extrap!F$7,(ROW(B2GPPLYP_extrap!F8)-1)*4,0)-$B11)/$B11)</f>
        <v>2.0976463438083701E-3</v>
      </c>
      <c r="DH11" s="4">
        <f ca="1">(ABS(OFFSET(B2GPPLYP_extrap!G$7,(ROW(B2GPPLYP_extrap!G8)-1)*4,0)-$C11)/$C11)</f>
        <v>2.096105445200279E-3</v>
      </c>
      <c r="DI11" s="4">
        <f ca="1">(ABS(OFFSET(B2GPPLYP_extrap!H$7,(ROW(B2GPPLYP_extrap!H8)-1)*4,0)-$D11)/$D11)</f>
        <v>2.3113039097736733E-3</v>
      </c>
      <c r="DJ11" s="4">
        <f ca="1">(ABS(OFFSET(DSDPBE_extrap!F$7,(ROW(DSDPBE_extrap!F8)-1)*4,0)-$B11)/$B11)</f>
        <v>5.6382480548517334E-4</v>
      </c>
      <c r="DK11" s="4">
        <f ca="1">(ABS(OFFSET(DSDPBE_extrap!G$7,(ROW(DSDPBE_extrap!G8)-1)*4,0)-$C11)/$C11)</f>
        <v>5.6610325259292811E-4</v>
      </c>
      <c r="DL11" s="4">
        <f ca="1">(ABS(OFFSET(DSDPBE_extrap!H$7,(ROW(DSDPBE_extrap!H8)-1)*4,0)-$D11)/$D11)</f>
        <v>6.9644079300984149E-4</v>
      </c>
    </row>
    <row r="12" spans="1:116" x14ac:dyDescent="0.25">
      <c r="A12" t="s">
        <v>20</v>
      </c>
      <c r="B12" s="4">
        <f ca="1">OFFSET(wft_table!L$7,(ROW(wft_table!L9)-1)*4,0)</f>
        <v>0.77081204815626603</v>
      </c>
      <c r="C12" s="4">
        <f ca="1">OFFSET(wft_table!M$7,(ROW(wft_table!M9)-1)*4,0)</f>
        <v>0.77081204815626603</v>
      </c>
      <c r="D12" s="4">
        <f ca="1">OFFSET(wft_table!N$7,(ROW(wft_table!N9)-1)*4,0)</f>
        <v>1.34521282427767</v>
      </c>
      <c r="E12" s="4"/>
      <c r="F12" s="4">
        <f ca="1">(combine_values!F12-combine_values!$B12)/combine_values!$B12*100</f>
        <v>-0.43881838968937742</v>
      </c>
      <c r="G12" s="4">
        <f ca="1">(combine_values!G12-combine_values!$C12)/combine_values!$C12*100</f>
        <v>-0.43881838968937742</v>
      </c>
      <c r="H12" s="4">
        <f ca="1">(combine_values!H12-combine_values!$D12)/combine_values!$D12*100</f>
        <v>-0.28722858470404117</v>
      </c>
      <c r="I12" s="4">
        <f ca="1">(combine_values!I12-combine_values!$B12)/combine_values!$B12*100</f>
        <v>6.4542100903970279E-2</v>
      </c>
      <c r="J12" s="4">
        <f ca="1">(combine_values!J12-combine_values!$C12)/combine_values!$C12*100</f>
        <v>6.4542100903970279E-2</v>
      </c>
      <c r="K12" s="4">
        <f ca="1">(combine_values!K12-combine_values!$D12)/combine_values!$D12*100</f>
        <v>3.7373035740266798E-2</v>
      </c>
      <c r="L12" s="4">
        <f ca="1">(combine_values!L12-combine_values!$B12)/combine_values!$B12*100</f>
        <v>-0.14520906669807254</v>
      </c>
      <c r="M12" s="4">
        <f ca="1">(combine_values!M12-combine_values!$C12)/combine_values!$C12*100</f>
        <v>-0.14520906669807254</v>
      </c>
      <c r="N12" s="4">
        <f ca="1">(combine_values!N12-combine_values!$D12)/combine_values!$D12*100</f>
        <v>-0.12144788900129001</v>
      </c>
      <c r="O12" s="4">
        <f ca="1">(combine_values!O12-combine_values!$B12)/combine_values!$B12*100</f>
        <v>2.0981331918547452</v>
      </c>
      <c r="P12" s="4">
        <f ca="1">(combine_values!P12-combine_values!$C12)/combine_values!$C12*100</f>
        <v>2.0981331918547452</v>
      </c>
      <c r="Q12" s="4">
        <f ca="1">(combine_values!Q12-combine_values!$D12)/combine_values!$D12*100</f>
        <v>0.83806622518363816</v>
      </c>
      <c r="R12" s="4">
        <f ca="1">(combine_values!R12-combine_values!$B12)/combine_values!$B12*100</f>
        <v>0.91897971778276499</v>
      </c>
      <c r="S12" s="4">
        <f ca="1">(combine_values!S12-combine_values!$C12)/combine_values!$C12*100</f>
        <v>0.91897971778276499</v>
      </c>
      <c r="T12" s="4">
        <f ca="1">(combine_values!T12-combine_values!$D12)/combine_values!$D12*100</f>
        <v>0.28307116459469273</v>
      </c>
      <c r="U12" s="4">
        <f ca="1">(combine_values!U12-combine_values!$B12)/combine_values!$B12*100</f>
        <v>0.26590254318760631</v>
      </c>
      <c r="V12" s="4">
        <f ca="1">(combine_values!V12-combine_values!$C12)/combine_values!$C12*100</f>
        <v>0.26590254318760631</v>
      </c>
      <c r="W12" s="4">
        <f ca="1">(combine_values!W12-combine_values!$D12)/combine_values!$D12*100</f>
        <v>0.19724648307710724</v>
      </c>
      <c r="X12" s="4">
        <f ca="1">(combine_values!X12-combine_values!$B12)/combine_values!$B12*100</f>
        <v>0.8889307498141048</v>
      </c>
      <c r="Y12" s="4">
        <f ca="1">(combine_values!Y12-combine_values!$C12)/combine_values!$C12*100</f>
        <v>0.8889307498141048</v>
      </c>
      <c r="Z12" s="4">
        <f ca="1">(combine_values!Z12-combine_values!$D12)/combine_values!$D12*100</f>
        <v>0.3233142704021878</v>
      </c>
      <c r="AA12" s="4">
        <f ca="1">(combine_values!AA12-combine_values!$B12)/combine_values!$B12*100</f>
        <v>0.27790189968160761</v>
      </c>
      <c r="AB12" s="4">
        <f ca="1">(combine_values!AB12-combine_values!$C12)/combine_values!$C12*100</f>
        <v>0.27790189968160761</v>
      </c>
      <c r="AC12" s="4">
        <f ca="1">(combine_values!AC12-combine_values!$D12)/combine_values!$D12*100</f>
        <v>0.11051580247967764</v>
      </c>
      <c r="AD12" s="4">
        <f ca="1">(combine_values!AD12-combine_values!$B12)/combine_values!$B12*100</f>
        <v>0.45724116543601528</v>
      </c>
      <c r="AE12" s="4">
        <f ca="1">(combine_values!AE12-combine_values!$C12)/combine_values!$C12*100</f>
        <v>0.45724116543601528</v>
      </c>
      <c r="AF12" s="4">
        <f ca="1">(combine_values!AF12-combine_values!$D12)/combine_values!$D12*100</f>
        <v>0.16996977342361078</v>
      </c>
      <c r="AG12" s="4">
        <f ca="1">(combine_values!AG12-combine_values!$B12)/combine_values!$B12*100</f>
        <v>0.16168773684480425</v>
      </c>
      <c r="AH12" s="4">
        <f ca="1">(combine_values!AH12-combine_values!$C12)/combine_values!$C12*100</f>
        <v>0.16168773684480425</v>
      </c>
      <c r="AI12" s="4">
        <f ca="1">(combine_values!AI12-combine_values!$D12)/combine_values!$D12*100</f>
        <v>3.9033732708579273E-2</v>
      </c>
      <c r="AJ12" s="4">
        <f ca="1">(combine_values!AJ12-combine_values!$B12)/combine_values!$B12*100</f>
        <v>0.65395403415684938</v>
      </c>
      <c r="AK12" s="4">
        <f ca="1">(combine_values!AK12-combine_values!$C12)/combine_values!$C12*100</f>
        <v>0.65395403415684938</v>
      </c>
      <c r="AL12" s="4">
        <f ca="1">(combine_values!AL12-combine_values!$D12)/combine_values!$D12*100</f>
        <v>0.24039473676415513</v>
      </c>
      <c r="AM12" s="4">
        <f ca="1">(combine_values!AM12-combine_values!$B12)/combine_values!$B12*100</f>
        <v>0.72421791570729532</v>
      </c>
      <c r="AN12" s="4">
        <f ca="1">(combine_values!AN12-combine_values!$C12)/combine_values!$C12*100</f>
        <v>0.72421791570729532</v>
      </c>
      <c r="AO12" s="4">
        <f ca="1">(combine_values!AO12-combine_values!$D12)/combine_values!$D12*100</f>
        <v>0.56928229172674172</v>
      </c>
      <c r="AP12" s="4">
        <f ca="1">(combine_values!AP12-combine_values!$B12)/combine_values!$B12*100</f>
        <v>0.44574237782547932</v>
      </c>
      <c r="AQ12" s="4">
        <f ca="1">(combine_values!AQ12-combine_values!$C12)/combine_values!$C12*100</f>
        <v>0.44574237782547932</v>
      </c>
      <c r="AR12" s="4">
        <f ca="1">(combine_values!AR12-combine_values!$D12)/combine_values!$D12*100</f>
        <v>5.5655826201484168E-2</v>
      </c>
      <c r="AS12" s="4">
        <f ca="1">(combine_values!AS12-combine_values!$B12)/combine_values!$B12*100</f>
        <v>-0.89377099665278303</v>
      </c>
      <c r="AT12" s="4">
        <f ca="1">(combine_values!AT12-combine_values!$C12)/combine_values!$C12*100</f>
        <v>-0.89377099665278303</v>
      </c>
      <c r="AU12" s="4">
        <f ca="1">(combine_values!AU12-combine_values!$D12)/combine_values!$D12*100</f>
        <v>-0.11880034399301433</v>
      </c>
      <c r="AV12" s="4">
        <f ca="1">(combine_values!AV12-combine_values!$B12)/combine_values!$B12*100</f>
        <v>-0.31804150367574746</v>
      </c>
      <c r="AW12" s="4">
        <f ca="1">(combine_values!AW12-combine_values!$C12)/combine_values!$C12*100</f>
        <v>-0.31804150367574746</v>
      </c>
      <c r="AX12" s="4">
        <f ca="1">(combine_values!AX12-combine_values!$D12)/combine_values!$D12*100</f>
        <v>-0.13894773519526438</v>
      </c>
      <c r="AY12" s="4">
        <f ca="1">(combine_values!AY12-combine_values!$B12)/combine_values!$B12*100</f>
        <v>-7.7888983578570228E-2</v>
      </c>
      <c r="AZ12" s="4">
        <f ca="1">(combine_values!AZ12-combine_values!$C12)/combine_values!$C12*100</f>
        <v>-7.7888983578570228E-2</v>
      </c>
      <c r="BA12" s="4">
        <f ca="1">(combine_values!BA12-combine_values!$D12)/combine_values!$D12*100</f>
        <v>2.1349574087972979E-2</v>
      </c>
      <c r="BB12" s="4">
        <f ca="1">(combine_values!BB12-combine_values!$B12)/combine_values!$B12*100</f>
        <v>0.91134908152237948</v>
      </c>
      <c r="BC12" s="4">
        <f ca="1">(combine_values!BC12-combine_values!$C12)/combine_values!$C12*100</f>
        <v>0.91134908152237948</v>
      </c>
      <c r="BD12" s="4">
        <f ca="1">(combine_values!BD12-combine_values!$D12)/combine_values!$D12*100</f>
        <v>0.17722548546028002</v>
      </c>
      <c r="BE12" s="4">
        <f ca="1">(combine_values!BE12-combine_values!$B12)/combine_values!$B12*100</f>
        <v>-0.52925537095315089</v>
      </c>
      <c r="BF12" s="4">
        <f ca="1">(combine_values!BF12-combine_values!$C12)/combine_values!$C12*100</f>
        <v>-0.52925537095315089</v>
      </c>
      <c r="BG12" s="4">
        <f ca="1">(combine_values!BG12-combine_values!$D12)/combine_values!$D12*100</f>
        <v>-3.1744486807085415E-2</v>
      </c>
      <c r="BH12" s="4">
        <f ca="1">(combine_values!BH12-combine_values!$B12)/combine_values!$B12*100</f>
        <v>-2.2978232017063899E-3</v>
      </c>
      <c r="BI12" s="4">
        <f ca="1">(combine_values!BI12-combine_values!$C12)/combine_values!$C12*100</f>
        <v>-2.2978232017063899E-3</v>
      </c>
      <c r="BJ12" s="4">
        <f ca="1">(combine_values!BJ12-combine_values!$D12)/combine_values!$D12*100</f>
        <v>-0.12777198716142935</v>
      </c>
      <c r="BK12" s="4">
        <f ca="1">(combine_values!BK12-combine_values!$B12)/combine_values!$B12*100</f>
        <v>0.25246155883443333</v>
      </c>
      <c r="BL12" s="4">
        <f ca="1">(combine_values!BL12-combine_values!$C12)/combine_values!$C12*100</f>
        <v>0.25246155883443333</v>
      </c>
      <c r="BM12" s="4">
        <f ca="1">(combine_values!BM12-combine_values!$D12)/combine_values!$D12*100</f>
        <v>0.1401994587490428</v>
      </c>
      <c r="BN12" s="4">
        <f ca="1">(combine_values!BN12-combine_values!$B12)/combine_values!$B12*100</f>
        <v>0.37672198973234766</v>
      </c>
      <c r="BO12" s="4">
        <f ca="1">(combine_values!BO12-combine_values!$C12)/combine_values!$C12*100</f>
        <v>0.37672198973234766</v>
      </c>
      <c r="BP12" s="4">
        <f ca="1">(combine_values!BP12-combine_values!$D12)/combine_values!$D12*100</f>
        <v>5.2025276274467291E-2</v>
      </c>
      <c r="BQ12" s="4">
        <f ca="1">(combine_values!BQ12-combine_values!$B12)/combine_values!$B12*100</f>
        <v>-0.13233077048275288</v>
      </c>
      <c r="BR12" s="4">
        <f ca="1">(combine_values!BR12-combine_values!$C12)/combine_values!$C12*100</f>
        <v>-0.13233077048275288</v>
      </c>
      <c r="BS12" s="4">
        <f ca="1">(combine_values!BS12-combine_values!$D12)/combine_values!$D12*100</f>
        <v>-3.3974643333131903E-2</v>
      </c>
      <c r="BT12" s="4">
        <f ca="1">(combine_values!BT12-combine_values!$B12)/combine_values!$B12*100</f>
        <v>-0.9919147608721659</v>
      </c>
      <c r="BU12" s="4">
        <f ca="1">(combine_values!BU12-combine_values!$C12)/combine_values!$C12*100</f>
        <v>-0.9919147608721659</v>
      </c>
      <c r="BV12" s="4">
        <f ca="1">(combine_values!BV12-combine_values!$D12)/combine_values!$D12*100</f>
        <v>-0.65962403053172836</v>
      </c>
      <c r="BW12" s="4">
        <f ca="1">(combine_values!BW12-combine_values!$B12)/combine_values!$B12*100</f>
        <v>0.23133637034750554</v>
      </c>
      <c r="BX12" s="4">
        <f ca="1">(combine_values!BX12-combine_values!$C12)/combine_values!$C12*100</f>
        <v>0.23133637034750554</v>
      </c>
      <c r="BY12" s="4">
        <f ca="1">(combine_values!BY12-combine_values!$D12)/combine_values!$D12*100</f>
        <v>-0.22163247092600136</v>
      </c>
      <c r="BZ12" s="4">
        <f ca="1">(combine_values!BZ12-combine_values!$B12)/combine_values!$B12*100</f>
        <v>7.8045394292808073E-2</v>
      </c>
      <c r="CA12" s="4">
        <f ca="1">(combine_values!CA12-combine_values!$C12)/combine_values!$C12*100</f>
        <v>7.8045394292808073E-2</v>
      </c>
      <c r="CB12" s="4">
        <f ca="1">(combine_values!CB12-combine_values!$D12)/combine_values!$D12*100</f>
        <v>-7.2655698664242846E-2</v>
      </c>
      <c r="CC12" s="4">
        <f ca="1">(combine_values!CC12-combine_values!$B12)/combine_values!$B12*100</f>
        <v>-0.29776534121943549</v>
      </c>
      <c r="CD12" s="4">
        <f ca="1">(combine_values!CD12-combine_values!$C12)/combine_values!$C12*100</f>
        <v>-0.29776534121943549</v>
      </c>
      <c r="CE12" s="4">
        <f ca="1">(combine_values!CE12-combine_values!$D12)/combine_values!$D12*100</f>
        <v>-5.4246187283547138E-2</v>
      </c>
      <c r="CF12" s="4">
        <f ca="1">(combine_values!CF12-combine_values!$B12)/combine_values!$B12*100</f>
        <v>0.46634343892588248</v>
      </c>
      <c r="CG12" s="4">
        <f ca="1">(combine_values!CG12-combine_values!$C12)/combine_values!$C12*100</f>
        <v>0.46634343892588248</v>
      </c>
      <c r="CH12" s="4">
        <f ca="1">(combine_values!CH12-combine_values!$D12)/combine_values!$D12*100</f>
        <v>-8.4333323721413306E-2</v>
      </c>
      <c r="CI12" s="4">
        <f ca="1">(combine_values!CI12-combine_values!$B12)/combine_values!$B12*100</f>
        <v>0.48023479295182492</v>
      </c>
      <c r="CJ12" s="4">
        <f ca="1">(combine_values!CJ12-combine_values!$C12)/combine_values!$C12*100</f>
        <v>0.48023479295182492</v>
      </c>
      <c r="CK12" s="4">
        <f ca="1">(combine_values!CK12-combine_values!$D12)/combine_values!$D12*100</f>
        <v>-0.21137004497610215</v>
      </c>
      <c r="CL12" s="4">
        <f ca="1">(combine_values!CL12-combine_values!$B12)/combine_values!$B12*100</f>
        <v>-0.23261987199304349</v>
      </c>
      <c r="CM12" s="4">
        <f ca="1">(combine_values!CM12-combine_values!$C12)/combine_values!$C12*100</f>
        <v>-0.23261987199304349</v>
      </c>
      <c r="CN12" s="4">
        <f ca="1">(combine_values!CN12-combine_values!$D12)/combine_values!$D12*100</f>
        <v>-0.30554255163058808</v>
      </c>
      <c r="CO12" s="4">
        <f ca="1">(combine_values!CO12-combine_values!$B12)/combine_values!$B12*100</f>
        <v>7.1312511852767171E-2</v>
      </c>
      <c r="CP12" s="4">
        <f ca="1">(combine_values!CP12-combine_values!$C12)/combine_values!$C12*100</f>
        <v>7.1312511852767171E-2</v>
      </c>
      <c r="CQ12" s="4">
        <f ca="1">(combine_values!CQ12-combine_values!$D12)/combine_values!$D12*100</f>
        <v>2.4259954676344408E-2</v>
      </c>
      <c r="CR12" s="4">
        <f ca="1">(combine_values!CR12-combine_values!$B12)/combine_values!$B12*100</f>
        <v>0.45628298340726081</v>
      </c>
      <c r="CS12" s="4">
        <f ca="1">(combine_values!CS12-combine_values!$C12)/combine_values!$C12*100</f>
        <v>0.45628298340726081</v>
      </c>
      <c r="CT12" s="4">
        <f ca="1">(combine_values!CT12-combine_values!$D12)/combine_values!$D12*100</f>
        <v>3.218448088707046E-2</v>
      </c>
      <c r="CU12" s="4">
        <f ca="1">(combine_values!CU12-combine_values!$B12)/combine_values!$B12*100</f>
        <v>-3.6475280782975822E-2</v>
      </c>
      <c r="CV12" s="4">
        <f ca="1">(combine_values!CV12-combine_values!$C12)/combine_values!$C12*100</f>
        <v>-3.6475280782975822E-2</v>
      </c>
      <c r="CW12" s="4">
        <f ca="1">(combine_values!CW12-combine_values!$D12)/combine_values!$D12*100</f>
        <v>-0.13271821781795931</v>
      </c>
      <c r="CX12" s="4">
        <f ca="1">(combine_values!CX12-combine_values!$B12)/combine_values!$B12*100</f>
        <v>0.41315532874459399</v>
      </c>
      <c r="CY12" s="4">
        <f ca="1">(combine_values!CY12-combine_values!$C12)/combine_values!$C12*100</f>
        <v>0.41315532874459399</v>
      </c>
      <c r="CZ12" s="4">
        <f ca="1">(combine_values!CZ12-combine_values!$D12)/combine_values!$D12*100</f>
        <v>5.6551915756419227E-2</v>
      </c>
      <c r="DA12" s="4">
        <f ca="1">(combine_values!DA12-combine_values!$B12)/combine_values!$B12*100</f>
        <v>0.95903109609132042</v>
      </c>
      <c r="DB12" s="4">
        <f ca="1">(combine_values!DB12-combine_values!$C12)/combine_values!$C12*100</f>
        <v>0.95903109609132042</v>
      </c>
      <c r="DC12" s="4">
        <f ca="1">(combine_values!DC12-combine_values!$D12)/combine_values!$D12*100</f>
        <v>2.6515731904462818E-2</v>
      </c>
      <c r="DD12" s="4">
        <f ca="1">(combine_values!DD12-combine_values!$B12)/combine_values!$B12*100</f>
        <v>0.19003336796689574</v>
      </c>
      <c r="DE12" s="4">
        <f ca="1">(combine_values!DE12-combine_values!$C12)/combine_values!$C12*100</f>
        <v>0.19003336796689574</v>
      </c>
      <c r="DF12" s="4">
        <f ca="1">(combine_values!DF12-combine_values!$D12)/combine_values!$D12*100</f>
        <v>-0.11418345720311582</v>
      </c>
      <c r="DG12" s="4">
        <f ca="1">(ABS(OFFSET(B2GPPLYP_extrap!F$7,(ROW(B2GPPLYP_extrap!F9)-1)*4,0)-$B12)/$B12)</f>
        <v>2.6508492715123836E-3</v>
      </c>
      <c r="DH12" s="4">
        <f ca="1">(ABS(OFFSET(B2GPPLYP_extrap!G$7,(ROW(B2GPPLYP_extrap!G9)-1)*4,0)-$C12)/$C12)</f>
        <v>2.6508492715123836E-3</v>
      </c>
      <c r="DI12" s="4">
        <f ca="1">(ABS(OFFSET(B2GPPLYP_extrap!H$7,(ROW(B2GPPLYP_extrap!H9)-1)*4,0)-$D12)/$D12)</f>
        <v>9.2672754919615212E-4</v>
      </c>
      <c r="DJ12" s="4">
        <f ca="1">(ABS(OFFSET(DSDPBE_extrap!F$7,(ROW(DSDPBE_extrap!F9)-1)*4,0)-$B12)/$B12)</f>
        <v>1.3945668200428573E-3</v>
      </c>
      <c r="DK12" s="4">
        <f ca="1">(ABS(OFFSET(DSDPBE_extrap!G$7,(ROW(DSDPBE_extrap!G9)-1)*4,0)-$C12)/$C12)</f>
        <v>1.3945668200428573E-3</v>
      </c>
      <c r="DL12" s="4">
        <f ca="1">(ABS(OFFSET(DSDPBE_extrap!H$7,(ROW(DSDPBE_extrap!H9)-1)*4,0)-$D12)/$D12)</f>
        <v>6.4961897141393597E-4</v>
      </c>
    </row>
    <row r="13" spans="1:116" x14ac:dyDescent="0.25">
      <c r="A13" t="s">
        <v>21</v>
      </c>
      <c r="B13" s="4">
        <f ca="1">OFFSET(wft_table!L$7,(ROW(wft_table!L10)-1)*4,0)</f>
        <v>0.82225289925669598</v>
      </c>
      <c r="C13" s="4">
        <f ca="1">OFFSET(wft_table!M$7,(ROW(wft_table!M10)-1)*4,0)</f>
        <v>0.82225289925669598</v>
      </c>
      <c r="D13" s="4">
        <f ca="1">OFFSET(wft_table!N$7,(ROW(wft_table!N10)-1)*4,0)</f>
        <v>1.5060146175256199</v>
      </c>
      <c r="E13" s="4"/>
      <c r="F13" s="4">
        <f ca="1">(combine_values!F13-combine_values!$B13)/combine_values!$B13*100</f>
        <v>0.90836017733897723</v>
      </c>
      <c r="G13" s="4">
        <f ca="1">(combine_values!G13-combine_values!$C13)/combine_values!$C13*100</f>
        <v>0.90836017733897723</v>
      </c>
      <c r="H13" s="4">
        <f ca="1">(combine_values!H13-combine_values!$D13)/combine_values!$D13*100</f>
        <v>-0.2733480369794512</v>
      </c>
      <c r="I13" s="4">
        <f ca="1">(combine_values!I13-combine_values!$B13)/combine_values!$B13*100</f>
        <v>0.37720651798830412</v>
      </c>
      <c r="J13" s="4">
        <f ca="1">(combine_values!J13-combine_values!$C13)/combine_values!$C13*100</f>
        <v>0.37720651798830412</v>
      </c>
      <c r="K13" s="4">
        <f ca="1">(combine_values!K13-combine_values!$D13)/combine_values!$D13*100</f>
        <v>-2.3995545890991412</v>
      </c>
      <c r="L13" s="4">
        <f ca="1">(combine_values!L13-combine_values!$B13)/combine_values!$B13*100</f>
        <v>5.8163693138009717E-2</v>
      </c>
      <c r="M13" s="4">
        <f ca="1">(combine_values!M13-combine_values!$C13)/combine_values!$C13*100</f>
        <v>5.8163693138009717E-2</v>
      </c>
      <c r="N13" s="4">
        <f ca="1">(combine_values!N13-combine_values!$D13)/combine_values!$D13*100</f>
        <v>-0.1327867118511471</v>
      </c>
      <c r="O13" s="4">
        <f ca="1">(combine_values!O13-combine_values!$B13)/combine_values!$B13*100</f>
        <v>1.5495390694360356</v>
      </c>
      <c r="P13" s="4">
        <f ca="1">(combine_values!P13-combine_values!$C13)/combine_values!$C13*100</f>
        <v>1.5495390694360356</v>
      </c>
      <c r="Q13" s="4">
        <f ca="1">(combine_values!Q13-combine_values!$D13)/combine_values!$D13*100</f>
        <v>0.69296007068088894</v>
      </c>
      <c r="R13" s="4">
        <f ca="1">(combine_values!R13-combine_values!$B13)/combine_values!$B13*100</f>
        <v>0.36539407412938218</v>
      </c>
      <c r="S13" s="4">
        <f ca="1">(combine_values!S13-combine_values!$C13)/combine_values!$C13*100</f>
        <v>0.36539407412938218</v>
      </c>
      <c r="T13" s="4">
        <f ca="1">(combine_values!T13-combine_values!$D13)/combine_values!$D13*100</f>
        <v>0.27608462284260543</v>
      </c>
      <c r="U13" s="4">
        <f ca="1">(combine_values!U13-combine_values!$B13)/combine_values!$B13*100</f>
        <v>-7.6972119502788303E-2</v>
      </c>
      <c r="V13" s="4">
        <f ca="1">(combine_values!V13-combine_values!$C13)/combine_values!$C13*100</f>
        <v>-7.6972119502788303E-2</v>
      </c>
      <c r="W13" s="4">
        <f ca="1">(combine_values!W13-combine_values!$D13)/combine_values!$D13*100</f>
        <v>0.18963428659891521</v>
      </c>
      <c r="X13" s="4">
        <f ca="1">(combine_values!X13-combine_values!$B13)/combine_values!$B13*100</f>
        <v>0.45926322350919002</v>
      </c>
      <c r="Y13" s="4">
        <f ca="1">(combine_values!Y13-combine_values!$C13)/combine_values!$C13*100</f>
        <v>0.45926322350919002</v>
      </c>
      <c r="Z13" s="4">
        <f ca="1">(combine_values!Z13-combine_values!$D13)/combine_values!$D13*100</f>
        <v>0.32664586687031189</v>
      </c>
      <c r="AA13" s="4">
        <f ca="1">(combine_values!AA13-combine_values!$B13)/combine_values!$B13*100</f>
        <v>-0.16295313458233621</v>
      </c>
      <c r="AB13" s="4">
        <f ca="1">(combine_values!AB13-combine_values!$C13)/combine_values!$C13*100</f>
        <v>-0.16295313458233621</v>
      </c>
      <c r="AC13" s="4">
        <f ca="1">(combine_values!AC13-combine_values!$D13)/combine_values!$D13*100</f>
        <v>9.0772668728543338E-2</v>
      </c>
      <c r="AD13" s="4">
        <f ca="1">(combine_values!AD13-combine_values!$B13)/combine_values!$B13*100</f>
        <v>5.0079070169616663E-3</v>
      </c>
      <c r="AE13" s="4">
        <f ca="1">(combine_values!AE13-combine_values!$C13)/combine_values!$C13*100</f>
        <v>5.0079070169616663E-3</v>
      </c>
      <c r="AF13" s="4">
        <f ca="1">(combine_values!AF13-combine_values!$D13)/combine_values!$D13*100</f>
        <v>0.14800169292992232</v>
      </c>
      <c r="AG13" s="4">
        <f ca="1">(combine_values!AG13-combine_values!$B13)/combine_values!$B13*100</f>
        <v>-0.27946016771132087</v>
      </c>
      <c r="AH13" s="4">
        <f ca="1">(combine_values!AH13-combine_values!$C13)/combine_values!$C13*100</f>
        <v>-0.27946016771132087</v>
      </c>
      <c r="AI13" s="4">
        <f ca="1">(combine_values!AI13-combine_values!$D13)/combine_values!$D13*100</f>
        <v>3.7492820832492571E-2</v>
      </c>
      <c r="AJ13" s="4">
        <f ca="1">(combine_values!AJ13-combine_values!$B13)/combine_values!$B13*100</f>
        <v>0.15438965575197441</v>
      </c>
      <c r="AK13" s="4">
        <f ca="1">(combine_values!AK13-combine_values!$C13)/combine_values!$C13*100</f>
        <v>0.15438965575197441</v>
      </c>
      <c r="AL13" s="4">
        <f ca="1">(combine_values!AL13-combine_values!$D13)/combine_values!$D13*100</f>
        <v>0.2125754459946799</v>
      </c>
      <c r="AM13" s="4">
        <f ca="1">(combine_values!AM13-combine_values!$B13)/combine_values!$B13*100</f>
        <v>1.2187230230649011</v>
      </c>
      <c r="AN13" s="4">
        <f ca="1">(combine_values!AN13-combine_values!$C13)/combine_values!$C13*100</f>
        <v>1.2187230230649011</v>
      </c>
      <c r="AO13" s="4">
        <f ca="1">(combine_values!AO13-combine_values!$D13)/combine_values!$D13*100</f>
        <v>0.55626592795654106</v>
      </c>
      <c r="AP13" s="4">
        <f ca="1">(combine_values!AP13-combine_values!$B13)/combine_values!$B13*100</f>
        <v>0.22729906630411501</v>
      </c>
      <c r="AQ13" s="4">
        <f ca="1">(combine_values!AQ13-combine_values!$C13)/combine_values!$C13*100</f>
        <v>0.22729906630411501</v>
      </c>
      <c r="AR13" s="4">
        <f ca="1">(combine_values!AR13-combine_values!$D13)/combine_values!$D13*100</f>
        <v>7.0122243318940597E-2</v>
      </c>
      <c r="AS13" s="4">
        <f ca="1">(combine_values!AS13-combine_values!$B13)/combine_values!$B13*100</f>
        <v>-0.89759612324613169</v>
      </c>
      <c r="AT13" s="4">
        <f ca="1">(combine_values!AT13-combine_values!$C13)/combine_values!$C13*100</f>
        <v>-0.89759612324613169</v>
      </c>
      <c r="AU13" s="4">
        <f ca="1">(combine_values!AU13-combine_values!$D13)/combine_values!$D13*100</f>
        <v>-0.12471695476541675</v>
      </c>
      <c r="AV13" s="4">
        <f ca="1">(combine_values!AV13-combine_values!$B13)/combine_values!$B13*100</f>
        <v>-0.52025265322847347</v>
      </c>
      <c r="AW13" s="4">
        <f ca="1">(combine_values!AW13-combine_values!$C13)/combine_values!$C13*100</f>
        <v>-0.52025265322847347</v>
      </c>
      <c r="AX13" s="4">
        <f ca="1">(combine_values!AX13-combine_values!$D13)/combine_values!$D13*100</f>
        <v>-0.15768434873837611</v>
      </c>
      <c r="AY13" s="4">
        <f ca="1">(combine_values!AY13-combine_values!$B13)/combine_values!$B13*100</f>
        <v>-0.31675016508137888</v>
      </c>
      <c r="AZ13" s="4">
        <f ca="1">(combine_values!AZ13-combine_values!$C13)/combine_values!$C13*100</f>
        <v>-0.31675016508137888</v>
      </c>
      <c r="BA13" s="4">
        <f ca="1">(combine_values!BA13-combine_values!$D13)/combine_values!$D13*100</f>
        <v>-2.7629139174202497E-2</v>
      </c>
      <c r="BB13" s="4">
        <f ca="1">(combine_values!BB13-combine_values!$B13)/combine_values!$B13*100</f>
        <v>1.1146840936573756</v>
      </c>
      <c r="BC13" s="4">
        <f ca="1">(combine_values!BC13-combine_values!$C13)/combine_values!$C13*100</f>
        <v>1.1146840936573756</v>
      </c>
      <c r="BD13" s="4">
        <f ca="1">(combine_values!BD13-combine_values!$D13)/combine_values!$D13*100</f>
        <v>0.14210483052058692</v>
      </c>
      <c r="BE13" s="4">
        <f ca="1">(combine_values!BE13-combine_values!$B13)/combine_values!$B13*100</f>
        <v>-0.44185231971080169</v>
      </c>
      <c r="BF13" s="4">
        <f ca="1">(combine_values!BF13-combine_values!$C13)/combine_values!$C13*100</f>
        <v>-0.44185231971080169</v>
      </c>
      <c r="BG13" s="4">
        <f ca="1">(combine_values!BG13-combine_values!$D13)/combine_values!$D13*100</f>
        <v>-6.7187468560060595E-2</v>
      </c>
      <c r="BH13" s="4">
        <f ca="1">(combine_values!BH13-combine_values!$B13)/combine_values!$B13*100</f>
        <v>-6.7015686051465198E-2</v>
      </c>
      <c r="BI13" s="4">
        <f ca="1">(combine_values!BI13-combine_values!$C13)/combine_values!$C13*100</f>
        <v>-6.7015686051465198E-2</v>
      </c>
      <c r="BJ13" s="4">
        <f ca="1">(combine_values!BJ13-combine_values!$D13)/combine_values!$D13*100</f>
        <v>-9.6340437136241477E-2</v>
      </c>
      <c r="BK13" s="4">
        <f ca="1">(combine_values!BK13-combine_values!$B13)/combine_values!$B13*100</f>
        <v>-0.10553686852687824</v>
      </c>
      <c r="BL13" s="4">
        <f ca="1">(combine_values!BL13-combine_values!$C13)/combine_values!$C13*100</f>
        <v>-0.10553686852687824</v>
      </c>
      <c r="BM13" s="4">
        <f ca="1">(combine_values!BM13-combine_values!$D13)/combine_values!$D13*100</f>
        <v>0.11461427411747914</v>
      </c>
      <c r="BN13" s="4">
        <f ca="1">(combine_values!BN13-combine_values!$B13)/combine_values!$B13*100</f>
        <v>0.35991566359003258</v>
      </c>
      <c r="BO13" s="4">
        <f ca="1">(combine_values!BO13-combine_values!$C13)/combine_values!$C13*100</f>
        <v>0.35991566359003258</v>
      </c>
      <c r="BP13" s="4">
        <f ca="1">(combine_values!BP13-combine_values!$D13)/combine_values!$D13*100</f>
        <v>7.0311910263514063E-2</v>
      </c>
      <c r="BQ13" s="4">
        <f ca="1">(combine_values!BQ13-combine_values!$B13)/combine_values!$B13*100</f>
        <v>-0.13463413808510125</v>
      </c>
      <c r="BR13" s="4">
        <f ca="1">(combine_values!BR13-combine_values!$C13)/combine_values!$C13*100</f>
        <v>-0.13463413808510125</v>
      </c>
      <c r="BS13" s="4">
        <f ca="1">(combine_values!BS13-combine_values!$D13)/combine_values!$D13*100</f>
        <v>-3.6259762577677768E-2</v>
      </c>
      <c r="BT13" s="4">
        <f ca="1">(combine_values!BT13-combine_values!$B13)/combine_values!$B13*100</f>
        <v>0.47046950855728614</v>
      </c>
      <c r="BU13" s="4">
        <f ca="1">(combine_values!BU13-combine_values!$C13)/combine_values!$C13*100</f>
        <v>0.47046950855728614</v>
      </c>
      <c r="BV13" s="4">
        <f ca="1">(combine_values!BV13-combine_values!$D13)/combine_values!$D13*100</f>
        <v>-0.64807351110282319</v>
      </c>
      <c r="BW13" s="4">
        <f ca="1">(combine_values!BW13-combine_values!$B13)/combine_values!$B13*100</f>
        <v>0.3873047265678084</v>
      </c>
      <c r="BX13" s="4">
        <f ca="1">(combine_values!BX13-combine_values!$C13)/combine_values!$C13*100</f>
        <v>0.3873047265678084</v>
      </c>
      <c r="BY13" s="4">
        <f ca="1">(combine_values!BY13-combine_values!$D13)/combine_values!$D13*100</f>
        <v>-0.13312389963013321</v>
      </c>
      <c r="BZ13" s="4">
        <f ca="1">(combine_values!BZ13-combine_values!$B13)/combine_values!$B13*100</f>
        <v>9.7645621204841729E-2</v>
      </c>
      <c r="CA13" s="4">
        <f ca="1">(combine_values!CA13-combine_values!$C13)/combine_values!$C13*100</f>
        <v>9.7645621204841729E-2</v>
      </c>
      <c r="CB13" s="4">
        <f ca="1">(combine_values!CB13-combine_values!$D13)/combine_values!$D13*100</f>
        <v>-7.6876399138950932E-2</v>
      </c>
      <c r="CC13" s="4">
        <f ca="1">(combine_values!CC13-combine_values!$B13)/combine_values!$B13*100</f>
        <v>-0.24848331018558295</v>
      </c>
      <c r="CD13" s="4">
        <f ca="1">(combine_values!CD13-combine_values!$C13)/combine_values!$C13*100</f>
        <v>-0.24848331018558295</v>
      </c>
      <c r="CE13" s="4">
        <f ca="1">(combine_values!CE13-combine_values!$D13)/combine_values!$D13*100</f>
        <v>-7.4358079034434879E-2</v>
      </c>
      <c r="CF13" s="4">
        <f ca="1">(combine_values!CF13-combine_values!$B13)/combine_values!$B13*100</f>
        <v>0.6678080414253148</v>
      </c>
      <c r="CG13" s="4">
        <f ca="1">(combine_values!CG13-combine_values!$C13)/combine_values!$C13*100</f>
        <v>0.6678080414253148</v>
      </c>
      <c r="CH13" s="4">
        <f ca="1">(combine_values!CH13-combine_values!$D13)/combine_values!$D13*100</f>
        <v>-2.3368227544703187E-2</v>
      </c>
      <c r="CI13" s="4">
        <f ca="1">(combine_values!CI13-combine_values!$B13)/combine_values!$B13*100</f>
        <v>0.35939389460838483</v>
      </c>
      <c r="CJ13" s="4">
        <f ca="1">(combine_values!CJ13-combine_values!$C13)/combine_values!$C13*100</f>
        <v>0.35939389460838483</v>
      </c>
      <c r="CK13" s="4">
        <f ca="1">(combine_values!CK13-combine_values!$D13)/combine_values!$D13*100</f>
        <v>-0.18671629362469275</v>
      </c>
      <c r="CL13" s="4">
        <f ca="1">(combine_values!CL13-combine_values!$B13)/combine_values!$B13*100</f>
        <v>8.011907332884162E-2</v>
      </c>
      <c r="CM13" s="4">
        <f ca="1">(combine_values!CM13-combine_values!$C13)/combine_values!$C13*100</f>
        <v>8.011907332884162E-2</v>
      </c>
      <c r="CN13" s="4">
        <f ca="1">(combine_values!CN13-combine_values!$D13)/combine_values!$D13*100</f>
        <v>-0.25124425918101301</v>
      </c>
      <c r="CO13" s="4">
        <f ca="1">(combine_values!CO13-combine_values!$B13)/combine_values!$B13*100</f>
        <v>-9.5315515410465707E-2</v>
      </c>
      <c r="CP13" s="4">
        <f ca="1">(combine_values!CP13-combine_values!$C13)/combine_values!$C13*100</f>
        <v>-9.5315515410465707E-2</v>
      </c>
      <c r="CQ13" s="4">
        <f ca="1">(combine_values!CQ13-combine_values!$D13)/combine_values!$D13*100</f>
        <v>1.3507292274774225E-2</v>
      </c>
      <c r="CR13" s="4">
        <f ca="1">(combine_values!CR13-combine_values!$B13)/combine_values!$B13*100</f>
        <v>0.47255426089716751</v>
      </c>
      <c r="CS13" s="4">
        <f ca="1">(combine_values!CS13-combine_values!$C13)/combine_values!$C13*100</f>
        <v>0.47255426089716751</v>
      </c>
      <c r="CT13" s="4">
        <f ca="1">(combine_values!CT13-combine_values!$D13)/combine_values!$D13*100</f>
        <v>-3.9184788178179081E-2</v>
      </c>
      <c r="CU13" s="4">
        <f ca="1">(combine_values!CU13-combine_values!$B13)/combine_values!$B13*100</f>
        <v>9.2152555811964632E-2</v>
      </c>
      <c r="CV13" s="4">
        <f ca="1">(combine_values!CV13-combine_values!$C13)/combine_values!$C13*100</f>
        <v>9.2152555811964632E-2</v>
      </c>
      <c r="CW13" s="4">
        <f ca="1">(combine_values!CW13-combine_values!$D13)/combine_values!$D13*100</f>
        <v>-0.19004634660136607</v>
      </c>
      <c r="CX13" s="4">
        <f ca="1">(combine_values!CX13-combine_values!$B13)/combine_values!$B13*100</f>
        <v>0.37113304064329738</v>
      </c>
      <c r="CY13" s="4">
        <f ca="1">(combine_values!CY13-combine_values!$C13)/combine_values!$C13*100</f>
        <v>0.37113304064329738</v>
      </c>
      <c r="CZ13" s="4">
        <f ca="1">(combine_values!CZ13-combine_values!$D13)/combine_values!$D13*100</f>
        <v>-0.10773530956198767</v>
      </c>
      <c r="DA13" s="4">
        <f ca="1">(combine_values!DA13-combine_values!$B13)/combine_values!$B13*100</f>
        <v>0.86917321904362854</v>
      </c>
      <c r="DB13" s="4">
        <f ca="1">(combine_values!DB13-combine_values!$C13)/combine_values!$C13*100</f>
        <v>0.86917321904362854</v>
      </c>
      <c r="DC13" s="4">
        <f ca="1">(combine_values!DC13-combine_values!$D13)/combine_values!$D13*100</f>
        <v>-5.4681266211936939E-3</v>
      </c>
      <c r="DD13" s="4">
        <f ca="1">(combine_values!DD13-combine_values!$B13)/combine_values!$B13*100</f>
        <v>0.30015547812724203</v>
      </c>
      <c r="DE13" s="4">
        <f ca="1">(combine_values!DE13-combine_values!$C13)/combine_values!$C13*100</f>
        <v>0.30015547812724203</v>
      </c>
      <c r="DF13" s="4">
        <f ca="1">(combine_values!DF13-combine_values!$D13)/combine_values!$D13*100</f>
        <v>-9.1500400752679137E-2</v>
      </c>
      <c r="DG13" s="4">
        <f ca="1">(ABS(OFFSET(B2GPPLYP_extrap!F$7,(ROW(B2GPPLYP_extrap!F10)-1)*4,0)-$B13)/$B13)</f>
        <v>2.7340788284422424E-3</v>
      </c>
      <c r="DH13" s="4">
        <f ca="1">(ABS(OFFSET(B2GPPLYP_extrap!G$7,(ROW(B2GPPLYP_extrap!G10)-1)*4,0)-$C13)/$C13)</f>
        <v>2.7340788284422424E-3</v>
      </c>
      <c r="DI13" s="4">
        <f ca="1">(ABS(OFFSET(B2GPPLYP_extrap!H$7,(ROW(B2GPPLYP_extrap!H10)-1)*4,0)-$D13)/$D13)</f>
        <v>1.2502692984505978E-3</v>
      </c>
      <c r="DJ13" s="4">
        <f ca="1">(ABS(OFFSET(DSDPBE_extrap!F$7,(ROW(DSDPBE_extrap!F10)-1)*4,0)-$B13)/$B13)</f>
        <v>6.6717008079009805E-4</v>
      </c>
      <c r="DK13" s="4">
        <f ca="1">(ABS(OFFSET(DSDPBE_extrap!G$7,(ROW(DSDPBE_extrap!G10)-1)*4,0)-$C13)/$C13)</f>
        <v>6.6717008079009805E-4</v>
      </c>
      <c r="DL13" s="4">
        <f ca="1">(ABS(OFFSET(DSDPBE_extrap!H$7,(ROW(DSDPBE_extrap!H10)-1)*4,0)-$D13)/$D13)</f>
        <v>2.694912272345277E-4</v>
      </c>
    </row>
    <row r="14" spans="1:116" x14ac:dyDescent="0.25">
      <c r="A14" t="s">
        <v>22</v>
      </c>
      <c r="B14" s="4">
        <f ca="1">OFFSET(wft_table!L$7,(ROW(wft_table!L11)-1)*4,0)</f>
        <v>0.85471403543020996</v>
      </c>
      <c r="C14" s="4">
        <f ca="1">OFFSET(wft_table!M$7,(ROW(wft_table!M11)-1)*4,0)</f>
        <v>0.85471403543020996</v>
      </c>
      <c r="D14" s="4">
        <f ca="1">OFFSET(wft_table!N$7,(ROW(wft_table!N11)-1)*4,0)</f>
        <v>1.55761803719797</v>
      </c>
      <c r="E14" s="4"/>
      <c r="F14" s="4">
        <f ca="1">(combine_values!F14-combine_values!$B14)/combine_values!$B14*100</f>
        <v>0.67674955606849774</v>
      </c>
      <c r="G14" s="4">
        <f ca="1">(combine_values!G14-combine_values!$C14)/combine_values!$C14*100</f>
        <v>0.67674955606849774</v>
      </c>
      <c r="H14" s="4">
        <f ca="1">(combine_values!H14-combine_values!$D14)/combine_values!$D14*100</f>
        <v>-0.80978106394622862</v>
      </c>
      <c r="I14" s="4">
        <f ca="1">(combine_values!I14-combine_values!$B14)/combine_values!$B14*100</f>
        <v>1.7502690145731863</v>
      </c>
      <c r="J14" s="4">
        <f ca="1">(combine_values!J14-combine_values!$C14)/combine_values!$C14*100</f>
        <v>1.7502690145731863</v>
      </c>
      <c r="K14" s="4">
        <f ca="1">(combine_values!K14-combine_values!$D14)/combine_values!$D14*100</f>
        <v>-0.6989814762036104</v>
      </c>
      <c r="L14" s="4">
        <f ca="1">(combine_values!L14-combine_values!$B14)/combine_values!$B14*100</f>
        <v>-1.6182544394204006E-2</v>
      </c>
      <c r="M14" s="4">
        <f ca="1">(combine_values!M14-combine_values!$C14)/combine_values!$C14*100</f>
        <v>-1.6182544394204006E-2</v>
      </c>
      <c r="N14" s="4">
        <f ca="1">(combine_values!N14-combine_values!$D14)/combine_values!$D14*100</f>
        <v>-6.6802317947722276E-2</v>
      </c>
      <c r="O14" s="4">
        <f ca="1">(combine_values!O14-combine_values!$B14)/combine_values!$B14*100</f>
        <v>2.1024830315779237</v>
      </c>
      <c r="P14" s="4">
        <f ca="1">(combine_values!P14-combine_values!$C14)/combine_values!$C14*100</f>
        <v>2.1024830315779237</v>
      </c>
      <c r="Q14" s="4">
        <f ca="1">(combine_values!Q14-combine_values!$D14)/combine_values!$D14*100</f>
        <v>-0.21716169492328746</v>
      </c>
      <c r="R14" s="4">
        <f ca="1">(combine_values!R14-combine_values!$B14)/combine_values!$B14*100</f>
        <v>0.70940324076603667</v>
      </c>
      <c r="S14" s="4">
        <f ca="1">(combine_values!S14-combine_values!$C14)/combine_values!$C14*100</f>
        <v>0.70940324076603667</v>
      </c>
      <c r="T14" s="4">
        <f ca="1">(combine_values!T14-combine_values!$D14)/combine_values!$D14*100</f>
        <v>-0.64184132462953802</v>
      </c>
      <c r="U14" s="4">
        <f ca="1">(combine_values!U14-combine_values!$B14)/combine_values!$B14*100</f>
        <v>0.20246597673408365</v>
      </c>
      <c r="V14" s="4">
        <f ca="1">(combine_values!V14-combine_values!$C14)/combine_values!$C14*100</f>
        <v>0.20246597673408365</v>
      </c>
      <c r="W14" s="4">
        <f ca="1">(combine_values!W14-combine_values!$D14)/combine_values!$D14*100</f>
        <v>-0.71338884741726394</v>
      </c>
      <c r="X14" s="4">
        <f ca="1">(combine_values!X14-combine_values!$B14)/combine_values!$B14*100</f>
        <v>0.74826287566190985</v>
      </c>
      <c r="Y14" s="4">
        <f ca="1">(combine_values!Y14-combine_values!$C14)/combine_values!$C14*100</f>
        <v>0.74826287566190985</v>
      </c>
      <c r="Z14" s="4">
        <f ca="1">(combine_values!Z14-combine_values!$D14)/combine_values!$D14*100</f>
        <v>-0.47535465755452744</v>
      </c>
      <c r="AA14" s="4">
        <f ca="1">(combine_values!AA14-combine_values!$B14)/combine_values!$B14*100</f>
        <v>9.3418733430194453E-2</v>
      </c>
      <c r="AB14" s="4">
        <f ca="1">(combine_values!AB14-combine_values!$C14)/combine_values!$C14*100</f>
        <v>9.3418733430194453E-2</v>
      </c>
      <c r="AC14" s="4">
        <f ca="1">(combine_values!AC14-combine_values!$D14)/combine_values!$D14*100</f>
        <v>-0.75274017977294971</v>
      </c>
      <c r="AD14" s="4">
        <f ca="1">(combine_values!AD14-combine_values!$B14)/combine_values!$B14*100</f>
        <v>0.27900172852219141</v>
      </c>
      <c r="AE14" s="4">
        <f ca="1">(combine_values!AE14-combine_values!$C14)/combine_values!$C14*100</f>
        <v>0.27900172852219141</v>
      </c>
      <c r="AF14" s="4">
        <f ca="1">(combine_values!AF14-combine_values!$D14)/combine_values!$D14*100</f>
        <v>-0.68836591028106608</v>
      </c>
      <c r="AG14" s="4">
        <f ca="1">(combine_values!AG14-combine_values!$B14)/combine_values!$B14*100</f>
        <v>0.19934082672591877</v>
      </c>
      <c r="AH14" s="4">
        <f ca="1">(combine_values!AH14-combine_values!$C14)/combine_values!$C14*100</f>
        <v>0.19934082672591877</v>
      </c>
      <c r="AI14" s="4">
        <f ca="1">(combine_values!AI14-combine_values!$D14)/combine_values!$D14*100</f>
        <v>-0.73531669608768202</v>
      </c>
      <c r="AJ14" s="4">
        <f ca="1">(combine_values!AJ14-combine_values!$B14)/combine_values!$B14*100</f>
        <v>0.45411127992983646</v>
      </c>
      <c r="AK14" s="4">
        <f ca="1">(combine_values!AK14-combine_values!$C14)/combine_values!$C14*100</f>
        <v>0.45411127992983646</v>
      </c>
      <c r="AL14" s="4">
        <f ca="1">(combine_values!AL14-combine_values!$D14)/combine_values!$D14*100</f>
        <v>-0.64792389276866658</v>
      </c>
      <c r="AM14" s="4">
        <f ca="1">(combine_values!AM14-combine_values!$B14)/combine_values!$B14*100</f>
        <v>0.8127367990185812</v>
      </c>
      <c r="AN14" s="4">
        <f ca="1">(combine_values!AN14-combine_values!$C14)/combine_values!$C14*100</f>
        <v>0.8127367990185812</v>
      </c>
      <c r="AO14" s="4">
        <f ca="1">(combine_values!AO14-combine_values!$D14)/combine_values!$D14*100</f>
        <v>-0.12043680470051077</v>
      </c>
      <c r="AP14" s="4">
        <f ca="1">(combine_values!AP14-combine_values!$B14)/combine_values!$B14*100</f>
        <v>0.53512769899477508</v>
      </c>
      <c r="AQ14" s="4">
        <f ca="1">(combine_values!AQ14-combine_values!$C14)/combine_values!$C14*100</f>
        <v>0.53512769899477508</v>
      </c>
      <c r="AR14" s="4">
        <f ca="1">(combine_values!AR14-combine_values!$D14)/combine_values!$D14*100</f>
        <v>-0.81557931455344301</v>
      </c>
      <c r="AS14" s="4">
        <f ca="1">(combine_values!AS14-combine_values!$B14)/combine_values!$B14*100</f>
        <v>-0.82312817950962436</v>
      </c>
      <c r="AT14" s="4">
        <f ca="1">(combine_values!AT14-combine_values!$C14)/combine_values!$C14*100</f>
        <v>-0.82312817950962436</v>
      </c>
      <c r="AU14" s="4">
        <f ca="1">(combine_values!AU14-combine_values!$D14)/combine_values!$D14*100</f>
        <v>-0.9523604588391521</v>
      </c>
      <c r="AV14" s="4">
        <f ca="1">(combine_values!AV14-combine_values!$B14)/combine_values!$B14*100</f>
        <v>-0.20266298982302794</v>
      </c>
      <c r="AW14" s="4">
        <f ca="1">(combine_values!AW14-combine_values!$C14)/combine_values!$C14*100</f>
        <v>-0.20266298982302794</v>
      </c>
      <c r="AX14" s="4">
        <f ca="1">(combine_values!AX14-combine_values!$D14)/combine_values!$D14*100</f>
        <v>-0.94906104775937394</v>
      </c>
      <c r="AY14" s="4">
        <f ca="1">(combine_values!AY14-combine_values!$B14)/combine_values!$B14*100</f>
        <v>8.1306104553564781E-3</v>
      </c>
      <c r="AZ14" s="4">
        <f ca="1">(combine_values!AZ14-combine_values!$C14)/combine_values!$C14*100</f>
        <v>8.1306104553564781E-3</v>
      </c>
      <c r="BA14" s="4">
        <f ca="1">(combine_values!BA14-combine_values!$D14)/combine_values!$D14*100</f>
        <v>-0.89856149363921789</v>
      </c>
      <c r="BB14" s="4">
        <f ca="1">(combine_values!BB14-combine_values!$B14)/combine_values!$B14*100</f>
        <v>1.6286906165798802</v>
      </c>
      <c r="BC14" s="4">
        <f ca="1">(combine_values!BC14-combine_values!$C14)/combine_values!$C14*100</f>
        <v>1.6286906165798802</v>
      </c>
      <c r="BD14" s="4">
        <f ca="1">(combine_values!BD14-combine_values!$D14)/combine_values!$D14*100</f>
        <v>-0.65361637503662295</v>
      </c>
      <c r="BE14" s="4">
        <f ca="1">(combine_values!BE14-combine_values!$B14)/combine_values!$B14*100</f>
        <v>-0.25405749680137008</v>
      </c>
      <c r="BF14" s="4">
        <f ca="1">(combine_values!BF14-combine_values!$C14)/combine_values!$C14*100</f>
        <v>-0.25405749680137008</v>
      </c>
      <c r="BG14" s="4">
        <f ca="1">(combine_values!BG14-combine_values!$D14)/combine_values!$D14*100</f>
        <v>-0.9710773295935784</v>
      </c>
      <c r="BH14" s="4">
        <f ca="1">(combine_values!BH14-combine_values!$B14)/combine_values!$B14*100</f>
        <v>0.16573930614921939</v>
      </c>
      <c r="BI14" s="4">
        <f ca="1">(combine_values!BI14-combine_values!$C14)/combine_values!$C14*100</f>
        <v>0.16573930614921939</v>
      </c>
      <c r="BJ14" s="4">
        <f ca="1">(combine_values!BJ14-combine_values!$D14)/combine_values!$D14*100</f>
        <v>-0.94587007378416665</v>
      </c>
      <c r="BK14" s="4">
        <f ca="1">(combine_values!BK14-combine_values!$B14)/combine_values!$B14*100</f>
        <v>0.20715351900192622</v>
      </c>
      <c r="BL14" s="4">
        <f ca="1">(combine_values!BL14-combine_values!$C14)/combine_values!$C14*100</f>
        <v>0.20715351900192622</v>
      </c>
      <c r="BM14" s="4">
        <f ca="1">(combine_values!BM14-combine_values!$D14)/combine_values!$D14*100</f>
        <v>-0.77187006352712462</v>
      </c>
      <c r="BN14" s="4">
        <f ca="1">(combine_values!BN14-combine_values!$B14)/combine_values!$B14*100</f>
        <v>0.64680770513349872</v>
      </c>
      <c r="BO14" s="4">
        <f ca="1">(combine_values!BO14-combine_values!$C14)/combine_values!$C14*100</f>
        <v>0.64680770513349872</v>
      </c>
      <c r="BP14" s="4">
        <f ca="1">(combine_values!BP14-combine_values!$D14)/combine_values!$D14*100</f>
        <v>-0.719901700813117</v>
      </c>
      <c r="BQ14" s="4">
        <f ca="1">(combine_values!BQ14-combine_values!$B14)/combine_values!$B14*100</f>
        <v>0.15440601918263752</v>
      </c>
      <c r="BR14" s="4">
        <f ca="1">(combine_values!BR14-combine_values!$C14)/combine_values!$C14*100</f>
        <v>0.15440601918263752</v>
      </c>
      <c r="BS14" s="4">
        <f ca="1">(combine_values!BS14-combine_values!$D14)/combine_values!$D14*100</f>
        <v>-0.93343235003974445</v>
      </c>
      <c r="BT14" s="4">
        <f ca="1">(combine_values!BT14-combine_values!$B14)/combine_values!$B14*100</f>
        <v>0.6716950632080575</v>
      </c>
      <c r="BU14" s="4">
        <f ca="1">(combine_values!BU14-combine_values!$C14)/combine_values!$C14*100</f>
        <v>0.6716950632080575</v>
      </c>
      <c r="BV14" s="4">
        <f ca="1">(combine_values!BV14-combine_values!$D14)/combine_values!$D14*100</f>
        <v>-1.3450409258677121</v>
      </c>
      <c r="BW14" s="4">
        <f ca="1">(combine_values!BW14-combine_values!$B14)/combine_values!$B14*100</f>
        <v>0.68608026087759266</v>
      </c>
      <c r="BX14" s="4">
        <f ca="1">(combine_values!BX14-combine_values!$C14)/combine_values!$C14*100</f>
        <v>0.68608026087759266</v>
      </c>
      <c r="BY14" s="4">
        <f ca="1">(combine_values!BY14-combine_values!$D14)/combine_values!$D14*100</f>
        <v>-0.87113450907896051</v>
      </c>
      <c r="BZ14" s="4">
        <f ca="1">(combine_values!BZ14-combine_values!$B14)/combine_values!$B14*100</f>
        <v>0.38862721030082903</v>
      </c>
      <c r="CA14" s="4">
        <f ca="1">(combine_values!CA14-combine_values!$C14)/combine_values!$C14*100</f>
        <v>0.38862721030082903</v>
      </c>
      <c r="CB14" s="4">
        <f ca="1">(combine_values!CB14-combine_values!$D14)/combine_values!$D14*100</f>
        <v>-0.91881532934065324</v>
      </c>
      <c r="CC14" s="4">
        <f ca="1">(combine_values!CC14-combine_values!$B14)/combine_values!$B14*100</f>
        <v>-0.17874022610357193</v>
      </c>
      <c r="CD14" s="4">
        <f ca="1">(combine_values!CD14-combine_values!$C14)/combine_values!$C14*100</f>
        <v>-0.17874022610357193</v>
      </c>
      <c r="CE14" s="4">
        <f ca="1">(combine_values!CE14-combine_values!$D14)/combine_values!$D14*100</f>
        <v>-0.7583457136788847</v>
      </c>
      <c r="CF14" s="4">
        <f ca="1">(combine_values!CF14-combine_values!$B14)/combine_values!$B14*100</f>
        <v>0.82516076724551868</v>
      </c>
      <c r="CG14" s="4">
        <f ca="1">(combine_values!CG14-combine_values!$C14)/combine_values!$C14*100</f>
        <v>0.82516076724551868</v>
      </c>
      <c r="CH14" s="4">
        <f ca="1">(combine_values!CH14-combine_values!$D14)/combine_values!$D14*100</f>
        <v>-0.84843839412860333</v>
      </c>
      <c r="CI14" s="4">
        <f ca="1">(combine_values!CI14-combine_values!$B14)/combine_values!$B14*100</f>
        <v>0.55303597741446164</v>
      </c>
      <c r="CJ14" s="4">
        <f ca="1">(combine_values!CJ14-combine_values!$C14)/combine_values!$C14*100</f>
        <v>0.55303597741446164</v>
      </c>
      <c r="CK14" s="4">
        <f ca="1">(combine_values!CK14-combine_values!$D14)/combine_values!$D14*100</f>
        <v>-0.72636142793921832</v>
      </c>
      <c r="CL14" s="4">
        <f ca="1">(combine_values!CL14-combine_values!$B14)/combine_values!$B14*100</f>
        <v>0.29500437172017058</v>
      </c>
      <c r="CM14" s="4">
        <f ca="1">(combine_values!CM14-combine_values!$C14)/combine_values!$C14*100</f>
        <v>0.29500437172017058</v>
      </c>
      <c r="CN14" s="4">
        <f ca="1">(combine_values!CN14-combine_values!$D14)/combine_values!$D14*100</f>
        <v>-1.0550285581670655</v>
      </c>
      <c r="CO14" s="4">
        <f ca="1">(combine_values!CO14-combine_values!$B14)/combine_values!$B14*100</f>
        <v>0.21027842536414701</v>
      </c>
      <c r="CP14" s="4">
        <f ca="1">(combine_values!CP14-combine_values!$C14)/combine_values!$C14*100</f>
        <v>0.21027842536414701</v>
      </c>
      <c r="CQ14" s="4">
        <f ca="1">(combine_values!CQ14-combine_values!$D14)/combine_values!$D14*100</f>
        <v>-0.86428127846332192</v>
      </c>
      <c r="CR14" s="4">
        <f ca="1">(combine_values!CR14-combine_values!$B14)/combine_values!$B14*100</f>
        <v>0.79720468528521971</v>
      </c>
      <c r="CS14" s="4">
        <f ca="1">(combine_values!CS14-combine_values!$C14)/combine_values!$C14*100</f>
        <v>0.79720468528521971</v>
      </c>
      <c r="CT14" s="4">
        <f ca="1">(combine_values!CT14-combine_values!$D14)/combine_values!$D14*100</f>
        <v>-0.77172586253328379</v>
      </c>
      <c r="CU14" s="4">
        <f ca="1">(combine_values!CU14-combine_values!$B14)/combine_values!$B14*100</f>
        <v>0.32583153551050303</v>
      </c>
      <c r="CV14" s="4">
        <f ca="1">(combine_values!CV14-combine_values!$C14)/combine_values!$C14*100</f>
        <v>0.32583153551050303</v>
      </c>
      <c r="CW14" s="4">
        <f ca="1">(combine_values!CW14-combine_values!$D14)/combine_values!$D14*100</f>
        <v>-0.9969328091991192</v>
      </c>
      <c r="CX14" s="4">
        <f ca="1">(combine_values!CX14-combine_values!$B14)/combine_values!$B14*100</f>
        <v>0.70823722005397605</v>
      </c>
      <c r="CY14" s="4">
        <f ca="1">(combine_values!CY14-combine_values!$C14)/combine_values!$C14*100</f>
        <v>0.70823722005397605</v>
      </c>
      <c r="CZ14" s="4">
        <f ca="1">(combine_values!CZ14-combine_values!$D14)/combine_values!$D14*100</f>
        <v>-0.85828951173674894</v>
      </c>
      <c r="DA14" s="4">
        <f ca="1">(combine_values!DA14-combine_values!$B14)/combine_values!$B14*100</f>
        <v>1.1371991065921432</v>
      </c>
      <c r="DB14" s="4">
        <f ca="1">(combine_values!DB14-combine_values!$C14)/combine_values!$C14*100</f>
        <v>1.1371991065921432</v>
      </c>
      <c r="DC14" s="4">
        <f ca="1">(combine_values!DC14-combine_values!$D14)/combine_values!$D14*100</f>
        <v>-0.71768527017123063</v>
      </c>
      <c r="DD14" s="4">
        <f ca="1">(combine_values!DD14-combine_values!$B14)/combine_values!$B14*100</f>
        <v>0.4155276209899133</v>
      </c>
      <c r="DE14" s="4">
        <f ca="1">(combine_values!DE14-combine_values!$C14)/combine_values!$C14*100</f>
        <v>0.4155276209899133</v>
      </c>
      <c r="DF14" s="4">
        <f ca="1">(combine_values!DF14-combine_values!$D14)/combine_values!$D14*100</f>
        <v>-0.88086817946600982</v>
      </c>
      <c r="DG14" s="4">
        <f ca="1">(ABS(OFFSET(B2GPPLYP_extrap!F$7,(ROW(B2GPPLYP_extrap!F11)-1)*4,0)-$B14)/$B14)</f>
        <v>4.2209170717444743E-3</v>
      </c>
      <c r="DH14" s="4">
        <f ca="1">(ABS(OFFSET(B2GPPLYP_extrap!G$7,(ROW(B2GPPLYP_extrap!G11)-1)*4,0)-$C14)/$C14)</f>
        <v>4.2209170717444743E-3</v>
      </c>
      <c r="DI14" s="4">
        <f ca="1">(ABS(OFFSET(B2GPPLYP_extrap!H$7,(ROW(B2GPPLYP_extrap!H11)-1)*4,0)-$D14)/$D14)</f>
        <v>7.590649066230107E-3</v>
      </c>
      <c r="DJ14" s="4">
        <f ca="1">(ABS(OFFSET(DSDPBE_extrap!F$7,(ROW(DSDPBE_extrap!F11)-1)*4,0)-$B14)/$B14)</f>
        <v>1.1835126499097179E-3</v>
      </c>
      <c r="DK14" s="4">
        <f ca="1">(ABS(OFFSET(DSDPBE_extrap!G$7,(ROW(DSDPBE_extrap!G11)-1)*4,0)-$C14)/$C14)</f>
        <v>1.1835126499097179E-3</v>
      </c>
      <c r="DL14" s="4">
        <f ca="1">(ABS(OFFSET(DSDPBE_extrap!H$7,(ROW(DSDPBE_extrap!H11)-1)*4,0)-$D14)/$D14)</f>
        <v>8.43935896659068E-3</v>
      </c>
    </row>
    <row r="15" spans="1:116" x14ac:dyDescent="0.25">
      <c r="A15" t="s">
        <v>23</v>
      </c>
      <c r="B15" s="4">
        <f ca="1">OFFSET(wft_table!L$7,(ROW(wft_table!L12)-1)*4,0)</f>
        <v>0.84973194377468997</v>
      </c>
      <c r="C15" s="4">
        <f ca="1">OFFSET(wft_table!M$7,(ROW(wft_table!M12)-1)*4,0)</f>
        <v>0.84973194377468997</v>
      </c>
      <c r="D15" s="4">
        <f ca="1">OFFSET(wft_table!N$7,(ROW(wft_table!N12)-1)*4,0)</f>
        <v>1.70089914046278</v>
      </c>
      <c r="E15" s="4"/>
      <c r="F15" s="4">
        <f ca="1">(combine_values!F15-combine_values!$B15)/combine_values!$B15*100</f>
        <v>1.5370724877671835</v>
      </c>
      <c r="G15" s="4">
        <f ca="1">(combine_values!G15-combine_values!$C15)/combine_values!$C15*100</f>
        <v>1.5370724877671835</v>
      </c>
      <c r="H15" s="4">
        <f ca="1">(combine_values!H15-combine_values!$D15)/combine_values!$D15*100</f>
        <v>-0.31877745131935037</v>
      </c>
      <c r="I15" s="4">
        <f ca="1">(combine_values!I15-combine_values!$B15)/combine_values!$B15*100</f>
        <v>9.7145873268933189E-2</v>
      </c>
      <c r="J15" s="4">
        <f ca="1">(combine_values!J15-combine_values!$C15)/combine_values!$C15*100</f>
        <v>9.7145873268933189E-2</v>
      </c>
      <c r="K15" s="4">
        <f ca="1">(combine_values!K15-combine_values!$D15)/combine_values!$D15*100</f>
        <v>4.3944357585284886E-2</v>
      </c>
      <c r="L15" s="4">
        <f ca="1">(combine_values!L15-combine_values!$B15)/combine_values!$B15*100</f>
        <v>4.5884376722244305E-3</v>
      </c>
      <c r="M15" s="4">
        <f ca="1">(combine_values!M15-combine_values!$C15)/combine_values!$C15*100</f>
        <v>4.5884376722244305E-3</v>
      </c>
      <c r="N15" s="4">
        <f ca="1">(combine_values!N15-combine_values!$D15)/combine_values!$D15*100</f>
        <v>-8.2171895811517626E-2</v>
      </c>
      <c r="O15" s="4">
        <f ca="1">(combine_values!O15-combine_values!$B15)/combine_values!$B15*100</f>
        <v>2.1707161551362035</v>
      </c>
      <c r="P15" s="4">
        <f ca="1">(combine_values!P15-combine_values!$C15)/combine_values!$C15*100</f>
        <v>2.1707161551362035</v>
      </c>
      <c r="Q15" s="4">
        <f ca="1">(combine_values!Q15-combine_values!$D15)/combine_values!$D15*100</f>
        <v>0.46098942728059261</v>
      </c>
      <c r="R15" s="4">
        <f ca="1">(combine_values!R15-combine_values!$B15)/combine_values!$B15*100</f>
        <v>0.68783756267444396</v>
      </c>
      <c r="S15" s="4">
        <f ca="1">(combine_values!S15-combine_values!$C15)/combine_values!$C15*100</f>
        <v>0.68783756267444396</v>
      </c>
      <c r="T15" s="4">
        <f ca="1">(combine_values!T15-combine_values!$D15)/combine_values!$D15*100</f>
        <v>0.1105617404179766</v>
      </c>
      <c r="U15" s="4">
        <f ca="1">(combine_values!U15-combine_values!$B15)/combine_values!$B15*100</f>
        <v>0.18768870160327447</v>
      </c>
      <c r="V15" s="4">
        <f ca="1">(combine_values!V15-combine_values!$C15)/combine_values!$C15*100</f>
        <v>0.18768870160327447</v>
      </c>
      <c r="W15" s="4">
        <f ca="1">(combine_values!W15-combine_values!$D15)/combine_values!$D15*100</f>
        <v>0.16903621748186867</v>
      </c>
      <c r="X15" s="4">
        <f ca="1">(combine_values!X15-combine_values!$B15)/combine_values!$B15*100</f>
        <v>0.70171541529572701</v>
      </c>
      <c r="Y15" s="4">
        <f ca="1">(combine_values!Y15-combine_values!$C15)/combine_values!$C15*100</f>
        <v>0.70171541529572701</v>
      </c>
      <c r="Z15" s="4">
        <f ca="1">(combine_values!Z15-combine_values!$D15)/combine_values!$D15*100</f>
        <v>0.38010348046451375</v>
      </c>
      <c r="AA15" s="4">
        <f ca="1">(combine_values!AA15-combine_values!$B15)/combine_values!$B15*100</f>
        <v>1.612708009461496E-2</v>
      </c>
      <c r="AB15" s="4">
        <f ca="1">(combine_values!AB15-combine_values!$C15)/combine_values!$C15*100</f>
        <v>1.612708009461496E-2</v>
      </c>
      <c r="AC15" s="4">
        <f ca="1">(combine_values!AC15-combine_values!$D15)/combine_values!$D15*100</f>
        <v>0.10084323612588782</v>
      </c>
      <c r="AD15" s="4">
        <f ca="1">(combine_values!AD15-combine_values!$B15)/combine_values!$B15*100</f>
        <v>0.2185165868529888</v>
      </c>
      <c r="AE15" s="4">
        <f ca="1">(combine_values!AE15-combine_values!$C15)/combine_values!$C15*100</f>
        <v>0.2185165868529888</v>
      </c>
      <c r="AF15" s="4">
        <f ca="1">(combine_values!AF15-combine_values!$D15)/combine_values!$D15*100</f>
        <v>0.15694085075929912</v>
      </c>
      <c r="AG15" s="4">
        <f ca="1">(combine_values!AG15-combine_values!$B15)/combine_values!$B15*100</f>
        <v>8.9269594758714974E-2</v>
      </c>
      <c r="AH15" s="4">
        <f ca="1">(combine_values!AH15-combine_values!$C15)/combine_values!$C15*100</f>
        <v>8.9269594758714974E-2</v>
      </c>
      <c r="AI15" s="4">
        <f ca="1">(combine_values!AI15-combine_values!$D15)/combine_values!$D15*100</f>
        <v>0.10551923803556956</v>
      </c>
      <c r="AJ15" s="4">
        <f ca="1">(combine_values!AJ15-combine_values!$B15)/combine_values!$B15*100</f>
        <v>0.40182004652556297</v>
      </c>
      <c r="AK15" s="4">
        <f ca="1">(combine_values!AK15-combine_values!$C15)/combine_values!$C15*100</f>
        <v>0.40182004652556297</v>
      </c>
      <c r="AL15" s="4">
        <f ca="1">(combine_values!AL15-combine_values!$D15)/combine_values!$D15*100</f>
        <v>0.18461143234546792</v>
      </c>
      <c r="AM15" s="4">
        <f ca="1">(combine_values!AM15-combine_values!$B15)/combine_values!$B15*100</f>
        <v>0.64984628640089948</v>
      </c>
      <c r="AN15" s="4">
        <f ca="1">(combine_values!AN15-combine_values!$C15)/combine_values!$C15*100</f>
        <v>0.64984628640089948</v>
      </c>
      <c r="AO15" s="4">
        <f ca="1">(combine_values!AO15-combine_values!$D15)/combine_values!$D15*100</f>
        <v>0.59364756590991441</v>
      </c>
      <c r="AP15" s="4">
        <f ca="1">(combine_values!AP15-combine_values!$B15)/combine_values!$B15*100</f>
        <v>0.40365139113594684</v>
      </c>
      <c r="AQ15" s="4">
        <f ca="1">(combine_values!AQ15-combine_values!$C15)/combine_values!$C15*100</f>
        <v>0.40365139113594684</v>
      </c>
      <c r="AR15" s="4">
        <f ca="1">(combine_values!AR15-combine_values!$D15)/combine_values!$D15*100</f>
        <v>8.0761450467085938E-2</v>
      </c>
      <c r="AS15" s="4">
        <f ca="1">(combine_values!AS15-combine_values!$B15)/combine_values!$B15*100</f>
        <v>-0.89844179600634066</v>
      </c>
      <c r="AT15" s="4">
        <f ca="1">(combine_values!AT15-combine_values!$C15)/combine_values!$C15*100</f>
        <v>-0.89844179600634066</v>
      </c>
      <c r="AU15" s="4">
        <f ca="1">(combine_values!AU15-combine_values!$D15)/combine_values!$D15*100</f>
        <v>-1.7596626586487366E-2</v>
      </c>
      <c r="AV15" s="4">
        <f ca="1">(combine_values!AV15-combine_values!$B15)/combine_values!$B15*100</f>
        <v>-0.19293634379758132</v>
      </c>
      <c r="AW15" s="4">
        <f ca="1">(combine_values!AW15-combine_values!$C15)/combine_values!$C15*100</f>
        <v>-0.19293634379758132</v>
      </c>
      <c r="AX15" s="4">
        <f ca="1">(combine_values!AX15-combine_values!$D15)/combine_values!$D15*100</f>
        <v>3.9398018850924331E-4</v>
      </c>
      <c r="AY15" s="4">
        <f ca="1">(combine_values!AY15-combine_values!$B15)/combine_values!$B15*100</f>
        <v>6.5668204283546782E-3</v>
      </c>
      <c r="AZ15" s="4">
        <f ca="1">(combine_values!AZ15-combine_values!$C15)/combine_values!$C15*100</f>
        <v>6.5668204283546782E-3</v>
      </c>
      <c r="BA15" s="4">
        <f ca="1">(combine_values!BA15-combine_values!$D15)/combine_values!$D15*100</f>
        <v>8.5288190316135982E-4</v>
      </c>
      <c r="BB15" s="4">
        <f ca="1">(combine_values!BB15-combine_values!$B15)/combine_values!$B15*100</f>
        <v>1.4943265929909388</v>
      </c>
      <c r="BC15" s="4">
        <f ca="1">(combine_values!BC15-combine_values!$C15)/combine_values!$C15*100</f>
        <v>1.4943265929909388</v>
      </c>
      <c r="BD15" s="4">
        <f ca="1">(combine_values!BD15-combine_values!$D15)/combine_values!$D15*100</f>
        <v>0.25778253118800687</v>
      </c>
      <c r="BE15" s="4">
        <f ca="1">(combine_values!BE15-combine_values!$B15)/combine_values!$B15*100</f>
        <v>-0.36367700672700431</v>
      </c>
      <c r="BF15" s="4">
        <f ca="1">(combine_values!BF15-combine_values!$C15)/combine_values!$C15*100</f>
        <v>-0.36367700672700431</v>
      </c>
      <c r="BG15" s="4">
        <f ca="1">(combine_values!BG15-combine_values!$D15)/combine_values!$D15*100</f>
        <v>1.5720158156897784E-2</v>
      </c>
      <c r="BH15" s="4">
        <f ca="1">(combine_values!BH15-combine_values!$B15)/combine_values!$B15*100</f>
        <v>0.15060927527438989</v>
      </c>
      <c r="BI15" s="4">
        <f ca="1">(combine_values!BI15-combine_values!$C15)/combine_values!$C15*100</f>
        <v>0.15060927527438989</v>
      </c>
      <c r="BJ15" s="4">
        <f ca="1">(combine_values!BJ15-combine_values!$D15)/combine_values!$D15*100</f>
        <v>-0.10208562757974561</v>
      </c>
      <c r="BK15" s="4">
        <f ca="1">(combine_values!BK15-combine_values!$B15)/combine_values!$B15*100</f>
        <v>0.14620288640913104</v>
      </c>
      <c r="BL15" s="4">
        <f ca="1">(combine_values!BL15-combine_values!$C15)/combine_values!$C15*100</f>
        <v>0.14620288640913104</v>
      </c>
      <c r="BM15" s="4">
        <f ca="1">(combine_values!BM15-combine_values!$D15)/combine_values!$D15*100</f>
        <v>9.5983630134935605E-2</v>
      </c>
      <c r="BN15" s="4">
        <f ca="1">(combine_values!BN15-combine_values!$B15)/combine_values!$B15*100</f>
        <v>0.62024699028951025</v>
      </c>
      <c r="BO15" s="4">
        <f ca="1">(combine_values!BO15-combine_values!$C15)/combine_values!$C15*100</f>
        <v>0.62024699028951025</v>
      </c>
      <c r="BP15" s="4">
        <f ca="1">(combine_values!BP15-combine_values!$D15)/combine_values!$D15*100</f>
        <v>0.13677865959864827</v>
      </c>
      <c r="BQ15" s="4">
        <f ca="1">(combine_values!BQ15-combine_values!$B15)/combine_values!$B15*100</f>
        <v>0.11388344206589671</v>
      </c>
      <c r="BR15" s="4">
        <f ca="1">(combine_values!BR15-combine_values!$C15)/combine_values!$C15*100</f>
        <v>0.11388344206589671</v>
      </c>
      <c r="BS15" s="4">
        <f ca="1">(combine_values!BS15-combine_values!$D15)/combine_values!$D15*100</f>
        <v>-7.2322656568291233E-2</v>
      </c>
      <c r="BT15" s="4">
        <f ca="1">(combine_values!BT15-combine_values!$B15)/combine_values!$B15*100</f>
        <v>0.90309423974307068</v>
      </c>
      <c r="BU15" s="4">
        <f ca="1">(combine_values!BU15-combine_values!$C15)/combine_values!$C15*100</f>
        <v>0.90309423974307068</v>
      </c>
      <c r="BV15" s="4">
        <f ca="1">(combine_values!BV15-combine_values!$D15)/combine_values!$D15*100</f>
        <v>-0.53612590858026365</v>
      </c>
      <c r="BW15" s="4">
        <f ca="1">(combine_values!BW15-combine_values!$B15)/combine_values!$B15*100</f>
        <v>0.56029087369021113</v>
      </c>
      <c r="BX15" s="4">
        <f ca="1">(combine_values!BX15-combine_values!$C15)/combine_values!$C15*100</f>
        <v>0.56029087369021113</v>
      </c>
      <c r="BY15" s="4">
        <f ca="1">(combine_values!BY15-combine_values!$D15)/combine_values!$D15*100</f>
        <v>-6.3138344485129325E-2</v>
      </c>
      <c r="BZ15" s="4">
        <f ca="1">(combine_values!BZ15-combine_values!$B15)/combine_values!$B15*100</f>
        <v>0.36701814996612209</v>
      </c>
      <c r="CA15" s="4">
        <f ca="1">(combine_values!CA15-combine_values!$C15)/combine_values!$C15*100</f>
        <v>0.36701814996612209</v>
      </c>
      <c r="CB15" s="4">
        <f ca="1">(combine_values!CB15-combine_values!$D15)/combine_values!$D15*100</f>
        <v>-7.9119590995487807E-2</v>
      </c>
      <c r="CC15" s="4">
        <f ca="1">(combine_values!CC15-combine_values!$B15)/combine_values!$B15*100</f>
        <v>-0.20730711953923031</v>
      </c>
      <c r="CD15" s="4">
        <f ca="1">(combine_values!CD15-combine_values!$C15)/combine_values!$C15*100</f>
        <v>-0.20730711953923031</v>
      </c>
      <c r="CE15" s="4">
        <f ca="1">(combine_values!CE15-combine_values!$D15)/combine_values!$D15*100</f>
        <v>0.11138685299027153</v>
      </c>
      <c r="CF15" s="4">
        <f ca="1">(combine_values!CF15-combine_values!$B15)/combine_values!$B15*100</f>
        <v>0.67761055243378765</v>
      </c>
      <c r="CG15" s="4">
        <f ca="1">(combine_values!CG15-combine_values!$C15)/combine_values!$C15*100</f>
        <v>0.67761055243378765</v>
      </c>
      <c r="CH15" s="4">
        <f ca="1">(combine_values!CH15-combine_values!$D15)/combine_values!$D15*100</f>
        <v>-5.670982820401587E-2</v>
      </c>
      <c r="CI15" s="4">
        <f ca="1">(combine_values!CI15-combine_values!$B15)/combine_values!$B15*100</f>
        <v>0.42782201018030452</v>
      </c>
      <c r="CJ15" s="4">
        <f ca="1">(combine_values!CJ15-combine_values!$C15)/combine_values!$C15*100</f>
        <v>0.42782201018030452</v>
      </c>
      <c r="CK15" s="4">
        <f ca="1">(combine_values!CK15-combine_values!$D15)/combine_values!$D15*100</f>
        <v>0.14145298354054048</v>
      </c>
      <c r="CL15" s="4">
        <f ca="1">(combine_values!CL15-combine_values!$B15)/combine_values!$B15*100</f>
        <v>0.34576474225760379</v>
      </c>
      <c r="CM15" s="4">
        <f ca="1">(combine_values!CM15-combine_values!$C15)/combine_values!$C15*100</f>
        <v>0.34576474225760379</v>
      </c>
      <c r="CN15" s="4">
        <f ca="1">(combine_values!CN15-combine_values!$D15)/combine_values!$D15*100</f>
        <v>-0.22711346727231646</v>
      </c>
      <c r="CO15" s="4">
        <f ca="1">(combine_values!CO15-combine_values!$B15)/combine_values!$B15*100</f>
        <v>0.1630929910318249</v>
      </c>
      <c r="CP15" s="4">
        <f ca="1">(combine_values!CP15-combine_values!$C15)/combine_values!$C15*100</f>
        <v>0.1630929910318249</v>
      </c>
      <c r="CQ15" s="4">
        <f ca="1">(combine_values!CQ15-combine_values!$D15)/combine_values!$D15*100</f>
        <v>2.5049106373427254E-3</v>
      </c>
      <c r="CR15" s="4">
        <f ca="1">(combine_values!CR15-combine_values!$B15)/combine_values!$B15*100</f>
        <v>0.79041545132648316</v>
      </c>
      <c r="CS15" s="4">
        <f ca="1">(combine_values!CS15-combine_values!$C15)/combine_values!$C15*100</f>
        <v>0.79041545132648316</v>
      </c>
      <c r="CT15" s="4">
        <f ca="1">(combine_values!CT15-combine_values!$D15)/combine_values!$D15*100</f>
        <v>5.8749385469033071E-2</v>
      </c>
      <c r="CU15" s="4">
        <f ca="1">(combine_values!CU15-combine_values!$B15)/combine_values!$B15*100</f>
        <v>0.27060883916302025</v>
      </c>
      <c r="CV15" s="4">
        <f ca="1">(combine_values!CV15-combine_values!$C15)/combine_values!$C15*100</f>
        <v>0.27060883916302025</v>
      </c>
      <c r="CW15" s="4">
        <f ca="1">(combine_values!CW15-combine_values!$D15)/combine_values!$D15*100</f>
        <v>-0.15979961442278348</v>
      </c>
      <c r="CX15" s="4">
        <f ca="1">(combine_values!CX15-combine_values!$B15)/combine_values!$B15*100</f>
        <v>0.63157614435723874</v>
      </c>
      <c r="CY15" s="4">
        <f ca="1">(combine_values!CY15-combine_values!$C15)/combine_values!$C15*100</f>
        <v>0.63157614435723874</v>
      </c>
      <c r="CZ15" s="4">
        <f ca="1">(combine_values!CZ15-combine_values!$D15)/combine_values!$D15*100</f>
        <v>-4.403767849316733E-2</v>
      </c>
      <c r="DA15" s="4">
        <f ca="1">(combine_values!DA15-combine_values!$B15)/combine_values!$B15*100</f>
        <v>1.0484062208768949</v>
      </c>
      <c r="DB15" s="4">
        <f ca="1">(combine_values!DB15-combine_values!$C15)/combine_values!$C15*100</f>
        <v>1.0484062208768949</v>
      </c>
      <c r="DC15" s="4">
        <f ca="1">(combine_values!DC15-combine_values!$D15)/combine_values!$D15*100</f>
        <v>6.6729318518032654E-2</v>
      </c>
      <c r="DD15" s="4">
        <f ca="1">(combine_values!DD15-combine_values!$B15)/combine_values!$B15*100</f>
        <v>0.33147112630837522</v>
      </c>
      <c r="DE15" s="4">
        <f ca="1">(combine_values!DE15-combine_values!$C15)/combine_values!$C15*100</f>
        <v>0.33147112630837522</v>
      </c>
      <c r="DF15" s="4">
        <f ca="1">(combine_values!DF15-combine_values!$D15)/combine_values!$D15*100</f>
        <v>-3.5865912288254254E-2</v>
      </c>
      <c r="DG15" s="4">
        <f ca="1">(ABS(OFFSET(B2GPPLYP_extrap!F$7,(ROW(B2GPPLYP_extrap!F12)-1)*4,0)-$B15)/$B15)</f>
        <v>4.2593458492184424E-3</v>
      </c>
      <c r="DH15" s="4">
        <f ca="1">(ABS(OFFSET(B2GPPLYP_extrap!G$7,(ROW(B2GPPLYP_extrap!G12)-1)*4,0)-$C15)/$C15)</f>
        <v>4.2593458492184424E-3</v>
      </c>
      <c r="DI15" s="4">
        <f ca="1">(ABS(OFFSET(B2GPPLYP_extrap!H$7,(ROW(B2GPPLYP_extrap!H12)-1)*4,0)-$D15)/$D15)</f>
        <v>7.8266490799550168E-4</v>
      </c>
      <c r="DJ15" s="4">
        <f ca="1">(ABS(OFFSET(DSDPBE_extrap!F$7,(ROW(DSDPBE_extrap!F12)-1)*4,0)-$B15)/$B15)</f>
        <v>1.1624241947281065E-3</v>
      </c>
      <c r="DK15" s="4">
        <f ca="1">(ABS(OFFSET(DSDPBE_extrap!G$7,(ROW(DSDPBE_extrap!G12)-1)*4,0)-$C15)/$C15)</f>
        <v>1.1624241947281065E-3</v>
      </c>
      <c r="DL15" s="4">
        <f ca="1">(ABS(OFFSET(DSDPBE_extrap!H$7,(ROW(DSDPBE_extrap!H12)-1)*4,0)-$D15)/$D15)</f>
        <v>7.4941102189870728E-5</v>
      </c>
    </row>
    <row r="16" spans="1:116" x14ac:dyDescent="0.25">
      <c r="A16" t="s">
        <v>79</v>
      </c>
      <c r="B16" s="4">
        <f ca="1">OFFSET(wft_table!L$7,(ROW(wft_table!L13)-1)*4,0)</f>
        <v>0.926133773500871</v>
      </c>
      <c r="C16" s="4">
        <f ca="1">OFFSET(wft_table!M$7,(ROW(wft_table!M13)-1)*4,0)</f>
        <v>1.02574669396776</v>
      </c>
      <c r="D16" s="4">
        <f ca="1">OFFSET(wft_table!N$7,(ROW(wft_table!N13)-1)*4,0)</f>
        <v>1.9032723064686301</v>
      </c>
      <c r="E16" s="4"/>
      <c r="F16" s="4">
        <f ca="1">(combine_values!F16-combine_values!$B16)/combine_values!$B16*100</f>
        <v>1.5241206377354679</v>
      </c>
      <c r="G16" s="4">
        <f ca="1">(combine_values!G16-combine_values!$C16)/combine_values!$C16*100</f>
        <v>0.28969570684119156</v>
      </c>
      <c r="H16" s="4">
        <f ca="1">(combine_values!H16-combine_values!$D16)/combine_values!$D16*100</f>
        <v>3.192373456887506E-2</v>
      </c>
      <c r="I16" s="4">
        <f ca="1">(combine_values!I16-combine_values!$B16)/combine_values!$B16*100</f>
        <v>0.3413790658721752</v>
      </c>
      <c r="J16" s="4">
        <f ca="1">(combine_values!J16-combine_values!$C16)/combine_values!$C16*100</f>
        <v>0.16512958037310566</v>
      </c>
      <c r="K16" s="4">
        <f ca="1">(combine_values!K16-combine_values!$D16)/combine_values!$D16*100</f>
        <v>-1.5364052210299984E-2</v>
      </c>
      <c r="L16" s="4">
        <f ca="1">(combine_values!L16-combine_values!$B16)/combine_values!$B16*100</f>
        <v>2.5681437692844897E-2</v>
      </c>
      <c r="M16" s="4">
        <f ca="1">(combine_values!M16-combine_values!$C16)/combine_values!$C16*100</f>
        <v>-5.7639357947436042E-2</v>
      </c>
      <c r="N16" s="4">
        <f ca="1">(combine_values!N16-combine_values!$D16)/combine_values!$D16*100</f>
        <v>-3.4590349506617983E-2</v>
      </c>
      <c r="O16" s="4">
        <f ca="1">(combine_values!O16-combine_values!$B16)/combine_values!$B16*100</f>
        <v>2.5290580665206694</v>
      </c>
      <c r="P16" s="4">
        <f ca="1">(combine_values!P16-combine_values!$C16)/combine_values!$C16*100</f>
        <v>1.5552411019266186</v>
      </c>
      <c r="Q16" s="4">
        <f ca="1">(combine_values!Q16-combine_values!$D16)/combine_values!$D16*100</f>
        <v>0.3785978170932171</v>
      </c>
      <c r="R16" s="4">
        <f ca="1">(combine_values!R16-combine_values!$B16)/combine_values!$B16*100</f>
        <v>0.69284644143926866</v>
      </c>
      <c r="S16" s="4">
        <f ca="1">(combine_values!S16-combine_values!$C16)/combine_values!$C16*100</f>
        <v>0.47121270293481027</v>
      </c>
      <c r="T16" s="4">
        <f ca="1">(combine_values!T16-combine_values!$D16)/combine_values!$D16*100</f>
        <v>3.0253421149612325E-2</v>
      </c>
      <c r="U16" s="4">
        <f ca="1">(combine_values!U16-combine_values!$B16)/combine_values!$B16*100</f>
        <v>0.29577055534562974</v>
      </c>
      <c r="V16" s="4">
        <f ca="1">(combine_values!V16-combine_values!$C16)/combine_values!$C16*100</f>
        <v>0.17689930382336008</v>
      </c>
      <c r="W16" s="4">
        <f ca="1">(combine_values!W16-combine_values!$D16)/combine_values!$D16*100</f>
        <v>0.15283073251388163</v>
      </c>
      <c r="X16" s="4">
        <f ca="1">(combine_values!X16-combine_values!$B16)/combine_values!$B16*100</f>
        <v>0.65440883308087905</v>
      </c>
      <c r="Y16" s="4">
        <f ca="1">(combine_values!Y16-combine_values!$C16)/combine_values!$C16*100</f>
        <v>0.57414438244293786</v>
      </c>
      <c r="Z16" s="4">
        <f ca="1">(combine_values!Z16-combine_values!$D16)/combine_values!$D16*100</f>
        <v>0.30582971968839423</v>
      </c>
      <c r="AA16" s="4">
        <f ca="1">(combine_values!AA16-combine_values!$B16)/combine_values!$B16*100</f>
        <v>-4.7428519106439013E-2</v>
      </c>
      <c r="AB16" s="4">
        <f ca="1">(combine_values!AB16-combine_values!$C16)/combine_values!$C16*100</f>
        <v>-7.1709922227918424E-3</v>
      </c>
      <c r="AC16" s="4">
        <f ca="1">(combine_values!AC16-combine_values!$D16)/combine_values!$D16*100</f>
        <v>3.4210598164375064E-2</v>
      </c>
      <c r="AD16" s="4">
        <f ca="1">(combine_values!AD16-combine_values!$B16)/combine_values!$B16*100</f>
        <v>0.16821312748493256</v>
      </c>
      <c r="AE16" s="4">
        <f ca="1">(combine_values!AE16-combine_values!$C16)/combine_values!$C16*100</f>
        <v>0.16077516248976292</v>
      </c>
      <c r="AF16" s="4">
        <f ca="1">(combine_values!AF16-combine_values!$D16)/combine_values!$D16*100</f>
        <v>8.6786222884453021E-2</v>
      </c>
      <c r="AG16" s="4">
        <f ca="1">(combine_values!AG16-combine_values!$B16)/combine_values!$B16*100</f>
        <v>0.17841133790263247</v>
      </c>
      <c r="AH16" s="4">
        <f ca="1">(combine_values!AH16-combine_values!$C16)/combine_values!$C16*100</f>
        <v>0.11768073391986317</v>
      </c>
      <c r="AI16" s="4">
        <f ca="1">(combine_values!AI16-combine_values!$D16)/combine_values!$D16*100</f>
        <v>0.11742247737826594</v>
      </c>
      <c r="AJ16" s="4">
        <f ca="1">(combine_values!AJ16-combine_values!$B16)/combine_values!$B16*100</f>
        <v>0.37136360983339084</v>
      </c>
      <c r="AK16" s="4">
        <f ca="1">(combine_values!AK16-combine_values!$C16)/combine_values!$C16*100</f>
        <v>0.28415955989731273</v>
      </c>
      <c r="AL16" s="4">
        <f ca="1">(combine_values!AL16-combine_values!$D16)/combine_values!$D16*100</f>
        <v>0.10670948036585609</v>
      </c>
      <c r="AM16" s="4">
        <f ca="1">(combine_values!AM16-combine_values!$B16)/combine_values!$B16*100</f>
        <v>0.79179420549358104</v>
      </c>
      <c r="AN16" s="4">
        <f ca="1">(combine_values!AN16-combine_values!$C16)/combine_values!$C16*100</f>
        <v>0.84102478419601689</v>
      </c>
      <c r="AO16" s="4">
        <f ca="1">(combine_values!AO16-combine_values!$D16)/combine_values!$D16*100</f>
        <v>0.2227524342749557</v>
      </c>
      <c r="AP16" s="4">
        <f ca="1">(combine_values!AP16-combine_values!$B16)/combine_values!$B16*100</f>
        <v>0.43642060037758068</v>
      </c>
      <c r="AQ16" s="4">
        <f ca="1">(combine_values!AQ16-combine_values!$C16)/combine_values!$C16*100</f>
        <v>0.13330775763855501</v>
      </c>
      <c r="AR16" s="4">
        <f ca="1">(combine_values!AR16-combine_values!$D16)/combine_values!$D16*100</f>
        <v>0.28552406193325564</v>
      </c>
      <c r="AS16" s="4">
        <f ca="1">(combine_values!AS16-combine_values!$B16)/combine_values!$B16*100</f>
        <v>-0.96218880467505763</v>
      </c>
      <c r="AT16" s="4">
        <f ca="1">(combine_values!AT16-combine_values!$C16)/combine_values!$C16*100</f>
        <v>-0.68509884669252819</v>
      </c>
      <c r="AU16" s="4">
        <f ca="1">(combine_values!AU16-combine_values!$D16)/combine_values!$D16*100</f>
        <v>4.6502910377653174E-2</v>
      </c>
      <c r="AV16" s="4">
        <f ca="1">(combine_values!AV16-combine_values!$B16)/combine_values!$B16*100</f>
        <v>-0.3302926552290455</v>
      </c>
      <c r="AW16" s="4">
        <f ca="1">(combine_values!AW16-combine_values!$C16)/combine_values!$C16*100</f>
        <v>-0.21939807683656848</v>
      </c>
      <c r="AX16" s="4">
        <f ca="1">(combine_values!AX16-combine_values!$D16)/combine_values!$D16*100</f>
        <v>7.4689118944696348E-2</v>
      </c>
      <c r="AY16" s="4">
        <f ca="1">(combine_values!AY16-combine_values!$B16)/combine_values!$B16*100</f>
        <v>-5.9198540672644968E-2</v>
      </c>
      <c r="AZ16" s="4">
        <f ca="1">(combine_values!AZ16-combine_values!$C16)/combine_values!$C16*100</f>
        <v>-0.19461499675695101</v>
      </c>
      <c r="BA16" s="4">
        <f ca="1">(combine_values!BA16-combine_values!$D16)/combine_values!$D16*100</f>
        <v>3.0204888122214498E-2</v>
      </c>
      <c r="BB16" s="4">
        <f ca="1">(combine_values!BB16-combine_values!$B16)/combine_values!$B16*100</f>
        <v>1.6612442195040493</v>
      </c>
      <c r="BC16" s="4">
        <f ca="1">(combine_values!BC16-combine_values!$C16)/combine_values!$C16*100</f>
        <v>0.84477861920287889</v>
      </c>
      <c r="BD16" s="4">
        <f ca="1">(combine_values!BD16-combine_values!$D16)/combine_values!$D16*100</f>
        <v>0.45030090727015831</v>
      </c>
      <c r="BE16" s="4">
        <f ca="1">(combine_values!BE16-combine_values!$B16)/combine_values!$B16*100</f>
        <v>-0.59371741005780077</v>
      </c>
      <c r="BF16" s="4">
        <f ca="1">(combine_values!BF16-combine_values!$C16)/combine_values!$C16*100</f>
        <v>-0.38038505176431014</v>
      </c>
      <c r="BG16" s="4">
        <f ca="1">(combine_values!BG16-combine_values!$D16)/combine_values!$D16*100</f>
        <v>0.25913926512602309</v>
      </c>
      <c r="BH16" s="4">
        <f ca="1">(combine_values!BH16-combine_values!$B16)/combine_values!$B16*100</f>
        <v>0.15245021426493352</v>
      </c>
      <c r="BI16" s="4">
        <f ca="1">(combine_values!BI16-combine_values!$C16)/combine_values!$C16*100</f>
        <v>-0.1326842035508288</v>
      </c>
      <c r="BJ16" s="4">
        <f ca="1">(combine_values!BJ16-combine_values!$D16)/combine_values!$D16*100</f>
        <v>-2.3992912293115044E-2</v>
      </c>
      <c r="BK16" s="4">
        <f ca="1">(combine_values!BK16-combine_values!$B16)/combine_values!$B16*100</f>
        <v>0.12308130818121867</v>
      </c>
      <c r="BL16" s="4">
        <f ca="1">(combine_values!BL16-combine_values!$C16)/combine_values!$C16*100</f>
        <v>1.8064140963813344E-2</v>
      </c>
      <c r="BM16" s="4">
        <f ca="1">(combine_values!BM16-combine_values!$D16)/combine_values!$D16*100</f>
        <v>7.8593368974366445E-2</v>
      </c>
      <c r="BN16" s="4">
        <f ca="1">(combine_values!BN16-combine_values!$B16)/combine_values!$B16*100</f>
        <v>0.52853826263398207</v>
      </c>
      <c r="BO16" s="4">
        <f ca="1">(combine_values!BO16-combine_values!$C16)/combine_values!$C16*100</f>
        <v>0.31510773314971868</v>
      </c>
      <c r="BP16" s="4">
        <f ca="1">(combine_values!BP16-combine_values!$D16)/combine_values!$D16*100</f>
        <v>0.15327686505420474</v>
      </c>
      <c r="BQ16" s="4">
        <f ca="1">(combine_values!BQ16-combine_values!$B16)/combine_values!$B16*100</f>
        <v>9.0610912378650141E-2</v>
      </c>
      <c r="BR16" s="4">
        <f ca="1">(combine_values!BR16-combine_values!$C16)/combine_values!$C16*100</f>
        <v>-0.10766999964560871</v>
      </c>
      <c r="BS16" s="4">
        <f ca="1">(combine_values!BS16-combine_values!$D16)/combine_values!$D16*100</f>
        <v>-2.3581893256398742E-2</v>
      </c>
      <c r="BT16" s="4">
        <f ca="1">(combine_values!BT16-combine_values!$B16)/combine_values!$B16*100</f>
        <v>0.66609541870316424</v>
      </c>
      <c r="BU16" s="4">
        <f ca="1">(combine_values!BU16-combine_values!$C16)/combine_values!$C16*100</f>
        <v>-0.1895579813861083</v>
      </c>
      <c r="BV16" s="4">
        <f ca="1">(combine_values!BV16-combine_values!$D16)/combine_values!$D16*100</f>
        <v>-0.19286447208601426</v>
      </c>
      <c r="BW16" s="4">
        <f ca="1">(combine_values!BW16-combine_values!$B16)/combine_values!$B16*100</f>
        <v>0.36056808803721391</v>
      </c>
      <c r="BX16" s="4">
        <f ca="1">(combine_values!BX16-combine_values!$C16)/combine_values!$C16*100</f>
        <v>0.27258299222341681</v>
      </c>
      <c r="BY16" s="4">
        <f ca="1">(combine_values!BY16-combine_values!$D16)/combine_values!$D16*100</f>
        <v>1.2854288407830917E-2</v>
      </c>
      <c r="BZ16" s="4">
        <f ca="1">(combine_values!BZ16-combine_values!$B16)/combine_values!$B16*100</f>
        <v>0.29330125011454106</v>
      </c>
      <c r="CA16" s="4">
        <f ca="1">(combine_values!CA16-combine_values!$C16)/combine_values!$C16*100</f>
        <v>1.5540914165994492E-2</v>
      </c>
      <c r="CB16" s="4">
        <f ca="1">(combine_values!CB16-combine_values!$D16)/combine_values!$D16*100</f>
        <v>-4.2950945685055551E-2</v>
      </c>
      <c r="CC16" s="4">
        <f ca="1">(combine_values!CC16-combine_values!$B16)/combine_values!$B16*100</f>
        <v>-0.24088049011614468</v>
      </c>
      <c r="CD16" s="4">
        <f ca="1">(combine_values!CD16-combine_values!$C16)/combine_values!$C16*100</f>
        <v>4.4379599288664083E-3</v>
      </c>
      <c r="CE16" s="4">
        <f ca="1">(combine_values!CE16-combine_values!$D16)/combine_values!$D16*100</f>
        <v>9.7565418594009995E-2</v>
      </c>
      <c r="CF16" s="4">
        <f ca="1">(combine_values!CF16-combine_values!$B16)/combine_values!$B16*100</f>
        <v>0.45275530894847554</v>
      </c>
      <c r="CG16" s="4">
        <f ca="1">(combine_values!CG16-combine_values!$C16)/combine_values!$C16*100</f>
        <v>0.39130521684295866</v>
      </c>
      <c r="CH16" s="4">
        <f ca="1">(combine_values!CH16-combine_values!$D16)/combine_values!$D16*100</f>
        <v>9.3561659694605628E-2</v>
      </c>
      <c r="CI16" s="4">
        <f ca="1">(combine_values!CI16-combine_values!$B16)/combine_values!$B16*100</f>
        <v>0.41114279631423384</v>
      </c>
      <c r="CJ16" s="4">
        <f ca="1">(combine_values!CJ16-combine_values!$C16)/combine_values!$C16*100</f>
        <v>0.47824553815662713</v>
      </c>
      <c r="CK16" s="4">
        <f ca="1">(combine_values!CK16-combine_values!$D16)/combine_values!$D16*100</f>
        <v>0.14700883256066419</v>
      </c>
      <c r="CL16" s="4">
        <f ca="1">(combine_values!CL16-combine_values!$B16)/combine_values!$B16*100</f>
        <v>0.29669652913369177</v>
      </c>
      <c r="CM16" s="4">
        <f ca="1">(combine_values!CM16-combine_values!$C16)/combine_values!$C16*100</f>
        <v>-0.13849648119504709</v>
      </c>
      <c r="CN16" s="4">
        <f ca="1">(combine_values!CN16-combine_values!$D16)/combine_values!$D16*100</f>
        <v>-9.16593894741696E-2</v>
      </c>
      <c r="CO16" s="4">
        <f ca="1">(combine_values!CO16-combine_values!$B16)/combine_values!$B16*100</f>
        <v>0.12060774386249248</v>
      </c>
      <c r="CP16" s="4">
        <f ca="1">(combine_values!CP16-combine_values!$C16)/combine_values!$C16*100</f>
        <v>-5.4882795146264075E-2</v>
      </c>
      <c r="CQ16" s="4">
        <f ca="1">(combine_values!CQ16-combine_values!$D16)/combine_values!$D16*100</f>
        <v>2.619357890962374E-2</v>
      </c>
      <c r="CR16" s="4">
        <f ca="1">(combine_values!CR16-combine_values!$B16)/combine_values!$B16*100</f>
        <v>0.64210569794067029</v>
      </c>
      <c r="CS16" s="4">
        <f ca="1">(combine_values!CS16-combine_values!$C16)/combine_values!$C16*100</f>
        <v>0.40462754749374913</v>
      </c>
      <c r="CT16" s="4">
        <f ca="1">(combine_values!CT16-combine_values!$D16)/combine_values!$D16*100</f>
        <v>9.3903873109260835E-2</v>
      </c>
      <c r="CU16" s="4">
        <f ca="1">(combine_values!CU16-combine_values!$B16)/combine_values!$B16*100</f>
        <v>0.2698398174910841</v>
      </c>
      <c r="CV16" s="4">
        <f ca="1">(combine_values!CV16-combine_values!$C16)/combine_values!$C16*100</f>
        <v>-3.6451727607690304E-2</v>
      </c>
      <c r="CW16" s="4">
        <f ca="1">(combine_values!CW16-combine_values!$D16)/combine_values!$D16*100</f>
        <v>-6.8486718647668157E-2</v>
      </c>
      <c r="CX16" s="4">
        <f ca="1">(combine_values!CX16-combine_values!$B16)/combine_values!$B16*100</f>
        <v>0.48972974301435962</v>
      </c>
      <c r="CY16" s="4">
        <f ca="1">(combine_values!CY16-combine_values!$C16)/combine_values!$C16*100</f>
        <v>0.25093625806519071</v>
      </c>
      <c r="CZ16" s="4">
        <f ca="1">(combine_values!CZ16-combine_values!$D16)/combine_values!$D16*100</f>
        <v>-1.496484613014871E-3</v>
      </c>
      <c r="DA16" s="4">
        <f ca="1">(combine_values!DA16-combine_values!$B16)/combine_values!$B16*100</f>
        <v>0.89770198732593132</v>
      </c>
      <c r="DB16" s="4">
        <f ca="1">(combine_values!DB16-combine_values!$C16)/combine_values!$C16*100</f>
        <v>0.63911282009806114</v>
      </c>
      <c r="DC16" s="4">
        <f ca="1">(combine_values!DC16-combine_values!$D16)/combine_values!$D16*100</f>
        <v>0.13385364680510667</v>
      </c>
      <c r="DD16" s="4">
        <f ca="1">(combine_values!DD16-combine_values!$B16)/combine_values!$B16*100</f>
        <v>0.18551856762227686</v>
      </c>
      <c r="DE16" s="4">
        <f ca="1">(combine_values!DE16-combine_values!$C16)/combine_values!$C16*100</f>
        <v>0.18294518776573152</v>
      </c>
      <c r="DF16" s="4">
        <f ca="1">(combine_values!DF16-combine_values!$D16)/combine_values!$D16*100</f>
        <v>-4.5481767320415534E-3</v>
      </c>
      <c r="DG16" s="4">
        <f ca="1">(ABS(OFFSET(B2GPPLYP_extrap!F$7,(ROW(B2GPPLYP_extrap!F13)-1)*4,0)-$B16)/$B16)</f>
        <v>4.9511297799795734E-3</v>
      </c>
      <c r="DH16" s="4">
        <f ca="1">(ABS(OFFSET(B2GPPLYP_extrap!G$7,(ROW(B2GPPLYP_extrap!G13)-1)*4,0)-$C16)/$C16)</f>
        <v>2.2442491681112535E-3</v>
      </c>
      <c r="DI16" s="4">
        <f ca="1">(ABS(OFFSET(B2GPPLYP_extrap!H$7,(ROW(B2GPPLYP_extrap!H13)-1)*4,0)-$D16)/$D16)</f>
        <v>9.68521065427642E-4</v>
      </c>
      <c r="DJ16" s="4">
        <f ca="1">(ABS(OFFSET(DSDPBE_extrap!F$7,(ROW(DSDPBE_extrap!F13)-1)*4,0)-$B16)/$B16)</f>
        <v>2.0255127524838878E-3</v>
      </c>
      <c r="DK16" s="4">
        <f ca="1">(ABS(OFFSET(DSDPBE_extrap!G$7,(ROW(DSDPBE_extrap!G13)-1)*4,0)-$C16)/$C16)</f>
        <v>4.5131181832939852E-4</v>
      </c>
      <c r="DL16" s="4">
        <f ca="1">(ABS(OFFSET(DSDPBE_extrap!H$7,(ROW(DSDPBE_extrap!H13)-1)*4,0)-$D16)/$D16)</f>
        <v>1.5301584397580688E-4</v>
      </c>
    </row>
    <row r="17" spans="1:116" x14ac:dyDescent="0.25">
      <c r="A17" t="s">
        <v>80</v>
      </c>
      <c r="B17" s="4">
        <f ca="1">OFFSET(wft_table!L$7,(ROW(wft_table!L14)-1)*4,0)</f>
        <v>0.87732536171653297</v>
      </c>
      <c r="C17" s="4">
        <f ca="1">OFFSET(wft_table!M$7,(ROW(wft_table!M14)-1)*4,0)</f>
        <v>1.1994728747771599</v>
      </c>
      <c r="D17" s="4">
        <f ca="1">OFFSET(wft_table!N$7,(ROW(wft_table!N14)-1)*4,0)</f>
        <v>0.91378326498934503</v>
      </c>
      <c r="E17" s="4"/>
      <c r="F17" s="4">
        <f ca="1">(combine_values!F17-combine_values!$B17)/combine_values!$B17*100</f>
        <v>-0.48634473347774793</v>
      </c>
      <c r="G17" s="4">
        <f ca="1">(combine_values!G17-combine_values!$C17)/combine_values!$C17*100</f>
        <v>9.0836266821997455E-2</v>
      </c>
      <c r="H17" s="4">
        <f ca="1">(combine_values!H17-combine_values!$D17)/combine_values!$D17*100</f>
        <v>-0.30430599294116367</v>
      </c>
      <c r="I17" s="4">
        <f ca="1">(combine_values!I17-combine_values!$B17)/combine_values!$B17*100</f>
        <v>0.15073882431947228</v>
      </c>
      <c r="J17" s="4">
        <f ca="1">(combine_values!J17-combine_values!$C17)/combine_values!$C17*100</f>
        <v>-7.5906728570165213E-2</v>
      </c>
      <c r="K17" s="4">
        <f ca="1">(combine_values!K17-combine_values!$D17)/combine_values!$D17*100</f>
        <v>5.6223233404249548E-2</v>
      </c>
      <c r="L17" s="4">
        <f ca="1">(combine_values!L17-combine_values!$B17)/combine_values!$B17*100</f>
        <v>-0.12561213165122173</v>
      </c>
      <c r="M17" s="4">
        <f ca="1">(combine_values!M17-combine_values!$C17)/combine_values!$C17*100</f>
        <v>-4.3612254008427491E-2</v>
      </c>
      <c r="N17" s="4">
        <f ca="1">(combine_values!N17-combine_values!$D17)/combine_values!$D17*100</f>
        <v>-0.10041795573929128</v>
      </c>
      <c r="O17" s="4">
        <f ca="1">(combine_values!O17-combine_values!$B17)/combine_values!$B17*100</f>
        <v>3.2157743971826198</v>
      </c>
      <c r="P17" s="4">
        <f ca="1">(combine_values!P17-combine_values!$C17)/combine_values!$C17*100</f>
        <v>1.383853800859306</v>
      </c>
      <c r="Q17" s="4">
        <f ca="1">(combine_values!Q17-combine_values!$D17)/combine_values!$D17*100</f>
        <v>2.7511416267193409</v>
      </c>
      <c r="R17" s="4">
        <f ca="1">(combine_values!R17-combine_values!$B17)/combine_values!$B17*100</f>
        <v>1.6967294107040356</v>
      </c>
      <c r="S17" s="4">
        <f ca="1">(combine_values!S17-combine_values!$C17)/combine_values!$C17*100</f>
        <v>0.51137320981432111</v>
      </c>
      <c r="T17" s="4">
        <f ca="1">(combine_values!T17-combine_values!$D17)/combine_values!$D17*100</f>
        <v>1.400475778609078</v>
      </c>
      <c r="U17" s="4">
        <f ca="1">(combine_values!U17-combine_values!$B17)/combine_values!$B17*100</f>
        <v>1.9535037857193228E-2</v>
      </c>
      <c r="V17" s="4">
        <f ca="1">(combine_values!V17-combine_values!$C17)/combine_values!$C17*100</f>
        <v>0.31838985003804154</v>
      </c>
      <c r="W17" s="4">
        <f ca="1">(combine_values!W17-combine_values!$D17)/combine_values!$D17*100</f>
        <v>5.3551694182614101E-2</v>
      </c>
      <c r="X17" s="4">
        <f ca="1">(combine_values!X17-combine_values!$B17)/combine_values!$B17*100</f>
        <v>1.409598559189005</v>
      </c>
      <c r="Y17" s="4">
        <f ca="1">(combine_values!Y17-combine_values!$C17)/combine_values!$C17*100</f>
        <v>0.833152282529669</v>
      </c>
      <c r="Z17" s="4">
        <f ca="1">(combine_values!Z17-combine_values!$D17)/combine_values!$D17*100</f>
        <v>1.1684256184772077</v>
      </c>
      <c r="AA17" s="4">
        <f ca="1">(combine_values!AA17-combine_values!$B17)/combine_values!$B17*100</f>
        <v>0.65310763305101094</v>
      </c>
      <c r="AB17" s="4">
        <f ca="1">(combine_values!AB17-combine_values!$C17)/combine_values!$C17*100</f>
        <v>0.34510800119753354</v>
      </c>
      <c r="AC17" s="4">
        <f ca="1">(combine_values!AC17-combine_values!$D17)/combine_values!$D17*100</f>
        <v>0.51002182951810693</v>
      </c>
      <c r="AD17" s="4">
        <f ca="1">(combine_values!AD17-combine_values!$B17)/combine_values!$B17*100</f>
        <v>0.87897492249456566</v>
      </c>
      <c r="AE17" s="4">
        <f ca="1">(combine_values!AE17-combine_values!$C17)/combine_values!$C17*100</f>
        <v>0.46026872292178578</v>
      </c>
      <c r="AF17" s="4">
        <f ca="1">(combine_values!AF17-combine_values!$D17)/combine_values!$D17*100</f>
        <v>0.71776847953485456</v>
      </c>
      <c r="AG17" s="4">
        <f ca="1">(combine_values!AG17-combine_values!$B17)/combine_values!$B17*100</f>
        <v>1.1831258191484688</v>
      </c>
      <c r="AH17" s="4">
        <f ca="1">(combine_values!AH17-combine_values!$C17)/combine_values!$C17*100</f>
        <v>0.65426356087861293</v>
      </c>
      <c r="AI17" s="4">
        <f ca="1">(combine_values!AI17-combine_values!$D17)/combine_values!$D17*100</f>
        <v>1.0025531839415747</v>
      </c>
      <c r="AJ17" s="4">
        <f ca="1">(combine_values!AJ17-combine_values!$B17)/combine_values!$B17*100</f>
        <v>1.1640312855928476</v>
      </c>
      <c r="AK17" s="4">
        <f ca="1">(combine_values!AK17-combine_values!$C17)/combine_values!$C17*100</f>
        <v>0.52390430479535155</v>
      </c>
      <c r="AL17" s="4">
        <f ca="1">(combine_values!AL17-combine_values!$D17)/combine_values!$D17*100</f>
        <v>0.94548099849724432</v>
      </c>
      <c r="AM17" s="4">
        <f ca="1">(combine_values!AM17-combine_values!$B17)/combine_values!$B17*100</f>
        <v>0.78796996493378846</v>
      </c>
      <c r="AN17" s="4">
        <f ca="1">(combine_values!AN17-combine_values!$C17)/combine_values!$C17*100</f>
        <v>0.99509642851386448</v>
      </c>
      <c r="AO17" s="4">
        <f ca="1">(combine_values!AO17-combine_values!$D17)/combine_values!$D17*100</f>
        <v>1.0719952592180841</v>
      </c>
      <c r="AP17" s="4">
        <f ca="1">(combine_values!AP17-combine_values!$B17)/combine_values!$B17*100</f>
        <v>0.81911248417596405</v>
      </c>
      <c r="AQ17" s="4">
        <f ca="1">(combine_values!AQ17-combine_values!$C17)/combine_values!$C17*100</f>
        <v>0.56502102882979233</v>
      </c>
      <c r="AR17" s="4">
        <f ca="1">(combine_values!AR17-combine_values!$D17)/combine_values!$D17*100</f>
        <v>0.68115741562585075</v>
      </c>
      <c r="AS17" s="4">
        <f ca="1">(combine_values!AS17-combine_values!$B17)/combine_values!$B17*100</f>
        <v>-1.2267948762564753</v>
      </c>
      <c r="AT17" s="4">
        <f ca="1">(combine_values!AT17-combine_values!$C17)/combine_values!$C17*100</f>
        <v>-0.20485291907300632</v>
      </c>
      <c r="AU17" s="4">
        <f ca="1">(combine_values!AU17-combine_values!$D17)/combine_values!$D17*100</f>
        <v>-0.90143729880061452</v>
      </c>
      <c r="AV17" s="4">
        <f ca="1">(combine_values!AV17-combine_values!$B17)/combine_values!$B17*100</f>
        <v>-0.42145354760012232</v>
      </c>
      <c r="AW17" s="4">
        <f ca="1">(combine_values!AW17-combine_values!$C17)/combine_values!$C17*100</f>
        <v>0.17147384493310941</v>
      </c>
      <c r="AX17" s="4">
        <f ca="1">(combine_values!AX17-combine_values!$D17)/combine_values!$D17*100</f>
        <v>-0.20572116657531056</v>
      </c>
      <c r="AY17" s="4">
        <f ca="1">(combine_values!AY17-combine_values!$B17)/combine_values!$B17*100</f>
        <v>2.255293759978318E-2</v>
      </c>
      <c r="AZ17" s="4">
        <f ca="1">(combine_values!AZ17-combine_values!$C17)/combine_values!$C17*100</f>
        <v>0.13277591169921318</v>
      </c>
      <c r="BA17" s="4">
        <f ca="1">(combine_values!BA17-combine_values!$D17)/combine_values!$D17*100</f>
        <v>6.8546765060780238E-2</v>
      </c>
      <c r="BB17" s="4">
        <f ca="1">(combine_values!BB17-combine_values!$B17)/combine_values!$B17*100</f>
        <v>1.4738722548693339</v>
      </c>
      <c r="BC17" s="4">
        <f ca="1">(combine_values!BC17-combine_values!$C17)/combine_values!$C17*100</f>
        <v>1.1034474979518842</v>
      </c>
      <c r="BD17" s="4">
        <f ca="1">(combine_values!BD17-combine_values!$D17)/combine_values!$D17*100</f>
        <v>1.1968583666002548</v>
      </c>
      <c r="BE17" s="4">
        <f ca="1">(combine_values!BE17-combine_values!$B17)/combine_values!$B17*100</f>
        <v>-0.8522251090844104</v>
      </c>
      <c r="BF17" s="4">
        <f ca="1">(combine_values!BF17-combine_values!$C17)/combine_values!$C17*100</f>
        <v>0.17663243989270128</v>
      </c>
      <c r="BG17" s="4">
        <f ca="1">(combine_values!BG17-combine_values!$D17)/combine_values!$D17*100</f>
        <v>-0.60726938457914836</v>
      </c>
      <c r="BH17" s="4">
        <f ca="1">(combine_values!BH17-combine_values!$B17)/combine_values!$B17*100</f>
        <v>-2.9367630574228976E-2</v>
      </c>
      <c r="BI17" s="4">
        <f ca="1">(combine_values!BI17-combine_values!$C17)/combine_values!$C17*100</f>
        <v>0.13309845627036118</v>
      </c>
      <c r="BJ17" s="4">
        <f ca="1">(combine_values!BJ17-combine_values!$D17)/combine_values!$D17*100</f>
        <v>1.3619918310825675E-3</v>
      </c>
      <c r="BK17" s="4">
        <f ca="1">(combine_values!BK17-combine_values!$B17)/combine_values!$B17*100</f>
        <v>0.41711362450723649</v>
      </c>
      <c r="BL17" s="4">
        <f ca="1">(combine_values!BL17-combine_values!$C17)/combine_values!$C17*100</f>
        <v>0.31130673732023439</v>
      </c>
      <c r="BM17" s="4">
        <f ca="1">(combine_values!BM17-combine_values!$D17)/combine_values!$D17*100</f>
        <v>0.29519446888933554</v>
      </c>
      <c r="BN17" s="4">
        <f ca="1">(combine_values!BN17-combine_values!$B17)/combine_values!$B17*100</f>
        <v>0.74543290262730233</v>
      </c>
      <c r="BO17" s="4">
        <f ca="1">(combine_values!BO17-combine_values!$C17)/combine_values!$C17*100</f>
        <v>0.46637691598564285</v>
      </c>
      <c r="BP17" s="4">
        <f ca="1">(combine_values!BP17-combine_values!$D17)/combine_values!$D17*100</f>
        <v>0.61174157781814487</v>
      </c>
      <c r="BQ17" s="4">
        <f ca="1">(combine_values!BQ17-combine_values!$B17)/combine_values!$B17*100</f>
        <v>-1.427166254193484E-2</v>
      </c>
      <c r="BR17" s="4">
        <f ca="1">(combine_values!BR17-combine_values!$C17)/combine_values!$C17*100</f>
        <v>1.8529775015658063E-2</v>
      </c>
      <c r="BS17" s="4">
        <f ca="1">(combine_values!BS17-combine_values!$D17)/combine_values!$D17*100</f>
        <v>-4.6586256304994522E-2</v>
      </c>
      <c r="BT17" s="4">
        <f ca="1">(combine_values!BT17-combine_values!$B17)/combine_values!$B17*100</f>
        <v>-0.80230819187833946</v>
      </c>
      <c r="BU17" s="4">
        <f ca="1">(combine_values!BU17-combine_values!$C17)/combine_values!$C17*100</f>
        <v>-0.41219556764202947</v>
      </c>
      <c r="BV17" s="4">
        <f ca="1">(combine_values!BV17-combine_values!$D17)/combine_values!$D17*100</f>
        <v>-0.71608260961162296</v>
      </c>
      <c r="BW17" s="4">
        <f ca="1">(combine_values!BW17-combine_values!$B17)/combine_values!$B17*100</f>
        <v>0.53067607444583631</v>
      </c>
      <c r="BX17" s="4">
        <f ca="1">(combine_values!BX17-combine_values!$C17)/combine_values!$C17*100</f>
        <v>0.28071482410017556</v>
      </c>
      <c r="BY17" s="4">
        <f ca="1">(combine_values!BY17-combine_values!$D17)/combine_values!$D17*100</f>
        <v>0.39532036187324182</v>
      </c>
      <c r="BZ17" s="4">
        <f ca="1">(combine_values!BZ17-combine_values!$B17)/combine_values!$B17*100</f>
        <v>0.3972720879546604</v>
      </c>
      <c r="CA17" s="4">
        <f ca="1">(combine_values!CA17-combine_values!$C17)/combine_values!$C17*100</f>
        <v>0.13922660574382403</v>
      </c>
      <c r="CB17" s="4">
        <f ca="1">(combine_values!CB17-combine_values!$D17)/combine_values!$D17*100</f>
        <v>0.29990800759126135</v>
      </c>
      <c r="CC17" s="4">
        <f ca="1">(combine_values!CC17-combine_values!$B17)/combine_values!$B17*100</f>
        <v>0.12028366843292017</v>
      </c>
      <c r="CD17" s="4">
        <f ca="1">(combine_values!CD17-combine_values!$C17)/combine_values!$C17*100</f>
        <v>0.14148425049089725</v>
      </c>
      <c r="CE17" s="4">
        <f ca="1">(combine_values!CE17-combine_values!$D17)/combine_values!$D17*100</f>
        <v>0.18984706285709294</v>
      </c>
      <c r="CF17" s="4">
        <f ca="1">(combine_values!CF17-combine_values!$B17)/combine_values!$B17*100</f>
        <v>0.80474020928271905</v>
      </c>
      <c r="CG17" s="4">
        <f ca="1">(combine_values!CG17-combine_values!$C17)/combine_values!$C17*100</f>
        <v>0.34156745035616209</v>
      </c>
      <c r="CH17" s="4">
        <f ca="1">(combine_values!CH17-combine_values!$D17)/combine_values!$D17*100</f>
        <v>0.63609205443566064</v>
      </c>
      <c r="CI17" s="4">
        <f ca="1">(combine_values!CI17-combine_values!$B17)/combine_values!$B17*100</f>
        <v>0.86939931972769335</v>
      </c>
      <c r="CJ17" s="4">
        <f ca="1">(combine_values!CJ17-combine_values!$C17)/combine_values!$C17*100</f>
        <v>0.58782071477856679</v>
      </c>
      <c r="CK17" s="4">
        <f ca="1">(combine_values!CK17-combine_values!$D17)/combine_values!$D17*100</f>
        <v>0.81315219602151501</v>
      </c>
      <c r="CL17" s="4">
        <f ca="1">(combine_values!CL17-combine_values!$B17)/combine_values!$B17*100</f>
        <v>-0.27060854256383704</v>
      </c>
      <c r="CM17" s="4">
        <f ca="1">(combine_values!CM17-combine_values!$C17)/combine_values!$C17*100</f>
        <v>-2.3134746903834449E-2</v>
      </c>
      <c r="CN17" s="4">
        <f ca="1">(combine_values!CN17-combine_values!$D17)/combine_values!$D17*100</f>
        <v>-0.21300604467699058</v>
      </c>
      <c r="CO17" s="4">
        <f ca="1">(combine_values!CO17-combine_values!$B17)/combine_values!$B17*100</f>
        <v>0.1817689200494404</v>
      </c>
      <c r="CP17" s="4">
        <f ca="1">(combine_values!CP17-combine_values!$C17)/combine_values!$C17*100</f>
        <v>0.18533696657485002</v>
      </c>
      <c r="CQ17" s="4">
        <f ca="1">(combine_values!CQ17-combine_values!$D17)/combine_values!$D17*100</f>
        <v>0.10336154901403136</v>
      </c>
      <c r="CR17" s="4">
        <f ca="1">(combine_values!CR17-combine_values!$B17)/combine_values!$B17*100</f>
        <v>0.79755330335666386</v>
      </c>
      <c r="CS17" s="4">
        <f ca="1">(combine_values!CS17-combine_values!$C17)/combine_values!$C17*100</f>
        <v>0.43615380717901459</v>
      </c>
      <c r="CT17" s="4">
        <f ca="1">(combine_values!CT17-combine_values!$D17)/combine_values!$D17*100</f>
        <v>0.69107432869473562</v>
      </c>
      <c r="CU17" s="4">
        <f ca="1">(combine_values!CU17-combine_values!$B17)/combine_values!$B17*100</f>
        <v>0.12209259712352162</v>
      </c>
      <c r="CV17" s="4">
        <f ca="1">(combine_values!CV17-combine_values!$C17)/combine_values!$C17*100</f>
        <v>4.113116765744166E-2</v>
      </c>
      <c r="CW17" s="4">
        <f ca="1">(combine_values!CW17-combine_values!$D17)/combine_values!$D17*100</f>
        <v>7.8905344036409419E-2</v>
      </c>
      <c r="CX17" s="4">
        <f ca="1">(combine_values!CX17-combine_values!$B17)/combine_values!$B17*100</f>
        <v>4.7588979869459163</v>
      </c>
      <c r="CY17" s="4">
        <f ca="1">(combine_values!CY17-combine_values!$C17)/combine_values!$C17*100</f>
        <v>2.0193106601847841</v>
      </c>
      <c r="CZ17" s="4">
        <f ca="1">(combine_values!CZ17-combine_values!$D17)/combine_values!$D17*100</f>
        <v>4.0495853901716394</v>
      </c>
      <c r="DA17" s="4">
        <f ca="1">(combine_values!DA17-combine_values!$B17)/combine_values!$B17*100</f>
        <v>1.3893558149389702</v>
      </c>
      <c r="DB17" s="4">
        <f ca="1">(combine_values!DB17-combine_values!$C17)/combine_values!$C17*100</f>
        <v>0.59231581755277218</v>
      </c>
      <c r="DC17" s="4">
        <f ca="1">(combine_values!DC17-combine_values!$D17)/combine_values!$D17*100</f>
        <v>1.1712687913180169</v>
      </c>
      <c r="DD17" s="4">
        <f ca="1">(combine_values!DD17-combine_values!$B17)/combine_values!$B17*100</f>
        <v>0.258873533843062</v>
      </c>
      <c r="DE17" s="4">
        <f ca="1">(combine_values!DE17-combine_values!$C17)/combine_values!$C17*100</f>
        <v>0.15019183206829054</v>
      </c>
      <c r="DF17" s="4">
        <f ca="1">(combine_values!DF17-combine_values!$D17)/combine_values!$D17*100</f>
        <v>0.23152108048319209</v>
      </c>
      <c r="DG17" s="4">
        <f ca="1">(ABS(OFFSET(B2GPPLYP_extrap!F$7,(ROW(B2GPPLYP_extrap!F14)-1)*4,0)-$B17)/$B17)</f>
        <v>3.4828381155739552E-3</v>
      </c>
      <c r="DH17" s="4">
        <f ca="1">(ABS(OFFSET(B2GPPLYP_extrap!G$7,(ROW(B2GPPLYP_extrap!G14)-1)*4,0)-$C17)/$C17)</f>
        <v>1.397702288933815E-3</v>
      </c>
      <c r="DI17" s="4">
        <f ca="1">(ABS(OFFSET(B2GPPLYP_extrap!H$7,(ROW(B2GPPLYP_extrap!H14)-1)*4,0)-$D17)/$D17)</f>
        <v>2.8960971186573307E-3</v>
      </c>
      <c r="DJ17" s="4">
        <f ca="1">(ABS(OFFSET(DSDPBE_extrap!F$7,(ROW(DSDPBE_extrap!F14)-1)*4,0)-$B17)/$B17)</f>
        <v>1.1558289061426447E-3</v>
      </c>
      <c r="DK17" s="4">
        <f ca="1">(ABS(OFFSET(DSDPBE_extrap!G$7,(ROW(DSDPBE_extrap!G14)-1)*4,0)-$C17)/$C17)</f>
        <v>2.4536296834098498E-4</v>
      </c>
      <c r="DL17" s="4">
        <f ca="1">(ABS(OFFSET(DSDPBE_extrap!H$7,(ROW(DSDPBE_extrap!H14)-1)*4,0)-$D17)/$D17)</f>
        <v>5.7591182480798333E-4</v>
      </c>
    </row>
    <row r="18" spans="1:116" x14ac:dyDescent="0.25">
      <c r="A18" t="s">
        <v>24</v>
      </c>
      <c r="B18" s="4">
        <f ca="1">OFFSET(wft_table!L$7,(ROW(wft_table!L15)-1)*4,0)</f>
        <v>1.13439045241551</v>
      </c>
      <c r="C18" s="4">
        <f ca="1">OFFSET(wft_table!M$7,(ROW(wft_table!M15)-1)*4,0)</f>
        <v>1.13437072893973</v>
      </c>
      <c r="D18" s="4">
        <f ca="1">OFFSET(wft_table!N$7,(ROW(wft_table!N15)-1)*4,0)</f>
        <v>0.866147919149583</v>
      </c>
      <c r="E18" s="4"/>
      <c r="F18" s="4">
        <f ca="1">(combine_values!F18-combine_values!$B18)/combine_values!$B18*100</f>
        <v>6.085057649331703E-2</v>
      </c>
      <c r="G18" s="4">
        <f ca="1">(combine_values!G18-combine_values!$C18)/combine_values!$C18*100</f>
        <v>6.084705902143861E-2</v>
      </c>
      <c r="H18" s="4">
        <f ca="1">(combine_values!H18-combine_values!$D18)/combine_values!$D18*100</f>
        <v>-0.28246435906803247</v>
      </c>
      <c r="I18" s="4">
        <f ca="1">(combine_values!I18-combine_values!$B18)/combine_values!$B18*100</f>
        <v>1.5901087772383818E-2</v>
      </c>
      <c r="J18" s="4">
        <f ca="1">(combine_values!J18-combine_values!$C18)/combine_values!$C18*100</f>
        <v>1.5685796685375539E-2</v>
      </c>
      <c r="K18" s="4">
        <f ca="1">(combine_values!K18-combine_values!$D18)/combine_values!$D18*100</f>
        <v>0.32911652760003191</v>
      </c>
      <c r="L18" s="4">
        <f ca="1">(combine_values!L18-combine_values!$B18)/combine_values!$B18*100</f>
        <v>-5.5824738085689579E-2</v>
      </c>
      <c r="M18" s="4">
        <f ca="1">(combine_values!M18-combine_values!$C18)/combine_values!$C18*100</f>
        <v>-5.5669351658091823E-2</v>
      </c>
      <c r="N18" s="4">
        <f ca="1">(combine_values!N18-combine_values!$D18)/combine_values!$D18*100</f>
        <v>-0.1344902311574879</v>
      </c>
      <c r="O18" s="4">
        <f ca="1">(combine_values!O18-combine_values!$B18)/combine_values!$B18*100</f>
        <v>1.452337275831151</v>
      </c>
      <c r="P18" s="4">
        <f ca="1">(combine_values!P18-combine_values!$C18)/combine_values!$C18*100</f>
        <v>1.4523818631559009</v>
      </c>
      <c r="Q18" s="4">
        <f ca="1">(combine_values!Q18-combine_values!$D18)/combine_values!$D18*100</f>
        <v>3.3697828745216207</v>
      </c>
      <c r="R18" s="4">
        <f ca="1">(combine_values!R18-combine_values!$B18)/combine_values!$B18*100</f>
        <v>0.55140207131599317</v>
      </c>
      <c r="S18" s="4">
        <f ca="1">(combine_values!S18-combine_values!$C18)/combine_values!$C18*100</f>
        <v>0.55141558812669156</v>
      </c>
      <c r="T18" s="4">
        <f ca="1">(combine_values!T18-combine_values!$D18)/combine_values!$D18*100</f>
        <v>1.5790501940692228</v>
      </c>
      <c r="U18" s="4">
        <f ca="1">(combine_values!U18-combine_values!$B18)/combine_values!$B18*100</f>
        <v>0.27650235108211751</v>
      </c>
      <c r="V18" s="4">
        <f ca="1">(combine_values!V18-combine_values!$C18)/combine_values!$C18*100</f>
        <v>0.27650633231622662</v>
      </c>
      <c r="W18" s="4">
        <f ca="1">(combine_values!W18-combine_values!$D18)/combine_values!$D18*100</f>
        <v>-0.1246807307767178</v>
      </c>
      <c r="X18" s="4">
        <f ca="1">(combine_values!X18-combine_values!$B18)/combine_values!$B18*100</f>
        <v>0.75485470143957134</v>
      </c>
      <c r="Y18" s="4">
        <f ca="1">(combine_values!Y18-combine_values!$C18)/combine_values!$C18*100</f>
        <v>0.75487525879689121</v>
      </c>
      <c r="Z18" s="4">
        <f ca="1">(combine_values!Z18-combine_values!$D18)/combine_values!$D18*100</f>
        <v>1.090609489343777</v>
      </c>
      <c r="AA18" s="4">
        <f ca="1">(combine_values!AA18-combine_values!$B18)/combine_values!$B18*100</f>
        <v>0.23167987552202085</v>
      </c>
      <c r="AB18" s="4">
        <f ca="1">(combine_values!AB18-combine_values!$C18)/combine_values!$C18*100</f>
        <v>0.23136205573931326</v>
      </c>
      <c r="AC18" s="4">
        <f ca="1">(combine_values!AC18-combine_values!$D18)/combine_values!$D18*100</f>
        <v>0.34004871950368559</v>
      </c>
      <c r="AD18" s="4">
        <f ca="1">(combine_values!AD18-combine_values!$B18)/combine_values!$B18*100</f>
        <v>0.36288916667753002</v>
      </c>
      <c r="AE18" s="4">
        <f ca="1">(combine_values!AE18-combine_values!$C18)/combine_values!$C18*100</f>
        <v>0.36289614725933406</v>
      </c>
      <c r="AF18" s="4">
        <f ca="1">(combine_values!AF18-combine_values!$D18)/combine_values!$D18*100</f>
        <v>0.57516643921344746</v>
      </c>
      <c r="AG18" s="4">
        <f ca="1">(combine_values!AG18-combine_values!$B18)/combine_values!$B18*100</f>
        <v>0.40957107680136046</v>
      </c>
      <c r="AH18" s="4">
        <f ca="1">(combine_values!AH18-combine_values!$C18)/combine_values!$C18*100</f>
        <v>0.40957967710543719</v>
      </c>
      <c r="AI18" s="4">
        <f ca="1">(combine_values!AI18-combine_values!$D18)/combine_values!$D18*100</f>
        <v>1.0170579317135862</v>
      </c>
      <c r="AJ18" s="4">
        <f ca="1">(combine_values!AJ18-combine_values!$B18)/combine_values!$B18*100</f>
        <v>0.45559225924593427</v>
      </c>
      <c r="AK18" s="4">
        <f ca="1">(combine_values!AK18-combine_values!$C18)/combine_values!$C18*100</f>
        <v>0.45560245561260565</v>
      </c>
      <c r="AL18" s="4">
        <f ca="1">(combine_values!AL18-combine_values!$D18)/combine_values!$D18*100</f>
        <v>0.85232615570829606</v>
      </c>
      <c r="AM18" s="4">
        <f ca="1">(combine_values!AM18-combine_values!$B18)/combine_values!$B18*100</f>
        <v>0.80549449486667091</v>
      </c>
      <c r="AN18" s="4">
        <f ca="1">(combine_values!AN18-combine_values!$C18)/combine_values!$C18*100</f>
        <v>0.80519838165756941</v>
      </c>
      <c r="AO18" s="4">
        <f ca="1">(combine_values!AO18-combine_values!$D18)/combine_values!$D18*100</f>
        <v>0.78515624966473063</v>
      </c>
      <c r="AP18" s="4">
        <f ca="1">(combine_values!AP18-combine_values!$B18)/combine_values!$B18*100</f>
        <v>0.37887856653309038</v>
      </c>
      <c r="AQ18" s="4">
        <f ca="1">(combine_values!AQ18-combine_values!$C18)/combine_values!$C18*100</f>
        <v>0.37888610198335582</v>
      </c>
      <c r="AR18" s="4">
        <f ca="1">(combine_values!AR18-combine_values!$D18)/combine_values!$D18*100</f>
        <v>0.44205545253140305</v>
      </c>
      <c r="AS18" s="4">
        <f ca="1">(combine_values!AS18-combine_values!$B18)/combine_values!$B18*100</f>
        <v>-0.29906904490654124</v>
      </c>
      <c r="AT18" s="4">
        <f ca="1">(combine_values!AT18-combine_values!$C18)/combine_values!$C18*100</f>
        <v>-0.29908511373094182</v>
      </c>
      <c r="AU18" s="4">
        <f ca="1">(combine_values!AU18-combine_values!$D18)/combine_values!$D18*100</f>
        <v>-1.4504284708234048</v>
      </c>
      <c r="AV18" s="4">
        <f ca="1">(combine_values!AV18-combine_values!$B18)/combine_values!$B18*100</f>
        <v>5.7001156327017639E-2</v>
      </c>
      <c r="AW18" s="4">
        <f ca="1">(combine_values!AW18-combine_values!$C18)/combine_values!$C18*100</f>
        <v>5.6997504855777557E-2</v>
      </c>
      <c r="AX18" s="4">
        <f ca="1">(combine_values!AX18-combine_values!$D18)/combine_values!$D18*100</f>
        <v>-0.77673919690905679</v>
      </c>
      <c r="AY18" s="4">
        <f ca="1">(combine_values!AY18-combine_values!$B18)/combine_values!$B18*100</f>
        <v>1.304310800351194E-2</v>
      </c>
      <c r="AZ18" s="4">
        <f ca="1">(combine_values!AZ18-combine_values!$C18)/combine_values!$C18*100</f>
        <v>1.3037925966964034E-2</v>
      </c>
      <c r="BA18" s="4">
        <f ca="1">(combine_values!BA18-combine_values!$D18)/combine_values!$D18*100</f>
        <v>-0.38300224290639578</v>
      </c>
      <c r="BB18" s="4">
        <f ca="1">(combine_values!BB18-combine_values!$B18)/combine_values!$B18*100</f>
        <v>0.95885111139369239</v>
      </c>
      <c r="BC18" s="4">
        <f ca="1">(combine_values!BC18-combine_values!$C18)/combine_values!$C18*100</f>
        <v>0.95887871393920465</v>
      </c>
      <c r="BD18" s="4">
        <f ca="1">(combine_values!BD18-combine_values!$D18)/combine_values!$D18*100</f>
        <v>1.4819841494807366</v>
      </c>
      <c r="BE18" s="4">
        <f ca="1">(combine_values!BE18-combine_values!$B18)/combine_values!$B18*100</f>
        <v>0.11248264903437244</v>
      </c>
      <c r="BF18" s="4">
        <f ca="1">(combine_values!BF18-combine_values!$C18)/combine_values!$C18*100</f>
        <v>0.11248092839918888</v>
      </c>
      <c r="BG18" s="4">
        <f ca="1">(combine_values!BG18-combine_values!$D18)/combine_values!$D18*100</f>
        <v>-1.0467772990389408</v>
      </c>
      <c r="BH18" s="4">
        <f ca="1">(combine_values!BH18-combine_values!$B18)/combine_values!$B18*100</f>
        <v>4.1922831554812759E-2</v>
      </c>
      <c r="BI18" s="4">
        <f ca="1">(combine_values!BI18-combine_values!$C18)/combine_values!$C18*100</f>
        <v>4.3843743825701637E-2</v>
      </c>
      <c r="BJ18" s="4">
        <f ca="1">(combine_values!BJ18-combine_values!$D18)/combine_values!$D18*100</f>
        <v>-0.31891143350411716</v>
      </c>
      <c r="BK18" s="4">
        <f ca="1">(combine_values!BK18-combine_values!$B18)/combine_values!$B18*100</f>
        <v>0.24416815044609774</v>
      </c>
      <c r="BL18" s="4">
        <f ca="1">(combine_values!BL18-combine_values!$C18)/combine_values!$C18*100</f>
        <v>0.24417100837384972</v>
      </c>
      <c r="BM18" s="4">
        <f ca="1">(combine_values!BM18-combine_values!$D18)/combine_values!$D18*100</f>
        <v>4.4411484138837276E-2</v>
      </c>
      <c r="BN18" s="4">
        <f ca="1">(combine_values!BN18-combine_values!$B18)/combine_values!$B18*100</f>
        <v>0.41788201725305824</v>
      </c>
      <c r="BO18" s="4">
        <f ca="1">(combine_values!BO18-combine_values!$C18)/combine_values!$C18*100</f>
        <v>0.41789090584351452</v>
      </c>
      <c r="BP18" s="4">
        <f ca="1">(combine_values!BP18-combine_values!$D18)/combine_values!$D18*100</f>
        <v>0.51602776312450516</v>
      </c>
      <c r="BQ18" s="4">
        <f ca="1">(combine_values!BQ18-combine_values!$B18)/combine_values!$B18*100</f>
        <v>-1.1671723546164218E-2</v>
      </c>
      <c r="BR18" s="4">
        <f ca="1">(combine_values!BR18-combine_values!$C18)/combine_values!$C18*100</f>
        <v>-1.1677766418029764E-2</v>
      </c>
      <c r="BS18" s="4">
        <f ca="1">(combine_values!BS18-combine_values!$D18)/combine_values!$D18*100</f>
        <v>-0.17540909443167152</v>
      </c>
      <c r="BT18" s="4">
        <f ca="1">(combine_values!BT18-combine_values!$B18)/combine_values!$B18*100</f>
        <v>-0.35639028258138983</v>
      </c>
      <c r="BU18" s="4">
        <f ca="1">(combine_values!BU18-combine_values!$C18)/combine_values!$C18*100</f>
        <v>-0.35640835454815389</v>
      </c>
      <c r="BV18" s="4">
        <f ca="1">(combine_values!BV18-combine_values!$D18)/combine_values!$D18*100</f>
        <v>-0.79116707050757051</v>
      </c>
      <c r="BW18" s="4">
        <f ca="1">(combine_values!BW18-combine_values!$B18)/combine_values!$B18*100</f>
        <v>0.30498622533212461</v>
      </c>
      <c r="BX18" s="4">
        <f ca="1">(combine_values!BX18-combine_values!$C18)/combine_values!$C18*100</f>
        <v>0.30499119581070966</v>
      </c>
      <c r="BY18" s="4">
        <f ca="1">(combine_values!BY18-combine_values!$D18)/combine_values!$D18*100</f>
        <v>0.59213500745641556</v>
      </c>
      <c r="BZ18" s="4">
        <f ca="1">(combine_values!BZ18-combine_values!$B18)/combine_values!$B18*100</f>
        <v>9.7733345929455762E-2</v>
      </c>
      <c r="CA18" s="4">
        <f ca="1">(combine_values!CA18-combine_values!$C18)/combine_values!$C18*100</f>
        <v>9.7731112100909234E-2</v>
      </c>
      <c r="CB18" s="4">
        <f ca="1">(combine_values!CB18-combine_values!$D18)/combine_values!$D18*100</f>
        <v>0.17750124838636375</v>
      </c>
      <c r="CC18" s="4">
        <f ca="1">(combine_values!CC18-combine_values!$B18)/combine_values!$B18*100</f>
        <v>0.1753031664472732</v>
      </c>
      <c r="CD18" s="4">
        <f ca="1">(combine_values!CD18-combine_values!$C18)/combine_values!$C18*100</f>
        <v>0.17530363076439529</v>
      </c>
      <c r="CE18" s="4">
        <f ca="1">(combine_values!CE18-combine_values!$D18)/combine_values!$D18*100</f>
        <v>-0.19416305830962852</v>
      </c>
      <c r="CF18" s="4">
        <f ca="1">(combine_values!CF18-combine_values!$B18)/combine_values!$B18*100</f>
        <v>0.38271564352516024</v>
      </c>
      <c r="CG18" s="4">
        <f ca="1">(combine_values!CG18-combine_values!$C18)/combine_values!$C18*100</f>
        <v>0.38240355020923972</v>
      </c>
      <c r="CH18" s="4">
        <f ca="1">(combine_values!CH18-combine_values!$D18)/combine_values!$D18*100</f>
        <v>0.55545741169934126</v>
      </c>
      <c r="CI18" s="4">
        <f ca="1">(combine_values!CI18-combine_values!$B18)/combine_values!$B18*100</f>
        <v>0.44472804826305662</v>
      </c>
      <c r="CJ18" s="4">
        <f ca="1">(combine_values!CJ18-combine_values!$C18)/combine_values!$C18*100</f>
        <v>0.44473786791250003</v>
      </c>
      <c r="CK18" s="4">
        <f ca="1">(combine_values!CK18-combine_values!$D18)/combine_values!$D18*100</f>
        <v>0.70044744118645352</v>
      </c>
      <c r="CL18" s="4">
        <f ca="1">(combine_values!CL18-combine_values!$B18)/combine_values!$B18*100</f>
        <v>-8.5210404410734672E-2</v>
      </c>
      <c r="CM18" s="4">
        <f ca="1">(combine_values!CM18-combine_values!$C18)/combine_values!$C18*100</f>
        <v>-8.3612725015972958E-2</v>
      </c>
      <c r="CN18" s="4">
        <f ca="1">(combine_values!CN18-combine_values!$D18)/combine_values!$D18*100</f>
        <v>-0.45211180430738573</v>
      </c>
      <c r="CO18" s="4">
        <f ca="1">(combine_values!CO18-combine_values!$B18)/combine_values!$B18*100</f>
        <v>0.13011483357225137</v>
      </c>
      <c r="CP18" s="4">
        <f ca="1">(combine_values!CP18-combine_values!$C18)/combine_values!$C18*100</f>
        <v>0.13011372633791918</v>
      </c>
      <c r="CQ18" s="4">
        <f ca="1">(combine_values!CQ18-combine_values!$D18)/combine_values!$D18*100</f>
        <v>-0.14783613446352006</v>
      </c>
      <c r="CR18" s="4">
        <f ca="1">(combine_values!CR18-combine_values!$B18)/combine_values!$B18*100</f>
        <v>0.43961507176396269</v>
      </c>
      <c r="CS18" s="4">
        <f ca="1">(combine_values!CS18-combine_values!$C18)/combine_values!$C18*100</f>
        <v>0.43962471410658333</v>
      </c>
      <c r="CT18" s="4">
        <f ca="1">(combine_values!CT18-combine_values!$D18)/combine_values!$D18*100</f>
        <v>0.58337739420584012</v>
      </c>
      <c r="CU18" s="4">
        <f ca="1">(combine_values!CU18-combine_values!$B18)/combine_values!$B18*100</f>
        <v>-1.0387685763662446E-2</v>
      </c>
      <c r="CV18" s="4">
        <f ca="1">(combine_values!CV18-combine_values!$C18)/combine_values!$C18*100</f>
        <v>-1.0393683907035055E-2</v>
      </c>
      <c r="CW18" s="4">
        <f ca="1">(combine_values!CW18-combine_values!$D18)/combine_values!$D18*100</f>
        <v>-4.3679059916856659E-2</v>
      </c>
      <c r="CX18" s="4">
        <f ca="1">(combine_values!CX18-combine_values!$B18)/combine_values!$B18*100</f>
        <v>0.28098349675394052</v>
      </c>
      <c r="CY18" s="4">
        <f ca="1">(combine_values!CY18-combine_values!$C18)/combine_values!$C18*100</f>
        <v>0.28098763363713347</v>
      </c>
      <c r="CZ18" s="4">
        <f ca="1">(combine_values!CZ18-combine_values!$D18)/combine_values!$D18*100</f>
        <v>0.50671572766083384</v>
      </c>
      <c r="DA18" s="4">
        <f ca="1">(combine_values!DA18-combine_values!$B18)/combine_values!$B18*100</f>
        <v>2.2753810885236105</v>
      </c>
      <c r="DB18" s="4">
        <f ca="1">(combine_values!DB18-combine_values!$C18)/combine_values!$C18*100</f>
        <v>2.2754538228852161</v>
      </c>
      <c r="DC18" s="4">
        <f ca="1">(combine_values!DC18-combine_values!$D18)/combine_values!$D18*100</f>
        <v>4.5175973057853058</v>
      </c>
      <c r="DD18" s="4">
        <f ca="1">(combine_values!DD18-combine_values!$B18)/combine_values!$B18*100</f>
        <v>0.18042963281309821</v>
      </c>
      <c r="DE18" s="4">
        <f ca="1">(combine_values!DE18-combine_values!$C18)/combine_values!$C18*100</f>
        <v>0.18043027537241046</v>
      </c>
      <c r="DF18" s="4">
        <f ca="1">(combine_values!DF18-combine_values!$D18)/combine_values!$D18*100</f>
        <v>9.7778630644231063E-2</v>
      </c>
      <c r="DG18" s="4">
        <f ca="1">(ABS(OFFSET(B2GPPLYP_extrap!F$7,(ROW(B2GPPLYP_extrap!F15)-1)*4,0)-$B18)/$B18)</f>
        <v>1.8208175299711388E-3</v>
      </c>
      <c r="DH18" s="4">
        <f ca="1">(ABS(OFFSET(B2GPPLYP_extrap!G$7,(ROW(B2GPPLYP_extrap!G15)-1)*4,0)-$C18)/$C18)</f>
        <v>1.826424603045295E-3</v>
      </c>
      <c r="DI18" s="4">
        <f ca="1">(ABS(OFFSET(B2GPPLYP_extrap!H$7,(ROW(B2GPPLYP_extrap!H15)-1)*4,0)-$D18)/$D18)</f>
        <v>3.6231268304842399E-3</v>
      </c>
      <c r="DJ18" s="4">
        <f ca="1">(ABS(OFFSET(DSDPBE_extrap!F$7,(ROW(DSDPBE_extrap!F15)-1)*4,0)-$B18)/$B18)</f>
        <v>2.3427956544788914E-4</v>
      </c>
      <c r="DK18" s="4">
        <f ca="1">(ABS(OFFSET(DSDPBE_extrap!G$7,(ROW(DSDPBE_extrap!G15)-1)*4,0)-$C18)/$C18)</f>
        <v>2.342877221173689E-4</v>
      </c>
      <c r="DL18" s="4">
        <f ca="1">(ABS(OFFSET(DSDPBE_extrap!H$7,(ROW(DSDPBE_extrap!H15)-1)*4,0)-$D18)/$D18)</f>
        <v>1.1510838892875867E-3</v>
      </c>
    </row>
    <row r="19" spans="1:116" x14ac:dyDescent="0.25">
      <c r="A19" t="s">
        <v>25</v>
      </c>
      <c r="B19" s="4">
        <f ca="1">OFFSET(wft_table!L$7,(ROW(wft_table!L16)-1)*4,0)</f>
        <v>1.08826881194793</v>
      </c>
      <c r="C19" s="4">
        <f ca="1">OFFSET(wft_table!M$7,(ROW(wft_table!M16)-1)*4,0)</f>
        <v>1.08826881194793</v>
      </c>
      <c r="D19" s="4">
        <f ca="1">OFFSET(wft_table!N$7,(ROW(wft_table!N16)-1)*4,0)</f>
        <v>1.08826881194793</v>
      </c>
      <c r="E19" s="4"/>
      <c r="F19" s="4">
        <f ca="1">(combine_values!F19-combine_values!$B19)/combine_values!$B19*100</f>
        <v>0.13548851378647597</v>
      </c>
      <c r="G19" s="4">
        <f ca="1">(combine_values!G19-combine_values!$C19)/combine_values!$C19*100</f>
        <v>0.13548851378647597</v>
      </c>
      <c r="H19" s="4">
        <f ca="1">(combine_values!H19-combine_values!$D19)/combine_values!$D19*100</f>
        <v>0.13548851378647597</v>
      </c>
      <c r="I19" s="4">
        <f ca="1">(combine_values!I19-combine_values!$B19)/combine_values!$B19*100</f>
        <v>8.2223693416184171E-2</v>
      </c>
      <c r="J19" s="4">
        <f ca="1">(combine_values!J19-combine_values!$C19)/combine_values!$C19*100</f>
        <v>8.2223693416184171E-2</v>
      </c>
      <c r="K19" s="4">
        <f ca="1">(combine_values!K19-combine_values!$D19)/combine_values!$D19*100</f>
        <v>8.2223693416184171E-2</v>
      </c>
      <c r="L19" s="4">
        <f ca="1">(combine_values!L19-combine_values!$B19)/combine_values!$B19*100</f>
        <v>-5.8295960476386688E-2</v>
      </c>
      <c r="M19" s="4">
        <f ca="1">(combine_values!M19-combine_values!$C19)/combine_values!$C19*100</f>
        <v>-5.8295960476386688E-2</v>
      </c>
      <c r="N19" s="4">
        <f ca="1">(combine_values!N19-combine_values!$D19)/combine_values!$D19*100</f>
        <v>-5.8295960476386688E-2</v>
      </c>
      <c r="O19" s="4">
        <f ca="1">(combine_values!O19-combine_values!$B19)/combine_values!$B19*100</f>
        <v>1.5065640197630144</v>
      </c>
      <c r="P19" s="4">
        <f ca="1">(combine_values!P19-combine_values!$C19)/combine_values!$C19*100</f>
        <v>1.5065640197630144</v>
      </c>
      <c r="Q19" s="4">
        <f ca="1">(combine_values!Q19-combine_values!$D19)/combine_values!$D19*100</f>
        <v>1.5065640197630144</v>
      </c>
      <c r="R19" s="4">
        <f ca="1">(combine_values!R19-combine_values!$B19)/combine_values!$B19*100</f>
        <v>0.57212170884740843</v>
      </c>
      <c r="S19" s="4">
        <f ca="1">(combine_values!S19-combine_values!$C19)/combine_values!$C19*100</f>
        <v>0.57212170884740843</v>
      </c>
      <c r="T19" s="4">
        <f ca="1">(combine_values!T19-combine_values!$D19)/combine_values!$D19*100</f>
        <v>0.57212170884740843</v>
      </c>
      <c r="U19" s="4">
        <f ca="1">(combine_values!U19-combine_values!$B19)/combine_values!$B19*100</f>
        <v>0.22447059866464114</v>
      </c>
      <c r="V19" s="4">
        <f ca="1">(combine_values!V19-combine_values!$C19)/combine_values!$C19*100</f>
        <v>0.22447059866464114</v>
      </c>
      <c r="W19" s="4">
        <f ca="1">(combine_values!W19-combine_values!$D19)/combine_values!$D19*100</f>
        <v>0.22447059866464114</v>
      </c>
      <c r="X19" s="4">
        <f ca="1">(combine_values!X19-combine_values!$B19)/combine_values!$B19*100</f>
        <v>0.66601863425052255</v>
      </c>
      <c r="Y19" s="4">
        <f ca="1">(combine_values!Y19-combine_values!$C19)/combine_values!$C19*100</f>
        <v>0.66601863425052255</v>
      </c>
      <c r="Z19" s="4">
        <f ca="1">(combine_values!Z19-combine_values!$D19)/combine_values!$D19*100</f>
        <v>0.66601863425052255</v>
      </c>
      <c r="AA19" s="4">
        <f ca="1">(combine_values!AA19-combine_values!$B19)/combine_values!$B19*100</f>
        <v>0.15680128155245826</v>
      </c>
      <c r="AB19" s="4">
        <f ca="1">(combine_values!AB19-combine_values!$C19)/combine_values!$C19*100</f>
        <v>0.15680128155245826</v>
      </c>
      <c r="AC19" s="4">
        <f ca="1">(combine_values!AC19-combine_values!$D19)/combine_values!$D19*100</f>
        <v>0.15680128155245826</v>
      </c>
      <c r="AD19" s="4">
        <f ca="1">(combine_values!AD19-combine_values!$B19)/combine_values!$B19*100</f>
        <v>0.28927751569347698</v>
      </c>
      <c r="AE19" s="4">
        <f ca="1">(combine_values!AE19-combine_values!$C19)/combine_values!$C19*100</f>
        <v>0.28927751569347698</v>
      </c>
      <c r="AF19" s="4">
        <f ca="1">(combine_values!AF19-combine_values!$D19)/combine_values!$D19*100</f>
        <v>0.28927751569347698</v>
      </c>
      <c r="AG19" s="4">
        <f ca="1">(combine_values!AG19-combine_values!$B19)/combine_values!$B19*100</f>
        <v>0.14990647065406568</v>
      </c>
      <c r="AH19" s="4">
        <f ca="1">(combine_values!AH19-combine_values!$C19)/combine_values!$C19*100</f>
        <v>0.14990647065406568</v>
      </c>
      <c r="AI19" s="4">
        <f ca="1">(combine_values!AI19-combine_values!$D19)/combine_values!$D19*100</f>
        <v>0.14990647065406568</v>
      </c>
      <c r="AJ19" s="4">
        <f ca="1">(combine_values!AJ19-combine_values!$B19)/combine_values!$B19*100</f>
        <v>0.39719608143992591</v>
      </c>
      <c r="AK19" s="4">
        <f ca="1">(combine_values!AK19-combine_values!$C19)/combine_values!$C19*100</f>
        <v>0.39719608143992591</v>
      </c>
      <c r="AL19" s="4">
        <f ca="1">(combine_values!AL19-combine_values!$D19)/combine_values!$D19*100</f>
        <v>0.39719608143992591</v>
      </c>
      <c r="AM19" s="4">
        <f ca="1">(combine_values!AM19-combine_values!$B19)/combine_values!$B19*100</f>
        <v>0.62859514620615331</v>
      </c>
      <c r="AN19" s="4">
        <f ca="1">(combine_values!AN19-combine_values!$C19)/combine_values!$C19*100</f>
        <v>0.62859514620615331</v>
      </c>
      <c r="AO19" s="4">
        <f ca="1">(combine_values!AO19-combine_values!$D19)/combine_values!$D19*100</f>
        <v>0.62859514620615331</v>
      </c>
      <c r="AP19" s="4">
        <f ca="1">(combine_values!AP19-combine_values!$B19)/combine_values!$B19*100</f>
        <v>0.25891427269945316</v>
      </c>
      <c r="AQ19" s="4">
        <f ca="1">(combine_values!AQ19-combine_values!$C19)/combine_values!$C19*100</f>
        <v>0.25891427269945316</v>
      </c>
      <c r="AR19" s="4">
        <f ca="1">(combine_values!AR19-combine_values!$D19)/combine_values!$D19*100</f>
        <v>0.25891427269945316</v>
      </c>
      <c r="AS19" s="4">
        <f ca="1">(combine_values!AS19-combine_values!$B19)/combine_values!$B19*100</f>
        <v>-0.40669160070092025</v>
      </c>
      <c r="AT19" s="4">
        <f ca="1">(combine_values!AT19-combine_values!$C19)/combine_values!$C19*100</f>
        <v>-0.40669160070092025</v>
      </c>
      <c r="AU19" s="4">
        <f ca="1">(combine_values!AU19-combine_values!$D19)/combine_values!$D19*100</f>
        <v>-0.40669160070092025</v>
      </c>
      <c r="AV19" s="4">
        <f ca="1">(combine_values!AV19-combine_values!$B19)/combine_values!$B19*100</f>
        <v>1.9128579197021812E-2</v>
      </c>
      <c r="AW19" s="4">
        <f ca="1">(combine_values!AW19-combine_values!$C19)/combine_values!$C19*100</f>
        <v>1.9128579197021812E-2</v>
      </c>
      <c r="AX19" s="4">
        <f ca="1">(combine_values!AX19-combine_values!$D19)/combine_values!$D19*100</f>
        <v>1.9128579197021812E-2</v>
      </c>
      <c r="AY19" s="4">
        <f ca="1">(combine_values!AY19-combine_values!$B19)/combine_values!$B19*100</f>
        <v>-1.2718713444665338E-3</v>
      </c>
      <c r="AZ19" s="4">
        <f ca="1">(combine_values!AZ19-combine_values!$C19)/combine_values!$C19*100</f>
        <v>-1.2718713444665338E-3</v>
      </c>
      <c r="BA19" s="4">
        <f ca="1">(combine_values!BA19-combine_values!$D19)/combine_values!$D19*100</f>
        <v>-1.2718713444665338E-3</v>
      </c>
      <c r="BB19" s="4">
        <f ca="1">(combine_values!BB19-combine_values!$B19)/combine_values!$B19*100</f>
        <v>0.76761561066858663</v>
      </c>
      <c r="BC19" s="4">
        <f ca="1">(combine_values!BC19-combine_values!$C19)/combine_values!$C19*100</f>
        <v>0.76761561066858663</v>
      </c>
      <c r="BD19" s="4">
        <f ca="1">(combine_values!BD19-combine_values!$D19)/combine_values!$D19*100</f>
        <v>0.76761561066858663</v>
      </c>
      <c r="BE19" s="4">
        <f ca="1">(combine_values!BE19-combine_values!$B19)/combine_values!$B19*100</f>
        <v>-1.6653424190820661E-2</v>
      </c>
      <c r="BF19" s="4">
        <f ca="1">(combine_values!BF19-combine_values!$C19)/combine_values!$C19*100</f>
        <v>-1.6653424190820661E-2</v>
      </c>
      <c r="BG19" s="4">
        <f ca="1">(combine_values!BG19-combine_values!$D19)/combine_values!$D19*100</f>
        <v>-1.6653424190820661E-2</v>
      </c>
      <c r="BH19" s="4">
        <f ca="1">(combine_values!BH19-combine_values!$B19)/combine_values!$B19*100</f>
        <v>3.48184024636033E-2</v>
      </c>
      <c r="BI19" s="4">
        <f ca="1">(combine_values!BI19-combine_values!$C19)/combine_values!$C19*100</f>
        <v>3.48184024636033E-2</v>
      </c>
      <c r="BJ19" s="4">
        <f ca="1">(combine_values!BJ19-combine_values!$D19)/combine_values!$D19*100</f>
        <v>3.48184024636033E-2</v>
      </c>
      <c r="BK19" s="4">
        <f ca="1">(combine_values!BK19-combine_values!$B19)/combine_values!$B19*100</f>
        <v>0.16400898549000364</v>
      </c>
      <c r="BL19" s="4">
        <f ca="1">(combine_values!BL19-combine_values!$C19)/combine_values!$C19*100</f>
        <v>0.16400898549000364</v>
      </c>
      <c r="BM19" s="4">
        <f ca="1">(combine_values!BM19-combine_values!$D19)/combine_values!$D19*100</f>
        <v>0.16400898549000364</v>
      </c>
      <c r="BN19" s="4">
        <f ca="1">(combine_values!BN19-combine_values!$B19)/combine_values!$B19*100</f>
        <v>0.3743708167091131</v>
      </c>
      <c r="BO19" s="4">
        <f ca="1">(combine_values!BO19-combine_values!$C19)/combine_values!$C19*100</f>
        <v>0.3743708167091131</v>
      </c>
      <c r="BP19" s="4">
        <f ca="1">(combine_values!BP19-combine_values!$D19)/combine_values!$D19*100</f>
        <v>0.3743708167091131</v>
      </c>
      <c r="BQ19" s="4">
        <f ca="1">(combine_values!BQ19-combine_values!$B19)/combine_values!$B19*100</f>
        <v>-4.7423631015959596E-2</v>
      </c>
      <c r="BR19" s="4">
        <f ca="1">(combine_values!BR19-combine_values!$C19)/combine_values!$C19*100</f>
        <v>-4.7423631015959596E-2</v>
      </c>
      <c r="BS19" s="4">
        <f ca="1">(combine_values!BS19-combine_values!$D19)/combine_values!$D19*100</f>
        <v>-4.7423631015959596E-2</v>
      </c>
      <c r="BT19" s="4">
        <f ca="1">(combine_values!BT19-combine_values!$B19)/combine_values!$B19*100</f>
        <v>-0.26371030337193291</v>
      </c>
      <c r="BU19" s="4">
        <f ca="1">(combine_values!BU19-combine_values!$C19)/combine_values!$C19*100</f>
        <v>-0.26371030337193291</v>
      </c>
      <c r="BV19" s="4">
        <f ca="1">(combine_values!BV19-combine_values!$D19)/combine_values!$D19*100</f>
        <v>-0.26371030337193291</v>
      </c>
      <c r="BW19" s="4">
        <f ca="1">(combine_values!BW19-combine_values!$B19)/combine_values!$B19*100</f>
        <v>0.25233957614337171</v>
      </c>
      <c r="BX19" s="4">
        <f ca="1">(combine_values!BX19-combine_values!$C19)/combine_values!$C19*100</f>
        <v>0.25233957614337171</v>
      </c>
      <c r="BY19" s="4">
        <f ca="1">(combine_values!BY19-combine_values!$D19)/combine_values!$D19*100</f>
        <v>0.25233957614337171</v>
      </c>
      <c r="BZ19" s="4">
        <f ca="1">(combine_values!BZ19-combine_values!$B19)/combine_values!$B19*100</f>
        <v>8.5322922319885849E-2</v>
      </c>
      <c r="CA19" s="4">
        <f ca="1">(combine_values!CA19-combine_values!$C19)/combine_values!$C19*100</f>
        <v>8.5322922319885849E-2</v>
      </c>
      <c r="CB19" s="4">
        <f ca="1">(combine_values!CB19-combine_values!$D19)/combine_values!$D19*100</f>
        <v>8.5322922319885849E-2</v>
      </c>
      <c r="CC19" s="4">
        <f ca="1">(combine_values!CC19-combine_values!$B19)/combine_values!$B19*100</f>
        <v>3.3563307162694116E-2</v>
      </c>
      <c r="CD19" s="4">
        <f ca="1">(combine_values!CD19-combine_values!$C19)/combine_values!$C19*100</f>
        <v>3.3563307162694116E-2</v>
      </c>
      <c r="CE19" s="4">
        <f ca="1">(combine_values!CE19-combine_values!$D19)/combine_values!$D19*100</f>
        <v>3.3563307162694116E-2</v>
      </c>
      <c r="CF19" s="4">
        <f ca="1">(combine_values!CF19-combine_values!$B19)/combine_values!$B19*100</f>
        <v>0.32776614604945992</v>
      </c>
      <c r="CG19" s="4">
        <f ca="1">(combine_values!CG19-combine_values!$C19)/combine_values!$C19*100</f>
        <v>0.32776614604945992</v>
      </c>
      <c r="CH19" s="4">
        <f ca="1">(combine_values!CH19-combine_values!$D19)/combine_values!$D19*100</f>
        <v>0.32776614604945992</v>
      </c>
      <c r="CI19" s="4">
        <f ca="1">(combine_values!CI19-combine_values!$B19)/combine_values!$B19*100</f>
        <v>0.31462534723486635</v>
      </c>
      <c r="CJ19" s="4">
        <f ca="1">(combine_values!CJ19-combine_values!$C19)/combine_values!$C19*100</f>
        <v>0.31462534723486635</v>
      </c>
      <c r="CK19" s="4">
        <f ca="1">(combine_values!CK19-combine_values!$D19)/combine_values!$D19*100</f>
        <v>0.31462534723486635</v>
      </c>
      <c r="CL19" s="4">
        <f ca="1">(combine_values!CL19-combine_values!$B19)/combine_values!$B19*100</f>
        <v>-6.3754526783511484E-2</v>
      </c>
      <c r="CM19" s="4">
        <f ca="1">(combine_values!CM19-combine_values!$C19)/combine_values!$C19*100</f>
        <v>-6.3754526783511484E-2</v>
      </c>
      <c r="CN19" s="4">
        <f ca="1">(combine_values!CN19-combine_values!$D19)/combine_values!$D19*100</f>
        <v>-6.3754526783511484E-2</v>
      </c>
      <c r="CO19" s="4">
        <f ca="1">(combine_values!CO19-combine_values!$B19)/combine_values!$B19*100</f>
        <v>7.1522975928790977E-2</v>
      </c>
      <c r="CP19" s="4">
        <f ca="1">(combine_values!CP19-combine_values!$C19)/combine_values!$C19*100</f>
        <v>7.1522975928790977E-2</v>
      </c>
      <c r="CQ19" s="4">
        <f ca="1">(combine_values!CQ19-combine_values!$D19)/combine_values!$D19*100</f>
        <v>7.1522975928790977E-2</v>
      </c>
      <c r="CR19" s="4">
        <f ca="1">(combine_values!CR19-combine_values!$B19)/combine_values!$B19*100</f>
        <v>0.43595587474181302</v>
      </c>
      <c r="CS19" s="4">
        <f ca="1">(combine_values!CS19-combine_values!$C19)/combine_values!$C19*100</f>
        <v>0.43595587474181302</v>
      </c>
      <c r="CT19" s="4">
        <f ca="1">(combine_values!CT19-combine_values!$D19)/combine_values!$D19*100</f>
        <v>0.43595587474181302</v>
      </c>
      <c r="CU19" s="4">
        <f ca="1">(combine_values!CU19-combine_values!$B19)/combine_values!$B19*100</f>
        <v>-3.0467447550615822E-2</v>
      </c>
      <c r="CV19" s="4">
        <f ca="1">(combine_values!CV19-combine_values!$C19)/combine_values!$C19*100</f>
        <v>-3.0467447550615822E-2</v>
      </c>
      <c r="CW19" s="4">
        <f ca="1">(combine_values!CW19-combine_values!$D19)/combine_values!$D19*100</f>
        <v>-3.0467447550615822E-2</v>
      </c>
      <c r="CX19" s="4">
        <f ca="1">(combine_values!CX19-combine_values!$B19)/combine_values!$B19*100</f>
        <v>0.24795620555183062</v>
      </c>
      <c r="CY19" s="4">
        <f ca="1">(combine_values!CY19-combine_values!$C19)/combine_values!$C19*100</f>
        <v>0.24795620555183062</v>
      </c>
      <c r="CZ19" s="4">
        <f ca="1">(combine_values!CZ19-combine_values!$D19)/combine_values!$D19*100</f>
        <v>0.24795620555183062</v>
      </c>
      <c r="DA19" s="4">
        <f ca="1">(combine_values!DA19-combine_values!$B19)/combine_values!$B19*100</f>
        <v>0.53528768989371711</v>
      </c>
      <c r="DB19" s="4">
        <f ca="1">(combine_values!DB19-combine_values!$C19)/combine_values!$C19*100</f>
        <v>0.53528768989371711</v>
      </c>
      <c r="DC19" s="4">
        <f ca="1">(combine_values!DC19-combine_values!$D19)/combine_values!$D19*100</f>
        <v>0.53528768989371711</v>
      </c>
      <c r="DD19" s="4">
        <f ca="1">(combine_values!DD19-combine_values!$B19)/combine_values!$B19*100</f>
        <v>0.17152951492644042</v>
      </c>
      <c r="DE19" s="4">
        <f ca="1">(combine_values!DE19-combine_values!$C19)/combine_values!$C19*100</f>
        <v>0.17152951492644042</v>
      </c>
      <c r="DF19" s="4">
        <f ca="1">(combine_values!DF19-combine_values!$D19)/combine_values!$D19*100</f>
        <v>0.17152951492644042</v>
      </c>
      <c r="DG19" s="4">
        <f ca="1">(ABS(OFFSET(B2GPPLYP_extrap!F$7,(ROW(B2GPPLYP_extrap!F16)-1)*4,0)-$B19)/$B19)</f>
        <v>2.04488582326147E-3</v>
      </c>
      <c r="DH19" s="4">
        <f ca="1">(ABS(OFFSET(B2GPPLYP_extrap!G$7,(ROW(B2GPPLYP_extrap!G16)-1)*4,0)-$C19)/$C19)</f>
        <v>2.04488582326147E-3</v>
      </c>
      <c r="DI19" s="4">
        <f ca="1">(ABS(OFFSET(B2GPPLYP_extrap!H$7,(ROW(B2GPPLYP_extrap!H16)-1)*4,0)-$D19)/$D19)</f>
        <v>2.3574420474917783E-3</v>
      </c>
      <c r="DJ19" s="4">
        <f ca="1">(ABS(OFFSET(DSDPBE_extrap!F$7,(ROW(DSDPBE_extrap!F16)-1)*4,0)-$B19)/$B19)</f>
        <v>5.1173030964039086E-4</v>
      </c>
      <c r="DK19" s="4">
        <f ca="1">(ABS(OFFSET(DSDPBE_extrap!G$7,(ROW(DSDPBE_extrap!G16)-1)*4,0)-$C19)/$C19)</f>
        <v>5.1173030964039086E-4</v>
      </c>
      <c r="DL19" s="4">
        <f ca="1">(ABS(OFFSET(DSDPBE_extrap!H$7,(ROW(DSDPBE_extrap!H16)-1)*4,0)-$D19)/$D19)</f>
        <v>5.1173030964039086E-4</v>
      </c>
    </row>
    <row r="20" spans="1:116" x14ac:dyDescent="0.25">
      <c r="A20" t="s">
        <v>81</v>
      </c>
      <c r="B20" s="4">
        <f ca="1">OFFSET(wft_table!L$7,(ROW(wft_table!L17)-1)*4,0)</f>
        <v>0.70478430305303397</v>
      </c>
      <c r="C20" s="4">
        <f ca="1">OFFSET(wft_table!M$7,(ROW(wft_table!M17)-1)*4,0)</f>
        <v>0.70478430305303397</v>
      </c>
      <c r="D20" s="4">
        <f ca="1">OFFSET(wft_table!N$7,(ROW(wft_table!N17)-1)*4,0)</f>
        <v>1.6132948329169801</v>
      </c>
      <c r="E20" s="4"/>
      <c r="F20" s="4">
        <f ca="1">(combine_values!F20-combine_values!$B20)/combine_values!$B20*100</f>
        <v>-3.5518443965135635E-2</v>
      </c>
      <c r="G20" s="4">
        <f ca="1">(combine_values!G20-combine_values!$C20)/combine_values!$C20*100</f>
        <v>-3.5518443965135635E-2</v>
      </c>
      <c r="H20" s="4">
        <f ca="1">(combine_values!H20-combine_values!$D20)/combine_values!$D20*100</f>
        <v>9.8445607772031263E-2</v>
      </c>
      <c r="I20" s="4">
        <f ca="1">(combine_values!I20-combine_values!$B20)/combine_values!$B20*100</f>
        <v>0.24824546077218615</v>
      </c>
      <c r="J20" s="4">
        <f ca="1">(combine_values!J20-combine_values!$C20)/combine_values!$C20*100</f>
        <v>0.24824546077218615</v>
      </c>
      <c r="K20" s="4">
        <f ca="1">(combine_values!K20-combine_values!$D20)/combine_values!$D20*100</f>
        <v>1.2649905139840587E-2</v>
      </c>
      <c r="L20" s="4">
        <f ca="1">(combine_values!L20-combine_values!$B20)/combine_values!$B20*100</f>
        <v>-0.11196101346550727</v>
      </c>
      <c r="M20" s="4">
        <f ca="1">(combine_values!M20-combine_values!$C20)/combine_values!$C20*100</f>
        <v>-0.11182011095452855</v>
      </c>
      <c r="N20" s="4">
        <f ca="1">(combine_values!N20-combine_values!$D20)/combine_values!$D20*100</f>
        <v>8.9316220662228468E-3</v>
      </c>
      <c r="O20" s="4">
        <f ca="1">(combine_values!O20-combine_values!$B20)/combine_values!$B20*100</f>
        <v>1.7465117994384203</v>
      </c>
      <c r="P20" s="4">
        <f ca="1">(combine_values!P20-combine_values!$C20)/combine_values!$C20*100</f>
        <v>1.7465117994384203</v>
      </c>
      <c r="Q20" s="4">
        <f ca="1">(combine_values!Q20-combine_values!$D20)/combine_values!$D20*100</f>
        <v>0.24935908985069241</v>
      </c>
      <c r="R20" s="4">
        <f ca="1">(combine_values!R20-combine_values!$B20)/combine_values!$B20*100</f>
        <v>0.70006022591790695</v>
      </c>
      <c r="S20" s="4">
        <f ca="1">(combine_values!S20-combine_values!$C20)/combine_values!$C20*100</f>
        <v>0.70006022591790695</v>
      </c>
      <c r="T20" s="4">
        <f ca="1">(combine_values!T20-combine_values!$D20)/combine_values!$D20*100</f>
        <v>7.2494982687398887E-2</v>
      </c>
      <c r="U20" s="4">
        <f ca="1">(combine_values!U20-combine_values!$B20)/combine_values!$B20*100</f>
        <v>8.1893214236441011E-2</v>
      </c>
      <c r="V20" s="4">
        <f ca="1">(combine_values!V20-combine_values!$C20)/combine_values!$C20*100</f>
        <v>8.1893214236441011E-2</v>
      </c>
      <c r="W20" s="4">
        <f ca="1">(combine_values!W20-combine_values!$D20)/combine_values!$D20*100</f>
        <v>-1.3207307476765084E-2</v>
      </c>
      <c r="X20" s="4">
        <f ca="1">(combine_values!X20-combine_values!$B20)/combine_values!$B20*100</f>
        <v>0.83088966222115368</v>
      </c>
      <c r="Y20" s="4">
        <f ca="1">(combine_values!Y20-combine_values!$C20)/combine_values!$C20*100</f>
        <v>0.83088966222115368</v>
      </c>
      <c r="Z20" s="4">
        <f ca="1">(combine_values!Z20-combine_values!$D20)/combine_values!$D20*100</f>
        <v>0.14977465412388458</v>
      </c>
      <c r="AA20" s="4">
        <f ca="1">(combine_values!AA20-combine_values!$B20)/combine_values!$B20*100</f>
        <v>0.28559775939824228</v>
      </c>
      <c r="AB20" s="4">
        <f ca="1">(combine_values!AB20-combine_values!$C20)/combine_values!$C20*100</f>
        <v>0.28559775939824228</v>
      </c>
      <c r="AC20" s="4">
        <f ca="1">(combine_values!AC20-combine_values!$D20)/combine_values!$D20*100</f>
        <v>8.5646673503603481E-3</v>
      </c>
      <c r="AD20" s="4">
        <f ca="1">(combine_values!AD20-combine_values!$B20)/combine_values!$B20*100</f>
        <v>0.42327318051357266</v>
      </c>
      <c r="AE20" s="4">
        <f ca="1">(combine_values!AE20-combine_values!$C20)/combine_values!$C20*100</f>
        <v>0.42327318051357266</v>
      </c>
      <c r="AF20" s="4">
        <f ca="1">(combine_values!AF20-combine_values!$D20)/combine_values!$D20*100</f>
        <v>3.9504751359522895E-2</v>
      </c>
      <c r="AG20" s="4">
        <f ca="1">(combine_values!AG20-combine_values!$B20)/combine_values!$B20*100</f>
        <v>-0.44350193052068398</v>
      </c>
      <c r="AH20" s="4">
        <f ca="1">(combine_values!AH20-combine_values!$C20)/combine_values!$C20*100</f>
        <v>-0.44350193052068398</v>
      </c>
      <c r="AI20" s="4">
        <f ca="1">(combine_values!AI20-combine_values!$D20)/combine_values!$D20*100</f>
        <v>-3.8805241458439305E-2</v>
      </c>
      <c r="AJ20" s="4">
        <f ca="1">(combine_values!AJ20-combine_values!$B20)/combine_values!$B20*100</f>
        <v>0.5802222310436852</v>
      </c>
      <c r="AK20" s="4">
        <f ca="1">(combine_values!AK20-combine_values!$C20)/combine_values!$C20*100</f>
        <v>0.5802222310436852</v>
      </c>
      <c r="AL20" s="4">
        <f ca="1">(combine_values!AL20-combine_values!$D20)/combine_values!$D20*100</f>
        <v>5.9125301740742264E-2</v>
      </c>
      <c r="AM20" s="4">
        <f ca="1">(combine_values!AM20-combine_values!$B20)/combine_values!$B20*100</f>
        <v>1.5998641632493289</v>
      </c>
      <c r="AN20" s="4">
        <f ca="1">(combine_values!AN20-combine_values!$C20)/combine_values!$C20*100</f>
        <v>1.5998641632493289</v>
      </c>
      <c r="AO20" s="4">
        <f ca="1">(combine_values!AO20-combine_values!$D20)/combine_values!$D20*100</f>
        <v>3.4462241561558096E-2</v>
      </c>
      <c r="AP20" s="4">
        <f ca="1">(combine_values!AP20-combine_values!$B20)/combine_values!$B20*100</f>
        <v>0.21726355750998819</v>
      </c>
      <c r="AQ20" s="4">
        <f ca="1">(combine_values!AQ20-combine_values!$C20)/combine_values!$C20*100</f>
        <v>0.21726355750998819</v>
      </c>
      <c r="AR20" s="4">
        <f ca="1">(combine_values!AR20-combine_values!$D20)/combine_values!$D20*100</f>
        <v>-4.7544053758179647E-2</v>
      </c>
      <c r="AS20" s="4">
        <f ca="1">(combine_values!AS20-combine_values!$B20)/combine_values!$B20*100</f>
        <v>-0.25199779043636777</v>
      </c>
      <c r="AT20" s="4">
        <f ca="1">(combine_values!AT20-combine_values!$C20)/combine_values!$C20*100</f>
        <v>-0.25199779043636777</v>
      </c>
      <c r="AU20" s="4">
        <f ca="1">(combine_values!AU20-combine_values!$D20)/combine_values!$D20*100</f>
        <v>-0.15579824995072097</v>
      </c>
      <c r="AV20" s="4">
        <f ca="1">(combine_values!AV20-combine_values!$B20)/combine_values!$B20*100</f>
        <v>-0.19574297471097427</v>
      </c>
      <c r="AW20" s="4">
        <f ca="1">(combine_values!AW20-combine_values!$C20)/combine_values!$C20*100</f>
        <v>-0.19574297471097427</v>
      </c>
      <c r="AX20" s="4">
        <f ca="1">(combine_values!AX20-combine_values!$D20)/combine_values!$D20*100</f>
        <v>-8.5799470536157274E-2</v>
      </c>
      <c r="AY20" s="4">
        <f ca="1">(combine_values!AY20-combine_values!$B20)/combine_values!$B20*100</f>
        <v>0.10633664325717057</v>
      </c>
      <c r="AZ20" s="4">
        <f ca="1">(combine_values!AZ20-combine_values!$C20)/combine_values!$C20*100</f>
        <v>0.10633664325717057</v>
      </c>
      <c r="BA20" s="4">
        <f ca="1">(combine_values!BA20-combine_values!$D20)/combine_values!$D20*100</f>
        <v>-7.0703783014511579E-2</v>
      </c>
      <c r="BB20" s="4">
        <f ca="1">(combine_values!BB20-combine_values!$B20)/combine_values!$B20*100</f>
        <v>0.66432396595212884</v>
      </c>
      <c r="BC20" s="4">
        <f ca="1">(combine_values!BC20-combine_values!$C20)/combine_values!$C20*100</f>
        <v>0.66432396595212884</v>
      </c>
      <c r="BD20" s="4">
        <f ca="1">(combine_values!BD20-combine_values!$D20)/combine_values!$D20*100</f>
        <v>2.7077630868625083E-2</v>
      </c>
      <c r="BE20" s="4">
        <f ca="1">(combine_values!BE20-combine_values!$B20)/combine_values!$B20*100</f>
        <v>-9.1683042921906516E-2</v>
      </c>
      <c r="BF20" s="4">
        <f ca="1">(combine_values!BF20-combine_values!$C20)/combine_values!$C20*100</f>
        <v>-9.1683042921906516E-2</v>
      </c>
      <c r="BG20" s="4">
        <f ca="1">(combine_values!BG20-combine_values!$D20)/combine_values!$D20*100</f>
        <v>-0.10453709916684317</v>
      </c>
      <c r="BH20" s="4">
        <f ca="1">(combine_values!BH20-combine_values!$B20)/combine_values!$B20*100</f>
        <v>0.11093709186188319</v>
      </c>
      <c r="BI20" s="4">
        <f ca="1">(combine_values!BI20-combine_values!$C20)/combine_values!$C20*100</f>
        <v>0.11093709186188319</v>
      </c>
      <c r="BJ20" s="4">
        <f ca="1">(combine_values!BJ20-combine_values!$D20)/combine_values!$D20*100</f>
        <v>-3.6443481317487113E-2</v>
      </c>
      <c r="BK20" s="4">
        <f ca="1">(combine_values!BK20-combine_values!$B20)/combine_values!$B20*100</f>
        <v>0.30080870158475748</v>
      </c>
      <c r="BL20" s="4">
        <f ca="1">(combine_values!BL20-combine_values!$C20)/combine_values!$C20*100</f>
        <v>0.30080870158475748</v>
      </c>
      <c r="BM20" s="4">
        <f ca="1">(combine_values!BM20-combine_values!$D20)/combine_values!$D20*100</f>
        <v>5.39873066056546E-3</v>
      </c>
      <c r="BN20" s="4">
        <f ca="1">(combine_values!BN20-combine_values!$B20)/combine_values!$B20*100</f>
        <v>0.43588398476658896</v>
      </c>
      <c r="BO20" s="4">
        <f ca="1">(combine_values!BO20-combine_values!$C20)/combine_values!$C20*100</f>
        <v>0.43588398476658896</v>
      </c>
      <c r="BP20" s="4">
        <f ca="1">(combine_values!BP20-combine_values!$D20)/combine_values!$D20*100</f>
        <v>0.10246850431678618</v>
      </c>
      <c r="BQ20" s="4">
        <f ca="1">(combine_values!BQ20-combine_values!$B20)/combine_values!$B20*100</f>
        <v>-0.12654977655934238</v>
      </c>
      <c r="BR20" s="4">
        <f ca="1">(combine_values!BR20-combine_values!$C20)/combine_values!$C20*100</f>
        <v>-0.12654977655934238</v>
      </c>
      <c r="BS20" s="4">
        <f ca="1">(combine_values!BS20-combine_values!$D20)/combine_values!$D20*100</f>
        <v>-3.3645527195961193E-2</v>
      </c>
      <c r="BT20" s="4">
        <f ca="1">(combine_values!BT20-combine_values!$B20)/combine_values!$B20*100</f>
        <v>-0.42268727462319067</v>
      </c>
      <c r="BU20" s="4">
        <f ca="1">(combine_values!BU20-combine_values!$C20)/combine_values!$C20*100</f>
        <v>-0.42268727462319067</v>
      </c>
      <c r="BV20" s="4">
        <f ca="1">(combine_values!BV20-combine_values!$D20)/combine_values!$D20*100</f>
        <v>2.1704054071561368E-2</v>
      </c>
      <c r="BW20" s="4">
        <f ca="1">(combine_values!BW20-combine_values!$B20)/combine_values!$B20*100</f>
        <v>0.11179965244000523</v>
      </c>
      <c r="BX20" s="4">
        <f ca="1">(combine_values!BX20-combine_values!$C20)/combine_values!$C20*100</f>
        <v>0.11179965244000523</v>
      </c>
      <c r="BY20" s="4">
        <f ca="1">(combine_values!BY20-combine_values!$D20)/combine_values!$D20*100</f>
        <v>7.9455930848809309E-2</v>
      </c>
      <c r="BZ20" s="4">
        <f ca="1">(combine_values!BZ20-combine_values!$B20)/combine_values!$B20*100</f>
        <v>0.15376862259579635</v>
      </c>
      <c r="CA20" s="4">
        <f ca="1">(combine_values!CA20-combine_values!$C20)/combine_values!$C20*100</f>
        <v>0.15376862259579635</v>
      </c>
      <c r="CB20" s="4">
        <f ca="1">(combine_values!CB20-combine_values!$D20)/combine_values!$D20*100</f>
        <v>1.4606998841234235E-2</v>
      </c>
      <c r="CC20" s="4">
        <f ca="1">(combine_values!CC20-combine_values!$B20)/combine_values!$B20*100</f>
        <v>-7.6702729802756761E-2</v>
      </c>
      <c r="CD20" s="4">
        <f ca="1">(combine_values!CD20-combine_values!$C20)/combine_values!$C20*100</f>
        <v>-7.6702729802756761E-2</v>
      </c>
      <c r="CE20" s="4">
        <f ca="1">(combine_values!CE20-combine_values!$D20)/combine_values!$D20*100</f>
        <v>-1.537823542776607E-2</v>
      </c>
      <c r="CF20" s="4">
        <f ca="1">(combine_values!CF20-combine_values!$B20)/combine_values!$B20*100</f>
        <v>0.21094459787665784</v>
      </c>
      <c r="CG20" s="4">
        <f ca="1">(combine_values!CG20-combine_values!$C20)/combine_values!$C20*100</f>
        <v>0.21094459787665784</v>
      </c>
      <c r="CH20" s="4">
        <f ca="1">(combine_values!CH20-combine_values!$D20)/combine_values!$D20*100</f>
        <v>0.10950081381317482</v>
      </c>
      <c r="CI20" s="4">
        <f ca="1">(combine_values!CI20-combine_values!$B20)/combine_values!$B20*100</f>
        <v>-0.32243314910022186</v>
      </c>
      <c r="CJ20" s="4">
        <f ca="1">(combine_values!CJ20-combine_values!$C20)/combine_values!$C20*100</f>
        <v>-0.32243314910022186</v>
      </c>
      <c r="CK20" s="4">
        <f ca="1">(combine_values!CK20-combine_values!$D20)/combine_values!$D20*100</f>
        <v>5.7742349722620594E-2</v>
      </c>
      <c r="CL20" s="4">
        <f ca="1">(combine_values!CL20-combine_values!$B20)/combine_values!$B20*100</f>
        <v>-6.6621091133983831E-2</v>
      </c>
      <c r="CM20" s="4">
        <f ca="1">(combine_values!CM20-combine_values!$C20)/combine_values!$C20*100</f>
        <v>-6.6621091133983831E-2</v>
      </c>
      <c r="CN20" s="4">
        <f ca="1">(combine_values!CN20-combine_values!$D20)/combine_values!$D20*100</f>
        <v>-3.1338970707290179E-2</v>
      </c>
      <c r="CO20" s="4">
        <f ca="1">(combine_values!CO20-combine_values!$B20)/combine_values!$B20*100</f>
        <v>0.16210283148077667</v>
      </c>
      <c r="CP20" s="4">
        <f ca="1">(combine_values!CP20-combine_values!$C20)/combine_values!$C20*100</f>
        <v>0.16210283148077667</v>
      </c>
      <c r="CQ20" s="4">
        <f ca="1">(combine_values!CQ20-combine_values!$D20)/combine_values!$D20*100</f>
        <v>-5.3862579695386778E-3</v>
      </c>
      <c r="CR20" s="4">
        <f ca="1">(combine_values!CR20-combine_values!$B20)/combine_values!$B20*100</f>
        <v>0.47714464145535479</v>
      </c>
      <c r="CS20" s="4">
        <f ca="1">(combine_values!CS20-combine_values!$C20)/combine_values!$C20*100</f>
        <v>0.47714464145535479</v>
      </c>
      <c r="CT20" s="4">
        <f ca="1">(combine_values!CT20-combine_values!$D20)/combine_values!$D20*100</f>
        <v>0.13183574152186459</v>
      </c>
      <c r="CU20" s="4">
        <f ca="1">(combine_values!CU20-combine_values!$B20)/combine_values!$B20*100</f>
        <v>-5.5388463123533176E-2</v>
      </c>
      <c r="CV20" s="4">
        <f ca="1">(combine_values!CV20-combine_values!$C20)/combine_values!$C20*100</f>
        <v>-5.5388463123533176E-2</v>
      </c>
      <c r="CW20" s="4">
        <f ca="1">(combine_values!CW20-combine_values!$D20)/combine_values!$D20*100</f>
        <v>-1.6253398969609825E-2</v>
      </c>
      <c r="CX20" s="4">
        <f ca="1">(combine_values!CX20-combine_values!$B20)/combine_values!$B20*100</f>
        <v>0.31200018595016599</v>
      </c>
      <c r="CY20" s="4">
        <f ca="1">(combine_values!CY20-combine_values!$C20)/combine_values!$C20*100</f>
        <v>0.31200018595016599</v>
      </c>
      <c r="CZ20" s="4">
        <f ca="1">(combine_values!CZ20-combine_values!$D20)/combine_values!$D20*100</f>
        <v>7.3002298802407842E-2</v>
      </c>
      <c r="DA20" s="4">
        <f ca="1">(combine_values!DA20-combine_values!$B20)/combine_values!$B20*100</f>
        <v>0.5773603911318721</v>
      </c>
      <c r="DB20" s="4">
        <f ca="1">(combine_values!DB20-combine_values!$C20)/combine_values!$C20*100</f>
        <v>0.5773603911318721</v>
      </c>
      <c r="DC20" s="4">
        <f ca="1">(combine_values!DC20-combine_values!$D20)/combine_values!$D20*100</f>
        <v>0.11589419142621286</v>
      </c>
      <c r="DD20" s="4">
        <f ca="1">(combine_values!DD20-combine_values!$B20)/combine_values!$B20*100</f>
        <v>0.1034612555160898</v>
      </c>
      <c r="DE20" s="4">
        <f ca="1">(combine_values!DE20-combine_values!$C20)/combine_values!$C20*100</f>
        <v>0.1034612555160898</v>
      </c>
      <c r="DF20" s="4">
        <f ca="1">(combine_values!DF20-combine_values!$D20)/combine_values!$D20*100</f>
        <v>6.5147552351581178E-2</v>
      </c>
      <c r="DG20" s="4">
        <f ca="1">(ABS(OFFSET(B2GPPLYP_extrap!F$7,(ROW(B2GPPLYP_extrap!F17)-1)*4,0)-$B20)/$B20)</f>
        <v>2.9524650372263804E-3</v>
      </c>
      <c r="DH20" s="4">
        <f ca="1">(ABS(OFFSET(B2GPPLYP_extrap!G$7,(ROW(B2GPPLYP_extrap!G17)-1)*4,0)-$C20)/$C20)</f>
        <v>2.9524650372263804E-3</v>
      </c>
      <c r="DI20" s="4">
        <f ca="1">(ABS(OFFSET(B2GPPLYP_extrap!H$7,(ROW(B2GPPLYP_extrap!H17)-1)*4,0)-$D20)/$D20)</f>
        <v>9.5646455775840866E-4</v>
      </c>
      <c r="DJ20" s="4">
        <f ca="1">(ABS(OFFSET(DSDPBE_extrap!F$7,(ROW(DSDPBE_extrap!F17)-1)*4,0)-$B20)/$B20)</f>
        <v>1.3970223184282772E-3</v>
      </c>
      <c r="DK20" s="4">
        <f ca="1">(ABS(OFFSET(DSDPBE_extrap!G$7,(ROW(DSDPBE_extrap!G17)-1)*4,0)-$C20)/$C20)</f>
        <v>1.3970223184282772E-3</v>
      </c>
      <c r="DL20" s="4">
        <f ca="1">(ABS(OFFSET(DSDPBE_extrap!H$7,(ROW(DSDPBE_extrap!H17)-1)*4,0)-$D20)/$D20)</f>
        <v>8.846135420393313E-5</v>
      </c>
    </row>
    <row r="21" spans="1:116" x14ac:dyDescent="0.25">
      <c r="A21" t="s">
        <v>26</v>
      </c>
      <c r="B21" s="4">
        <f ca="1">OFFSET(wft_table!L$7,(ROW(wft_table!L18)-1)*4,0)</f>
        <v>0.79203726770063299</v>
      </c>
      <c r="C21" s="4">
        <f ca="1">OFFSET(wft_table!M$7,(ROW(wft_table!M18)-1)*4,0)</f>
        <v>0.79203726770063299</v>
      </c>
      <c r="D21" s="4">
        <f ca="1">OFFSET(wft_table!N$7,(ROW(wft_table!N18)-1)*4,0)</f>
        <v>1.3449648176484099</v>
      </c>
      <c r="E21" s="4"/>
      <c r="F21" s="4">
        <f ca="1">(combine_values!F21-combine_values!$B21)/combine_values!$B21*100</f>
        <v>0.27721490415598909</v>
      </c>
      <c r="G21" s="4">
        <f ca="1">(combine_values!G21-combine_values!$C21)/combine_values!$C21*100</f>
        <v>0.27721490415598909</v>
      </c>
      <c r="H21" s="4">
        <f ca="1">(combine_values!H21-combine_values!$D21)/combine_values!$D21*100</f>
        <v>-3.0952357900898117E-3</v>
      </c>
      <c r="I21" s="4">
        <f ca="1">(combine_values!I21-combine_values!$B21)/combine_values!$B21*100</f>
        <v>1.5477153890880251</v>
      </c>
      <c r="J21" s="4">
        <f ca="1">(combine_values!J21-combine_values!$C21)/combine_values!$C21*100</f>
        <v>1.5473989210452652</v>
      </c>
      <c r="K21" s="4">
        <f ca="1">(combine_values!K21-combine_values!$D21)/combine_values!$D21*100</f>
        <v>-1.1350813493458005</v>
      </c>
      <c r="L21" s="4">
        <f ca="1">(combine_values!L21-combine_values!$B21)/combine_values!$B21*100</f>
        <v>-6.9671560303212907E-2</v>
      </c>
      <c r="M21" s="4">
        <f ca="1">(combine_values!M21-combine_values!$C21)/combine_values!$C21*100</f>
        <v>-6.9671560303212907E-2</v>
      </c>
      <c r="N21" s="4">
        <f ca="1">(combine_values!N21-combine_values!$D21)/combine_values!$D21*100</f>
        <v>-0.1055042110492401</v>
      </c>
      <c r="O21" s="4">
        <f ca="1">(combine_values!O21-combine_values!$B21)/combine_values!$B21*100</f>
        <v>1.781468397019436</v>
      </c>
      <c r="P21" s="4">
        <f ca="1">(combine_values!P21-combine_values!$C21)/combine_values!$C21*100</f>
        <v>1.781468397019436</v>
      </c>
      <c r="Q21" s="4">
        <f ca="1">(combine_values!Q21-combine_values!$D21)/combine_values!$D21*100</f>
        <v>0.84283269184692133</v>
      </c>
      <c r="R21" s="4">
        <f ca="1">(combine_values!R21-combine_values!$B21)/combine_values!$B21*100</f>
        <v>0.5926448924752068</v>
      </c>
      <c r="S21" s="4">
        <f ca="1">(combine_values!S21-combine_values!$C21)/combine_values!$C21*100</f>
        <v>0.5926448924752068</v>
      </c>
      <c r="T21" s="4">
        <f ca="1">(combine_values!T21-combine_values!$D21)/combine_values!$D21*100</f>
        <v>0.45043876339178662</v>
      </c>
      <c r="U21" s="4">
        <f ca="1">(combine_values!U21-combine_values!$B21)/combine_values!$B21*100</f>
        <v>7.5637825271936757E-2</v>
      </c>
      <c r="V21" s="4">
        <f ca="1">(combine_values!V21-combine_values!$C21)/combine_values!$C21*100</f>
        <v>7.5637825271936757E-2</v>
      </c>
      <c r="W21" s="4">
        <f ca="1">(combine_values!W21-combine_values!$D21)/combine_values!$D21*100</f>
        <v>0.1899883095617253</v>
      </c>
      <c r="X21" s="4">
        <f ca="1">(combine_values!X21-combine_values!$B21)/combine_values!$B21*100</f>
        <v>0.62571900490687671</v>
      </c>
      <c r="Y21" s="4">
        <f ca="1">(combine_values!Y21-combine_values!$C21)/combine_values!$C21*100</f>
        <v>0.62571900490687671</v>
      </c>
      <c r="Z21" s="4">
        <f ca="1">(combine_values!Z21-combine_values!$D21)/combine_values!$D21*100</f>
        <v>0.50349175020356252</v>
      </c>
      <c r="AA21" s="4">
        <f ca="1">(combine_values!AA21-combine_values!$B21)/combine_values!$B21*100</f>
        <v>3.4180054365109229E-2</v>
      </c>
      <c r="AB21" s="4">
        <f ca="1">(combine_values!AB21-combine_values!$C21)/combine_values!$C21*100</f>
        <v>3.4180054365109229E-2</v>
      </c>
      <c r="AC21" s="4">
        <f ca="1">(combine_values!AC21-combine_values!$D21)/combine_values!$D21*100</f>
        <v>0.21478917735937605</v>
      </c>
      <c r="AD21" s="4">
        <f ca="1">(combine_values!AD21-combine_values!$B21)/combine_values!$B21*100</f>
        <v>0.19990821898275601</v>
      </c>
      <c r="AE21" s="4">
        <f ca="1">(combine_values!AE21-combine_values!$C21)/combine_values!$C21*100</f>
        <v>0.19990821898275601</v>
      </c>
      <c r="AF21" s="4">
        <f ca="1">(combine_values!AF21-combine_values!$D21)/combine_values!$D21*100</f>
        <v>0.27918206401304202</v>
      </c>
      <c r="AG21" s="4">
        <f ca="1">(combine_values!AG21-combine_values!$B21)/combine_values!$B21*100</f>
        <v>-4.8787075006300043E-2</v>
      </c>
      <c r="AH21" s="4">
        <f ca="1">(combine_values!AH21-combine_values!$C21)/combine_values!$C21*100</f>
        <v>-4.8787075006300043E-2</v>
      </c>
      <c r="AI21" s="4">
        <f ca="1">(combine_values!AI21-combine_values!$D21)/combine_values!$D21*100</f>
        <v>0.15585984375154799</v>
      </c>
      <c r="AJ21" s="4">
        <f ca="1">(combine_values!AJ21-combine_values!$B21)/combine_values!$B21*100</f>
        <v>0.37035847876185746</v>
      </c>
      <c r="AK21" s="4">
        <f ca="1">(combine_values!AK21-combine_values!$C21)/combine_values!$C21*100</f>
        <v>0.37035847876185746</v>
      </c>
      <c r="AL21" s="4">
        <f ca="1">(combine_values!AL21-combine_values!$D21)/combine_values!$D21*100</f>
        <v>0.33418238173907971</v>
      </c>
      <c r="AM21" s="4">
        <f ca="1">(combine_values!AM21-combine_values!$B21)/combine_values!$B21*100</f>
        <v>1.3641106061620001</v>
      </c>
      <c r="AN21" s="4">
        <f ca="1">(combine_values!AN21-combine_values!$C21)/combine_values!$C21*100</f>
        <v>1.3641106061620001</v>
      </c>
      <c r="AO21" s="4">
        <f ca="1">(combine_values!AO21-combine_values!$D21)/combine_values!$D21*100</f>
        <v>0.72180062839293269</v>
      </c>
      <c r="AP21" s="4">
        <f ca="1">(combine_values!AP21-combine_values!$B21)/combine_values!$B21*100</f>
        <v>0.23811426798983171</v>
      </c>
      <c r="AQ21" s="4">
        <f ca="1">(combine_values!AQ21-combine_values!$C21)/combine_values!$C21*100</f>
        <v>0.23811426798983171</v>
      </c>
      <c r="AR21" s="4">
        <f ca="1">(combine_values!AR21-combine_values!$D21)/combine_values!$D21*100</f>
        <v>4.2187860886359355E-2</v>
      </c>
      <c r="AS21" s="4">
        <f ca="1">(combine_values!AS21-combine_values!$B21)/combine_values!$B21*100</f>
        <v>-0.7963162504225626</v>
      </c>
      <c r="AT21" s="4">
        <f ca="1">(combine_values!AT21-combine_values!$C21)/combine_values!$C21*100</f>
        <v>-0.7963162504225626</v>
      </c>
      <c r="AU21" s="4">
        <f ca="1">(combine_values!AU21-combine_values!$D21)/combine_values!$D21*100</f>
        <v>-0.23130964051530936</v>
      </c>
      <c r="AV21" s="4">
        <f ca="1">(combine_values!AV21-combine_values!$B21)/combine_values!$B21*100</f>
        <v>-0.29535958980003629</v>
      </c>
      <c r="AW21" s="4">
        <f ca="1">(combine_values!AW21-combine_values!$C21)/combine_values!$C21*100</f>
        <v>-0.29535958980003629</v>
      </c>
      <c r="AX21" s="4">
        <f ca="1">(combine_values!AX21-combine_values!$D21)/combine_values!$D21*100</f>
        <v>-0.11639754120238834</v>
      </c>
      <c r="AY21" s="4">
        <f ca="1">(combine_values!AY21-combine_values!$B21)/combine_values!$B21*100</f>
        <v>-0.1423216124240603</v>
      </c>
      <c r="AZ21" s="4">
        <f ca="1">(combine_values!AZ21-combine_values!$C21)/combine_values!$C21*100</f>
        <v>-0.1423216124240603</v>
      </c>
      <c r="BA21" s="4">
        <f ca="1">(combine_values!BA21-combine_values!$D21)/combine_values!$D21*100</f>
        <v>3.2725421438128469E-2</v>
      </c>
      <c r="BB21" s="4">
        <f ca="1">(combine_values!BB21-combine_values!$B21)/combine_values!$B21*100</f>
        <v>1.098892865338716</v>
      </c>
      <c r="BC21" s="4">
        <f ca="1">(combine_values!BC21-combine_values!$C21)/combine_values!$C21*100</f>
        <v>1.098892865338716</v>
      </c>
      <c r="BD21" s="4">
        <f ca="1">(combine_values!BD21-combine_values!$D21)/combine_values!$D21*100</f>
        <v>0.13851533132645952</v>
      </c>
      <c r="BE21" s="4">
        <f ca="1">(combine_values!BE21-combine_values!$B21)/combine_values!$B21*100</f>
        <v>-0.42986134316066427</v>
      </c>
      <c r="BF21" s="4">
        <f ca="1">(combine_values!BF21-combine_values!$C21)/combine_values!$C21*100</f>
        <v>-0.42986134316066427</v>
      </c>
      <c r="BG21" s="4">
        <f ca="1">(combine_values!BG21-combine_values!$D21)/combine_values!$D21*100</f>
        <v>-0.21576816732974616</v>
      </c>
      <c r="BH21" s="4">
        <f ca="1">(combine_values!BH21-combine_values!$B21)/combine_values!$B21*100</f>
        <v>-2.0059892696744637E-2</v>
      </c>
      <c r="BI21" s="4">
        <f ca="1">(combine_values!BI21-combine_values!$C21)/combine_values!$C21*100</f>
        <v>-2.0059892696744637E-2</v>
      </c>
      <c r="BJ21" s="4">
        <f ca="1">(combine_values!BJ21-combine_values!$D21)/combine_values!$D21*100</f>
        <v>-3.0702506818124045E-2</v>
      </c>
      <c r="BK21" s="4">
        <f ca="1">(combine_values!BK21-combine_values!$B21)/combine_values!$B21*100</f>
        <v>7.244937573555553E-2</v>
      </c>
      <c r="BL21" s="4">
        <f ca="1">(combine_values!BL21-combine_values!$C21)/combine_values!$C21*100</f>
        <v>7.244937573555553E-2</v>
      </c>
      <c r="BM21" s="4">
        <f ca="1">(combine_values!BM21-combine_values!$D21)/combine_values!$D21*100</f>
        <v>0.18796802026838916</v>
      </c>
      <c r="BN21" s="4">
        <f ca="1">(combine_values!BN21-combine_values!$B21)/combine_values!$B21*100</f>
        <v>0.49970733411486618</v>
      </c>
      <c r="BO21" s="4">
        <f ca="1">(combine_values!BO21-combine_values!$C21)/combine_values!$C21*100</f>
        <v>0.49970733411486618</v>
      </c>
      <c r="BP21" s="4">
        <f ca="1">(combine_values!BP21-combine_values!$D21)/combine_values!$D21*100</f>
        <v>0.21130413425007685</v>
      </c>
      <c r="BQ21" s="4">
        <f ca="1">(combine_values!BQ21-combine_values!$B21)/combine_values!$B21*100</f>
        <v>2.8711813254599605E-2</v>
      </c>
      <c r="BR21" s="4">
        <f ca="1">(combine_values!BR21-combine_values!$C21)/combine_values!$C21*100</f>
        <v>2.8711813254599605E-2</v>
      </c>
      <c r="BS21" s="4">
        <f ca="1">(combine_values!BS21-combine_values!$D21)/combine_values!$D21*100</f>
        <v>-2.7634783941030368E-2</v>
      </c>
      <c r="BT21" s="4">
        <f ca="1">(combine_values!BT21-combine_values!$B21)/combine_values!$B21*100</f>
        <v>0.2940325808824531</v>
      </c>
      <c r="BU21" s="4">
        <f ca="1">(combine_values!BU21-combine_values!$C21)/combine_values!$C21*100</f>
        <v>0.2940325808824531</v>
      </c>
      <c r="BV21" s="4">
        <f ca="1">(combine_values!BV21-combine_values!$D21)/combine_values!$D21*100</f>
        <v>-0.57167432252490569</v>
      </c>
      <c r="BW21" s="4">
        <f ca="1">(combine_values!BW21-combine_values!$B21)/combine_values!$B21*100</f>
        <v>0.59581685407923435</v>
      </c>
      <c r="BX21" s="4">
        <f ca="1">(combine_values!BX21-combine_values!$C21)/combine_values!$C21*100</f>
        <v>0.59581685407923435</v>
      </c>
      <c r="BY21" s="4">
        <f ca="1">(combine_values!BY21-combine_values!$D21)/combine_values!$D21*100</f>
        <v>-0.14610679259297121</v>
      </c>
      <c r="BZ21" s="4">
        <f ca="1">(combine_values!BZ21-combine_values!$B21)/combine_values!$B21*100</f>
        <v>0.26039440643272826</v>
      </c>
      <c r="CA21" s="4">
        <f ca="1">(combine_values!CA21-combine_values!$C21)/combine_values!$C21*100</f>
        <v>0.26039440643272826</v>
      </c>
      <c r="CB21" s="4">
        <f ca="1">(combine_values!CB21-combine_values!$D21)/combine_values!$D21*100</f>
        <v>-1.4046852699852997E-2</v>
      </c>
      <c r="CC21" s="4">
        <f ca="1">(combine_values!CC21-combine_values!$B21)/combine_values!$B21*100</f>
        <v>-0.21264425144746907</v>
      </c>
      <c r="CD21" s="4">
        <f ca="1">(combine_values!CD21-combine_values!$C21)/combine_values!$C21*100</f>
        <v>-0.21264425144746907</v>
      </c>
      <c r="CE21" s="4">
        <f ca="1">(combine_values!CE21-combine_values!$D21)/combine_values!$D21*100</f>
        <v>-0.12055358806001154</v>
      </c>
      <c r="CF21" s="4">
        <f ca="1">(combine_values!CF21-combine_values!$B21)/combine_values!$B21*100</f>
        <v>0.7520254996247675</v>
      </c>
      <c r="CG21" s="4">
        <f ca="1">(combine_values!CG21-combine_values!$C21)/combine_values!$C21*100</f>
        <v>0.7520254996247675</v>
      </c>
      <c r="CH21" s="4">
        <f ca="1">(combine_values!CH21-combine_values!$D21)/combine_values!$D21*100</f>
        <v>8.5577241798251401E-3</v>
      </c>
      <c r="CI21" s="4">
        <f ca="1">(combine_values!CI21-combine_values!$B21)/combine_values!$B21*100</f>
        <v>0.37989513534410019</v>
      </c>
      <c r="CJ21" s="4">
        <f ca="1">(combine_values!CJ21-combine_values!$C21)/combine_values!$C21*100</f>
        <v>0.37989513534410019</v>
      </c>
      <c r="CK21" s="4">
        <f ca="1">(combine_values!CK21-combine_values!$D21)/combine_values!$D21*100</f>
        <v>1.420130008559855E-3</v>
      </c>
      <c r="CL21" s="4">
        <f ca="1">(combine_values!CL21-combine_values!$B21)/combine_values!$B21*100</f>
        <v>9.6587966989849644E-2</v>
      </c>
      <c r="CM21" s="4">
        <f ca="1">(combine_values!CM21-combine_values!$C21)/combine_values!$C21*100</f>
        <v>9.6587966989849644E-2</v>
      </c>
      <c r="CN21" s="4">
        <f ca="1">(combine_values!CN21-combine_values!$D21)/combine_values!$D21*100</f>
        <v>-0.22825191238811582</v>
      </c>
      <c r="CO21" s="4">
        <f ca="1">(combine_values!CO21-combine_values!$B21)/combine_values!$B21*100</f>
        <v>6.5616641764944333E-2</v>
      </c>
      <c r="CP21" s="4">
        <f ca="1">(combine_values!CP21-combine_values!$C21)/combine_values!$C21*100</f>
        <v>6.5616641764944333E-2</v>
      </c>
      <c r="CQ21" s="4">
        <f ca="1">(combine_values!CQ21-combine_values!$D21)/combine_values!$D21*100</f>
        <v>6.8059377679519681E-2</v>
      </c>
      <c r="CR21" s="4">
        <f ca="1">(combine_values!CR21-combine_values!$B21)/combine_values!$B21*100</f>
        <v>0.66557472248306937</v>
      </c>
      <c r="CS21" s="4">
        <f ca="1">(combine_values!CS21-combine_values!$C21)/combine_values!$C21*100</f>
        <v>0.66557472248306937</v>
      </c>
      <c r="CT21" s="4">
        <f ca="1">(combine_values!CT21-combine_values!$D21)/combine_values!$D21*100</f>
        <v>0.14140439284318429</v>
      </c>
      <c r="CU21" s="4">
        <f ca="1">(combine_values!CU21-combine_values!$B21)/combine_values!$B21*100</f>
        <v>0.12390765088706975</v>
      </c>
      <c r="CV21" s="4">
        <f ca="1">(combine_values!CV21-combine_values!$C21)/combine_values!$C21*100</f>
        <v>0.12390765088706975</v>
      </c>
      <c r="CW21" s="4">
        <f ca="1">(combine_values!CW21-combine_values!$D21)/combine_values!$D21*100</f>
        <v>-0.10890519873010601</v>
      </c>
      <c r="CX21" s="4">
        <f ca="1">(combine_values!CX21-combine_values!$B21)/combine_values!$B21*100</f>
        <v>0.59491058954121445</v>
      </c>
      <c r="CY21" s="4">
        <f ca="1">(combine_values!CY21-combine_values!$C21)/combine_values!$C21*100</f>
        <v>0.59491058954121445</v>
      </c>
      <c r="CZ21" s="4">
        <f ca="1">(combine_values!CZ21-combine_values!$D21)/combine_values!$D21*100</f>
        <v>5.0268708199528993E-2</v>
      </c>
      <c r="DA21" s="4">
        <f ca="1">(combine_values!DA21-combine_values!$B21)/combine_values!$B21*100</f>
        <v>0.97979160078110572</v>
      </c>
      <c r="DB21" s="4">
        <f ca="1">(combine_values!DB21-combine_values!$C21)/combine_values!$C21*100</f>
        <v>0.97979160078110572</v>
      </c>
      <c r="DC21" s="4">
        <f ca="1">(combine_values!DC21-combine_values!$D21)/combine_values!$D21*100</f>
        <v>0.13033030362198825</v>
      </c>
      <c r="DD21" s="4">
        <f ca="1">(combine_values!DD21-combine_values!$B21)/combine_values!$B21*100</f>
        <v>0.37444572824634115</v>
      </c>
      <c r="DE21" s="4">
        <f ca="1">(combine_values!DE21-combine_values!$C21)/combine_values!$C21*100</f>
        <v>0.37444572824634115</v>
      </c>
      <c r="DF21" s="4">
        <f ca="1">(combine_values!DF21-combine_values!$D21)/combine_values!$D21*100</f>
        <v>-3.8687340439112539E-2</v>
      </c>
      <c r="DG21" s="4">
        <f ca="1">(ABS(OFFSET(B2GPPLYP_extrap!F$7,(ROW(B2GPPLYP_extrap!F18)-1)*4,0)-$B21)/$B21)</f>
        <v>2.346031415938771E-3</v>
      </c>
      <c r="DH21" s="4">
        <f ca="1">(ABS(OFFSET(B2GPPLYP_extrap!G$7,(ROW(B2GPPLYP_extrap!G18)-1)*4,0)-$C21)/$C21)</f>
        <v>2.346031415938771E-3</v>
      </c>
      <c r="DI21" s="4">
        <f ca="1">(ABS(OFFSET(B2GPPLYP_extrap!H$7,(ROW(B2GPPLYP_extrap!H18)-1)*4,0)-$D21)/$D21)</f>
        <v>2.2935195278071274E-3</v>
      </c>
      <c r="DJ21" s="4">
        <f ca="1">(ABS(OFFSET(DSDPBE_extrap!F$7,(ROW(DSDPBE_extrap!F18)-1)*4,0)-$B21)/$B21)</f>
        <v>7.746582448720658E-5</v>
      </c>
      <c r="DK21" s="4">
        <f ca="1">(ABS(OFFSET(DSDPBE_extrap!G$7,(ROW(DSDPBE_extrap!G18)-1)*4,0)-$C21)/$C21)</f>
        <v>7.746582448720658E-5</v>
      </c>
      <c r="DL21" s="4">
        <f ca="1">(ABS(OFFSET(DSDPBE_extrap!H$7,(ROW(DSDPBE_extrap!H18)-1)*4,0)-$D21)/$D21)</f>
        <v>1.1797709362646308E-3</v>
      </c>
    </row>
    <row r="22" spans="1:116" x14ac:dyDescent="0.25">
      <c r="A22" t="s">
        <v>27</v>
      </c>
      <c r="B22" s="4">
        <f ca="1">OFFSET(wft_table!L$7,(ROW(wft_table!L19)-1)*4,0)</f>
        <v>0.73691608698589495</v>
      </c>
      <c r="C22" s="4">
        <f ca="1">OFFSET(wft_table!M$7,(ROW(wft_table!M19)-1)*4,0)</f>
        <v>0.73691608698589495</v>
      </c>
      <c r="D22" s="4">
        <f ca="1">OFFSET(wft_table!N$7,(ROW(wft_table!N19)-1)*4,0)</f>
        <v>1.3197329131514399</v>
      </c>
      <c r="E22" s="4"/>
      <c r="F22" s="4">
        <f ca="1">(combine_values!F22-combine_values!$B22)/combine_values!$B22*100</f>
        <v>-7.3287763032002948E-2</v>
      </c>
      <c r="G22" s="4">
        <f ca="1">(combine_values!G22-combine_values!$C22)/combine_values!$C22*100</f>
        <v>-7.3287763032002948E-2</v>
      </c>
      <c r="H22" s="4">
        <f ca="1">(combine_values!H22-combine_values!$D22)/combine_values!$D22*100</f>
        <v>0.65695996694788417</v>
      </c>
      <c r="I22" s="4">
        <f ca="1">(combine_values!I22-combine_values!$B22)/combine_values!$B22*100</f>
        <v>0.28139159582354323</v>
      </c>
      <c r="J22" s="4">
        <f ca="1">(combine_values!J22-combine_values!$C22)/combine_values!$C22*100</f>
        <v>0.28139159582354323</v>
      </c>
      <c r="K22" s="4">
        <f ca="1">(combine_values!K22-combine_values!$D22)/combine_values!$D22*100</f>
        <v>-0.3868392938491641</v>
      </c>
      <c r="L22" s="4">
        <f ca="1">(combine_values!L22-combine_values!$B22)/combine_values!$B22*100</f>
        <v>-9.8458667003680334E-2</v>
      </c>
      <c r="M22" s="4">
        <f ca="1">(combine_values!M22-combine_values!$C22)/combine_values!$C22*100</f>
        <v>-9.8458667003680334E-2</v>
      </c>
      <c r="N22" s="4">
        <f ca="1">(combine_values!N22-combine_values!$D22)/combine_values!$D22*100</f>
        <v>0.1943208921217312</v>
      </c>
      <c r="O22" s="4">
        <f ca="1">(combine_values!O22-combine_values!$B22)/combine_values!$B22*100</f>
        <v>2.0780856297254564</v>
      </c>
      <c r="P22" s="4">
        <f ca="1">(combine_values!P22-combine_values!$C22)/combine_values!$C22*100</f>
        <v>2.0780856297254564</v>
      </c>
      <c r="Q22" s="4">
        <f ca="1">(combine_values!Q22-combine_values!$D22)/combine_values!$D22*100</f>
        <v>1.2661301819243658</v>
      </c>
      <c r="R22" s="4">
        <f ca="1">(combine_values!R22-combine_values!$B22)/combine_values!$B22*100</f>
        <v>0.82352370177776568</v>
      </c>
      <c r="S22" s="4">
        <f ca="1">(combine_values!S22-combine_values!$C22)/combine_values!$C22*100</f>
        <v>0.82352370177776568</v>
      </c>
      <c r="T22" s="4">
        <f ca="1">(combine_values!T22-combine_values!$D22)/combine_values!$D22*100</f>
        <v>0.82677432445060883</v>
      </c>
      <c r="U22" s="4">
        <f ca="1">(combine_values!U22-combine_values!$B22)/combine_values!$B22*100</f>
        <v>0.11882981375079772</v>
      </c>
      <c r="V22" s="4">
        <f ca="1">(combine_values!V22-combine_values!$C22)/combine_values!$C22*100</f>
        <v>0.11882981375079772</v>
      </c>
      <c r="W22" s="4">
        <f ca="1">(combine_values!W22-combine_values!$D22)/combine_values!$D22*100</f>
        <v>0.66943644373489952</v>
      </c>
      <c r="X22" s="4">
        <f ca="1">(combine_values!X22-combine_values!$B22)/combine_values!$B22*100</f>
        <v>0.78083763134637085</v>
      </c>
      <c r="Y22" s="4">
        <f ca="1">(combine_values!Y22-combine_values!$C22)/combine_values!$C22*100</f>
        <v>0.78083763134637085</v>
      </c>
      <c r="Z22" s="4">
        <f ca="1">(combine_values!Z22-combine_values!$D22)/combine_values!$D22*100</f>
        <v>0.90583805777740334</v>
      </c>
      <c r="AA22" s="4">
        <f ca="1">(combine_values!AA22-combine_values!$B22)/combine_values!$B22*100</f>
        <v>0.17253718327056183</v>
      </c>
      <c r="AB22" s="4">
        <f ca="1">(combine_values!AB22-combine_values!$C22)/combine_values!$C22*100</f>
        <v>0.17253718327056183</v>
      </c>
      <c r="AC22" s="4">
        <f ca="1">(combine_values!AC22-combine_values!$D22)/combine_values!$D22*100</f>
        <v>0.68018706258862072</v>
      </c>
      <c r="AD22" s="4">
        <f ca="1">(combine_values!AD22-combine_values!$B22)/combine_values!$B22*100</f>
        <v>0.35102932165254175</v>
      </c>
      <c r="AE22" s="4">
        <f ca="1">(combine_values!AE22-combine_values!$C22)/combine_values!$C22*100</f>
        <v>0.35102932165254175</v>
      </c>
      <c r="AF22" s="4">
        <f ca="1">(combine_values!AF22-combine_values!$D22)/combine_values!$D22*100</f>
        <v>0.72933760941033121</v>
      </c>
      <c r="AG22" s="4">
        <f ca="1">(combine_values!AG22-combine_values!$B22)/combine_values!$B22*100</f>
        <v>-0.14034692916587044</v>
      </c>
      <c r="AH22" s="4">
        <f ca="1">(combine_values!AH22-combine_values!$C22)/combine_values!$C22*100</f>
        <v>-0.14034692916587044</v>
      </c>
      <c r="AI22" s="4">
        <f ca="1">(combine_values!AI22-combine_values!$D22)/combine_values!$D22*100</f>
        <v>0.56027155784903893</v>
      </c>
      <c r="AJ22" s="4">
        <f ca="1">(combine_values!AJ22-combine_values!$B22)/combine_values!$B22*100</f>
        <v>0.54039080195955269</v>
      </c>
      <c r="AK22" s="4">
        <f ca="1">(combine_values!AK22-combine_values!$C22)/combine_values!$C22*100</f>
        <v>0.54039080195955269</v>
      </c>
      <c r="AL22" s="4">
        <f ca="1">(combine_values!AL22-combine_values!$D22)/combine_values!$D22*100</f>
        <v>0.77937385304792917</v>
      </c>
      <c r="AM22" s="4">
        <f ca="1">(combine_values!AM22-combine_values!$B22)/combine_values!$B22*100</f>
        <v>1.5498121181940838</v>
      </c>
      <c r="AN22" s="4">
        <f ca="1">(combine_values!AN22-combine_values!$C22)/combine_values!$C22*100</f>
        <v>1.5498121181940838</v>
      </c>
      <c r="AO22" s="4">
        <f ca="1">(combine_values!AO22-combine_values!$D22)/combine_values!$D22*100</f>
        <v>0.93090967076459452</v>
      </c>
      <c r="AP22" s="4">
        <f ca="1">(combine_values!AP22-combine_values!$B22)/combine_values!$B22*100</f>
        <v>-6.4969690954660125E-2</v>
      </c>
      <c r="AQ22" s="4">
        <f ca="1">(combine_values!AQ22-combine_values!$C22)/combine_values!$C22*100</f>
        <v>-6.4969690954660125E-2</v>
      </c>
      <c r="AR22" s="4">
        <f ca="1">(combine_values!AR22-combine_values!$D22)/combine_values!$D22*100</f>
        <v>0.72476196967533624</v>
      </c>
      <c r="AS22" s="4">
        <f ca="1">(combine_values!AS22-combine_values!$B22)/combine_values!$B22*100</f>
        <v>-0.85534346772518988</v>
      </c>
      <c r="AT22" s="4">
        <f ca="1">(combine_values!AT22-combine_values!$C22)/combine_values!$C22*100</f>
        <v>-0.85534346772518988</v>
      </c>
      <c r="AU22" s="4">
        <f ca="1">(combine_values!AU22-combine_values!$D22)/combine_values!$D22*100</f>
        <v>0.49865013088636179</v>
      </c>
      <c r="AV22" s="4">
        <f ca="1">(combine_values!AV22-combine_values!$B22)/combine_values!$B22*100</f>
        <v>-0.33247349981679031</v>
      </c>
      <c r="AW22" s="4">
        <f ca="1">(combine_values!AW22-combine_values!$C22)/combine_values!$C22*100</f>
        <v>-0.33247349981679031</v>
      </c>
      <c r="AX22" s="4">
        <f ca="1">(combine_values!AX22-combine_values!$D22)/combine_values!$D22*100</f>
        <v>0.56462565993722869</v>
      </c>
      <c r="AY22" s="4">
        <f ca="1">(combine_values!AY22-combine_values!$B22)/combine_values!$B22*100</f>
        <v>-0.16140398389942281</v>
      </c>
      <c r="AZ22" s="4">
        <f ca="1">(combine_values!AZ22-combine_values!$C22)/combine_values!$C22*100</f>
        <v>-0.16140398389942281</v>
      </c>
      <c r="BA22" s="4">
        <f ca="1">(combine_values!BA22-combine_values!$D22)/combine_values!$D22*100</f>
        <v>0.67228671582975164</v>
      </c>
      <c r="BB22" s="4">
        <f ca="1">(combine_values!BB22-combine_values!$B22)/combine_values!$B22*100</f>
        <v>0.53163644449630276</v>
      </c>
      <c r="BC22" s="4">
        <f ca="1">(combine_values!BC22-combine_values!$C22)/combine_values!$C22*100</f>
        <v>0.53163644449630276</v>
      </c>
      <c r="BD22" s="4">
        <f ca="1">(combine_values!BD22-combine_values!$D22)/combine_values!$D22*100</f>
        <v>0.98160293257712139</v>
      </c>
      <c r="BE22" s="4">
        <f ca="1">(combine_values!BE22-combine_values!$B22)/combine_values!$B22*100</f>
        <v>-0.66417452109247632</v>
      </c>
      <c r="BF22" s="4">
        <f ca="1">(combine_values!BF22-combine_values!$C22)/combine_values!$C22*100</f>
        <v>-0.66417452109247632</v>
      </c>
      <c r="BG22" s="4">
        <f ca="1">(combine_values!BG22-combine_values!$D22)/combine_values!$D22*100</f>
        <v>0.73826919239090072</v>
      </c>
      <c r="BH22" s="4">
        <f ca="1">(combine_values!BH22-combine_values!$B22)/combine_values!$B22*100</f>
        <v>-4.2465437076272837E-2</v>
      </c>
      <c r="BI22" s="4">
        <f ca="1">(combine_values!BI22-combine_values!$C22)/combine_values!$C22*100</f>
        <v>-4.2465437076272837E-2</v>
      </c>
      <c r="BJ22" s="4">
        <f ca="1">(combine_values!BJ22-combine_values!$D22)/combine_values!$D22*100</f>
        <v>0.62773726171816224</v>
      </c>
      <c r="BK22" s="4">
        <f ca="1">(combine_values!BK22-combine_values!$B22)/combine_values!$B22*100</f>
        <v>7.9751805680054105E-2</v>
      </c>
      <c r="BL22" s="4">
        <f ca="1">(combine_values!BL22-combine_values!$C22)/combine_values!$C22*100</f>
        <v>7.9751805680054105E-2</v>
      </c>
      <c r="BM22" s="4">
        <f ca="1">(combine_values!BM22-combine_values!$D22)/combine_values!$D22*100</f>
        <v>0.71613580920335496</v>
      </c>
      <c r="BN22" s="4">
        <f ca="1">(combine_values!BN22-combine_values!$B22)/combine_values!$B22*100</f>
        <v>0.39682034813850264</v>
      </c>
      <c r="BO22" s="4">
        <f ca="1">(combine_values!BO22-combine_values!$C22)/combine_values!$C22*100</f>
        <v>0.39682034813850264</v>
      </c>
      <c r="BP22" s="4">
        <f ca="1">(combine_values!BP22-combine_values!$D22)/combine_values!$D22*100</f>
        <v>0.75739934960256616</v>
      </c>
      <c r="BQ22" s="4">
        <f ca="1">(combine_values!BQ22-combine_values!$B22)/combine_values!$B22*100</f>
        <v>-0.14818159357495669</v>
      </c>
      <c r="BR22" s="4">
        <f ca="1">(combine_values!BR22-combine_values!$C22)/combine_values!$C22*100</f>
        <v>-0.14818159357495669</v>
      </c>
      <c r="BS22" s="4">
        <f ca="1">(combine_values!BS22-combine_values!$D22)/combine_values!$D22*100</f>
        <v>0.55449069367571246</v>
      </c>
      <c r="BT22" s="4">
        <f ca="1">(combine_values!BT22-combine_values!$B22)/combine_values!$B22*100</f>
        <v>-0.51956434480215341</v>
      </c>
      <c r="BU22" s="4">
        <f ca="1">(combine_values!BU22-combine_values!$C22)/combine_values!$C22*100</f>
        <v>-0.51956434480215341</v>
      </c>
      <c r="BV22" s="4">
        <f ca="1">(combine_values!BV22-combine_values!$D22)/combine_values!$D22*100</f>
        <v>0.44240754304049384</v>
      </c>
      <c r="BW22" s="4">
        <f ca="1">(combine_values!BW22-combine_values!$B22)/combine_values!$B22*100</f>
        <v>0.2715761632951576</v>
      </c>
      <c r="BX22" s="4">
        <f ca="1">(combine_values!BX22-combine_values!$C22)/combine_values!$C22*100</f>
        <v>0.2715761632951576</v>
      </c>
      <c r="BY22" s="4">
        <f ca="1">(combine_values!BY22-combine_values!$D22)/combine_values!$D22*100</f>
        <v>0.51183637591562303</v>
      </c>
      <c r="BZ22" s="4">
        <f ca="1">(combine_values!BZ22-combine_values!$B22)/combine_values!$B22*100</f>
        <v>0.11589949224196722</v>
      </c>
      <c r="CA22" s="4">
        <f ca="1">(combine_values!CA22-combine_values!$C22)/combine_values!$C22*100</f>
        <v>0.11589949224196722</v>
      </c>
      <c r="CB22" s="4">
        <f ca="1">(combine_values!CB22-combine_values!$D22)/combine_values!$D22*100</f>
        <v>0.62368156645309825</v>
      </c>
      <c r="CC22" s="4">
        <f ca="1">(combine_values!CC22-combine_values!$B22)/combine_values!$B22*100</f>
        <v>-0.35798750776701044</v>
      </c>
      <c r="CD22" s="4">
        <f ca="1">(combine_values!CD22-combine_values!$C22)/combine_values!$C22*100</f>
        <v>-0.35798750776701044</v>
      </c>
      <c r="CE22" s="4">
        <f ca="1">(combine_values!CE22-combine_values!$D22)/combine_values!$D22*100</f>
        <v>0.52895732620173386</v>
      </c>
      <c r="CF22" s="4">
        <f ca="1">(combine_values!CF22-combine_values!$B22)/combine_values!$B22*100</f>
        <v>0.32715124441558635</v>
      </c>
      <c r="CG22" s="4">
        <f ca="1">(combine_values!CG22-combine_values!$C22)/combine_values!$C22*100</f>
        <v>0.32715124441558635</v>
      </c>
      <c r="CH22" s="4">
        <f ca="1">(combine_values!CH22-combine_values!$D22)/combine_values!$D22*100</f>
        <v>0.59938505586185187</v>
      </c>
      <c r="CI22" s="4">
        <f ca="1">(combine_values!CI22-combine_values!$B22)/combine_values!$B22*100</f>
        <v>9.9292716685398824E-2</v>
      </c>
      <c r="CJ22" s="4">
        <f ca="1">(combine_values!CJ22-combine_values!$C22)/combine_values!$C22*100</f>
        <v>9.9292716685398824E-2</v>
      </c>
      <c r="CK22" s="4">
        <f ca="1">(combine_values!CK22-combine_values!$D22)/combine_values!$D22*100</f>
        <v>0.62260387564095288</v>
      </c>
      <c r="CL22" s="4">
        <f ca="1">(combine_values!CL22-combine_values!$B22)/combine_values!$B22*100</f>
        <v>-0.15209915631241377</v>
      </c>
      <c r="CM22" s="4">
        <f ca="1">(combine_values!CM22-combine_values!$C22)/combine_values!$C22*100</f>
        <v>-0.15209915631241377</v>
      </c>
      <c r="CN22" s="4">
        <f ca="1">(combine_values!CN22-combine_values!$D22)/combine_values!$D22*100</f>
        <v>0.54076984943475848</v>
      </c>
      <c r="CO22" s="4">
        <f ca="1">(combine_values!CO22-combine_values!$B22)/combine_values!$B22*100</f>
        <v>-3.5617321912931016E-2</v>
      </c>
      <c r="CP22" s="4">
        <f ca="1">(combine_values!CP22-combine_values!$C22)/combine_values!$C22*100</f>
        <v>-3.5617321912931016E-2</v>
      </c>
      <c r="CQ22" s="4">
        <f ca="1">(combine_values!CQ22-combine_values!$D22)/combine_values!$D22*100</f>
        <v>0.66222074236677053</v>
      </c>
      <c r="CR22" s="4">
        <f ca="1">(combine_values!CR22-combine_values!$B22)/combine_values!$B22*100</f>
        <v>0.55449344141218004</v>
      </c>
      <c r="CS22" s="4">
        <f ca="1">(combine_values!CS22-combine_values!$C22)/combine_values!$C22*100</f>
        <v>0.55449344141218004</v>
      </c>
      <c r="CT22" s="4">
        <f ca="1">(combine_values!CT22-combine_values!$D22)/combine_values!$D22*100</f>
        <v>0.79057329206146409</v>
      </c>
      <c r="CU22" s="4">
        <f ca="1">(combine_values!CU22-combine_values!$B22)/combine_values!$B22*100</f>
        <v>-7.9159760230357895E-2</v>
      </c>
      <c r="CV22" s="4">
        <f ca="1">(combine_values!CV22-combine_values!$C22)/combine_values!$C22*100</f>
        <v>-7.9159760230357895E-2</v>
      </c>
      <c r="CW22" s="4">
        <f ca="1">(combine_values!CW22-combine_values!$D22)/combine_values!$D22*100</f>
        <v>0.56660528963347512</v>
      </c>
      <c r="CX22" s="4">
        <f ca="1">(combine_values!CX22-combine_values!$B22)/combine_values!$B22*100</f>
        <v>0.42019494648165778</v>
      </c>
      <c r="CY22" s="4">
        <f ca="1">(combine_values!CY22-combine_values!$C22)/combine_values!$C22*100</f>
        <v>0.42019494648165778</v>
      </c>
      <c r="CZ22" s="4">
        <f ca="1">(combine_values!CZ22-combine_values!$D22)/combine_values!$D22*100</f>
        <v>0.72644549376256173</v>
      </c>
      <c r="DA22" s="4">
        <f ca="1">(combine_values!DA22-combine_values!$B22)/combine_values!$B22*100</f>
        <v>0.74056033108237618</v>
      </c>
      <c r="DB22" s="4">
        <f ca="1">(combine_values!DB22-combine_values!$C22)/combine_values!$C22*100</f>
        <v>0.74056033108237618</v>
      </c>
      <c r="DC22" s="4">
        <f ca="1">(combine_values!DC22-combine_values!$D22)/combine_values!$D22*100</f>
        <v>0.72700223602888725</v>
      </c>
      <c r="DD22" s="4">
        <f ca="1">(combine_values!DD22-combine_values!$B22)/combine_values!$B22*100</f>
        <v>0.26035991236703609</v>
      </c>
      <c r="DE22" s="4">
        <f ca="1">(combine_values!DE22-combine_values!$C22)/combine_values!$C22*100</f>
        <v>0.26035991236703609</v>
      </c>
      <c r="DF22" s="4">
        <f ca="1">(combine_values!DF22-combine_values!$D22)/combine_values!$D22*100</f>
        <v>0.57427983707037367</v>
      </c>
      <c r="DG22" s="4">
        <f ca="1">(ABS(OFFSET(B2GPPLYP_extrap!F$7,(ROW(B2GPPLYP_extrap!F19)-1)*4,0)-$B22)/$B22)</f>
        <v>2.6501685100822027E-3</v>
      </c>
      <c r="DH22" s="4">
        <f ca="1">(ABS(OFFSET(B2GPPLYP_extrap!G$7,(ROW(B2GPPLYP_extrap!G19)-1)*4,0)-$C22)/$C22)</f>
        <v>2.6501685100822027E-3</v>
      </c>
      <c r="DI22" s="4">
        <f ca="1">(ABS(OFFSET(B2GPPLYP_extrap!H$7,(ROW(B2GPPLYP_extrap!H19)-1)*4,0)-$D22)/$D22)</f>
        <v>7.3104366509217358E-3</v>
      </c>
      <c r="DJ22" s="4">
        <f ca="1">(ABS(OFFSET(DSDPBE_extrap!F$7,(ROW(DSDPBE_extrap!F19)-1)*4,0)-$B22)/$B22)</f>
        <v>9.5024031356151116E-4</v>
      </c>
      <c r="DK22" s="4">
        <f ca="1">(ABS(OFFSET(DSDPBE_extrap!G$7,(ROW(DSDPBE_extrap!G19)-1)*4,0)-$C22)/$C22)</f>
        <v>9.5024031356151116E-4</v>
      </c>
      <c r="DL22" s="4">
        <f ca="1">(ABS(OFFSET(DSDPBE_extrap!H$7,(ROW(DSDPBE_extrap!H19)-1)*4,0)-$D22)/$D22)</f>
        <v>6.5440235487399011E-3</v>
      </c>
    </row>
    <row r="23" spans="1:116" x14ac:dyDescent="0.25">
      <c r="A23" t="s">
        <v>82</v>
      </c>
      <c r="B23" s="4">
        <f ca="1">OFFSET(wft_table!L$7,(ROW(wft_table!L20)-1)*4,0)</f>
        <v>0.70811928122495005</v>
      </c>
      <c r="C23" s="4">
        <f ca="1">OFFSET(wft_table!M$7,(ROW(wft_table!M20)-1)*4,0)</f>
        <v>0.70811928122495005</v>
      </c>
      <c r="D23" s="4">
        <f ca="1">OFFSET(wft_table!N$7,(ROW(wft_table!N20)-1)*4,0)</f>
        <v>2.0378581525402901</v>
      </c>
      <c r="E23" s="4"/>
      <c r="F23" s="4">
        <f ca="1">(combine_values!F23-combine_values!$B23)/combine_values!$B23*100</f>
        <v>-0.1094016411667124</v>
      </c>
      <c r="G23" s="4">
        <f ca="1">(combine_values!G23-combine_values!$C23)/combine_values!$C23*100</f>
        <v>-0.1094016411667124</v>
      </c>
      <c r="H23" s="4">
        <f ca="1">(combine_values!H23-combine_values!$D23)/combine_values!$D23*100</f>
        <v>0.33006647038339471</v>
      </c>
      <c r="I23" s="4">
        <f ca="1">(combine_values!I23-combine_values!$B23)/combine_values!$B23*100</f>
        <v>0.21537742899100817</v>
      </c>
      <c r="J23" s="4">
        <f ca="1">(combine_values!J23-combine_values!$C23)/combine_values!$C23*100</f>
        <v>0.21537742899100817</v>
      </c>
      <c r="K23" s="4">
        <f ca="1">(combine_values!K23-combine_values!$D23)/combine_values!$D23*100</f>
        <v>-3.6251419724149921E-2</v>
      </c>
      <c r="L23" s="4">
        <f ca="1">(combine_values!L23-combine_values!$B23)/combine_values!$B23*100</f>
        <v>-8.3304688725698808E-2</v>
      </c>
      <c r="M23" s="4">
        <f ca="1">(combine_values!M23-combine_values!$C23)/combine_values!$C23*100</f>
        <v>-8.3304688725698808E-2</v>
      </c>
      <c r="N23" s="4">
        <f ca="1">(combine_values!N23-combine_values!$D23)/combine_values!$D23*100</f>
        <v>5.4776369860609478E-2</v>
      </c>
      <c r="O23" s="4">
        <f ca="1">(combine_values!O23-combine_values!$B23)/combine_values!$B23*100</f>
        <v>1.3444436508905928</v>
      </c>
      <c r="P23" s="4">
        <f ca="1">(combine_values!P23-combine_values!$C23)/combine_values!$C23*100</f>
        <v>1.3444436508905928</v>
      </c>
      <c r="Q23" s="4">
        <f ca="1">(combine_values!Q23-combine_values!$D23)/combine_values!$D23*100</f>
        <v>0.12940639031733087</v>
      </c>
      <c r="R23" s="4">
        <f ca="1">(combine_values!R23-combine_values!$B23)/combine_values!$B23*100</f>
        <v>0.34800626169365112</v>
      </c>
      <c r="S23" s="4">
        <f ca="1">(combine_values!S23-combine_values!$C23)/combine_values!$C23*100</f>
        <v>0.34800626169365112</v>
      </c>
      <c r="T23" s="4">
        <f ca="1">(combine_values!T23-combine_values!$D23)/combine_values!$D23*100</f>
        <v>-2.1764581202433652E-3</v>
      </c>
      <c r="U23" s="4">
        <f ca="1">(combine_values!U23-combine_values!$B23)/combine_values!$B23*100</f>
        <v>-0.24679653568095011</v>
      </c>
      <c r="V23" s="4">
        <f ca="1">(combine_values!V23-combine_values!$C23)/combine_values!$C23*100</f>
        <v>-0.24679653568095011</v>
      </c>
      <c r="W23" s="4">
        <f ca="1">(combine_values!W23-combine_values!$D23)/combine_values!$D23*100</f>
        <v>-4.7636341027472454E-2</v>
      </c>
      <c r="X23" s="4">
        <f ca="1">(combine_values!X23-combine_values!$B23)/combine_values!$B23*100</f>
        <v>0.40709137916076787</v>
      </c>
      <c r="Y23" s="4">
        <f ca="1">(combine_values!Y23-combine_values!$C23)/combine_values!$C23*100</f>
        <v>0.40709137916076787</v>
      </c>
      <c r="Z23" s="4">
        <f ca="1">(combine_values!Z23-combine_values!$D23)/combine_values!$D23*100</f>
        <v>7.4411492923081149E-2</v>
      </c>
      <c r="AA23" s="4">
        <f ca="1">(combine_values!AA23-combine_values!$B23)/combine_values!$B23*100</f>
        <v>-0.11749830764609841</v>
      </c>
      <c r="AB23" s="4">
        <f ca="1">(combine_values!AB23-combine_values!$C23)/combine_values!$C23*100</f>
        <v>-0.11749830764609841</v>
      </c>
      <c r="AC23" s="4">
        <f ca="1">(combine_values!AC23-combine_values!$D23)/combine_values!$D23*100</f>
        <v>-6.4368503171583283E-2</v>
      </c>
      <c r="AD23" s="4">
        <f ca="1">(combine_values!AD23-combine_values!$B23)/combine_values!$B23*100</f>
        <v>2.2414232023929771E-2</v>
      </c>
      <c r="AE23" s="4">
        <f ca="1">(combine_values!AE23-combine_values!$C23)/combine_values!$C23*100</f>
        <v>2.2414232023929771E-2</v>
      </c>
      <c r="AF23" s="4">
        <f ca="1">(combine_values!AF23-combine_values!$D23)/combine_values!$D23*100</f>
        <v>-3.8111251750867041E-2</v>
      </c>
      <c r="AG23" s="4">
        <f ca="1">(combine_values!AG23-combine_values!$B23)/combine_values!$B23*100</f>
        <v>-0.63536158029112899</v>
      </c>
      <c r="AH23" s="4">
        <f ca="1">(combine_values!AH23-combine_values!$C23)/combine_values!$C23*100</f>
        <v>-0.63536158029112899</v>
      </c>
      <c r="AI23" s="4">
        <f ca="1">(combine_values!AI23-combine_values!$D23)/combine_values!$D23*100</f>
        <v>1.834727444253019E-4</v>
      </c>
      <c r="AJ23" s="4">
        <f ca="1">(combine_values!AJ23-combine_values!$B23)/combine_values!$B23*100</f>
        <v>0.18298800213354513</v>
      </c>
      <c r="AK23" s="4">
        <f ca="1">(combine_values!AK23-combine_values!$C23)/combine_values!$C23*100</f>
        <v>0.18298800213354513</v>
      </c>
      <c r="AL23" s="4">
        <f ca="1">(combine_values!AL23-combine_values!$D23)/combine_values!$D23*100</f>
        <v>-3.0581374835293735E-2</v>
      </c>
      <c r="AM23" s="4">
        <f ca="1">(combine_values!AM23-combine_values!$B23)/combine_values!$B23*100</f>
        <v>0.36580259923922775</v>
      </c>
      <c r="AN23" s="4">
        <f ca="1">(combine_values!AN23-combine_values!$C23)/combine_values!$C23*100</f>
        <v>0.36580259923922775</v>
      </c>
      <c r="AO23" s="4">
        <f ca="1">(combine_values!AO23-combine_values!$D23)/combine_values!$D23*100</f>
        <v>9.6633234655837813E-3</v>
      </c>
      <c r="AP23" s="4">
        <f ca="1">(combine_values!AP23-combine_values!$B23)/combine_values!$B23*100</f>
        <v>-0.26909462485313945</v>
      </c>
      <c r="AQ23" s="4">
        <f ca="1">(combine_values!AQ23-combine_values!$C23)/combine_values!$C23*100</f>
        <v>-0.26909462485313945</v>
      </c>
      <c r="AR23" s="4">
        <f ca="1">(combine_values!AR23-combine_values!$D23)/combine_values!$D23*100</f>
        <v>-2.7488184346482748E-2</v>
      </c>
      <c r="AS23" s="4">
        <f ca="1">(combine_values!AS23-combine_values!$B23)/combine_values!$B23*100</f>
        <v>-1.0135363610977692</v>
      </c>
      <c r="AT23" s="4">
        <f ca="1">(combine_values!AT23-combine_values!$C23)/combine_values!$C23*100</f>
        <v>-1.0135363610977692</v>
      </c>
      <c r="AU23" s="4">
        <f ca="1">(combine_values!AU23-combine_values!$D23)/combine_values!$D23*100</f>
        <v>-0.17081156445804668</v>
      </c>
      <c r="AV23" s="4">
        <f ca="1">(combine_values!AV23-combine_values!$B23)/combine_values!$B23*100</f>
        <v>-0.53367368645376001</v>
      </c>
      <c r="AW23" s="4">
        <f ca="1">(combine_values!AW23-combine_values!$C23)/combine_values!$C23*100</f>
        <v>-0.53367368645376001</v>
      </c>
      <c r="AX23" s="4">
        <f ca="1">(combine_values!AX23-combine_values!$D23)/combine_values!$D23*100</f>
        <v>-5.8994364705477989E-2</v>
      </c>
      <c r="AY23" s="4">
        <f ca="1">(combine_values!AY23-combine_values!$B23)/combine_values!$B23*100</f>
        <v>-0.26639156064765357</v>
      </c>
      <c r="AZ23" s="4">
        <f ca="1">(combine_values!AZ23-combine_values!$C23)/combine_values!$C23*100</f>
        <v>-0.26639156064765357</v>
      </c>
      <c r="BA23" s="4">
        <f ca="1">(combine_values!BA23-combine_values!$D23)/combine_values!$D23*100</f>
        <v>-5.8831516535903718E-2</v>
      </c>
      <c r="BB23" s="4">
        <f ca="1">(combine_values!BB23-combine_values!$B23)/combine_values!$B23*100</f>
        <v>0.22435209503372694</v>
      </c>
      <c r="BC23" s="4">
        <f ca="1">(combine_values!BC23-combine_values!$C23)/combine_values!$C23*100</f>
        <v>0.22435209503372694</v>
      </c>
      <c r="BD23" s="4">
        <f ca="1">(combine_values!BD23-combine_values!$D23)/combine_values!$D23*100</f>
        <v>5.2413203321751548E-2</v>
      </c>
      <c r="BE23" s="4">
        <f ca="1">(combine_values!BE23-combine_values!$B23)/combine_values!$B23*100</f>
        <v>-0.75582685010335882</v>
      </c>
      <c r="BF23" s="4">
        <f ca="1">(combine_values!BF23-combine_values!$C23)/combine_values!$C23*100</f>
        <v>-0.75582685010335882</v>
      </c>
      <c r="BG23" s="4">
        <f ca="1">(combine_values!BG23-combine_values!$D23)/combine_values!$D23*100</f>
        <v>-3.9617295199552538E-2</v>
      </c>
      <c r="BH23" s="4">
        <f ca="1">(combine_values!BH23-combine_values!$B23)/combine_values!$B23*100</f>
        <v>-0.30052312416006505</v>
      </c>
      <c r="BI23" s="4">
        <f ca="1">(combine_values!BI23-combine_values!$C23)/combine_values!$C23*100</f>
        <v>-0.30052312416006505</v>
      </c>
      <c r="BJ23" s="4">
        <f ca="1">(combine_values!BJ23-combine_values!$D23)/combine_values!$D23*100</f>
        <v>-2.5249750919537968E-2</v>
      </c>
      <c r="BK23" s="4">
        <f ca="1">(combine_values!BK23-combine_values!$B23)/combine_values!$B23*100</f>
        <v>-9.8269796217136079E-2</v>
      </c>
      <c r="BL23" s="4">
        <f ca="1">(combine_values!BL23-combine_values!$C23)/combine_values!$C23*100</f>
        <v>-9.8269796217136079E-2</v>
      </c>
      <c r="BM23" s="4">
        <f ca="1">(combine_values!BM23-combine_values!$D23)/combine_values!$D23*100</f>
        <v>-4.7799170957307929E-2</v>
      </c>
      <c r="BN23" s="4">
        <f ca="1">(combine_values!BN23-combine_values!$B23)/combine_values!$B23*100</f>
        <v>0.13083818510523434</v>
      </c>
      <c r="BO23" s="4">
        <f ca="1">(combine_values!BO23-combine_values!$C23)/combine_values!$C23*100</f>
        <v>0.13083818510523434</v>
      </c>
      <c r="BP23" s="4">
        <f ca="1">(combine_values!BP23-combine_values!$D23)/combine_values!$D23*100</f>
        <v>9.9575509600134754E-2</v>
      </c>
      <c r="BQ23" s="4">
        <f ca="1">(combine_values!BQ23-combine_values!$B23)/combine_values!$B23*100</f>
        <v>-0.37761558881061363</v>
      </c>
      <c r="BR23" s="4">
        <f ca="1">(combine_values!BR23-combine_values!$C23)/combine_values!$C23*100</f>
        <v>-0.37761558881061363</v>
      </c>
      <c r="BS23" s="4">
        <f ca="1">(combine_values!BS23-combine_values!$D23)/combine_values!$D23*100</f>
        <v>-1.8575446937680141E-2</v>
      </c>
      <c r="BT23" s="4">
        <f ca="1">(combine_values!BT23-combine_values!$B23)/combine_values!$B23*100</f>
        <v>-0.47135651368172732</v>
      </c>
      <c r="BU23" s="4">
        <f ca="1">(combine_values!BU23-combine_values!$C23)/combine_values!$C23*100</f>
        <v>-0.47135651368172732</v>
      </c>
      <c r="BV23" s="4">
        <f ca="1">(combine_values!BV23-combine_values!$D23)/combine_values!$D23*100</f>
        <v>0.27023118014888564</v>
      </c>
      <c r="BW23" s="4">
        <f ca="1">(combine_values!BW23-combine_values!$B23)/combine_values!$B23*100</f>
        <v>8.8762088813724369E-2</v>
      </c>
      <c r="BX23" s="4">
        <f ca="1">(combine_values!BX23-combine_values!$C23)/combine_values!$C23*100</f>
        <v>8.8762088813724369E-2</v>
      </c>
      <c r="BY23" s="4">
        <f ca="1">(combine_values!BY23-combine_values!$D23)/combine_values!$D23*100</f>
        <v>8.6404826335686746E-2</v>
      </c>
      <c r="BZ23" s="4">
        <f ca="1">(combine_values!BZ23-combine_values!$B23)/combine_values!$B23*100</f>
        <v>-0.11378725404105103</v>
      </c>
      <c r="CA23" s="4">
        <f ca="1">(combine_values!CA23-combine_values!$C23)/combine_values!$C23*100</f>
        <v>-0.11378725404105103</v>
      </c>
      <c r="CB23" s="4">
        <f ca="1">(combine_values!CB23-combine_values!$D23)/combine_values!$D23*100</f>
        <v>1.3935065496393209E-2</v>
      </c>
      <c r="CC23" s="4">
        <f ca="1">(combine_values!CC23-combine_values!$B23)/combine_values!$B23*100</f>
        <v>-0.62044084465331484</v>
      </c>
      <c r="CD23" s="4">
        <f ca="1">(combine_values!CD23-combine_values!$C23)/combine_values!$C23*100</f>
        <v>-0.62044084465331484</v>
      </c>
      <c r="CE23" s="4">
        <f ca="1">(combine_values!CE23-combine_values!$D23)/combine_values!$D23*100</f>
        <v>-1.4628050000853118E-2</v>
      </c>
      <c r="CF23" s="4">
        <f ca="1">(combine_values!CF23-combine_values!$B23)/combine_values!$B23*100</f>
        <v>0.30736505466633823</v>
      </c>
      <c r="CG23" s="4">
        <f ca="1">(combine_values!CG23-combine_values!$C23)/combine_values!$C23*100</f>
        <v>0.30736505466633823</v>
      </c>
      <c r="CH23" s="4">
        <f ca="1">(combine_values!CH23-combine_values!$D23)/combine_values!$D23*100</f>
        <v>0.1412306147536429</v>
      </c>
      <c r="CI23" s="4">
        <f ca="1">(combine_values!CI23-combine_values!$B23)/combine_values!$B23*100</f>
        <v>-0.24274287313651013</v>
      </c>
      <c r="CJ23" s="4">
        <f ca="1">(combine_values!CJ23-combine_values!$C23)/combine_values!$C23*100</f>
        <v>-0.24274287313651013</v>
      </c>
      <c r="CK23" s="4">
        <f ca="1">(combine_values!CK23-combine_values!$D23)/combine_values!$D23*100</f>
        <v>0.10575375150637112</v>
      </c>
      <c r="CL23" s="4">
        <f ca="1">(combine_values!CL23-combine_values!$B23)/combine_values!$B23*100</f>
        <v>-0.34988248379611059</v>
      </c>
      <c r="CM23" s="4">
        <f ca="1">(combine_values!CM23-combine_values!$C23)/combine_values!$C23*100</f>
        <v>-0.34988248379611059</v>
      </c>
      <c r="CN23" s="4">
        <f ca="1">(combine_values!CN23-combine_values!$D23)/combine_values!$D23*100</f>
        <v>2.7969504877922751E-2</v>
      </c>
      <c r="CO23" s="4">
        <f ca="1">(combine_values!CO23-combine_values!$B23)/combine_values!$B23*100</f>
        <v>-0.184320866002852</v>
      </c>
      <c r="CP23" s="4">
        <f ca="1">(combine_values!CP23-combine_values!$C23)/combine_values!$C23*100</f>
        <v>-0.184320866002852</v>
      </c>
      <c r="CQ23" s="4">
        <f ca="1">(combine_values!CQ23-combine_values!$D23)/combine_values!$D23*100</f>
        <v>-2.6267214445845961E-2</v>
      </c>
      <c r="CR23" s="4">
        <f ca="1">(combine_values!CR23-combine_values!$B23)/combine_values!$B23*100</f>
        <v>0.27477301837186402</v>
      </c>
      <c r="CS23" s="4">
        <f ca="1">(combine_values!CS23-combine_values!$C23)/combine_values!$C23*100</f>
        <v>0.27477301837186402</v>
      </c>
      <c r="CT23" s="4">
        <f ca="1">(combine_values!CT23-combine_values!$D23)/combine_values!$D23*100</f>
        <v>0.15427221214150733</v>
      </c>
      <c r="CU23" s="4">
        <f ca="1">(combine_values!CU23-combine_values!$B23)/combine_values!$B23*100</f>
        <v>-0.32722823602213513</v>
      </c>
      <c r="CV23" s="4">
        <f ca="1">(combine_values!CV23-combine_values!$C23)/combine_values!$C23*100</f>
        <v>-0.32722823602213513</v>
      </c>
      <c r="CW23" s="4">
        <f ca="1">(combine_values!CW23-combine_values!$D23)/combine_values!$D23*100</f>
        <v>1.3162097125622357E-2</v>
      </c>
      <c r="CX23" s="4">
        <f ca="1">(combine_values!CX23-combine_values!$B23)/combine_values!$B23*100</f>
        <v>0.17424218593350771</v>
      </c>
      <c r="CY23" s="4">
        <f ca="1">(combine_values!CY23-combine_values!$C23)/combine_values!$C23*100</f>
        <v>0.17424218593350771</v>
      </c>
      <c r="CZ23" s="4">
        <f ca="1">(combine_values!CZ23-combine_values!$D23)/combine_values!$D23*100</f>
        <v>9.6933381855733802E-2</v>
      </c>
      <c r="DA23" s="4">
        <f ca="1">(combine_values!DA23-combine_values!$B23)/combine_values!$B23*100</f>
        <v>0.41246102948707491</v>
      </c>
      <c r="DB23" s="4">
        <f ca="1">(combine_values!DB23-combine_values!$C23)/combine_values!$C23*100</f>
        <v>0.41246102948707491</v>
      </c>
      <c r="DC23" s="4">
        <f ca="1">(combine_values!DC23-combine_values!$D23)/combine_values!$D23*100</f>
        <v>0.11241932173464023</v>
      </c>
      <c r="DD23" s="4">
        <f ca="1">(combine_values!DD23-combine_values!$B23)/combine_values!$B23*100</f>
        <v>-4.8023265906954792E-2</v>
      </c>
      <c r="DE23" s="4">
        <f ca="1">(combine_values!DE23-combine_values!$C23)/combine_values!$C23*100</f>
        <v>-4.8023265906954792E-2</v>
      </c>
      <c r="DF23" s="4">
        <f ca="1">(combine_values!DF23-combine_values!$D23)/combine_values!$D23*100</f>
        <v>6.936979827117612E-2</v>
      </c>
      <c r="DG23" s="4">
        <f ca="1">(ABS(OFFSET(B2GPPLYP_extrap!F$7,(ROW(B2GPPLYP_extrap!F20)-1)*4,0)-$B23)/$B23)</f>
        <v>1.3832025017531634E-3</v>
      </c>
      <c r="DH23" s="4">
        <f ca="1">(ABS(OFFSET(B2GPPLYP_extrap!G$7,(ROW(B2GPPLYP_extrap!G20)-1)*4,0)-$C23)/$C23)</f>
        <v>1.3832025017531634E-3</v>
      </c>
      <c r="DI23" s="4">
        <f ca="1">(ABS(OFFSET(B2GPPLYP_extrap!H$7,(ROW(B2GPPLYP_extrap!H20)-1)*4,0)-$D23)/$D23)</f>
        <v>6.2626419465901131E-4</v>
      </c>
      <c r="DJ23" s="4">
        <f ca="1">(ABS(OFFSET(DSDPBE_extrap!F$7,(ROW(DSDPBE_extrap!F20)-1)*4,0)-$B23)/$B23)</f>
        <v>5.5016135573364705E-5</v>
      </c>
      <c r="DK23" s="4">
        <f ca="1">(ABS(OFFSET(DSDPBE_extrap!G$7,(ROW(DSDPBE_extrap!G20)-1)*4,0)-$C23)/$C23)</f>
        <v>5.5016135573364705E-5</v>
      </c>
      <c r="DL23" s="4">
        <f ca="1">(ABS(OFFSET(DSDPBE_extrap!H$7,(ROW(DSDPBE_extrap!H20)-1)*4,0)-$D23)/$D23)</f>
        <v>1.0072451172050759E-4</v>
      </c>
    </row>
    <row r="24" spans="1:116" x14ac:dyDescent="0.25">
      <c r="A24" t="s">
        <v>28</v>
      </c>
      <c r="B24" s="4">
        <f ca="1">OFFSET(wft_table!L$7,(ROW(wft_table!L21)-1)*4,0)</f>
        <v>0.63195414024290797</v>
      </c>
      <c r="C24" s="4">
        <f ca="1">OFFSET(wft_table!M$7,(ROW(wft_table!M21)-1)*4,0)</f>
        <v>0.63195414024290797</v>
      </c>
      <c r="D24" s="4">
        <f ca="1">OFFSET(wft_table!N$7,(ROW(wft_table!N21)-1)*4,0)</f>
        <v>1.4628018172212001</v>
      </c>
      <c r="E24" s="4"/>
      <c r="F24" s="4">
        <f ca="1">(combine_values!F24-combine_values!$B24)/combine_values!$B24*100</f>
        <v>-1.0405822541591949</v>
      </c>
      <c r="G24" s="4">
        <f ca="1">(combine_values!G24-combine_values!$C24)/combine_values!$C24*100</f>
        <v>-1.0405822541591949</v>
      </c>
      <c r="H24" s="4">
        <f ca="1">(combine_values!H24-combine_values!$D24)/combine_values!$D24*100</f>
        <v>-7.6772914560873345E-2</v>
      </c>
      <c r="I24" s="4">
        <f ca="1">(combine_values!I24-combine_values!$B24)/combine_values!$B24*100</f>
        <v>7.8844222736709449E-2</v>
      </c>
      <c r="J24" s="4">
        <f ca="1">(combine_values!J24-combine_values!$C24)/combine_values!$C24*100</f>
        <v>7.8844222736709449E-2</v>
      </c>
      <c r="K24" s="4">
        <f ca="1">(combine_values!K24-combine_values!$D24)/combine_values!$D24*100</f>
        <v>0.25751117716791699</v>
      </c>
      <c r="L24" s="4">
        <f ca="1">(combine_values!L24-combine_values!$B24)/combine_values!$B24*100</f>
        <v>-0.20678282232689627</v>
      </c>
      <c r="M24" s="4">
        <f ca="1">(combine_values!M24-combine_values!$C24)/combine_values!$C24*100</f>
        <v>-0.20678282232689627</v>
      </c>
      <c r="N24" s="4">
        <f ca="1">(combine_values!N24-combine_values!$D24)/combine_values!$D24*100</f>
        <v>9.5265698107161213E-3</v>
      </c>
      <c r="O24" s="4">
        <f ca="1">(combine_values!O24-combine_values!$B24)/combine_values!$B24*100</f>
        <v>1.9350804460096773</v>
      </c>
      <c r="P24" s="4">
        <f ca="1">(combine_values!P24-combine_values!$C24)/combine_values!$C24*100</f>
        <v>1.9350804460096773</v>
      </c>
      <c r="Q24" s="4">
        <f ca="1">(combine_values!Q24-combine_values!$D24)/combine_values!$D24*100</f>
        <v>0.40529891944366669</v>
      </c>
      <c r="R24" s="4">
        <f ca="1">(combine_values!R24-combine_values!$B24)/combine_values!$B24*100</f>
        <v>0.96915857483311652</v>
      </c>
      <c r="S24" s="4">
        <f ca="1">(combine_values!S24-combine_values!$C24)/combine_values!$C24*100</f>
        <v>0.96915857483311652</v>
      </c>
      <c r="T24" s="4">
        <f ca="1">(combine_values!T24-combine_values!$D24)/combine_values!$D24*100</f>
        <v>0.21912398086495838</v>
      </c>
      <c r="U24" s="4">
        <f ca="1">(combine_values!U24-combine_values!$B24)/combine_values!$B24*100</f>
        <v>0.10193347416988757</v>
      </c>
      <c r="V24" s="4">
        <f ca="1">(combine_values!V24-combine_values!$C24)/combine_values!$C24*100</f>
        <v>0.10193347416988757</v>
      </c>
      <c r="W24" s="4">
        <f ca="1">(combine_values!W24-combine_values!$D24)/combine_values!$D24*100</f>
        <v>9.9346773575281697E-2</v>
      </c>
      <c r="X24" s="4">
        <f ca="1">(combine_values!X24-combine_values!$B24)/combine_values!$B24*100</f>
        <v>0.97428003924025375</v>
      </c>
      <c r="Y24" s="4">
        <f ca="1">(combine_values!Y24-combine_values!$C24)/combine_values!$C24*100</f>
        <v>0.97428003924025375</v>
      </c>
      <c r="Z24" s="4">
        <f ca="1">(combine_values!Z24-combine_values!$D24)/combine_values!$D24*100</f>
        <v>0.28901617305078359</v>
      </c>
      <c r="AA24" s="4">
        <f ca="1">(combine_values!AA24-combine_values!$B24)/combine_values!$B24*100</f>
        <v>0.44694197222892434</v>
      </c>
      <c r="AB24" s="4">
        <f ca="1">(combine_values!AB24-combine_values!$C24)/combine_values!$C24*100</f>
        <v>0.44694197222892434</v>
      </c>
      <c r="AC24" s="4">
        <f ca="1">(combine_values!AC24-combine_values!$D24)/combine_values!$D24*100</f>
        <v>0.15612148836663786</v>
      </c>
      <c r="AD24" s="4">
        <f ca="1">(combine_values!AD24-combine_values!$B24)/combine_values!$B24*100</f>
        <v>0.59458740704012392</v>
      </c>
      <c r="AE24" s="4">
        <f ca="1">(combine_values!AE24-combine_values!$C24)/combine_values!$C24*100</f>
        <v>0.59458740704012392</v>
      </c>
      <c r="AF24" s="4">
        <f ca="1">(combine_values!AF24-combine_values!$D24)/combine_values!$D24*100</f>
        <v>0.18676067648040756</v>
      </c>
      <c r="AG24" s="4">
        <f ca="1">(combine_values!AG24-combine_values!$B24)/combine_values!$B24*100</f>
        <v>-0.46067131424283159</v>
      </c>
      <c r="AH24" s="4">
        <f ca="1">(combine_values!AH24-combine_values!$C24)/combine_values!$C24*100</f>
        <v>-0.46067131424283159</v>
      </c>
      <c r="AI24" s="4">
        <f ca="1">(combine_values!AI24-combine_values!$D24)/combine_values!$D24*100</f>
        <v>7.6782174508331733E-2</v>
      </c>
      <c r="AJ24" s="4">
        <f ca="1">(combine_values!AJ24-combine_values!$B24)/combine_values!$B24*100</f>
        <v>0.7830732250104312</v>
      </c>
      <c r="AK24" s="4">
        <f ca="1">(combine_values!AK24-combine_values!$C24)/combine_values!$C24*100</f>
        <v>0.7830732250104312</v>
      </c>
      <c r="AL24" s="4">
        <f ca="1">(combine_values!AL24-combine_values!$D24)/combine_values!$D24*100</f>
        <v>0.21151569136942808</v>
      </c>
      <c r="AM24" s="4">
        <f ca="1">(combine_values!AM24-combine_values!$B24)/combine_values!$B24*100</f>
        <v>0.5976717587066146</v>
      </c>
      <c r="AN24" s="4">
        <f ca="1">(combine_values!AN24-combine_values!$C24)/combine_values!$C24*100</f>
        <v>0.5976717587066146</v>
      </c>
      <c r="AO24" s="4">
        <f ca="1">(combine_values!AO24-combine_values!$D24)/combine_values!$D24*100</f>
        <v>0.29248063410240238</v>
      </c>
      <c r="AP24" s="4">
        <f ca="1">(combine_values!AP24-combine_values!$B24)/combine_values!$B24*100</f>
        <v>-0.11164872734353108</v>
      </c>
      <c r="AQ24" s="4">
        <f ca="1">(combine_values!AQ24-combine_values!$C24)/combine_values!$C24*100</f>
        <v>-0.11164872734353108</v>
      </c>
      <c r="AR24" s="4">
        <f ca="1">(combine_values!AR24-combine_values!$D24)/combine_values!$D24*100</f>
        <v>1.3593513773289963E-2</v>
      </c>
      <c r="AS24" s="4">
        <f ca="1">(combine_values!AS24-combine_values!$B24)/combine_values!$B24*100</f>
        <v>-0.62445370203905426</v>
      </c>
      <c r="AT24" s="4">
        <f ca="1">(combine_values!AT24-combine_values!$C24)/combine_values!$C24*100</f>
        <v>-0.62445370203905426</v>
      </c>
      <c r="AU24" s="4">
        <f ca="1">(combine_values!AU24-combine_values!$D24)/combine_values!$D24*100</f>
        <v>-6.9722167396373505E-2</v>
      </c>
      <c r="AV24" s="4">
        <f ca="1">(combine_values!AV24-combine_values!$B24)/combine_values!$B24*100</f>
        <v>-0.28834106870691883</v>
      </c>
      <c r="AW24" s="4">
        <f ca="1">(combine_values!AW24-combine_values!$C24)/combine_values!$C24*100</f>
        <v>-0.28834106870691883</v>
      </c>
      <c r="AX24" s="4">
        <f ca="1">(combine_values!AX24-combine_values!$D24)/combine_values!$D24*100</f>
        <v>1.2405316240635602E-3</v>
      </c>
      <c r="AY24" s="4">
        <f ca="1">(combine_values!AY24-combine_values!$B24)/combine_values!$B24*100</f>
        <v>3.8371927125257992E-2</v>
      </c>
      <c r="AZ24" s="4">
        <f ca="1">(combine_values!AZ24-combine_values!$C24)/combine_values!$C24*100</f>
        <v>3.8371927125257992E-2</v>
      </c>
      <c r="BA24" s="4">
        <f ca="1">(combine_values!BA24-combine_values!$D24)/combine_values!$D24*100</f>
        <v>3.8294901938534076E-2</v>
      </c>
      <c r="BB24" s="4">
        <f ca="1">(combine_values!BB24-combine_values!$B24)/combine_values!$B24*100</f>
        <v>5.3361620766569084E-2</v>
      </c>
      <c r="BC24" s="4">
        <f ca="1">(combine_values!BC24-combine_values!$C24)/combine_values!$C24*100</f>
        <v>5.3361620766569084E-2</v>
      </c>
      <c r="BD24" s="4">
        <f ca="1">(combine_values!BD24-combine_values!$D24)/combine_values!$D24*100</f>
        <v>5.3730172745006209E-2</v>
      </c>
      <c r="BE24" s="4">
        <f ca="1">(combine_values!BE24-combine_values!$B24)/combine_values!$B24*100</f>
        <v>-0.47781682975434753</v>
      </c>
      <c r="BF24" s="4">
        <f ca="1">(combine_values!BF24-combine_values!$C24)/combine_values!$C24*100</f>
        <v>-0.47781682975434753</v>
      </c>
      <c r="BG24" s="4">
        <f ca="1">(combine_values!BG24-combine_values!$D24)/combine_values!$D24*100</f>
        <v>-4.3069042839096516E-2</v>
      </c>
      <c r="BH24" s="4">
        <f ca="1">(combine_values!BH24-combine_values!$B24)/combine_values!$B24*100</f>
        <v>-9.9224674234423688E-2</v>
      </c>
      <c r="BI24" s="4">
        <f ca="1">(combine_values!BI24-combine_values!$C24)/combine_values!$C24*100</f>
        <v>-9.9224674234423688E-2</v>
      </c>
      <c r="BJ24" s="4">
        <f ca="1">(combine_values!BJ24-combine_values!$D24)/combine_values!$D24*100</f>
        <v>3.7523075882052365E-2</v>
      </c>
      <c r="BK24" s="4">
        <f ca="1">(combine_values!BK24-combine_values!$B24)/combine_values!$B24*100</f>
        <v>0.37535619026251466</v>
      </c>
      <c r="BL24" s="4">
        <f ca="1">(combine_values!BL24-combine_values!$C24)/combine_values!$C24*100</f>
        <v>0.37535619026251466</v>
      </c>
      <c r="BM24" s="4">
        <f ca="1">(combine_values!BM24-combine_values!$D24)/combine_values!$D24*100</f>
        <v>0.13337691083581893</v>
      </c>
      <c r="BN24" s="4">
        <f ca="1">(combine_values!BN24-combine_values!$B24)/combine_values!$B24*100</f>
        <v>0.32279312182414449</v>
      </c>
      <c r="BO24" s="4">
        <f ca="1">(combine_values!BO24-combine_values!$C24)/combine_values!$C24*100</f>
        <v>0.32279312182414449</v>
      </c>
      <c r="BP24" s="4">
        <f ca="1">(combine_values!BP24-combine_values!$D24)/combine_values!$D24*100</f>
        <v>0.20747054277421031</v>
      </c>
      <c r="BQ24" s="4">
        <f ca="1">(combine_values!BQ24-combine_values!$B24)/combine_values!$B24*100</f>
        <v>-0.28626661645979373</v>
      </c>
      <c r="BR24" s="4">
        <f ca="1">(combine_values!BR24-combine_values!$C24)/combine_values!$C24*100</f>
        <v>-0.28626661645979373</v>
      </c>
      <c r="BS24" s="4">
        <f ca="1">(combine_values!BS24-combine_values!$D24)/combine_values!$D24*100</f>
        <v>6.5401515166792185E-2</v>
      </c>
      <c r="BT24" s="4">
        <f ca="1">(combine_values!BT24-combine_values!$B24)/combine_values!$B24*100</f>
        <v>-1.3352225801849433</v>
      </c>
      <c r="BU24" s="4">
        <f ca="1">(combine_values!BU24-combine_values!$C24)/combine_values!$C24*100</f>
        <v>-1.3352225801849433</v>
      </c>
      <c r="BV24" s="4">
        <f ca="1">(combine_values!BV24-combine_values!$D24)/combine_values!$D24*100</f>
        <v>-0.12353292429679127</v>
      </c>
      <c r="BW24" s="4">
        <f ca="1">(combine_values!BW24-combine_values!$B24)/combine_values!$B24*100</f>
        <v>-0.17327416475285709</v>
      </c>
      <c r="BX24" s="4">
        <f ca="1">(combine_values!BX24-combine_values!$C24)/combine_values!$C24*100</f>
        <v>-0.17327416475285709</v>
      </c>
      <c r="BY24" s="4">
        <f ca="1">(combine_values!BY24-combine_values!$D24)/combine_values!$D24*100</f>
        <v>0.15390508297539765</v>
      </c>
      <c r="BZ24" s="4">
        <f ca="1">(combine_values!BZ24-combine_values!$B24)/combine_values!$B24*100</f>
        <v>1.56246535718684E-2</v>
      </c>
      <c r="CA24" s="4">
        <f ca="1">(combine_values!CA24-combine_values!$C24)/combine_values!$C24*100</f>
        <v>1.56246535718684E-2</v>
      </c>
      <c r="CB24" s="4">
        <f ca="1">(combine_values!CB24-combine_values!$D24)/combine_values!$D24*100</f>
        <v>0.12277385932098391</v>
      </c>
      <c r="CC24" s="4">
        <f ca="1">(combine_values!CC24-combine_values!$B24)/combine_values!$B24*100</f>
        <v>-0.3355465222469885</v>
      </c>
      <c r="CD24" s="4">
        <f ca="1">(combine_values!CD24-combine_values!$C24)/combine_values!$C24*100</f>
        <v>-0.3355465222469885</v>
      </c>
      <c r="CE24" s="4">
        <f ca="1">(combine_values!CE24-combine_values!$D24)/combine_values!$D24*100</f>
        <v>5.5948797176413802E-2</v>
      </c>
      <c r="CF24" s="4">
        <f ca="1">(combine_values!CF24-combine_values!$B24)/combine_values!$B24*100</f>
        <v>-4.0494166222214932E-4</v>
      </c>
      <c r="CG24" s="4">
        <f ca="1">(combine_values!CG24-combine_values!$C24)/combine_values!$C24*100</f>
        <v>-4.0494166222214932E-4</v>
      </c>
      <c r="CH24" s="4">
        <f ca="1">(combine_values!CH24-combine_values!$D24)/combine_values!$D24*100</f>
        <v>0.20968576342123213</v>
      </c>
      <c r="CI24" s="4">
        <f ca="1">(combine_values!CI24-combine_values!$B24)/combine_values!$B24*100</f>
        <v>-0.22301654135002558</v>
      </c>
      <c r="CJ24" s="4">
        <f ca="1">(combine_values!CJ24-combine_values!$C24)/combine_values!$C24*100</f>
        <v>-0.22301654135002558</v>
      </c>
      <c r="CK24" s="4">
        <f ca="1">(combine_values!CK24-combine_values!$D24)/combine_values!$D24*100</f>
        <v>0.18020968806271362</v>
      </c>
      <c r="CL24" s="4">
        <f ca="1">(combine_values!CL24-combine_values!$B24)/combine_values!$B24*100</f>
        <v>-0.48301302371129795</v>
      </c>
      <c r="CM24" s="4">
        <f ca="1">(combine_values!CM24-combine_values!$C24)/combine_values!$C24*100</f>
        <v>-0.48301302371129795</v>
      </c>
      <c r="CN24" s="4">
        <f ca="1">(combine_values!CN24-combine_values!$D24)/combine_values!$D24*100</f>
        <v>2.3532696348695127E-2</v>
      </c>
      <c r="CO24" s="4">
        <f ca="1">(combine_values!CO24-combine_values!$B24)/combine_values!$B24*100</f>
        <v>0.11174832615821906</v>
      </c>
      <c r="CP24" s="4">
        <f ca="1">(combine_values!CP24-combine_values!$C24)/combine_values!$C24*100</f>
        <v>0.11174832615821906</v>
      </c>
      <c r="CQ24" s="4">
        <f ca="1">(combine_values!CQ24-combine_values!$D24)/combine_values!$D24*100</f>
        <v>0.10725282278703976</v>
      </c>
      <c r="CR24" s="4">
        <f ca="1">(combine_values!CR24-combine_values!$B24)/combine_values!$B24*100</f>
        <v>0.46135595712931643</v>
      </c>
      <c r="CS24" s="4">
        <f ca="1">(combine_values!CS24-combine_values!$C24)/combine_values!$C24*100</f>
        <v>0.46135595712931643</v>
      </c>
      <c r="CT24" s="4">
        <f ca="1">(combine_values!CT24-combine_values!$D24)/combine_values!$D24*100</f>
        <v>0.23289447910595987</v>
      </c>
      <c r="CU24" s="4">
        <f ca="1">(combine_values!CU24-combine_values!$B24)/combine_values!$B24*100</f>
        <v>-0.28315501900582696</v>
      </c>
      <c r="CV24" s="4">
        <f ca="1">(combine_values!CV24-combine_values!$C24)/combine_values!$C24*100</f>
        <v>-0.28315501900582696</v>
      </c>
      <c r="CW24" s="4">
        <f ca="1">(combine_values!CW24-combine_values!$D24)/combine_values!$D24*100</f>
        <v>6.0675267795744767E-2</v>
      </c>
      <c r="CX24" s="4">
        <f ca="1">(combine_values!CX24-combine_values!$B24)/combine_values!$B24*100</f>
        <v>0.33258636862322943</v>
      </c>
      <c r="CY24" s="4">
        <f ca="1">(combine_values!CY24-combine_values!$C24)/combine_values!$C24*100</f>
        <v>0.33258636862322943</v>
      </c>
      <c r="CZ24" s="4">
        <f ca="1">(combine_values!CZ24-combine_values!$D24)/combine_values!$D24*100</f>
        <v>0.1808840742969727</v>
      </c>
      <c r="DA24" s="4">
        <f ca="1">(combine_values!DA24-combine_values!$B24)/combine_values!$B24*100</f>
        <v>0.46753274618002111</v>
      </c>
      <c r="DB24" s="4">
        <f ca="1">(combine_values!DB24-combine_values!$C24)/combine_values!$C24*100</f>
        <v>0.46753274618002111</v>
      </c>
      <c r="DC24" s="4">
        <f ca="1">(combine_values!DC24-combine_values!$D24)/combine_values!$D24*100</f>
        <v>0.19668268144248441</v>
      </c>
      <c r="DD24" s="4">
        <f ca="1">(combine_values!DD24-combine_values!$B24)/combine_values!$B24*100</f>
        <v>-0.11734360148806366</v>
      </c>
      <c r="DE24" s="4">
        <f ca="1">(combine_values!DE24-combine_values!$C24)/combine_values!$C24*100</f>
        <v>-0.11734360148806366</v>
      </c>
      <c r="DF24" s="4">
        <f ca="1">(combine_values!DF24-combine_values!$D24)/combine_values!$D24*100</f>
        <v>0.15641058110566841</v>
      </c>
      <c r="DG24" s="4">
        <f ca="1">(ABS(OFFSET(B2GPPLYP_extrap!F$7,(ROW(B2GPPLYP_extrap!F21)-1)*4,0)-$B24)/$B24)</f>
        <v>2.2792507463394976E-3</v>
      </c>
      <c r="DH24" s="4">
        <f ca="1">(ABS(OFFSET(B2GPPLYP_extrap!G$7,(ROW(B2GPPLYP_extrap!G21)-1)*4,0)-$C24)/$C24)</f>
        <v>2.2792507463394976E-3</v>
      </c>
      <c r="DI24" s="4">
        <f ca="1">(ABS(OFFSET(B2GPPLYP_extrap!H$7,(ROW(B2GPPLYP_extrap!H21)-1)*4,0)-$D24)/$D24)</f>
        <v>1.0802389979469168E-3</v>
      </c>
      <c r="DJ24" s="4">
        <f ca="1">(ABS(OFFSET(DSDPBE_extrap!F$7,(ROW(DSDPBE_extrap!F21)-1)*4,0)-$B24)/$B24)</f>
        <v>1.122185818186772E-3</v>
      </c>
      <c r="DK24" s="4">
        <f ca="1">(ABS(OFFSET(DSDPBE_extrap!G$7,(ROW(DSDPBE_extrap!G21)-1)*4,0)-$C24)/$C24)</f>
        <v>1.122185818186772E-3</v>
      </c>
      <c r="DL24" s="4">
        <f ca="1">(ABS(OFFSET(DSDPBE_extrap!H$7,(ROW(DSDPBE_extrap!H21)-1)*4,0)-$D24)/$D24)</f>
        <v>3.3158869277411537E-4</v>
      </c>
    </row>
    <row r="25" spans="1:116" x14ac:dyDescent="0.25">
      <c r="A25" t="s">
        <v>83</v>
      </c>
      <c r="B25" s="4">
        <f ca="1">OFFSET(wft_table!L$7,(ROW(wft_table!L22)-1)*4,0)</f>
        <v>0.71557221694503004</v>
      </c>
      <c r="C25" s="4">
        <f ca="1">OFFSET(wft_table!M$7,(ROW(wft_table!M22)-1)*4,0)</f>
        <v>0.71557221694503004</v>
      </c>
      <c r="D25" s="4">
        <f ca="1">OFFSET(wft_table!N$7,(ROW(wft_table!N22)-1)*4,0)</f>
        <v>2.1018340006269001</v>
      </c>
      <c r="E25" s="4"/>
      <c r="F25" s="4">
        <f ca="1">(combine_values!F25-combine_values!$B25)/combine_values!$B25*100</f>
        <v>0.38296841098003792</v>
      </c>
      <c r="G25" s="4">
        <f ca="1">(combine_values!G25-combine_values!$C25)/combine_values!$C25*100</f>
        <v>0.38296841098003792</v>
      </c>
      <c r="H25" s="4">
        <f ca="1">(combine_values!H25-combine_values!$D25)/combine_values!$D25*100</f>
        <v>0.14797682320023434</v>
      </c>
      <c r="I25" s="4">
        <f ca="1">(combine_values!I25-combine_values!$B25)/combine_values!$B25*100</f>
        <v>4.1657635316474713E-2</v>
      </c>
      <c r="J25" s="4">
        <f ca="1">(combine_values!J25-combine_values!$C25)/combine_values!$C25*100</f>
        <v>4.1657635316474713E-2</v>
      </c>
      <c r="K25" s="4">
        <f ca="1">(combine_values!K25-combine_values!$D25)/combine_values!$D25*100</f>
        <v>4.7109468248425192E-2</v>
      </c>
      <c r="L25" s="4">
        <f ca="1">(combine_values!L25-combine_values!$B25)/combine_values!$B25*100</f>
        <v>-9.1132934514863859E-2</v>
      </c>
      <c r="M25" s="4">
        <f ca="1">(combine_values!M25-combine_values!$C25)/combine_values!$C25*100</f>
        <v>-9.1132934514863859E-2</v>
      </c>
      <c r="N25" s="4">
        <f ca="1">(combine_values!N25-combine_values!$D25)/combine_values!$D25*100</f>
        <v>1.9851004012470815E-2</v>
      </c>
      <c r="O25" s="4">
        <f ca="1">(combine_values!O25-combine_values!$B25)/combine_values!$B25*100</f>
        <v>1.7426190850306351</v>
      </c>
      <c r="P25" s="4">
        <f ca="1">(combine_values!P25-combine_values!$C25)/combine_values!$C25*100</f>
        <v>1.7426190850306351</v>
      </c>
      <c r="Q25" s="4">
        <f ca="1">(combine_values!Q25-combine_values!$D25)/combine_values!$D25*100</f>
        <v>0.15926518227375194</v>
      </c>
      <c r="R25" s="4">
        <f ca="1">(combine_values!R25-combine_values!$B25)/combine_values!$B25*100</f>
        <v>0.64954845542767548</v>
      </c>
      <c r="S25" s="4">
        <f ca="1">(combine_values!S25-combine_values!$C25)/combine_values!$C25*100</f>
        <v>0.64954845542767548</v>
      </c>
      <c r="T25" s="4">
        <f ca="1">(combine_values!T25-combine_values!$D25)/combine_values!$D25*100</f>
        <v>1.7243173691740298E-2</v>
      </c>
      <c r="U25" s="4">
        <f ca="1">(combine_values!U25-combine_values!$B25)/combine_values!$B25*100</f>
        <v>7.9744151441786482E-2</v>
      </c>
      <c r="V25" s="4">
        <f ca="1">(combine_values!V25-combine_values!$C25)/combine_values!$C25*100</f>
        <v>7.9744151441786482E-2</v>
      </c>
      <c r="W25" s="4">
        <f ca="1">(combine_values!W25-combine_values!$D25)/combine_values!$D25*100</f>
        <v>-4.586702527993694E-2</v>
      </c>
      <c r="X25" s="4">
        <f ca="1">(combine_values!X25-combine_values!$B25)/combine_values!$B25*100</f>
        <v>0.70395946756495753</v>
      </c>
      <c r="Y25" s="4">
        <f ca="1">(combine_values!Y25-combine_values!$C25)/combine_values!$C25*100</f>
        <v>0.70395946756495753</v>
      </c>
      <c r="Z25" s="4">
        <f ca="1">(combine_values!Z25-combine_values!$D25)/combine_values!$D25*100</f>
        <v>7.1570595840643236E-2</v>
      </c>
      <c r="AA25" s="4">
        <f ca="1">(combine_values!AA25-combine_values!$B25)/combine_values!$B25*100</f>
        <v>0.1664262557958559</v>
      </c>
      <c r="AB25" s="4">
        <f ca="1">(combine_values!AB25-combine_values!$C25)/combine_values!$C25*100</f>
        <v>0.1664262557958559</v>
      </c>
      <c r="AC25" s="4">
        <f ca="1">(combine_values!AC25-combine_values!$D25)/combine_values!$D25*100</f>
        <v>-5.5159636673702023E-2</v>
      </c>
      <c r="AD25" s="4">
        <f ca="1">(combine_values!AD25-combine_values!$B25)/combine_values!$B25*100</f>
        <v>0.3125941382280974</v>
      </c>
      <c r="AE25" s="4">
        <f ca="1">(combine_values!AE25-combine_values!$C25)/combine_values!$C25*100</f>
        <v>0.3125941382280974</v>
      </c>
      <c r="AF25" s="4">
        <f ca="1">(combine_values!AF25-combine_values!$D25)/combine_values!$D25*100</f>
        <v>-3.0892921690599158E-2</v>
      </c>
      <c r="AG25" s="4">
        <f ca="1">(combine_values!AG25-combine_values!$B25)/combine_values!$B25*100</f>
        <v>-0.28064286543216549</v>
      </c>
      <c r="AH25" s="4">
        <f ca="1">(combine_values!AH25-combine_values!$C25)/combine_values!$C25*100</f>
        <v>-0.28064286543216549</v>
      </c>
      <c r="AI25" s="4">
        <f ca="1">(combine_values!AI25-combine_values!$D25)/combine_values!$D25*100</f>
        <v>-2.8654385319217105E-2</v>
      </c>
      <c r="AJ25" s="4">
        <f ca="1">(combine_values!AJ25-combine_values!$B25)/combine_values!$B25*100</f>
        <v>0.4812125400125018</v>
      </c>
      <c r="AK25" s="4">
        <f ca="1">(combine_values!AK25-combine_values!$C25)/combine_values!$C25*100</f>
        <v>0.4812125400125018</v>
      </c>
      <c r="AL25" s="4">
        <f ca="1">(combine_values!AL25-combine_values!$D25)/combine_values!$D25*100</f>
        <v>-2.007195110528176E-2</v>
      </c>
      <c r="AM25" s="4">
        <f ca="1">(combine_values!AM25-combine_values!$B25)/combine_values!$B25*100</f>
        <v>0.63479341381876264</v>
      </c>
      <c r="AN25" s="4">
        <f ca="1">(combine_values!AN25-combine_values!$C25)/combine_values!$C25*100</f>
        <v>0.63479341381876264</v>
      </c>
      <c r="AO25" s="4">
        <f ca="1">(combine_values!AO25-combine_values!$D25)/combine_values!$D25*100</f>
        <v>-1.7195851137735987E-2</v>
      </c>
      <c r="AP25" s="4">
        <f ca="1">(combine_values!AP25-combine_values!$B25)/combine_values!$B25*100</f>
        <v>9.8207467447127064E-2</v>
      </c>
      <c r="AQ25" s="4">
        <f ca="1">(combine_values!AQ25-combine_values!$C25)/combine_values!$C25*100</f>
        <v>9.8207467447127064E-2</v>
      </c>
      <c r="AR25" s="4">
        <f ca="1">(combine_values!AR25-combine_values!$D25)/combine_values!$D25*100</f>
        <v>-5.5733209271560238E-2</v>
      </c>
      <c r="AS25" s="4">
        <f ca="1">(combine_values!AS25-combine_values!$B25)/combine_values!$B25*100</f>
        <v>-0.71177624505233084</v>
      </c>
      <c r="AT25" s="4">
        <f ca="1">(combine_values!AT25-combine_values!$C25)/combine_values!$C25*100</f>
        <v>-0.71177624505233084</v>
      </c>
      <c r="AU25" s="4">
        <f ca="1">(combine_values!AU25-combine_values!$D25)/combine_values!$D25*100</f>
        <v>-0.1638299297400666</v>
      </c>
      <c r="AV25" s="4">
        <f ca="1">(combine_values!AV25-combine_values!$B25)/combine_values!$B25*100</f>
        <v>-0.23267040406865774</v>
      </c>
      <c r="AW25" s="4">
        <f ca="1">(combine_values!AW25-combine_values!$C25)/combine_values!$C25*100</f>
        <v>-0.23267040406865774</v>
      </c>
      <c r="AX25" s="4">
        <f ca="1">(combine_values!AX25-combine_values!$D25)/combine_values!$D25*100</f>
        <v>-9.4486258873813081E-2</v>
      </c>
      <c r="AY25" s="4">
        <f ca="1">(combine_values!AY25-combine_values!$B25)/combine_values!$B25*100</f>
        <v>-1.2293532589007915E-2</v>
      </c>
      <c r="AZ25" s="4">
        <f ca="1">(combine_values!AZ25-combine_values!$C25)/combine_values!$C25*100</f>
        <v>-1.2293532589007915E-2</v>
      </c>
      <c r="BA25" s="4">
        <f ca="1">(combine_values!BA25-combine_values!$D25)/combine_values!$D25*100</f>
        <v>-8.2655100121703629E-2</v>
      </c>
      <c r="BB25" s="4">
        <f ca="1">(combine_values!BB25-combine_values!$B25)/combine_values!$B25*100</f>
        <v>0.7265674453975236</v>
      </c>
      <c r="BC25" s="4">
        <f ca="1">(combine_values!BC25-combine_values!$C25)/combine_values!$C25*100</f>
        <v>0.7265674453975236</v>
      </c>
      <c r="BD25" s="4">
        <f ca="1">(combine_values!BD25-combine_values!$D25)/combine_values!$D25*100</f>
        <v>2.614800818267032E-2</v>
      </c>
      <c r="BE25" s="4">
        <f ca="1">(combine_values!BE25-combine_values!$B25)/combine_values!$B25*100</f>
        <v>-0.4147573293313036</v>
      </c>
      <c r="BF25" s="4">
        <f ca="1">(combine_values!BF25-combine_values!$C25)/combine_values!$C25*100</f>
        <v>-0.4147573293313036</v>
      </c>
      <c r="BG25" s="4">
        <f ca="1">(combine_values!BG25-combine_values!$D25)/combine_values!$D25*100</f>
        <v>-5.2539838966849932E-2</v>
      </c>
      <c r="BH25" s="4">
        <f ca="1">(combine_values!BH25-combine_values!$B25)/combine_values!$B25*100</f>
        <v>2.2354244298617612E-2</v>
      </c>
      <c r="BI25" s="4">
        <f ca="1">(combine_values!BI25-combine_values!$C25)/combine_values!$C25*100</f>
        <v>2.2354244298617612E-2</v>
      </c>
      <c r="BJ25" s="4">
        <f ca="1">(combine_values!BJ25-combine_values!$D25)/combine_values!$D25*100</f>
        <v>-4.7377617814873256E-2</v>
      </c>
      <c r="BK25" s="4">
        <f ca="1">(combine_values!BK25-combine_values!$B25)/combine_values!$B25*100</f>
        <v>0.1894849015122041</v>
      </c>
      <c r="BL25" s="4">
        <f ca="1">(combine_values!BL25-combine_values!$C25)/combine_values!$C25*100</f>
        <v>0.1894849015122041</v>
      </c>
      <c r="BM25" s="4">
        <f ca="1">(combine_values!BM25-combine_values!$D25)/combine_values!$D25*100</f>
        <v>-5.1974647577980787E-2</v>
      </c>
      <c r="BN25" s="4">
        <f ca="1">(combine_values!BN25-combine_values!$B25)/combine_values!$B25*100</f>
        <v>0.42635225010591798</v>
      </c>
      <c r="BO25" s="4">
        <f ca="1">(combine_values!BO25-combine_values!$C25)/combine_values!$C25*100</f>
        <v>0.42635225010591798</v>
      </c>
      <c r="BP25" s="4">
        <f ca="1">(combine_values!BP25-combine_values!$D25)/combine_values!$D25*100</f>
        <v>6.367654271416788E-2</v>
      </c>
      <c r="BQ25" s="4">
        <f ca="1">(combine_values!BQ25-combine_values!$B25)/combine_values!$B25*100</f>
        <v>-6.8745624689458343E-2</v>
      </c>
      <c r="BR25" s="4">
        <f ca="1">(combine_values!BR25-combine_values!$C25)/combine_values!$C25*100</f>
        <v>-6.8745624689458343E-2</v>
      </c>
      <c r="BS25" s="4">
        <f ca="1">(combine_values!BS25-combine_values!$D25)/combine_values!$D25*100</f>
        <v>-4.8495991406830849E-2</v>
      </c>
      <c r="BT25" s="4">
        <f ca="1">(combine_values!BT25-combine_values!$B25)/combine_values!$B25*100</f>
        <v>-4.2001185827360739E-2</v>
      </c>
      <c r="BU25" s="4">
        <f ca="1">(combine_values!BU25-combine_values!$C25)/combine_values!$C25*100</f>
        <v>-4.2001185827360739E-2</v>
      </c>
      <c r="BV25" s="4">
        <f ca="1">(combine_values!BV25-combine_values!$D25)/combine_values!$D25*100</f>
        <v>8.2567016809242527E-2</v>
      </c>
      <c r="BW25" s="4">
        <f ca="1">(combine_values!BW25-combine_values!$B25)/combine_values!$B25*100</f>
        <v>0.33364582333027321</v>
      </c>
      <c r="BX25" s="4">
        <f ca="1">(combine_values!BX25-combine_values!$C25)/combine_values!$C25*100</f>
        <v>0.33364582333027321</v>
      </c>
      <c r="BY25" s="4">
        <f ca="1">(combine_values!BY25-combine_values!$D25)/combine_values!$D25*100</f>
        <v>1.6399305423121027E-2</v>
      </c>
      <c r="BZ25" s="4">
        <f ca="1">(combine_values!BZ25-combine_values!$B25)/combine_values!$B25*100</f>
        <v>0.18783803138841323</v>
      </c>
      <c r="CA25" s="4">
        <f ca="1">(combine_values!CA25-combine_values!$C25)/combine_values!$C25*100</f>
        <v>0.18783803138841323</v>
      </c>
      <c r="CB25" s="4">
        <f ca="1">(combine_values!CB25-combine_values!$D25)/combine_values!$D25*100</f>
        <v>-1.716383370297429E-2</v>
      </c>
      <c r="CC25" s="4">
        <f ca="1">(combine_values!CC25-combine_values!$B25)/combine_values!$B25*100</f>
        <v>-0.29983831315629611</v>
      </c>
      <c r="CD25" s="4">
        <f ca="1">(combine_values!CD25-combine_values!$C25)/combine_values!$C25*100</f>
        <v>-0.29983831315629611</v>
      </c>
      <c r="CE25" s="4">
        <f ca="1">(combine_values!CE25-combine_values!$D25)/combine_values!$D25*100</f>
        <v>-3.7102501539019436E-2</v>
      </c>
      <c r="CF25" s="4">
        <f ca="1">(combine_values!CF25-combine_values!$B25)/combine_values!$B25*100</f>
        <v>0.49960210015372797</v>
      </c>
      <c r="CG25" s="4">
        <f ca="1">(combine_values!CG25-combine_values!$C25)/combine_values!$C25*100</f>
        <v>0.49960210015372797</v>
      </c>
      <c r="CH25" s="4">
        <f ca="1">(combine_values!CH25-combine_values!$D25)/combine_values!$D25*100</f>
        <v>5.3466233254135749E-2</v>
      </c>
      <c r="CI25" s="4">
        <f ca="1">(combine_values!CI25-combine_values!$B25)/combine_values!$B25*100</f>
        <v>6.5564650129219776E-2</v>
      </c>
      <c r="CJ25" s="4">
        <f ca="1">(combine_values!CJ25-combine_values!$C25)/combine_values!$C25*100</f>
        <v>6.5564650129219776E-2</v>
      </c>
      <c r="CK25" s="4">
        <f ca="1">(combine_values!CK25-combine_values!$D25)/combine_values!$D25*100</f>
        <v>5.6342478723177582E-2</v>
      </c>
      <c r="CL25" s="4">
        <f ca="1">(combine_values!CL25-combine_values!$B25)/combine_values!$B25*100</f>
        <v>-1.3943726204891418E-2</v>
      </c>
      <c r="CM25" s="4">
        <f ca="1">(combine_values!CM25-combine_values!$C25)/combine_values!$C25*100</f>
        <v>-1.3943726204891418E-2</v>
      </c>
      <c r="CN25" s="4">
        <f ca="1">(combine_values!CN25-combine_values!$D25)/combine_values!$D25*100</f>
        <v>-2.4493273310673178E-2</v>
      </c>
      <c r="CO25" s="4">
        <f ca="1">(combine_values!CO25-combine_values!$B25)/combine_values!$B25*100</f>
        <v>0.10545998132750051</v>
      </c>
      <c r="CP25" s="4">
        <f ca="1">(combine_values!CP25-combine_values!$C25)/combine_values!$C25*100</f>
        <v>0.10545998132750051</v>
      </c>
      <c r="CQ25" s="4">
        <f ca="1">(combine_values!CQ25-combine_values!$D25)/combine_values!$D25*100</f>
        <v>-4.5233207461509585E-2</v>
      </c>
      <c r="CR25" s="4">
        <f ca="1">(combine_values!CR25-combine_values!$B25)/combine_values!$B25*100</f>
        <v>0.55573512176877149</v>
      </c>
      <c r="CS25" s="4">
        <f ca="1">(combine_values!CS25-combine_values!$C25)/combine_values!$C25*100</f>
        <v>0.55573512176877149</v>
      </c>
      <c r="CT25" s="4">
        <f ca="1">(combine_values!CT25-combine_values!$D25)/combine_values!$D25*100</f>
        <v>0.10550033071206683</v>
      </c>
      <c r="CU25" s="4">
        <f ca="1">(combine_values!CU25-combine_values!$B25)/combine_values!$B25*100</f>
        <v>-8.3331790244258949E-3</v>
      </c>
      <c r="CV25" s="4">
        <f ca="1">(combine_values!CV25-combine_values!$C25)/combine_values!$C25*100</f>
        <v>-8.3331790244258949E-3</v>
      </c>
      <c r="CW25" s="4">
        <f ca="1">(combine_values!CW25-combine_values!$D25)/combine_values!$D25*100</f>
        <v>-2.2222117592586348E-2</v>
      </c>
      <c r="CX25" s="4">
        <f ca="1">(combine_values!CX25-combine_values!$B25)/combine_values!$B25*100</f>
        <v>0.46610431178439637</v>
      </c>
      <c r="CY25" s="4">
        <f ca="1">(combine_values!CY25-combine_values!$C25)/combine_values!$C25*100</f>
        <v>0.46610431178439637</v>
      </c>
      <c r="CZ25" s="4">
        <f ca="1">(combine_values!CZ25-combine_values!$D25)/combine_values!$D25*100</f>
        <v>5.19031214113247E-2</v>
      </c>
      <c r="DA25" s="4">
        <f ca="1">(combine_values!DA25-combine_values!$B25)/combine_values!$B25*100</f>
        <v>0.73344712717809657</v>
      </c>
      <c r="DB25" s="4">
        <f ca="1">(combine_values!DB25-combine_values!$C25)/combine_values!$C25*100</f>
        <v>0.73344712717809657</v>
      </c>
      <c r="DC25" s="4">
        <f ca="1">(combine_values!DC25-combine_values!$D25)/combine_values!$D25*100</f>
        <v>6.2352458529031519E-2</v>
      </c>
      <c r="DD25" s="4">
        <f ca="1">(combine_values!DD25-combine_values!$B25)/combine_values!$B25*100</f>
        <v>0.20759868654208835</v>
      </c>
      <c r="DE25" s="4">
        <f ca="1">(combine_values!DE25-combine_values!$C25)/combine_values!$C25*100</f>
        <v>0.20759868654208835</v>
      </c>
      <c r="DF25" s="4">
        <f ca="1">(combine_values!DF25-combine_values!$D25)/combine_values!$D25*100</f>
        <v>2.9131731343069771E-2</v>
      </c>
      <c r="DG25" s="4">
        <f ca="1">(ABS(OFFSET(B2GPPLYP_extrap!F$7,(ROW(B2GPPLYP_extrap!F22)-1)*4,0)-$B25)/$B25)</f>
        <v>2.3088147377596183E-3</v>
      </c>
      <c r="DH25" s="4">
        <f ca="1">(ABS(OFFSET(B2GPPLYP_extrap!G$7,(ROW(B2GPPLYP_extrap!G22)-1)*4,0)-$C25)/$C25)</f>
        <v>2.3088147377596183E-3</v>
      </c>
      <c r="DI25" s="4">
        <f ca="1">(ABS(OFFSET(B2GPPLYP_extrap!H$7,(ROW(B2GPPLYP_extrap!H22)-1)*4,0)-$D25)/$D25)</f>
        <v>7.049670045769389E-4</v>
      </c>
      <c r="DJ25" s="4">
        <f ca="1">(ABS(OFFSET(DSDPBE_extrap!F$7,(ROW(DSDPBE_extrap!F22)-1)*4,0)-$B25)/$B25)</f>
        <v>4.2048395022314662E-4</v>
      </c>
      <c r="DK25" s="4">
        <f ca="1">(ABS(OFFSET(DSDPBE_extrap!G$7,(ROW(DSDPBE_extrap!G22)-1)*4,0)-$C25)/$C25)</f>
        <v>4.2048395022314662E-4</v>
      </c>
      <c r="DL25" s="4">
        <f ca="1">(ABS(OFFSET(DSDPBE_extrap!H$7,(ROW(DSDPBE_extrap!H22)-1)*4,0)-$D25)/$D25)</f>
        <v>1.098260870892495E-4</v>
      </c>
    </row>
    <row r="26" spans="1:116" x14ac:dyDescent="0.25">
      <c r="A26" t="s">
        <v>29</v>
      </c>
      <c r="B26" s="4">
        <f ca="1">OFFSET(wft_table!L$7,(ROW(wft_table!L23)-1)*4,0)</f>
        <v>1.0000844631628401</v>
      </c>
      <c r="C26" s="4">
        <f ca="1">OFFSET(wft_table!M$7,(ROW(wft_table!M23)-1)*4,0)</f>
        <v>1.0000844631628401</v>
      </c>
      <c r="D26" s="4">
        <f ca="1">OFFSET(wft_table!N$7,(ROW(wft_table!N23)-1)*4,0)</f>
        <v>1.0000844631628401</v>
      </c>
      <c r="E26" s="4"/>
      <c r="F26" s="4">
        <f ca="1">(combine_values!F26-combine_values!$B26)/combine_values!$B26*100</f>
        <v>-2.183307989901117E-3</v>
      </c>
      <c r="G26" s="4">
        <f ca="1">(combine_values!G26-combine_values!$C26)/combine_values!$C26*100</f>
        <v>-2.183307989901117E-3</v>
      </c>
      <c r="H26" s="4">
        <f ca="1">(combine_values!H26-combine_values!$D26)/combine_values!$D26*100</f>
        <v>-2.183307989901117E-3</v>
      </c>
      <c r="I26" s="4">
        <f ca="1">(combine_values!I26-combine_values!$B26)/combine_values!$B26*100</f>
        <v>0</v>
      </c>
      <c r="J26" s="4">
        <f ca="1">(combine_values!J26-combine_values!$C26)/combine_values!$C26*100</f>
        <v>0</v>
      </c>
      <c r="K26" s="4">
        <f ca="1">(combine_values!K26-combine_values!$D26)/combine_values!$D26*100</f>
        <v>0</v>
      </c>
      <c r="L26" s="4">
        <f ca="1">(combine_values!L26-combine_values!$B26)/combine_values!$B26*100</f>
        <v>0</v>
      </c>
      <c r="M26" s="4">
        <f ca="1">(combine_values!M26-combine_values!$C26)/combine_values!$C26*100</f>
        <v>0</v>
      </c>
      <c r="N26" s="4">
        <f ca="1">(combine_values!N26-combine_values!$D26)/combine_values!$D26*100</f>
        <v>0</v>
      </c>
      <c r="O26" s="4">
        <f ca="1">(combine_values!O26-combine_values!$B26)/combine_values!$B26*100</f>
        <v>7.9996628671945835</v>
      </c>
      <c r="P26" s="4">
        <f ca="1">(combine_values!P26-combine_values!$C26)/combine_values!$C26*100</f>
        <v>7.9996628671945835</v>
      </c>
      <c r="Q26" s="4">
        <f ca="1">(combine_values!Q26-combine_values!$D26)/combine_values!$D26*100</f>
        <v>7.9996628671945835</v>
      </c>
      <c r="R26" s="4">
        <f ca="1">(combine_values!R26-combine_values!$B26)/combine_values!$B26*100</f>
        <v>6.2475162569750342</v>
      </c>
      <c r="S26" s="4">
        <f ca="1">(combine_values!S26-combine_values!$C26)/combine_values!$C26*100</f>
        <v>6.2475162569750342</v>
      </c>
      <c r="T26" s="4">
        <f ca="1">(combine_values!T26-combine_values!$D26)/combine_values!$D26*100</f>
        <v>6.2475162569750342</v>
      </c>
      <c r="U26" s="4">
        <f ca="1">(combine_values!U26-combine_values!$B26)/combine_values!$B26*100</f>
        <v>2.6969814091440676</v>
      </c>
      <c r="V26" s="4">
        <f ca="1">(combine_values!V26-combine_values!$C26)/combine_values!$C26*100</f>
        <v>2.6969814091440676</v>
      </c>
      <c r="W26" s="4">
        <f ca="1">(combine_values!W26-combine_values!$D26)/combine_values!$D26*100</f>
        <v>2.6969814091440676</v>
      </c>
      <c r="X26" s="4">
        <f ca="1">(combine_values!X26-combine_values!$B26)/combine_values!$B26*100</f>
        <v>3.7591377197996296</v>
      </c>
      <c r="Y26" s="4">
        <f ca="1">(combine_values!Y26-combine_values!$C26)/combine_values!$C26*100</f>
        <v>3.7591377197996296</v>
      </c>
      <c r="Z26" s="4">
        <f ca="1">(combine_values!Z26-combine_values!$D26)/combine_values!$D26*100</f>
        <v>3.7591377197996296</v>
      </c>
      <c r="AA26" s="4">
        <f ca="1">(combine_values!AA26-combine_values!$B26)/combine_values!$B26*100</f>
        <v>2.9391788188337928</v>
      </c>
      <c r="AB26" s="4">
        <f ca="1">(combine_values!AB26-combine_values!$C26)/combine_values!$C26*100</f>
        <v>2.9391788188337928</v>
      </c>
      <c r="AC26" s="4">
        <f ca="1">(combine_values!AC26-combine_values!$D26)/combine_values!$D26*100</f>
        <v>2.9391788188337928</v>
      </c>
      <c r="AD26" s="4">
        <f ca="1">(combine_values!AD26-combine_values!$B26)/combine_values!$B26*100</f>
        <v>3.393117832875943</v>
      </c>
      <c r="AE26" s="4">
        <f ca="1">(combine_values!AE26-combine_values!$C26)/combine_values!$C26*100</f>
        <v>3.393117832875943</v>
      </c>
      <c r="AF26" s="4">
        <f ca="1">(combine_values!AF26-combine_values!$D26)/combine_values!$D26*100</f>
        <v>3.393117832875943</v>
      </c>
      <c r="AG26" s="4">
        <f ca="1">(combine_values!AG26-combine_values!$B26)/combine_values!$B26*100</f>
        <v>5.1398069834087821</v>
      </c>
      <c r="AH26" s="4">
        <f ca="1">(combine_values!AH26-combine_values!$C26)/combine_values!$C26*100</f>
        <v>5.1398069834087821</v>
      </c>
      <c r="AI26" s="4">
        <f ca="1">(combine_values!AI26-combine_values!$D26)/combine_values!$D26*100</f>
        <v>5.1398069834087821</v>
      </c>
      <c r="AJ26" s="4">
        <f ca="1">(combine_values!AJ26-combine_values!$B26)/combine_values!$B26*100</f>
        <v>3.8844356011232684</v>
      </c>
      <c r="AK26" s="4">
        <f ca="1">(combine_values!AK26-combine_values!$C26)/combine_values!$C26*100</f>
        <v>3.8844356011232684</v>
      </c>
      <c r="AL26" s="4">
        <f ca="1">(combine_values!AL26-combine_values!$D26)/combine_values!$D26*100</f>
        <v>3.8844356011232684</v>
      </c>
      <c r="AM26" s="4">
        <f ca="1">(combine_values!AM26-combine_values!$B26)/combine_values!$B26*100</f>
        <v>4.6401761363923706</v>
      </c>
      <c r="AN26" s="4">
        <f ca="1">(combine_values!AN26-combine_values!$C26)/combine_values!$C26*100</f>
        <v>4.6401761363923706</v>
      </c>
      <c r="AO26" s="4">
        <f ca="1">(combine_values!AO26-combine_values!$D26)/combine_values!$D26*100</f>
        <v>4.6401761363923706</v>
      </c>
      <c r="AP26" s="4">
        <f ca="1">(combine_values!AP26-combine_values!$B26)/combine_values!$B26*100</f>
        <v>4.8176227216055549</v>
      </c>
      <c r="AQ26" s="4">
        <f ca="1">(combine_values!AQ26-combine_values!$C26)/combine_values!$C26*100</f>
        <v>4.8176227216055549</v>
      </c>
      <c r="AR26" s="4">
        <f ca="1">(combine_values!AR26-combine_values!$D26)/combine_values!$D26*100</f>
        <v>4.8176227216055549</v>
      </c>
      <c r="AS26" s="4">
        <f ca="1">(combine_values!AS26-combine_values!$B26)/combine_values!$B26*100</f>
        <v>-0.97327646958076974</v>
      </c>
      <c r="AT26" s="4">
        <f ca="1">(combine_values!AT26-combine_values!$C26)/combine_values!$C26*100</f>
        <v>-0.97327646958076974</v>
      </c>
      <c r="AU26" s="4">
        <f ca="1">(combine_values!AU26-combine_values!$D26)/combine_values!$D26*100</f>
        <v>-0.97327646958076974</v>
      </c>
      <c r="AV26" s="4">
        <f ca="1">(combine_values!AV26-combine_values!$B26)/combine_values!$B26*100</f>
        <v>1.9596471731157126</v>
      </c>
      <c r="AW26" s="4">
        <f ca="1">(combine_values!AW26-combine_values!$C26)/combine_values!$C26*100</f>
        <v>1.9596471731157126</v>
      </c>
      <c r="AX26" s="4">
        <f ca="1">(combine_values!AX26-combine_values!$D26)/combine_values!$D26*100</f>
        <v>1.9596471731157126</v>
      </c>
      <c r="AY26" s="4">
        <f ca="1">(combine_values!AY26-combine_values!$B26)/combine_values!$B26*100</f>
        <v>1.7297326842686211</v>
      </c>
      <c r="AZ26" s="4">
        <f ca="1">(combine_values!AZ26-combine_values!$C26)/combine_values!$C26*100</f>
        <v>1.7297326842686211</v>
      </c>
      <c r="BA26" s="4">
        <f ca="1">(combine_values!BA26-combine_values!$D26)/combine_values!$D26*100</f>
        <v>1.7297326842686211</v>
      </c>
      <c r="BB26" s="4">
        <f ca="1">(combine_values!BB26-combine_values!$B26)/combine_values!$B26*100</f>
        <v>4.384123119342064</v>
      </c>
      <c r="BC26" s="4">
        <f ca="1">(combine_values!BC26-combine_values!$C26)/combine_values!$C26*100</f>
        <v>4.384123119342064</v>
      </c>
      <c r="BD26" s="4">
        <f ca="1">(combine_values!BD26-combine_values!$D26)/combine_values!$D26*100</f>
        <v>4.384123119342064</v>
      </c>
      <c r="BE26" s="4">
        <f ca="1">(combine_values!BE26-combine_values!$B26)/combine_values!$B26*100</f>
        <v>1.5176050223538711</v>
      </c>
      <c r="BF26" s="4">
        <f ca="1">(combine_values!BF26-combine_values!$C26)/combine_values!$C26*100</f>
        <v>1.5176050223538711</v>
      </c>
      <c r="BG26" s="4">
        <f ca="1">(combine_values!BG26-combine_values!$D26)/combine_values!$D26*100</f>
        <v>1.5176050223538711</v>
      </c>
      <c r="BH26" s="4">
        <f ca="1">(combine_values!BH26-combine_values!$B26)/combine_values!$B26*100</f>
        <v>1.7297326842686211</v>
      </c>
      <c r="BI26" s="4">
        <f ca="1">(combine_values!BI26-combine_values!$C26)/combine_values!$C26*100</f>
        <v>1.7297326842686211</v>
      </c>
      <c r="BJ26" s="4">
        <f ca="1">(combine_values!BJ26-combine_values!$D26)/combine_values!$D26*100</f>
        <v>1.7297326842686211</v>
      </c>
      <c r="BK26" s="4">
        <f ca="1">(combine_values!BK26-combine_values!$B26)/combine_values!$B26*100</f>
        <v>2.0907944081984313</v>
      </c>
      <c r="BL26" s="4">
        <f ca="1">(combine_values!BL26-combine_values!$C26)/combine_values!$C26*100</f>
        <v>2.0907944081984313</v>
      </c>
      <c r="BM26" s="4">
        <f ca="1">(combine_values!BM26-combine_values!$D26)/combine_values!$D26*100</f>
        <v>2.0907944081984313</v>
      </c>
      <c r="BN26" s="4">
        <f ca="1">(combine_values!BN26-combine_values!$B26)/combine_values!$B26*100</f>
        <v>2.798267642971386</v>
      </c>
      <c r="BO26" s="4">
        <f ca="1">(combine_values!BO26-combine_values!$C26)/combine_values!$C26*100</f>
        <v>2.798267642971386</v>
      </c>
      <c r="BP26" s="4">
        <f ca="1">(combine_values!BP26-combine_values!$D26)/combine_values!$D26*100</f>
        <v>2.798267642971386</v>
      </c>
      <c r="BQ26" s="4">
        <f ca="1">(combine_values!BQ26-combine_values!$B26)/combine_values!$B26*100</f>
        <v>2.0179556472065618</v>
      </c>
      <c r="BR26" s="4">
        <f ca="1">(combine_values!BR26-combine_values!$C26)/combine_values!$C26*100</f>
        <v>2.0179556472065618</v>
      </c>
      <c r="BS26" s="4">
        <f ca="1">(combine_values!BS26-combine_values!$D26)/combine_values!$D26*100</f>
        <v>2.0179556472065618</v>
      </c>
      <c r="BT26" s="4">
        <f ca="1">(combine_values!BT26-combine_values!$B26)/combine_values!$B26*100</f>
        <v>-5.9002153341545516E-3</v>
      </c>
      <c r="BU26" s="4">
        <f ca="1">(combine_values!BU26-combine_values!$C26)/combine_values!$C26*100</f>
        <v>-5.9002153341545516E-3</v>
      </c>
      <c r="BV26" s="4">
        <f ca="1">(combine_values!BV26-combine_values!$D26)/combine_values!$D26*100</f>
        <v>-5.9002153341545516E-3</v>
      </c>
      <c r="BW26" s="4">
        <f ca="1">(combine_values!BW26-combine_values!$B26)/combine_values!$B26*100</f>
        <v>3.2492264294509821</v>
      </c>
      <c r="BX26" s="4">
        <f ca="1">(combine_values!BX26-combine_values!$C26)/combine_values!$C26*100</f>
        <v>3.2492264294509821</v>
      </c>
      <c r="BY26" s="4">
        <f ca="1">(combine_values!BY26-combine_values!$D26)/combine_values!$D26*100</f>
        <v>3.2492264294509821</v>
      </c>
      <c r="BZ26" s="4">
        <f ca="1">(combine_values!BZ26-combine_values!$B26)/combine_values!$B26*100</f>
        <v>2.5738565238022972</v>
      </c>
      <c r="CA26" s="4">
        <f ca="1">(combine_values!CA26-combine_values!$C26)/combine_values!$C26*100</f>
        <v>2.5738565238022972</v>
      </c>
      <c r="CB26" s="4">
        <f ca="1">(combine_values!CB26-combine_values!$D26)/combine_values!$D26*100</f>
        <v>2.5738565238022972</v>
      </c>
      <c r="CC26" s="4">
        <f ca="1">(combine_values!CC26-combine_values!$B26)/combine_values!$B26*100</f>
        <v>2.3707397769181595</v>
      </c>
      <c r="CD26" s="4">
        <f ca="1">(combine_values!CD26-combine_values!$C26)/combine_values!$C26*100</f>
        <v>2.3707397769181595</v>
      </c>
      <c r="CE26" s="4">
        <f ca="1">(combine_values!CE26-combine_values!$D26)/combine_values!$D26*100</f>
        <v>2.3707397769181595</v>
      </c>
      <c r="CF26" s="4">
        <f ca="1">(combine_values!CF26-combine_values!$B26)/combine_values!$B26*100</f>
        <v>3.8629666995196099</v>
      </c>
      <c r="CG26" s="4">
        <f ca="1">(combine_values!CG26-combine_values!$C26)/combine_values!$C26*100</f>
        <v>3.8629666995196099</v>
      </c>
      <c r="CH26" s="4">
        <f ca="1">(combine_values!CH26-combine_values!$D26)/combine_values!$D26*100</f>
        <v>3.8629666995196099</v>
      </c>
      <c r="CI26" s="4">
        <f ca="1">(combine_values!CI26-combine_values!$B26)/combine_values!$B26*100</f>
        <v>4.4980019183735047</v>
      </c>
      <c r="CJ26" s="4">
        <f ca="1">(combine_values!CJ26-combine_values!$C26)/combine_values!$C26*100</f>
        <v>4.4980019183735047</v>
      </c>
      <c r="CK26" s="4">
        <f ca="1">(combine_values!CK26-combine_values!$D26)/combine_values!$D26*100</f>
        <v>4.4980019183735047</v>
      </c>
      <c r="CL26" s="4">
        <f ca="1">(combine_values!CL26-combine_values!$B26)/combine_values!$B26*100</f>
        <v>1.2426430549112941</v>
      </c>
      <c r="CM26" s="4">
        <f ca="1">(combine_values!CM26-combine_values!$C26)/combine_values!$C26*100</f>
        <v>1.2426430549112941</v>
      </c>
      <c r="CN26" s="4">
        <f ca="1">(combine_values!CN26-combine_values!$D26)/combine_values!$D26*100</f>
        <v>1.2426430549112941</v>
      </c>
      <c r="CO26" s="4">
        <f ca="1">(combine_values!CO26-combine_values!$B26)/combine_values!$B26*100</f>
        <v>1.8356308139836373</v>
      </c>
      <c r="CP26" s="4">
        <f ca="1">(combine_values!CP26-combine_values!$C26)/combine_values!$C26*100</f>
        <v>1.8356308139836373</v>
      </c>
      <c r="CQ26" s="4">
        <f ca="1">(combine_values!CQ26-combine_values!$D26)/combine_values!$D26*100</f>
        <v>1.8356308139836373</v>
      </c>
      <c r="CR26" s="4">
        <f ca="1">(combine_values!CR26-combine_values!$B26)/combine_values!$B26*100</f>
        <v>3.4470255084651611</v>
      </c>
      <c r="CS26" s="4">
        <f ca="1">(combine_values!CS26-combine_values!$C26)/combine_values!$C26*100</f>
        <v>3.4470255084651611</v>
      </c>
      <c r="CT26" s="4">
        <f ca="1">(combine_values!CT26-combine_values!$D26)/combine_values!$D26*100</f>
        <v>3.4470255084651611</v>
      </c>
      <c r="CU26" s="4">
        <f ca="1">(combine_values!CU26-combine_values!$B26)/combine_values!$B26*100</f>
        <v>2.7548714821793934</v>
      </c>
      <c r="CV26" s="4">
        <f ca="1">(combine_values!CV26-combine_values!$C26)/combine_values!$C26*100</f>
        <v>2.7548714821793934</v>
      </c>
      <c r="CW26" s="4">
        <f ca="1">(combine_values!CW26-combine_values!$D26)/combine_values!$D26*100</f>
        <v>2.7548714821793934</v>
      </c>
      <c r="CX26" s="4">
        <f ca="1">(combine_values!CX26-combine_values!$B26)/combine_values!$B26*100</f>
        <v>3.2600252399223018</v>
      </c>
      <c r="CY26" s="4">
        <f ca="1">(combine_values!CY26-combine_values!$C26)/combine_values!$C26*100</f>
        <v>3.2600252399223018</v>
      </c>
      <c r="CZ26" s="4">
        <f ca="1">(combine_values!CZ26-combine_values!$D26)/combine_values!$D26*100</f>
        <v>3.2600252399223018</v>
      </c>
      <c r="DA26" s="4">
        <f ca="1">(combine_values!DA26-combine_values!$B26)/combine_values!$B26*100</f>
        <v>6.1635261124202927</v>
      </c>
      <c r="DB26" s="4">
        <f ca="1">(combine_values!DB26-combine_values!$C26)/combine_values!$C26*100</f>
        <v>6.1635261124202927</v>
      </c>
      <c r="DC26" s="4">
        <f ca="1">(combine_values!DC26-combine_values!$D26)/combine_values!$D26*100</f>
        <v>6.1635261124202927</v>
      </c>
      <c r="DD26" s="4">
        <f ca="1">(combine_values!DD26-combine_values!$B26)/combine_values!$B26*100</f>
        <v>3.1519862622970551</v>
      </c>
      <c r="DE26" s="4">
        <f ca="1">(combine_values!DE26-combine_values!$C26)/combine_values!$C26*100</f>
        <v>3.1519862622970551</v>
      </c>
      <c r="DF26" s="4">
        <f ca="1">(combine_values!DF26-combine_values!$D26)/combine_values!$D26*100</f>
        <v>3.1519862622970551</v>
      </c>
      <c r="DG26" s="4">
        <f ca="1">(ABS(OFFSET(B2GPPLYP_extrap!F$7,(ROW(B2GPPLYP_extrap!F23)-1)*4,0)-$B26)/$B26)</f>
        <v>1.1705681955558779E-2</v>
      </c>
      <c r="DH26" s="4">
        <f ca="1">(ABS(OFFSET(B2GPPLYP_extrap!G$7,(ROW(B2GPPLYP_extrap!G23)-1)*4,0)-$C26)/$C26)</f>
        <v>1.1705681955558779E-2</v>
      </c>
      <c r="DI26" s="4">
        <f ca="1">(ABS(OFFSET(B2GPPLYP_extrap!H$7,(ROW(B2GPPLYP_extrap!H23)-1)*4,0)-$D26)/$D26)</f>
        <v>1.212696533966161E-2</v>
      </c>
      <c r="DJ26" s="4">
        <f ca="1">(ABS(OFFSET(DSDPBE_extrap!F$7,(ROW(DSDPBE_extrap!F23)-1)*4,0)-$B26)/$B26)</f>
        <v>9.7744207446689348E-3</v>
      </c>
      <c r="DK26" s="4">
        <f ca="1">(ABS(OFFSET(DSDPBE_extrap!G$7,(ROW(DSDPBE_extrap!G23)-1)*4,0)-$C26)/$C26)</f>
        <v>9.7744207446689348E-3</v>
      </c>
      <c r="DL26" s="4">
        <f ca="1">(ABS(OFFSET(DSDPBE_extrap!H$7,(ROW(DSDPBE_extrap!H23)-1)*4,0)-$D26)/$D26)</f>
        <v>9.7744207446689348E-3</v>
      </c>
    </row>
    <row r="27" spans="1:116" x14ac:dyDescent="0.25">
      <c r="A27" t="s">
        <v>30</v>
      </c>
      <c r="B27" s="4">
        <f ca="1">OFFSET(wft_table!L$7,(ROW(wft_table!L24)-1)*4,0)</f>
        <v>0.87283736509782806</v>
      </c>
      <c r="C27" s="4">
        <f ca="1">OFFSET(wft_table!M$7,(ROW(wft_table!M24)-1)*4,0)</f>
        <v>0.87283736509782806</v>
      </c>
      <c r="D27" s="4">
        <f ca="1">OFFSET(wft_table!N$7,(ROW(wft_table!N24)-1)*4,0)</f>
        <v>1.01193250538704</v>
      </c>
      <c r="E27" s="4"/>
      <c r="F27" s="4">
        <f ca="1">(combine_values!F27-combine_values!$B27)/combine_values!$B27*100</f>
        <v>1.0095550214907776</v>
      </c>
      <c r="G27" s="4">
        <f ca="1">(combine_values!G27-combine_values!$C27)/combine_values!$C27*100</f>
        <v>1.0095550214907776</v>
      </c>
      <c r="H27" s="4">
        <f ca="1">(combine_values!H27-combine_values!$D27)/combine_values!$D27*100</f>
        <v>-0.15156532373702561</v>
      </c>
      <c r="I27" s="4">
        <f ca="1">(combine_values!I27-combine_values!$B27)/combine_values!$B27*100</f>
        <v>0.24561090368600785</v>
      </c>
      <c r="J27" s="4">
        <f ca="1">(combine_values!J27-combine_values!$C27)/combine_values!$C27*100</f>
        <v>0.24561090368600785</v>
      </c>
      <c r="K27" s="4">
        <f ca="1">(combine_values!K27-combine_values!$D27)/combine_values!$D27*100</f>
        <v>-0.20319757621024481</v>
      </c>
      <c r="L27" s="4">
        <f ca="1">(combine_values!L27-combine_values!$B27)/combine_values!$B27*100</f>
        <v>0</v>
      </c>
      <c r="M27" s="4">
        <f ca="1">(combine_values!M27-combine_values!$C27)/combine_values!$C27*100</f>
        <v>0</v>
      </c>
      <c r="N27" s="4">
        <f ca="1">(combine_values!N27-combine_values!$D27)/combine_values!$D27*100</f>
        <v>0</v>
      </c>
      <c r="O27" s="4">
        <f ca="1">(combine_values!O27-combine_values!$B27)/combine_values!$B27*100</f>
        <v>5.0655986114494924</v>
      </c>
      <c r="P27" s="4">
        <f ca="1">(combine_values!P27-combine_values!$C27)/combine_values!$C27*100</f>
        <v>5.0655986114494924</v>
      </c>
      <c r="Q27" s="4">
        <f ca="1">(combine_values!Q27-combine_values!$D27)/combine_values!$D27*100</f>
        <v>4.3689515618524641</v>
      </c>
      <c r="R27" s="4">
        <f ca="1">(combine_values!R27-combine_values!$B27)/combine_values!$B27*100</f>
        <v>2.9236912251991787</v>
      </c>
      <c r="S27" s="4">
        <f ca="1">(combine_values!S27-combine_values!$C27)/combine_values!$C27*100</f>
        <v>2.9236912251991787</v>
      </c>
      <c r="T27" s="4">
        <f ca="1">(combine_values!T27-combine_values!$D27)/combine_values!$D27*100</f>
        <v>2.6645968394815802</v>
      </c>
      <c r="U27" s="4">
        <f ca="1">(combine_values!U27-combine_values!$B27)/combine_values!$B27*100</f>
        <v>0.67326283050627134</v>
      </c>
      <c r="V27" s="4">
        <f ca="1">(combine_values!V27-combine_values!$C27)/combine_values!$C27*100</f>
        <v>0.67326283050627134</v>
      </c>
      <c r="W27" s="4">
        <f ca="1">(combine_values!W27-combine_values!$D27)/combine_values!$D27*100</f>
        <v>1.2134155617329079</v>
      </c>
      <c r="X27" s="4">
        <f ca="1">(combine_values!X27-combine_values!$B27)/combine_values!$B27*100</f>
        <v>1.7411690976479488</v>
      </c>
      <c r="Y27" s="4">
        <f ca="1">(combine_values!Y27-combine_values!$C27)/combine_values!$C27*100</f>
        <v>1.7411690976479488</v>
      </c>
      <c r="Z27" s="4">
        <f ca="1">(combine_values!Z27-combine_values!$D27)/combine_values!$D27*100</f>
        <v>2.1648025775485276</v>
      </c>
      <c r="AA27" s="4">
        <f ca="1">(combine_values!AA27-combine_values!$B27)/combine_values!$B27*100</f>
        <v>0.83791999923219085</v>
      </c>
      <c r="AB27" s="4">
        <f ca="1">(combine_values!AB27-combine_values!$C27)/combine_values!$C27*100</f>
        <v>0.83791999923219085</v>
      </c>
      <c r="AC27" s="4">
        <f ca="1">(combine_values!AC27-combine_values!$D27)/combine_values!$D27*100</f>
        <v>1.2761635513053069</v>
      </c>
      <c r="AD27" s="4">
        <f ca="1">(combine_values!AD27-combine_values!$B27)/combine_values!$B27*100</f>
        <v>1.2170611937087892</v>
      </c>
      <c r="AE27" s="4">
        <f ca="1">(combine_values!AE27-combine_values!$C27)/combine_values!$C27*100</f>
        <v>1.2170611937087892</v>
      </c>
      <c r="AF27" s="4">
        <f ca="1">(combine_values!AF27-combine_values!$D27)/combine_values!$D27*100</f>
        <v>1.5732403950479847</v>
      </c>
      <c r="AG27" s="4">
        <f ca="1">(combine_values!AG27-combine_values!$B27)/combine_values!$B27*100</f>
        <v>1.2869383585342959</v>
      </c>
      <c r="AH27" s="4">
        <f ca="1">(combine_values!AH27-combine_values!$C27)/combine_values!$C27*100</f>
        <v>1.2869383585342959</v>
      </c>
      <c r="AI27" s="4">
        <f ca="1">(combine_values!AI27-combine_values!$D27)/combine_values!$D27*100</f>
        <v>1.7036079110223104</v>
      </c>
      <c r="AJ27" s="4">
        <f ca="1">(combine_values!AJ27-combine_values!$B27)/combine_values!$B27*100</f>
        <v>1.549150111550101</v>
      </c>
      <c r="AK27" s="4">
        <f ca="1">(combine_values!AK27-combine_values!$C27)/combine_values!$C27*100</f>
        <v>1.549150111550101</v>
      </c>
      <c r="AL27" s="4">
        <f ca="1">(combine_values!AL27-combine_values!$D27)/combine_values!$D27*100</f>
        <v>1.7963706204128076</v>
      </c>
      <c r="AM27" s="4">
        <f ca="1">(combine_values!AM27-combine_values!$B27)/combine_values!$B27*100</f>
        <v>5.6375995070029816</v>
      </c>
      <c r="AN27" s="4">
        <f ca="1">(combine_values!AN27-combine_values!$C27)/combine_values!$C27*100</f>
        <v>5.6375995070029816</v>
      </c>
      <c r="AO27" s="4">
        <f ca="1">(combine_values!AO27-combine_values!$D27)/combine_values!$D27*100</f>
        <v>4.9551328474315106</v>
      </c>
      <c r="AP27" s="4">
        <f ca="1">(combine_values!AP27-combine_values!$B27)/combine_values!$B27*100</f>
        <v>1.0312907506858495</v>
      </c>
      <c r="AQ27" s="4">
        <f ca="1">(combine_values!AQ27-combine_values!$C27)/combine_values!$C27*100</f>
        <v>1.0312907506858495</v>
      </c>
      <c r="AR27" s="4">
        <f ca="1">(combine_values!AR27-combine_values!$D27)/combine_values!$D27*100</f>
        <v>1.4802737234229595</v>
      </c>
      <c r="AS27" s="4">
        <f ca="1">(combine_values!AS27-combine_values!$B27)/combine_values!$B27*100</f>
        <v>-0.45264818543924235</v>
      </c>
      <c r="AT27" s="4">
        <f ca="1">(combine_values!AT27-combine_values!$C27)/combine_values!$C27*100</f>
        <v>-0.45264818543924235</v>
      </c>
      <c r="AU27" s="4">
        <f ca="1">(combine_values!AU27-combine_values!$D27)/combine_values!$D27*100</f>
        <v>6.2713593218075764E-2</v>
      </c>
      <c r="AV27" s="4">
        <f ca="1">(combine_values!AV27-combine_values!$B27)/combine_values!$B27*100</f>
        <v>0.43548793998111052</v>
      </c>
      <c r="AW27" s="4">
        <f ca="1">(combine_values!AW27-combine_values!$C27)/combine_values!$C27*100</f>
        <v>0.43548793998111052</v>
      </c>
      <c r="AX27" s="4">
        <f ca="1">(combine_values!AX27-combine_values!$D27)/combine_values!$D27*100</f>
        <v>0.85770612484280317</v>
      </c>
      <c r="AY27" s="4">
        <f ca="1">(combine_values!AY27-combine_values!$B27)/combine_values!$B27*100</f>
        <v>0.27746911419042264</v>
      </c>
      <c r="AZ27" s="4">
        <f ca="1">(combine_values!AZ27-combine_values!$C27)/combine_values!$C27*100</f>
        <v>0.27746911419042264</v>
      </c>
      <c r="BA27" s="4">
        <f ca="1">(combine_values!BA27-combine_values!$D27)/combine_values!$D27*100</f>
        <v>0.46822314159951234</v>
      </c>
      <c r="BB27" s="4">
        <f ca="1">(combine_values!BB27-combine_values!$B27)/combine_values!$B27*100</f>
        <v>1.6572054206109494</v>
      </c>
      <c r="BC27" s="4">
        <f ca="1">(combine_values!BC27-combine_values!$C27)/combine_values!$C27*100</f>
        <v>1.6572054206109494</v>
      </c>
      <c r="BD27" s="4">
        <f ca="1">(combine_values!BD27-combine_values!$D27)/combine_values!$D27*100</f>
        <v>1.5839618438503771</v>
      </c>
      <c r="BE27" s="4">
        <f ca="1">(combine_values!BE27-combine_values!$B27)/combine_values!$B27*100</f>
        <v>0.43548793998111052</v>
      </c>
      <c r="BF27" s="4">
        <f ca="1">(combine_values!BF27-combine_values!$C27)/combine_values!$C27*100</f>
        <v>0.43548793998111052</v>
      </c>
      <c r="BG27" s="4">
        <f ca="1">(combine_values!BG27-combine_values!$D27)/combine_values!$D27*100</f>
        <v>0.48990068815646315</v>
      </c>
      <c r="BH27" s="4">
        <f ca="1">(combine_values!BH27-combine_values!$B27)/combine_values!$B27*100</f>
        <v>0.63932938354197655</v>
      </c>
      <c r="BI27" s="4">
        <f ca="1">(combine_values!BI27-combine_values!$C27)/combine_values!$C27*100</f>
        <v>0.63932938354197655</v>
      </c>
      <c r="BJ27" s="4">
        <f ca="1">(combine_values!BJ27-combine_values!$D27)/combine_values!$D27*100</f>
        <v>0.78209120655661113</v>
      </c>
      <c r="BK27" s="4">
        <f ca="1">(combine_values!BK27-combine_values!$B27)/combine_values!$B27*100</f>
        <v>0.18253818141473954</v>
      </c>
      <c r="BL27" s="4">
        <f ca="1">(combine_values!BL27-combine_values!$C27)/combine_values!$C27*100</f>
        <v>0.18253818141473954</v>
      </c>
      <c r="BM27" s="4">
        <f ca="1">(combine_values!BM27-combine_values!$D27)/combine_values!$D27*100</f>
        <v>0.43208349968733589</v>
      </c>
      <c r="BN27" s="4">
        <f ca="1">(combine_values!BN27-combine_values!$B27)/combine_values!$B27*100</f>
        <v>1.3543602534585542</v>
      </c>
      <c r="BO27" s="4">
        <f ca="1">(combine_values!BO27-combine_values!$C27)/combine_values!$C27*100</f>
        <v>1.3543602534585542</v>
      </c>
      <c r="BP27" s="4">
        <f ca="1">(combine_values!BP27-combine_values!$D27)/combine_values!$D27*100</f>
        <v>1.4319689596874439</v>
      </c>
      <c r="BQ27" s="4">
        <f ca="1">(combine_values!BQ27-combine_values!$B27)/combine_values!$B27*100</f>
        <v>0.4500617611329768</v>
      </c>
      <c r="BR27" s="4">
        <f ca="1">(combine_values!BR27-combine_values!$C27)/combine_values!$C27*100</f>
        <v>0.4500617611329768</v>
      </c>
      <c r="BS27" s="4">
        <f ca="1">(combine_values!BS27-combine_values!$D27)/combine_values!$D27*100</f>
        <v>0.57475942501377453</v>
      </c>
      <c r="BT27" s="4">
        <f ca="1">(combine_values!BT27-combine_values!$B27)/combine_values!$B27*100</f>
        <v>0.60053428572554868</v>
      </c>
      <c r="BU27" s="4">
        <f ca="1">(combine_values!BU27-combine_values!$C27)/combine_values!$C27*100</f>
        <v>0.60053428572554868</v>
      </c>
      <c r="BV27" s="4">
        <f ca="1">(combine_values!BV27-combine_values!$D27)/combine_values!$D27*100</f>
        <v>-0.56872935830129756</v>
      </c>
      <c r="BW27" s="4">
        <f ca="1">(combine_values!BW27-combine_values!$B27)/combine_values!$B27*100</f>
        <v>1.0168007842074047</v>
      </c>
      <c r="BX27" s="4">
        <f ca="1">(combine_values!BX27-combine_values!$C27)/combine_values!$C27*100</f>
        <v>1.0168007842074047</v>
      </c>
      <c r="BY27" s="4">
        <f ca="1">(combine_values!BY27-combine_values!$D27)/combine_values!$D27*100</f>
        <v>0.72804579784816914</v>
      </c>
      <c r="BZ27" s="4">
        <f ca="1">(combine_values!BZ27-combine_values!$B27)/combine_values!$B27*100</f>
        <v>1.0578502932062397</v>
      </c>
      <c r="CA27" s="4">
        <f ca="1">(combine_values!CA27-combine_values!$C27)/combine_values!$C27*100</f>
        <v>1.0578502932062397</v>
      </c>
      <c r="CB27" s="4">
        <f ca="1">(combine_values!CB27-combine_values!$D27)/combine_values!$D27*100</f>
        <v>0.92247382035816672</v>
      </c>
      <c r="CC27" s="4">
        <f ca="1">(combine_values!CC27-combine_values!$B27)/combine_values!$B27*100</f>
        <v>0.50590849843922336</v>
      </c>
      <c r="CD27" s="4">
        <f ca="1">(combine_values!CD27-combine_values!$C27)/combine_values!$C27*100</f>
        <v>0.50590849843922336</v>
      </c>
      <c r="CE27" s="4">
        <f ca="1">(combine_values!CE27-combine_values!$D27)/combine_values!$D27*100</f>
        <v>0.77848908101601755</v>
      </c>
      <c r="CF27" s="4">
        <f ca="1">(combine_values!CF27-combine_values!$B27)/combine_values!$B27*100</f>
        <v>1.2242921028725948</v>
      </c>
      <c r="CG27" s="4">
        <f ca="1">(combine_values!CG27-combine_values!$C27)/combine_values!$C27*100</f>
        <v>1.2242921028725948</v>
      </c>
      <c r="CH27" s="4">
        <f ca="1">(combine_values!CH27-combine_values!$D27)/combine_values!$D27*100</f>
        <v>1.159600592127614</v>
      </c>
      <c r="CI27" s="4">
        <f ca="1">(combine_values!CI27-combine_values!$B27)/combine_values!$B27*100</f>
        <v>1.1061224957648128</v>
      </c>
      <c r="CJ27" s="4">
        <f ca="1">(combine_values!CJ27-combine_values!$C27)/combine_values!$C27*100</f>
        <v>1.1061224957648128</v>
      </c>
      <c r="CK27" s="4">
        <f ca="1">(combine_values!CK27-combine_values!$D27)/combine_values!$D27*100</f>
        <v>1.3066271230147717</v>
      </c>
      <c r="CL27" s="4">
        <f ca="1">(combine_values!CL27-combine_values!$B27)/combine_values!$B27*100</f>
        <v>0.61023446261492309</v>
      </c>
      <c r="CM27" s="4">
        <f ca="1">(combine_values!CM27-combine_values!$C27)/combine_values!$C27*100</f>
        <v>0.61023446261492309</v>
      </c>
      <c r="CN27" s="4">
        <f ca="1">(combine_values!CN27-combine_values!$D27)/combine_values!$D27*100</f>
        <v>0.42304655706583677</v>
      </c>
      <c r="CO27" s="4">
        <f ca="1">(combine_values!CO27-combine_values!$B27)/combine_values!$B27*100</f>
        <v>0.16061826566657494</v>
      </c>
      <c r="CP27" s="4">
        <f ca="1">(combine_values!CP27-combine_values!$C27)/combine_values!$C27*100</f>
        <v>0.16061826566657494</v>
      </c>
      <c r="CQ27" s="4">
        <f ca="1">(combine_values!CQ27-combine_values!$D27)/combine_values!$D27*100</f>
        <v>0.2602423030341145</v>
      </c>
      <c r="CR27" s="4">
        <f ca="1">(combine_values!CR27-combine_values!$B27)/combine_values!$B27*100</f>
        <v>2.0285199874195881</v>
      </c>
      <c r="CS27" s="4">
        <f ca="1">(combine_values!CS27-combine_values!$C27)/combine_values!$C27*100</f>
        <v>2.0285199874195881</v>
      </c>
      <c r="CT27" s="4">
        <f ca="1">(combine_values!CT27-combine_values!$D27)/combine_values!$D27*100</f>
        <v>1.6643366695655459</v>
      </c>
      <c r="CU27" s="4">
        <f ca="1">(combine_values!CU27-combine_values!$B27)/combine_values!$B27*100</f>
        <v>0.73140785888793636</v>
      </c>
      <c r="CV27" s="4">
        <f ca="1">(combine_values!CV27-combine_values!$C27)/combine_values!$C27*100</f>
        <v>0.73140785888793636</v>
      </c>
      <c r="CW27" s="4">
        <f ca="1">(combine_values!CW27-combine_values!$D27)/combine_values!$D27*100</f>
        <v>0.60543538383092854</v>
      </c>
      <c r="CX27" s="4">
        <f ca="1">(combine_values!CX27-combine_values!$B27)/combine_values!$B27*100</f>
        <v>1.402491303874569</v>
      </c>
      <c r="CY27" s="4">
        <f ca="1">(combine_values!CY27-combine_values!$C27)/combine_values!$C27*100</f>
        <v>1.402491303874569</v>
      </c>
      <c r="CZ27" s="4">
        <f ca="1">(combine_values!CZ27-combine_values!$D27)/combine_values!$D27*100</f>
        <v>1.012360059926311</v>
      </c>
      <c r="DA27" s="4">
        <f ca="1">(combine_values!DA27-combine_values!$B27)/combine_values!$B27*100</f>
        <v>2.1169567519304104</v>
      </c>
      <c r="DB27" s="4">
        <f ca="1">(combine_values!DB27-combine_values!$C27)/combine_values!$C27*100</f>
        <v>2.1169567519304104</v>
      </c>
      <c r="DC27" s="4">
        <f ca="1">(combine_values!DC27-combine_values!$D27)/combine_values!$D27*100</f>
        <v>1.8819227725386805</v>
      </c>
      <c r="DD27" s="4">
        <f ca="1">(combine_values!DD27-combine_values!$B27)/combine_values!$B27*100</f>
        <v>1.2146507758573855</v>
      </c>
      <c r="DE27" s="4">
        <f ca="1">(combine_values!DE27-combine_values!$C27)/combine_values!$C27*100</f>
        <v>1.2146507758573855</v>
      </c>
      <c r="DF27" s="4">
        <f ca="1">(combine_values!DF27-combine_values!$D27)/combine_values!$D27*100</f>
        <v>1.1488341624171392</v>
      </c>
      <c r="DG27" s="4">
        <f ca="1">(ABS(OFFSET(B2GPPLYP_extrap!F$7,(ROW(B2GPPLYP_extrap!F24)-1)*4,0)-$B27)/$B27)</f>
        <v>8.3384685803262002E-3</v>
      </c>
      <c r="DH27" s="4">
        <f ca="1">(ABS(OFFSET(B2GPPLYP_extrap!G$7,(ROW(B2GPPLYP_extrap!G24)-1)*4,0)-$C27)/$C27)</f>
        <v>8.3384685803262002E-3</v>
      </c>
      <c r="DI27" s="4">
        <f ca="1">(ABS(OFFSET(B2GPPLYP_extrap!H$7,(ROW(B2GPPLYP_extrap!H24)-1)*4,0)-$D27)/$D27)</f>
        <v>5.6106951222980291E-3</v>
      </c>
      <c r="DJ27" s="4">
        <f ca="1">(ABS(OFFSET(DSDPBE_extrap!F$7,(ROW(DSDPBE_extrap!F24)-1)*4,0)-$B27)/$B27)</f>
        <v>4.9582875421194895E-3</v>
      </c>
      <c r="DK27" s="4">
        <f ca="1">(ABS(OFFSET(DSDPBE_extrap!G$7,(ROW(DSDPBE_extrap!G24)-1)*4,0)-$C27)/$C27)</f>
        <v>4.9582875421194895E-3</v>
      </c>
      <c r="DL27" s="4">
        <f ca="1">(ABS(OFFSET(DSDPBE_extrap!H$7,(ROW(DSDPBE_extrap!H24)-1)*4,0)-$D27)/$D27)</f>
        <v>2.3325499247375233E-3</v>
      </c>
    </row>
    <row r="28" spans="1:116" x14ac:dyDescent="0.25">
      <c r="A28" t="s">
        <v>84</v>
      </c>
      <c r="B28" s="4">
        <f ca="1">OFFSET(wft_table!L$7,(ROW(wft_table!L25)-1)*4,0)</f>
        <v>0.79496017509989403</v>
      </c>
      <c r="C28" s="4">
        <f ca="1">OFFSET(wft_table!M$7,(ROW(wft_table!M25)-1)*4,0)</f>
        <v>0.98103081844046502</v>
      </c>
      <c r="D28" s="4">
        <f ca="1">OFFSET(wft_table!N$7,(ROW(wft_table!N25)-1)*4,0)</f>
        <v>1.54386536467393</v>
      </c>
      <c r="E28" s="4"/>
      <c r="F28" s="4">
        <f ca="1">(combine_values!F28-combine_values!$B28)/combine_values!$B28*100</f>
        <v>0.44478801921097749</v>
      </c>
      <c r="G28" s="4">
        <f ca="1">(combine_values!G28-combine_values!$C28)/combine_values!$C28*100</f>
        <v>-6.1031208082418784E-2</v>
      </c>
      <c r="H28" s="4">
        <f ca="1">(combine_values!H28-combine_values!$D28)/combine_values!$D28*100</f>
        <v>8.4689892412752849E-2</v>
      </c>
      <c r="I28" s="4">
        <f ca="1">(combine_values!I28-combine_values!$B28)/combine_values!$B28*100</f>
        <v>1.0112892795536272</v>
      </c>
      <c r="J28" s="4">
        <f ca="1">(combine_values!J28-combine_values!$C28)/combine_values!$C28*100</f>
        <v>7.2340612660588263E-2</v>
      </c>
      <c r="K28" s="4">
        <f ca="1">(combine_values!K28-combine_values!$D28)/combine_values!$D28*100</f>
        <v>-0.22546226487212212</v>
      </c>
      <c r="L28" s="4">
        <f ca="1">(combine_values!L28-combine_values!$B28)/combine_values!$B28*100</f>
        <v>-6.8493269063270371E-2</v>
      </c>
      <c r="M28" s="4">
        <f ca="1">(combine_values!M28-combine_values!$C28)/combine_values!$C28*100</f>
        <v>-8.6024253412614549E-2</v>
      </c>
      <c r="N28" s="4">
        <f ca="1">(combine_values!N28-combine_values!$D28)/combine_values!$D28*100</f>
        <v>-3.424574506804208E-2</v>
      </c>
      <c r="O28" s="4">
        <f ca="1">(combine_values!O28-combine_values!$B28)/combine_values!$B28*100</f>
        <v>1.9983438279765109</v>
      </c>
      <c r="P28" s="4">
        <f ca="1">(combine_values!P28-combine_values!$C28)/combine_values!$C28*100</f>
        <v>1.3472048441501647</v>
      </c>
      <c r="Q28" s="4">
        <f ca="1">(combine_values!Q28-combine_values!$D28)/combine_values!$D28*100</f>
        <v>0.6388713691846627</v>
      </c>
      <c r="R28" s="4">
        <f ca="1">(combine_values!R28-combine_values!$B28)/combine_values!$B28*100</f>
        <v>0.69006051850630046</v>
      </c>
      <c r="S28" s="4">
        <f ca="1">(combine_values!S28-combine_values!$C28)/combine_values!$C28*100</f>
        <v>0.38988625775797914</v>
      </c>
      <c r="T28" s="4">
        <f ca="1">(combine_values!T28-combine_values!$D28)/combine_values!$D28*100</f>
        <v>0.19935119452531258</v>
      </c>
      <c r="U28" s="4">
        <f ca="1">(combine_values!U28-combine_values!$B28)/combine_values!$B28*100</f>
        <v>-7.4245234397037854E-2</v>
      </c>
      <c r="V28" s="4">
        <f ca="1">(combine_values!V28-combine_values!$C28)/combine_values!$C28*100</f>
        <v>0.16699494853202321</v>
      </c>
      <c r="W28" s="4">
        <f ca="1">(combine_values!W28-combine_values!$D28)/combine_values!$D28*100</f>
        <v>0.11890408408687327</v>
      </c>
      <c r="X28" s="4">
        <f ca="1">(combine_values!X28-combine_values!$B28)/combine_values!$B28*100</f>
        <v>0.54078459842215498</v>
      </c>
      <c r="Y28" s="4">
        <f ca="1">(combine_values!Y28-combine_values!$C28)/combine_values!$C28*100</f>
        <v>0.65117841454220371</v>
      </c>
      <c r="Z28" s="4">
        <f ca="1">(combine_values!Z28-combine_values!$D28)/combine_values!$D28*100</f>
        <v>0.33984009691143741</v>
      </c>
      <c r="AA28" s="4">
        <f ca="1">(combine_values!AA28-combine_values!$B28)/combine_values!$B28*100</f>
        <v>-8.6804243403553624E-2</v>
      </c>
      <c r="AB28" s="4">
        <f ca="1">(combine_values!AB28-combine_values!$C28)/combine_values!$C28*100</f>
        <v>0.11968235682314546</v>
      </c>
      <c r="AC28" s="4">
        <f ca="1">(combine_values!AC28-combine_values!$D28)/combine_values!$D28*100</f>
        <v>0.10254175358966321</v>
      </c>
      <c r="AD28" s="4">
        <f ca="1">(combine_values!AD28-combine_values!$B28)/combine_values!$B28*100</f>
        <v>0.10729160744596523</v>
      </c>
      <c r="AE28" s="4">
        <f ca="1">(combine_values!AE28-combine_values!$C28)/combine_values!$C28*100</f>
        <v>0.24768334775798684</v>
      </c>
      <c r="AF28" s="4">
        <f ca="1">(combine_values!AF28-combine_values!$D28)/combine_values!$D28*100</f>
        <v>0.15390701288138664</v>
      </c>
      <c r="AG28" s="4">
        <f ca="1">(combine_values!AG28-combine_values!$B28)/combine_values!$B28*100</f>
        <v>-0.15315771140058179</v>
      </c>
      <c r="AH28" s="4">
        <f ca="1">(combine_values!AH28-combine_values!$C28)/combine_values!$C28*100</f>
        <v>3.1168354283511779E-2</v>
      </c>
      <c r="AI28" s="4">
        <f ca="1">(combine_values!AI28-combine_values!$D28)/combine_values!$D28*100</f>
        <v>7.8420160548497E-2</v>
      </c>
      <c r="AJ28" s="4">
        <f ca="1">(combine_values!AJ28-combine_values!$B28)/combine_values!$B28*100</f>
        <v>0.29944794096834521</v>
      </c>
      <c r="AK28" s="4">
        <f ca="1">(combine_values!AK28-combine_values!$C28)/combine_values!$C28*100</f>
        <v>0.35961443924812875</v>
      </c>
      <c r="AL28" s="4">
        <f ca="1">(combine_values!AL28-combine_values!$D28)/combine_values!$D28*100</f>
        <v>0.1949283304250829</v>
      </c>
      <c r="AM28" s="4">
        <f ca="1">(combine_values!AM28-combine_values!$B28)/combine_values!$B28*100</f>
        <v>0.82511445665561367</v>
      </c>
      <c r="AN28" s="4">
        <f ca="1">(combine_values!AN28-combine_values!$C28)/combine_values!$C28*100</f>
        <v>0.59001496172673973</v>
      </c>
      <c r="AO28" s="4">
        <f ca="1">(combine_values!AO28-combine_values!$D28)/combine_values!$D28*100</f>
        <v>0.25955057080747607</v>
      </c>
      <c r="AP28" s="4">
        <f ca="1">(combine_values!AP28-combine_values!$B28)/combine_values!$B28*100</f>
        <v>-3.2654786638518861E-2</v>
      </c>
      <c r="AQ28" s="4">
        <f ca="1">(combine_values!AQ28-combine_values!$C28)/combine_values!$C28*100</f>
        <v>0.27773216721105037</v>
      </c>
      <c r="AR28" s="4">
        <f ca="1">(combine_values!AR28-combine_values!$D28)/combine_values!$D28*100</f>
        <v>0.16051049640998571</v>
      </c>
      <c r="AS28" s="4">
        <f ca="1">(combine_values!AS28-combine_values!$B28)/combine_values!$B28*100</f>
        <v>-1.0911410422186252</v>
      </c>
      <c r="AT28" s="4">
        <f ca="1">(combine_values!AT28-combine_values!$C28)/combine_values!$C28*100</f>
        <v>-0.38776219532892009</v>
      </c>
      <c r="AU28" s="4">
        <f ca="1">(combine_values!AU28-combine_values!$D28)/combine_values!$D28*100</f>
        <v>-6.5817254511995396E-2</v>
      </c>
      <c r="AV28" s="4">
        <f ca="1">(combine_values!AV28-combine_values!$B28)/combine_values!$B28*100</f>
        <v>-0.47494946130623483</v>
      </c>
      <c r="AW28" s="4">
        <f ca="1">(combine_values!AW28-combine_values!$C28)/combine_values!$C28*100</f>
        <v>-4.2996672034585362E-2</v>
      </c>
      <c r="AX28" s="4">
        <f ca="1">(combine_values!AX28-combine_values!$D28)/combine_values!$D28*100</f>
        <v>1.7261919519532754E-2</v>
      </c>
      <c r="AY28" s="4">
        <f ca="1">(combine_values!AY28-combine_values!$B28)/combine_values!$B28*100</f>
        <v>-0.28875009194839074</v>
      </c>
      <c r="AZ28" s="4">
        <f ca="1">(combine_values!AZ28-combine_values!$C28)/combine_values!$C28*100</f>
        <v>-3.5896528507664257E-3</v>
      </c>
      <c r="BA28" s="4">
        <f ca="1">(combine_values!BA28-combine_values!$D28)/combine_values!$D28*100</f>
        <v>4.5959869321880981E-2</v>
      </c>
      <c r="BB28" s="4">
        <f ca="1">(combine_values!BB28-combine_values!$B28)/combine_values!$B28*100</f>
        <v>0.75858312177426535</v>
      </c>
      <c r="BC28" s="4">
        <f ca="1">(combine_values!BC28-combine_values!$C28)/combine_values!$C28*100</f>
        <v>0.87784994986695508</v>
      </c>
      <c r="BD28" s="4">
        <f ca="1">(combine_values!BD28-combine_values!$D28)/combine_values!$D28*100</f>
        <v>0.41210938670379232</v>
      </c>
      <c r="BE28" s="4">
        <f ca="1">(combine_values!BE28-combine_values!$B28)/combine_values!$B28*100</f>
        <v>-0.76181864324486159</v>
      </c>
      <c r="BF28" s="4">
        <f ca="1">(combine_values!BF28-combine_values!$C28)/combine_values!$C28*100</f>
        <v>-1.5693424298107033E-2</v>
      </c>
      <c r="BG28" s="4">
        <f ca="1">(combine_values!BG28-combine_values!$D28)/combine_values!$D28*100</f>
        <v>9.4058938640457695E-2</v>
      </c>
      <c r="BH28" s="4">
        <f ca="1">(combine_values!BH28-combine_values!$B28)/combine_values!$B28*100</f>
        <v>-0.13509263722854128</v>
      </c>
      <c r="BI28" s="4">
        <f ca="1">(combine_values!BI28-combine_values!$C28)/combine_values!$C28*100</f>
        <v>-9.8141062421622127E-2</v>
      </c>
      <c r="BJ28" s="4">
        <f ca="1">(combine_values!BJ28-combine_values!$D28)/combine_values!$D28*100</f>
        <v>2.312054254519133E-2</v>
      </c>
      <c r="BK28" s="4">
        <f ca="1">(combine_values!BK28-combine_values!$B28)/combine_values!$B28*100</f>
        <v>-9.2299306284971766E-2</v>
      </c>
      <c r="BL28" s="4">
        <f ca="1">(combine_values!BL28-combine_values!$C28)/combine_values!$C28*100</f>
        <v>0.12508329367651216</v>
      </c>
      <c r="BM28" s="4">
        <f ca="1">(combine_values!BM28-combine_values!$D28)/combine_values!$D28*100</f>
        <v>0.11867303469930351</v>
      </c>
      <c r="BN28" s="4">
        <f ca="1">(combine_values!BN28-combine_values!$B28)/combine_values!$B28*100</f>
        <v>0.36628363027721345</v>
      </c>
      <c r="BO28" s="4">
        <f ca="1">(combine_values!BO28-combine_values!$C28)/combine_values!$C28*100</f>
        <v>0.29775971211890129</v>
      </c>
      <c r="BP28" s="4">
        <f ca="1">(combine_values!BP28-combine_values!$D28)/combine_values!$D28*100</f>
        <v>0.16201222783169192</v>
      </c>
      <c r="BQ28" s="4">
        <f ca="1">(combine_values!BQ28-combine_values!$B28)/combine_values!$B28*100</f>
        <v>-0.16415544393680284</v>
      </c>
      <c r="BR28" s="4">
        <f ca="1">(combine_values!BR28-combine_values!$C28)/combine_values!$C28*100</f>
        <v>-0.1179901836308402</v>
      </c>
      <c r="BS28" s="4">
        <f ca="1">(combine_values!BS28-combine_values!$D28)/combine_values!$D28*100</f>
        <v>-4.1127337543721908E-2</v>
      </c>
      <c r="BT28" s="4">
        <f ca="1">(combine_values!BT28-combine_values!$B28)/combine_values!$B28*100</f>
        <v>0.14998136948522447</v>
      </c>
      <c r="BU28" s="4">
        <f ca="1">(combine_values!BU28-combine_values!$C28)/combine_values!$C28*100</f>
        <v>-0.49121776117357507</v>
      </c>
      <c r="BV28" s="4">
        <f ca="1">(combine_values!BV28-combine_values!$D28)/combine_values!$D28*100</f>
        <v>-0.20080600238575286</v>
      </c>
      <c r="BW28" s="4">
        <f ca="1">(combine_values!BW28-combine_values!$B28)/combine_values!$B28*100</f>
        <v>0.41433091682826662</v>
      </c>
      <c r="BX28" s="4">
        <f ca="1">(combine_values!BX28-combine_values!$C28)/combine_values!$C28*100</f>
        <v>0.20220774970876662</v>
      </c>
      <c r="BY28" s="4">
        <f ca="1">(combine_values!BY28-combine_values!$D28)/combine_values!$D28*100</f>
        <v>6.9783146966865958E-3</v>
      </c>
      <c r="BZ28" s="4">
        <f ca="1">(combine_values!BZ28-combine_values!$B28)/combine_values!$B28*100</f>
        <v>0.12335135996941703</v>
      </c>
      <c r="CA28" s="4">
        <f ca="1">(combine_values!CA28-combine_values!$C28)/combine_values!$C28*100</f>
        <v>-1.6208510904459506E-2</v>
      </c>
      <c r="CB28" s="4">
        <f ca="1">(combine_values!CB28-combine_values!$D28)/combine_values!$D28*100</f>
        <v>8.0644189913700055E-3</v>
      </c>
      <c r="CC28" s="4">
        <f ca="1">(combine_values!CC28-combine_values!$B28)/combine_values!$B28*100</f>
        <v>-0.34461272406265581</v>
      </c>
      <c r="CD28" s="4">
        <f ca="1">(combine_values!CD28-combine_values!$C28)/combine_values!$C28*100</f>
        <v>2.8851529558766562E-2</v>
      </c>
      <c r="CE28" s="4">
        <f ca="1">(combine_values!CE28-combine_values!$D28)/combine_values!$D28*100</f>
        <v>2.1521072510113308E-2</v>
      </c>
      <c r="CF28" s="4">
        <f ca="1">(combine_values!CF28-combine_values!$B28)/combine_values!$B28*100</f>
        <v>0.47445528976731499</v>
      </c>
      <c r="CG28" s="4">
        <f ca="1">(combine_values!CG28-combine_values!$C28)/combine_values!$C28*100</f>
        <v>0.27131223578553187</v>
      </c>
      <c r="CH28" s="4">
        <f ca="1">(combine_values!CH28-combine_values!$D28)/combine_values!$D28*100</f>
        <v>4.4487565315331858E-2</v>
      </c>
      <c r="CI28" s="4">
        <f ca="1">(combine_values!CI28-combine_values!$B28)/combine_values!$B28*100</f>
        <v>0.17973594424895631</v>
      </c>
      <c r="CJ28" s="4">
        <f ca="1">(combine_values!CJ28-combine_values!$C28)/combine_values!$C28*100</f>
        <v>0.27336665856198034</v>
      </c>
      <c r="CK28" s="4">
        <f ca="1">(combine_values!CK28-combine_values!$D28)/combine_values!$D28*100</f>
        <v>8.0646104074820868E-2</v>
      </c>
      <c r="CL28" s="4">
        <f ca="1">(combine_values!CL28-combine_values!$B28)/combine_values!$B28*100</f>
        <v>-3.8931481212897107E-2</v>
      </c>
      <c r="CM28" s="4">
        <f ca="1">(combine_values!CM28-combine_values!$C28)/combine_values!$C28*100</f>
        <v>-0.23536106059630041</v>
      </c>
      <c r="CN28" s="4">
        <f ca="1">(combine_values!CN28-combine_values!$D28)/combine_values!$D28*100</f>
        <v>-6.8750533294346869E-2</v>
      </c>
      <c r="CO28" s="4">
        <f ca="1">(combine_values!CO28-combine_values!$B28)/combine_values!$B28*100</f>
        <v>-0.11624560848698369</v>
      </c>
      <c r="CP28" s="4">
        <f ca="1">(combine_values!CP28-combine_values!$C28)/combine_values!$C28*100</f>
        <v>4.6503745674862504E-3</v>
      </c>
      <c r="CQ28" s="4">
        <f ca="1">(combine_values!CQ28-combine_values!$D28)/combine_values!$D28*100</f>
        <v>5.4103635053466735E-2</v>
      </c>
      <c r="CR28" s="4">
        <f ca="1">(combine_values!CR28-combine_values!$B28)/combine_values!$B28*100</f>
        <v>0.5719832538613101</v>
      </c>
      <c r="CS28" s="4">
        <f ca="1">(combine_values!CS28-combine_values!$C28)/combine_values!$C28*100</f>
        <v>0.30931224603461388</v>
      </c>
      <c r="CT28" s="4">
        <f ca="1">(combine_values!CT28-combine_values!$D28)/combine_values!$D28*100</f>
        <v>0.151345229337631</v>
      </c>
      <c r="CU28" s="4">
        <f ca="1">(combine_values!CU28-combine_values!$B28)/combine_values!$B28*100</f>
        <v>-2.9908856684065826E-2</v>
      </c>
      <c r="CV28" s="4">
        <f ca="1">(combine_values!CV28-combine_values!$C28)/combine_values!$C28*100</f>
        <v>-0.1386168261361817</v>
      </c>
      <c r="CW28" s="4">
        <f ca="1">(combine_values!CW28-combine_values!$D28)/combine_values!$D28*100</f>
        <v>-5.9285916948036914E-2</v>
      </c>
      <c r="CX28" s="4">
        <f ca="1">(combine_values!CX28-combine_values!$B28)/combine_values!$B28*100</f>
        <v>0.42018876931403193</v>
      </c>
      <c r="CY28" s="4">
        <f ca="1">(combine_values!CY28-combine_values!$C28)/combine_values!$C28*100</f>
        <v>0.2101738931497322</v>
      </c>
      <c r="CZ28" s="4">
        <f ca="1">(combine_values!CZ28-combine_values!$D28)/combine_values!$D28*100</f>
        <v>6.7928662735524503E-2</v>
      </c>
      <c r="DA28" s="4">
        <f ca="1">(combine_values!DA28-combine_values!$B28)/combine_values!$B28*100</f>
        <v>3.238030821823163</v>
      </c>
      <c r="DB28" s="4">
        <f ca="1">(combine_values!DB28-combine_values!$C28)/combine_values!$C28*100</f>
        <v>2.4663427590469</v>
      </c>
      <c r="DC28" s="4">
        <f ca="1">(combine_values!DC28-combine_values!$D28)/combine_values!$D28*100</f>
        <v>1.0154308356565123</v>
      </c>
      <c r="DD28" s="4">
        <f ca="1">(combine_values!DD28-combine_values!$B28)/combine_values!$B28*100</f>
        <v>0.2157428201796914</v>
      </c>
      <c r="DE28" s="4">
        <f ca="1">(combine_values!DE28-combine_values!$C28)/combine_values!$C28*100</f>
        <v>0.10296332446219655</v>
      </c>
      <c r="DF28" s="4">
        <f ca="1">(combine_values!DF28-combine_values!$D28)/combine_values!$D28*100</f>
        <v>-4.5091087534440289E-3</v>
      </c>
      <c r="DG28" s="4">
        <f ca="1">(ABS(OFFSET(B2GPPLYP_extrap!F$7,(ROW(B2GPPLYP_extrap!F25)-1)*4,0)-$B28)/$B28)</f>
        <v>3.2229982253903057E-3</v>
      </c>
      <c r="DH28" s="4">
        <f ca="1">(ABS(OFFSET(B2GPPLYP_extrap!G$7,(ROW(B2GPPLYP_extrap!G25)-1)*4,0)-$C28)/$C28)</f>
        <v>1.5641436872067464E-3</v>
      </c>
      <c r="DI28" s="4">
        <f ca="1">(ABS(OFFSET(B2GPPLYP_extrap!H$7,(ROW(B2GPPLYP_extrap!H25)-1)*4,0)-$D28)/$D28)</f>
        <v>8.4019692251728216E-4</v>
      </c>
      <c r="DJ28" s="4">
        <f ca="1">(ABS(OFFSET(DSDPBE_extrap!F$7,(ROW(DSDPBE_extrap!F25)-1)*4,0)-$B28)/$B28)</f>
        <v>5.0250278293226757E-4</v>
      </c>
      <c r="DK28" s="4">
        <f ca="1">(ABS(OFFSET(DSDPBE_extrap!G$7,(ROW(DSDPBE_extrap!G25)-1)*4,0)-$C28)/$C28)</f>
        <v>2.0071906999823719E-4</v>
      </c>
      <c r="DL28" s="4">
        <f ca="1">(ABS(OFFSET(DSDPBE_extrap!H$7,(ROW(DSDPBE_extrap!H25)-1)*4,0)-$D28)/$D28)</f>
        <v>6.3263472446986081E-5</v>
      </c>
    </row>
    <row r="29" spans="1:116" x14ac:dyDescent="0.25">
      <c r="A29" t="s">
        <v>31</v>
      </c>
      <c r="B29" s="4">
        <f ca="1">OFFSET(wft_table!L$7,(ROW(wft_table!L26)-1)*4,0)</f>
        <v>0.75715327401417598</v>
      </c>
      <c r="C29" s="4">
        <f ca="1">OFFSET(wft_table!M$7,(ROW(wft_table!M26)-1)*4,0)</f>
        <v>0.85708607799479397</v>
      </c>
      <c r="D29" s="4">
        <f ca="1">OFFSET(wft_table!N$7,(ROW(wft_table!N26)-1)*4,0)</f>
        <v>0.81566043299812696</v>
      </c>
      <c r="E29" s="4"/>
      <c r="F29" s="4">
        <f ca="1">(combine_values!F29-combine_values!$B29)/combine_values!$B29*100</f>
        <v>-1.0410507805087357</v>
      </c>
      <c r="G29" s="4">
        <f ca="1">(combine_values!G29-combine_values!$C29)/combine_values!$C29*100</f>
        <v>-0.68852673982808832</v>
      </c>
      <c r="H29" s="4">
        <f ca="1">(combine_values!H29-combine_values!$D29)/combine_values!$D29*100</f>
        <v>-0.84732796540565136</v>
      </c>
      <c r="I29" s="4">
        <f ca="1">(combine_values!I29-combine_values!$B29)/combine_values!$B29*100</f>
        <v>0.52463222206494631</v>
      </c>
      <c r="J29" s="4">
        <f ca="1">(combine_values!J29-combine_values!$C29)/combine_values!$C29*100</f>
        <v>7.4853474022818459E-2</v>
      </c>
      <c r="K29" s="4">
        <f ca="1">(combine_values!K29-combine_values!$D29)/combine_values!$D29*100</f>
        <v>0.28678636287858661</v>
      </c>
      <c r="L29" s="4">
        <f ca="1">(combine_values!L29-combine_values!$B29)/combine_values!$B29*100</f>
        <v>-0.2515645313163235</v>
      </c>
      <c r="M29" s="4">
        <f ca="1">(combine_values!M29-combine_values!$C29)/combine_values!$C29*100</f>
        <v>-0.16719654540108442</v>
      </c>
      <c r="N29" s="4">
        <f ca="1">(combine_values!N29-combine_values!$D29)/combine_values!$D29*100</f>
        <v>-0.20881857886096944</v>
      </c>
      <c r="O29" s="4">
        <f ca="1">(combine_values!O29-combine_values!$B29)/combine_values!$B29*100</f>
        <v>2.8475374719607065</v>
      </c>
      <c r="P29" s="4">
        <f ca="1">(combine_values!P29-combine_values!$C29)/combine_values!$C29*100</f>
        <v>1.7980443837851807</v>
      </c>
      <c r="Q29" s="4">
        <f ca="1">(combine_values!Q29-combine_values!$D29)/combine_values!$D29*100</f>
        <v>2.2578600780539908</v>
      </c>
      <c r="R29" s="4">
        <f ca="1">(combine_values!R29-combine_values!$B29)/combine_values!$B29*100</f>
        <v>1.3179508398245605</v>
      </c>
      <c r="S29" s="4">
        <f ca="1">(combine_values!S29-combine_values!$C29)/combine_values!$C29*100</f>
        <v>0.86367041473971695</v>
      </c>
      <c r="T29" s="4">
        <f ca="1">(combine_values!T29-combine_values!$D29)/combine_values!$D29*100</f>
        <v>1.0924055316103001</v>
      </c>
      <c r="U29" s="4">
        <f ca="1">(combine_values!U29-combine_values!$B29)/combine_values!$B29*100</f>
        <v>0.35593581699754312</v>
      </c>
      <c r="V29" s="4">
        <f ca="1">(combine_values!V29-combine_values!$C29)/combine_values!$C29*100</f>
        <v>0.52796860503987142</v>
      </c>
      <c r="W29" s="4">
        <f ca="1">(combine_values!W29-combine_values!$D29)/combine_values!$D29*100</f>
        <v>0.45711296102328514</v>
      </c>
      <c r="X29" s="4">
        <f ca="1">(combine_values!X29-combine_values!$B29)/combine_values!$B29*100</f>
        <v>1.2949080305667984</v>
      </c>
      <c r="Y29" s="4">
        <f ca="1">(combine_values!Y29-combine_values!$C29)/combine_values!$C29*100</f>
        <v>1.2112591479712609</v>
      </c>
      <c r="Z29" s="4">
        <f ca="1">(combine_values!Z29-combine_values!$D29)/combine_values!$D29*100</f>
        <v>1.2512859366096658</v>
      </c>
      <c r="AA29" s="4">
        <f ca="1">(combine_values!AA29-combine_values!$B29)/combine_values!$B29*100</f>
        <v>0.55410524765669755</v>
      </c>
      <c r="AB29" s="4">
        <f ca="1">(combine_values!AB29-combine_values!$C29)/combine_values!$C29*100</f>
        <v>0.65323385342260543</v>
      </c>
      <c r="AC29" s="4">
        <f ca="1">(combine_values!AC29-combine_values!$D29)/combine_values!$D29*100</f>
        <v>0.61129928066554984</v>
      </c>
      <c r="AD29" s="4">
        <f ca="1">(combine_values!AD29-combine_values!$B29)/combine_values!$B29*100</f>
        <v>0.7711910807106499</v>
      </c>
      <c r="AE29" s="4">
        <f ca="1">(combine_values!AE29-combine_values!$C29)/combine_values!$C29*100</f>
        <v>0.79993293977652591</v>
      </c>
      <c r="AF29" s="4">
        <f ca="1">(combine_values!AF29-combine_values!$D29)/combine_values!$D29*100</f>
        <v>0.78769467527546844</v>
      </c>
      <c r="AG29" s="4">
        <f ca="1">(combine_values!AG29-combine_values!$B29)/combine_values!$B29*100</f>
        <v>1.2240299046526739E-3</v>
      </c>
      <c r="AH29" s="4">
        <f ca="1">(combine_values!AH29-combine_values!$C29)/combine_values!$C29*100</f>
        <v>0.3193500373587474</v>
      </c>
      <c r="AI29" s="4">
        <f ca="1">(combine_values!AI29-combine_values!$D29)/combine_values!$D29*100</f>
        <v>0.24214162056474609</v>
      </c>
      <c r="AJ29" s="4">
        <f ca="1">(combine_values!AJ29-combine_values!$B29)/combine_values!$B29*100</f>
        <v>0.99808329934930795</v>
      </c>
      <c r="AK29" s="4">
        <f ca="1">(combine_values!AK29-combine_values!$C29)/combine_values!$C29*100</f>
        <v>0.91884356895141628</v>
      </c>
      <c r="AL29" s="4">
        <f ca="1">(combine_values!AL29-combine_values!$D29)/combine_values!$D29*100</f>
        <v>0.94603782209965459</v>
      </c>
      <c r="AM29" s="4">
        <f ca="1">(combine_values!AM29-combine_values!$B29)/combine_values!$B29*100</f>
        <v>1.0770224093044529</v>
      </c>
      <c r="AN29" s="4">
        <f ca="1">(combine_values!AN29-combine_values!$C29)/combine_values!$C29*100</f>
        <v>1.7970501664248864</v>
      </c>
      <c r="AO29" s="4">
        <f ca="1">(combine_values!AO29-combine_values!$D29)/combine_values!$D29*100</f>
        <v>1.361158082035655</v>
      </c>
      <c r="AP29" s="4">
        <f ca="1">(combine_values!AP29-combine_values!$B29)/combine_values!$B29*100</f>
        <v>7.8357721865428595E-2</v>
      </c>
      <c r="AQ29" s="4">
        <f ca="1">(combine_values!AQ29-combine_values!$C29)/combine_values!$C29*100</f>
        <v>0.27646402010456717</v>
      </c>
      <c r="AR29" s="4">
        <f ca="1">(combine_values!AR29-combine_values!$D29)/combine_values!$D29*100</f>
        <v>0.19599484687724977</v>
      </c>
      <c r="AS29" s="4">
        <f ca="1">(combine_values!AS29-combine_values!$B29)/combine_values!$B29*100</f>
        <v>-0.76883626854791265</v>
      </c>
      <c r="AT29" s="4">
        <f ca="1">(combine_values!AT29-combine_values!$C29)/combine_values!$C29*100</f>
        <v>-0.23047594651315373</v>
      </c>
      <c r="AU29" s="4">
        <f ca="1">(combine_values!AU29-combine_values!$D29)/combine_values!$D29*100</f>
        <v>-0.46876552747345829</v>
      </c>
      <c r="AV29" s="4">
        <f ca="1">(combine_values!AV29-combine_values!$B29)/combine_values!$B29*100</f>
        <v>-0.44459426200949109</v>
      </c>
      <c r="AW29" s="4">
        <f ca="1">(combine_values!AW29-combine_values!$C29)/combine_values!$C29*100</f>
        <v>9.5636539296465137E-2</v>
      </c>
      <c r="AX29" s="4">
        <f ca="1">(combine_values!AX29-combine_values!$D29)/combine_values!$D29*100</f>
        <v>-8.3139757623201221E-2</v>
      </c>
      <c r="AY29" s="4">
        <f ca="1">(combine_values!AY29-combine_values!$B29)/combine_values!$B29*100</f>
        <v>-6.8182308438960323E-2</v>
      </c>
      <c r="AZ29" s="4">
        <f ca="1">(combine_values!AZ29-combine_values!$C29)/combine_values!$C29*100</f>
        <v>0.37330991360770965</v>
      </c>
      <c r="BA29" s="4">
        <f ca="1">(combine_values!BA29-combine_values!$D29)/combine_values!$D29*100</f>
        <v>0.26012264154303594</v>
      </c>
      <c r="BB29" s="4">
        <f ca="1">(combine_values!BB29-combine_values!$B29)/combine_values!$B29*100</f>
        <v>0.44183572147419647</v>
      </c>
      <c r="BC29" s="4">
        <f ca="1">(combine_values!BC29-combine_values!$C29)/combine_values!$C29*100</f>
        <v>0.39498655425431117</v>
      </c>
      <c r="BD29" s="4">
        <f ca="1">(combine_values!BD29-combine_values!$D29)/combine_values!$D29*100</f>
        <v>0.446314675520671</v>
      </c>
      <c r="BE29" s="4">
        <f ca="1">(combine_values!BE29-combine_values!$B29)/combine_values!$B29*100</f>
        <v>-0.63953458478121461</v>
      </c>
      <c r="BF29" s="4">
        <f ca="1">(combine_values!BF29-combine_values!$C29)/combine_values!$C29*100</f>
        <v>-0.24518622098546966</v>
      </c>
      <c r="BG29" s="4">
        <f ca="1">(combine_values!BG29-combine_values!$D29)/combine_values!$D29*100</f>
        <v>-0.39171869757157962</v>
      </c>
      <c r="BH29" s="4">
        <f ca="1">(combine_values!BH29-combine_values!$B29)/combine_values!$B29*100</f>
        <v>8.3565304685970284E-3</v>
      </c>
      <c r="BI29" s="4">
        <f ca="1">(combine_values!BI29-combine_values!$C29)/combine_values!$C29*100</f>
        <v>0.12141682743310016</v>
      </c>
      <c r="BJ29" s="4">
        <f ca="1">(combine_values!BJ29-combine_values!$D29)/combine_values!$D29*100</f>
        <v>0.12558996313830439</v>
      </c>
      <c r="BK29" s="4">
        <f ca="1">(combine_values!BK29-combine_values!$B29)/combine_values!$B29*100</f>
        <v>0.4947599749629894</v>
      </c>
      <c r="BL29" s="4">
        <f ca="1">(combine_values!BL29-combine_values!$C29)/combine_values!$C29*100</f>
        <v>0.62859558596444076</v>
      </c>
      <c r="BM29" s="4">
        <f ca="1">(combine_values!BM29-combine_values!$D29)/combine_values!$D29*100</f>
        <v>0.57075257565910542</v>
      </c>
      <c r="BN29" s="4">
        <f ca="1">(combine_values!BN29-combine_values!$B29)/combine_values!$B29*100</f>
        <v>0.4876619987711926</v>
      </c>
      <c r="BO29" s="4">
        <f ca="1">(combine_values!BO29-combine_values!$C29)/combine_values!$C29*100</f>
        <v>0.58735069941465623</v>
      </c>
      <c r="BP29" s="4">
        <f ca="1">(combine_values!BP29-combine_values!$D29)/combine_values!$D29*100</f>
        <v>0.55612701325631464</v>
      </c>
      <c r="BQ29" s="4">
        <f ca="1">(combine_values!BQ29-combine_values!$B29)/combine_values!$B29*100</f>
        <v>-0.23573449037355768</v>
      </c>
      <c r="BR29" s="4">
        <f ca="1">(combine_values!BR29-combine_values!$C29)/combine_values!$C29*100</f>
        <v>6.5803998026030527E-2</v>
      </c>
      <c r="BS29" s="4">
        <f ca="1">(combine_values!BS29-combine_values!$D29)/combine_values!$D29*100</f>
        <v>-6.4575958056455107E-2</v>
      </c>
      <c r="BT29" s="4">
        <f ca="1">(combine_values!BT29-combine_values!$B29)/combine_values!$B29*100</f>
        <v>-1.4797380254566803</v>
      </c>
      <c r="BU29" s="4">
        <f ca="1">(combine_values!BU29-combine_values!$C29)/combine_values!$C29*100</f>
        <v>-1.0944508404169759</v>
      </c>
      <c r="BV29" s="4">
        <f ca="1">(combine_values!BV29-combine_values!$D29)/combine_values!$D29*100</f>
        <v>-1.2582030120363281</v>
      </c>
      <c r="BW29" s="4">
        <f ca="1">(combine_values!BW29-combine_values!$B29)/combine_values!$B29*100</f>
        <v>-0.11686036123267972</v>
      </c>
      <c r="BX29" s="4">
        <f ca="1">(combine_values!BX29-combine_values!$C29)/combine_values!$C29*100</f>
        <v>0.16537965211758771</v>
      </c>
      <c r="BY29" s="4">
        <f ca="1">(combine_values!BY29-combine_values!$D29)/combine_values!$D29*100</f>
        <v>4.1412189440575585E-2</v>
      </c>
      <c r="BZ29" s="4">
        <f ca="1">(combine_values!BZ29-combine_values!$B29)/combine_values!$B29*100</f>
        <v>7.3174127641109171E-2</v>
      </c>
      <c r="CA29" s="4">
        <f ca="1">(combine_values!CA29-combine_values!$C29)/combine_values!$C29*100</f>
        <v>0.2143729365228576</v>
      </c>
      <c r="CB29" s="4">
        <f ca="1">(combine_values!CB29-combine_values!$D29)/combine_values!$D29*100</f>
        <v>0.15215493842200986</v>
      </c>
      <c r="CC29" s="4">
        <f ca="1">(combine_values!CC29-combine_values!$B29)/combine_values!$B29*100</f>
        <v>-0.35344894410980854</v>
      </c>
      <c r="CD29" s="4">
        <f ca="1">(combine_values!CD29-combine_values!$C29)/combine_values!$C29*100</f>
        <v>-2.2228554888997179E-2</v>
      </c>
      <c r="CE29" s="4">
        <f ca="1">(combine_values!CE29-combine_values!$D29)/combine_values!$D29*100</f>
        <v>-0.15202548154371387</v>
      </c>
      <c r="CF29" s="4">
        <f ca="1">(combine_values!CF29-combine_values!$B29)/combine_values!$B29*100</f>
        <v>0.11787380273182636</v>
      </c>
      <c r="CG29" s="4">
        <f ca="1">(combine_values!CG29-combine_values!$C29)/combine_values!$C29*100</f>
        <v>0.2401226874057989</v>
      </c>
      <c r="CH29" s="4">
        <f ca="1">(combine_values!CH29-combine_values!$D29)/combine_values!$D29*100</f>
        <v>0.1519268485269161</v>
      </c>
      <c r="CI29" s="4">
        <f ca="1">(combine_values!CI29-combine_values!$B29)/combine_values!$B29*100</f>
        <v>-0.27018897779033829</v>
      </c>
      <c r="CJ29" s="4">
        <f ca="1">(combine_values!CJ29-combine_values!$C29)/combine_values!$C29*100</f>
        <v>0.22952064996941604</v>
      </c>
      <c r="CK29" s="4">
        <f ca="1">(combine_values!CK29-combine_values!$D29)/combine_values!$D29*100</f>
        <v>6.8262272910737859E-2</v>
      </c>
      <c r="CL29" s="4">
        <f ca="1">(combine_values!CL29-combine_values!$B29)/combine_values!$B29*100</f>
        <v>-0.43156839405832736</v>
      </c>
      <c r="CM29" s="4">
        <f ca="1">(combine_values!CM29-combine_values!$C29)/combine_values!$C29*100</f>
        <v>-0.22286803485292553</v>
      </c>
      <c r="CN29" s="4">
        <f ca="1">(combine_values!CN29-combine_values!$D29)/combine_values!$D29*100</f>
        <v>-0.27345656205712549</v>
      </c>
      <c r="CO29" s="4">
        <f ca="1">(combine_values!CO29-combine_values!$B29)/combine_values!$B29*100</f>
        <v>0.17679504990451869</v>
      </c>
      <c r="CP29" s="4">
        <f ca="1">(combine_values!CP29-combine_values!$C29)/combine_values!$C29*100</f>
        <v>0.37986381026198185</v>
      </c>
      <c r="CQ29" s="4">
        <f ca="1">(combine_values!CQ29-combine_values!$D29)/combine_values!$D29*100</f>
        <v>0.29551871079402836</v>
      </c>
      <c r="CR29" s="4">
        <f ca="1">(combine_values!CR29-combine_values!$B29)/combine_values!$B29*100</f>
        <v>0.60181408482739474</v>
      </c>
      <c r="CS29" s="4">
        <f ca="1">(combine_values!CS29-combine_values!$C29)/combine_values!$C29*100</f>
        <v>0.5486053423624303</v>
      </c>
      <c r="CT29" s="4">
        <f ca="1">(combine_values!CT29-combine_values!$D29)/combine_values!$D29*100</f>
        <v>0.57211447685236705</v>
      </c>
      <c r="CU29" s="4">
        <f ca="1">(combine_values!CU29-combine_values!$B29)/combine_values!$B29*100</f>
        <v>-0.17075840851476357</v>
      </c>
      <c r="CV29" s="4">
        <f ca="1">(combine_values!CV29-combine_values!$C29)/combine_values!$C29*100</f>
        <v>-2.7290252572084738E-2</v>
      </c>
      <c r="CW29" s="4">
        <f ca="1">(combine_values!CW29-combine_values!$D29)/combine_values!$D29*100</f>
        <v>-9.3385685378177E-2</v>
      </c>
      <c r="CX29" s="4">
        <f ca="1">(combine_values!CX29-combine_values!$B29)/combine_values!$B29*100</f>
        <v>0.33913476132230946</v>
      </c>
      <c r="CY29" s="4">
        <f ca="1">(combine_values!CY29-combine_values!$C29)/combine_values!$C29*100</f>
        <v>0.3838967647533042</v>
      </c>
      <c r="CZ29" s="4">
        <f ca="1">(combine_values!CZ29-combine_values!$D29)/combine_values!$D29*100</f>
        <v>0.33893361152415241</v>
      </c>
      <c r="DA29" s="4">
        <f ca="1">(combine_values!DA29-combine_values!$B29)/combine_values!$B29*100</f>
        <v>0.67591132849215041</v>
      </c>
      <c r="DB29" s="4">
        <f ca="1">(combine_values!DB29-combine_values!$C29)/combine_values!$C29*100</f>
        <v>0.6034482767199334</v>
      </c>
      <c r="DC29" s="4">
        <f ca="1">(combine_values!DC29-combine_values!$D29)/combine_values!$D29*100</f>
        <v>0.60717580449613839</v>
      </c>
      <c r="DD29" s="4">
        <f ca="1">(combine_values!DD29-combine_values!$B29)/combine_values!$B29*100</f>
        <v>-0.10517546525475227</v>
      </c>
      <c r="DE29" s="4">
        <f ca="1">(combine_values!DE29-combine_values!$C29)/combine_values!$C29*100</f>
        <v>0.17851422316094473</v>
      </c>
      <c r="DF29" s="4">
        <f ca="1">(combine_values!DF29-combine_values!$D29)/combine_values!$D29*100</f>
        <v>6.3098997652889108E-2</v>
      </c>
      <c r="DG29" s="4">
        <f ca="1">(ABS(OFFSET(B2GPPLYP_extrap!F$7,(ROW(B2GPPLYP_extrap!F26)-1)*4,0)-$B29)/$B29)</f>
        <v>3.3992211096202023E-3</v>
      </c>
      <c r="DH29" s="4">
        <f ca="1">(ABS(OFFSET(B2GPPLYP_extrap!G$7,(ROW(B2GPPLYP_extrap!G26)-1)*4,0)-$C29)/$C29)</f>
        <v>2.3251830741732576E-3</v>
      </c>
      <c r="DI29" s="4">
        <f ca="1">(ABS(OFFSET(B2GPPLYP_extrap!H$7,(ROW(B2GPPLYP_extrap!H26)-1)*4,0)-$D29)/$D29)</f>
        <v>3.1757110327711073E-3</v>
      </c>
      <c r="DJ29" s="4">
        <f ca="1">(ABS(OFFSET(DSDPBE_extrap!F$7,(ROW(DSDPBE_extrap!F26)-1)*4,0)-$B29)/$B29)</f>
        <v>1.6996825944161167E-3</v>
      </c>
      <c r="DK29" s="4">
        <f ca="1">(ABS(OFFSET(DSDPBE_extrap!G$7,(ROW(DSDPBE_extrap!G26)-1)*4,0)-$C29)/$C29)</f>
        <v>1.1003158284876189E-3</v>
      </c>
      <c r="DL29" s="4">
        <f ca="1">(ABS(OFFSET(DSDPBE_extrap!H$7,(ROW(DSDPBE_extrap!H26)-1)*4,0)-$D29)/$D29)</f>
        <v>1.4114172550449991E-3</v>
      </c>
    </row>
    <row r="30" spans="1:116" x14ac:dyDescent="0.25">
      <c r="A30" t="s">
        <v>32</v>
      </c>
      <c r="B30" s="4">
        <f ca="1">OFFSET(wft_table!L$7,(ROW(wft_table!L27)-1)*4,0)</f>
        <v>0.76323977688243205</v>
      </c>
      <c r="C30" s="4">
        <f ca="1">OFFSET(wft_table!M$7,(ROW(wft_table!M27)-1)*4,0)</f>
        <v>0.76323977688243205</v>
      </c>
      <c r="D30" s="4">
        <f ca="1">OFFSET(wft_table!N$7,(ROW(wft_table!N27)-1)*4,0)</f>
        <v>1.5969110855655799</v>
      </c>
      <c r="E30" s="4"/>
      <c r="F30" s="4">
        <f ca="1">(combine_values!F30-combine_values!$B30)/combine_values!$B30*100</f>
        <v>-0.30444710012511972</v>
      </c>
      <c r="G30" s="4">
        <f ca="1">(combine_values!G30-combine_values!$C30)/combine_values!$C30*100</f>
        <v>-0.30444710012511972</v>
      </c>
      <c r="H30" s="4">
        <f ca="1">(combine_values!H30-combine_values!$D30)/combine_values!$D30*100</f>
        <v>-4.3222067309111947E-2</v>
      </c>
      <c r="I30" s="4">
        <f ca="1">(combine_values!I30-combine_values!$B30)/combine_values!$B30*100</f>
        <v>0.36138530705597821</v>
      </c>
      <c r="J30" s="4">
        <f ca="1">(combine_values!J30-combine_values!$C30)/combine_values!$C30*100</f>
        <v>0.36138530705597821</v>
      </c>
      <c r="K30" s="4">
        <f ca="1">(combine_values!K30-combine_values!$D30)/combine_values!$D30*100</f>
        <v>8.5880114860273679E-2</v>
      </c>
      <c r="L30" s="4">
        <f ca="1">(combine_values!L30-combine_values!$B30)/combine_values!$B30*100</f>
        <v>-0.14466864045689354</v>
      </c>
      <c r="M30" s="4">
        <f ca="1">(combine_values!M30-combine_values!$C30)/combine_values!$C30*100</f>
        <v>-0.14466864045689354</v>
      </c>
      <c r="N30" s="4">
        <f ca="1">(combine_values!N30-combine_values!$D30)/combine_values!$D30*100</f>
        <v>-5.4183887834520723E-2</v>
      </c>
      <c r="O30" s="4">
        <f ca="1">(combine_values!O30-combine_values!$B30)/combine_values!$B30*100</f>
        <v>2.2416807758686086</v>
      </c>
      <c r="P30" s="4">
        <f ca="1">(combine_values!P30-combine_values!$C30)/combine_values!$C30*100</f>
        <v>2.2416807758686086</v>
      </c>
      <c r="Q30" s="4">
        <f ca="1">(combine_values!Q30-combine_values!$D30)/combine_values!$D30*100</f>
        <v>0.41084656109681661</v>
      </c>
      <c r="R30" s="4">
        <f ca="1">(combine_values!R30-combine_values!$B30)/combine_values!$B30*100</f>
        <v>0.88948341345444459</v>
      </c>
      <c r="S30" s="4">
        <f ca="1">(combine_values!S30-combine_values!$C30)/combine_values!$C30*100</f>
        <v>0.88948341345444459</v>
      </c>
      <c r="T30" s="4">
        <f ca="1">(combine_values!T30-combine_values!$D30)/combine_values!$D30*100</f>
        <v>8.0652791225626005E-2</v>
      </c>
      <c r="U30" s="4">
        <f ca="1">(combine_values!U30-combine_values!$B30)/combine_values!$B30*100</f>
        <v>0.177653772442185</v>
      </c>
      <c r="V30" s="4">
        <f ca="1">(combine_values!V30-combine_values!$C30)/combine_values!$C30*100</f>
        <v>0.177653772442185</v>
      </c>
      <c r="W30" s="4">
        <f ca="1">(combine_values!W30-combine_values!$D30)/combine_values!$D30*100</f>
        <v>0.15319276780920765</v>
      </c>
      <c r="X30" s="4">
        <f ca="1">(combine_values!X30-combine_values!$B30)/combine_values!$B30*100</f>
        <v>0.78777822881539517</v>
      </c>
      <c r="Y30" s="4">
        <f ca="1">(combine_values!Y30-combine_values!$C30)/combine_values!$C30*100</f>
        <v>0.78777822881539517</v>
      </c>
      <c r="Z30" s="4">
        <f ca="1">(combine_values!Z30-combine_values!$D30)/combine_values!$D30*100</f>
        <v>0.34168685569788765</v>
      </c>
      <c r="AA30" s="4">
        <f ca="1">(combine_values!AA30-combine_values!$B30)/combine_values!$B30*100</f>
        <v>0.19903674944603084</v>
      </c>
      <c r="AB30" s="4">
        <f ca="1">(combine_values!AB30-combine_values!$C30)/combine_values!$C30*100</f>
        <v>0.19903674944603084</v>
      </c>
      <c r="AC30" s="4">
        <f ca="1">(combine_values!AC30-combine_values!$D30)/combine_values!$D30*100</f>
        <v>8.0507183205175414E-2</v>
      </c>
      <c r="AD30" s="4">
        <f ca="1">(combine_values!AD30-combine_values!$B30)/combine_values!$B30*100</f>
        <v>0.38355965956474342</v>
      </c>
      <c r="AE30" s="4">
        <f ca="1">(combine_values!AE30-combine_values!$C30)/combine_values!$C30*100</f>
        <v>0.38355965956474342</v>
      </c>
      <c r="AF30" s="4">
        <f ca="1">(combine_values!AF30-combine_values!$D30)/combine_values!$D30*100</f>
        <v>0.12752694630952427</v>
      </c>
      <c r="AG30" s="4">
        <f ca="1">(combine_values!AG30-combine_values!$B30)/combine_values!$B30*100</f>
        <v>-8.1579778713364387E-2</v>
      </c>
      <c r="AH30" s="4">
        <f ca="1">(combine_values!AH30-combine_values!$C30)/combine_values!$C30*100</f>
        <v>-8.1579778713364387E-2</v>
      </c>
      <c r="AI30" s="4">
        <f ca="1">(combine_values!AI30-combine_values!$D30)/combine_values!$D30*100</f>
        <v>0.10752185459166597</v>
      </c>
      <c r="AJ30" s="4">
        <f ca="1">(combine_values!AJ30-combine_values!$B30)/combine_values!$B30*100</f>
        <v>0.58360617548830007</v>
      </c>
      <c r="AK30" s="4">
        <f ca="1">(combine_values!AK30-combine_values!$C30)/combine_values!$C30*100</f>
        <v>0.58360617548830007</v>
      </c>
      <c r="AL30" s="4">
        <f ca="1">(combine_values!AL30-combine_values!$D30)/combine_values!$D30*100</f>
        <v>0.15079673424567558</v>
      </c>
      <c r="AM30" s="4">
        <f ca="1">(combine_values!AM30-combine_values!$B30)/combine_values!$B30*100</f>
        <v>1.0393680844293716</v>
      </c>
      <c r="AN30" s="4">
        <f ca="1">(combine_values!AN30-combine_values!$C30)/combine_values!$C30*100</f>
        <v>1.0393680844293716</v>
      </c>
      <c r="AO30" s="4">
        <f ca="1">(combine_values!AO30-combine_values!$D30)/combine_values!$D30*100</f>
        <v>0.23280499941569097</v>
      </c>
      <c r="AP30" s="4">
        <f ca="1">(combine_values!AP30-combine_values!$B30)/combine_values!$B30*100</f>
        <v>7.9779775503463116E-2</v>
      </c>
      <c r="AQ30" s="4">
        <f ca="1">(combine_values!AQ30-combine_values!$C30)/combine_values!$C30*100</f>
        <v>7.9779775503463116E-2</v>
      </c>
      <c r="AR30" s="4">
        <f ca="1">(combine_values!AR30-combine_values!$D30)/combine_values!$D30*100</f>
        <v>0.289021683461816</v>
      </c>
      <c r="AS30" s="4">
        <f ca="1">(combine_values!AS30-combine_values!$B30)/combine_values!$B30*100</f>
        <v>-0.91071658973294156</v>
      </c>
      <c r="AT30" s="4">
        <f ca="1">(combine_values!AT30-combine_values!$C30)/combine_values!$C30*100</f>
        <v>-0.91071658973294156</v>
      </c>
      <c r="AU30" s="4">
        <f ca="1">(combine_values!AU30-combine_values!$D30)/combine_values!$D30*100</f>
        <v>6.3010493203111181E-2</v>
      </c>
      <c r="AV30" s="4">
        <f ca="1">(combine_values!AV30-combine_values!$B30)/combine_values!$B30*100</f>
        <v>-0.35109300386238085</v>
      </c>
      <c r="AW30" s="4">
        <f ca="1">(combine_values!AW30-combine_values!$C30)/combine_values!$C30*100</f>
        <v>-0.35109300386238085</v>
      </c>
      <c r="AX30" s="4">
        <f ca="1">(combine_values!AX30-combine_values!$D30)/combine_values!$D30*100</f>
        <v>7.9320435630355249E-2</v>
      </c>
      <c r="AY30" s="4">
        <f ca="1">(combine_values!AY30-combine_values!$B30)/combine_values!$B30*100</f>
        <v>-0.11214891708544393</v>
      </c>
      <c r="AZ30" s="4">
        <f ca="1">(combine_values!AZ30-combine_values!$C30)/combine_values!$C30*100</f>
        <v>-0.11214891708544393</v>
      </c>
      <c r="BA30" s="4">
        <f ca="1">(combine_values!BA30-combine_values!$D30)/combine_values!$D30*100</f>
        <v>3.5541878129618835E-2</v>
      </c>
      <c r="BB30" s="4">
        <f ca="1">(combine_values!BB30-combine_values!$B30)/combine_values!$B30*100</f>
        <v>0.77782821321528572</v>
      </c>
      <c r="BC30" s="4">
        <f ca="1">(combine_values!BC30-combine_values!$C30)/combine_values!$C30*100</f>
        <v>0.77782821321528572</v>
      </c>
      <c r="BD30" s="4">
        <f ca="1">(combine_values!BD30-combine_values!$D30)/combine_values!$D30*100</f>
        <v>0.39950986847338649</v>
      </c>
      <c r="BE30" s="4">
        <f ca="1">(combine_values!BE30-combine_values!$B30)/combine_values!$B30*100</f>
        <v>-0.5223151167074378</v>
      </c>
      <c r="BF30" s="4">
        <f ca="1">(combine_values!BF30-combine_values!$C30)/combine_values!$C30*100</f>
        <v>-0.5223151167074378</v>
      </c>
      <c r="BG30" s="4">
        <f ca="1">(combine_values!BG30-combine_values!$D30)/combine_values!$D30*100</f>
        <v>0.31368287765288322</v>
      </c>
      <c r="BH30" s="4">
        <f ca="1">(combine_values!BH30-combine_values!$B30)/combine_values!$B30*100</f>
        <v>-7.70495596538554E-3</v>
      </c>
      <c r="BI30" s="4">
        <f ca="1">(combine_values!BI30-combine_values!$C30)/combine_values!$C30*100</f>
        <v>-7.70495596538554E-3</v>
      </c>
      <c r="BJ30" s="4">
        <f ca="1">(combine_values!BJ30-combine_values!$D30)/combine_values!$D30*100</f>
        <v>-2.0677043197663968E-4</v>
      </c>
      <c r="BK30" s="4">
        <f ca="1">(combine_values!BK30-combine_values!$B30)/combine_values!$B30*100</f>
        <v>0.14852918592783929</v>
      </c>
      <c r="BL30" s="4">
        <f ca="1">(combine_values!BL30-combine_values!$C30)/combine_values!$C30*100</f>
        <v>0.14852918592783929</v>
      </c>
      <c r="BM30" s="4">
        <f ca="1">(combine_values!BM30-combine_values!$D30)/combine_values!$D30*100</f>
        <v>0.10487894657309023</v>
      </c>
      <c r="BN30" s="4">
        <f ca="1">(combine_values!BN30-combine_values!$B30)/combine_values!$B30*100</f>
        <v>0.35358641892057219</v>
      </c>
      <c r="BO30" s="4">
        <f ca="1">(combine_values!BO30-combine_values!$C30)/combine_values!$C30*100</f>
        <v>0.35358641892057219</v>
      </c>
      <c r="BP30" s="4">
        <f ca="1">(combine_values!BP30-combine_values!$D30)/combine_values!$D30*100</f>
        <v>0.16364444667465247</v>
      </c>
      <c r="BQ30" s="4">
        <f ca="1">(combine_values!BQ30-combine_values!$B30)/combine_values!$B30*100</f>
        <v>-0.16920591431910814</v>
      </c>
      <c r="BR30" s="4">
        <f ca="1">(combine_values!BR30-combine_values!$C30)/combine_values!$C30*100</f>
        <v>-0.16920591431910814</v>
      </c>
      <c r="BS30" s="4">
        <f ca="1">(combine_values!BS30-combine_values!$D30)/combine_values!$D30*100</f>
        <v>-2.5484408975450592E-2</v>
      </c>
      <c r="BT30" s="4">
        <f ca="1">(combine_values!BT30-combine_values!$B30)/combine_values!$B30*100</f>
        <v>-0.80129624891119322</v>
      </c>
      <c r="BU30" s="4">
        <f ca="1">(combine_values!BU30-combine_values!$C30)/combine_values!$C30*100</f>
        <v>-0.80129624891119322</v>
      </c>
      <c r="BV30" s="4">
        <f ca="1">(combine_values!BV30-combine_values!$D30)/combine_values!$D30*100</f>
        <v>-0.25515313357267261</v>
      </c>
      <c r="BW30" s="4">
        <f ca="1">(combine_values!BW30-combine_values!$B30)/combine_values!$B30*100</f>
        <v>0.11347743862835855</v>
      </c>
      <c r="BX30" s="4">
        <f ca="1">(combine_values!BX30-combine_values!$C30)/combine_values!$C30*100</f>
        <v>0.11347743862835855</v>
      </c>
      <c r="BY30" s="4">
        <f ca="1">(combine_values!BY30-combine_values!$D30)/combine_values!$D30*100</f>
        <v>-2.2884523150543377E-2</v>
      </c>
      <c r="BZ30" s="4">
        <f ca="1">(combine_values!BZ30-combine_values!$B30)/combine_values!$B30*100</f>
        <v>8.8432960724202869E-2</v>
      </c>
      <c r="CA30" s="4">
        <f ca="1">(combine_values!CA30-combine_values!$C30)/combine_values!$C30*100</f>
        <v>8.8432960724202869E-2</v>
      </c>
      <c r="CB30" s="4">
        <f ca="1">(combine_values!CB30-combine_values!$D30)/combine_values!$D30*100</f>
        <v>-3.0631636740539848E-2</v>
      </c>
      <c r="CC30" s="4">
        <f ca="1">(combine_values!CC30-combine_values!$B30)/combine_values!$B30*100</f>
        <v>-0.49528456832345386</v>
      </c>
      <c r="CD30" s="4">
        <f ca="1">(combine_values!CD30-combine_values!$C30)/combine_values!$C30*100</f>
        <v>-0.49528456832345386</v>
      </c>
      <c r="CE30" s="4">
        <f ca="1">(combine_values!CE30-combine_values!$D30)/combine_values!$D30*100</f>
        <v>0.11927757512344569</v>
      </c>
      <c r="CF30" s="4">
        <f ca="1">(combine_values!CF30-combine_values!$B30)/combine_values!$B30*100</f>
        <v>0.36539512773422383</v>
      </c>
      <c r="CG30" s="4">
        <f ca="1">(combine_values!CG30-combine_values!$C30)/combine_values!$C30*100</f>
        <v>0.36539512773422383</v>
      </c>
      <c r="CH30" s="4">
        <f ca="1">(combine_values!CH30-combine_values!$D30)/combine_values!$D30*100</f>
        <v>9.7271479940283956E-2</v>
      </c>
      <c r="CI30" s="4">
        <f ca="1">(combine_values!CI30-combine_values!$B30)/combine_values!$B30*100</f>
        <v>0.13897083526260043</v>
      </c>
      <c r="CJ30" s="4">
        <f ca="1">(combine_values!CJ30-combine_values!$C30)/combine_values!$C30*100</f>
        <v>0.13897083526260043</v>
      </c>
      <c r="CK30" s="4">
        <f ca="1">(combine_values!CK30-combine_values!$D30)/combine_values!$D30*100</f>
        <v>0.16378038804168413</v>
      </c>
      <c r="CL30" s="4">
        <f ca="1">(combine_values!CL30-combine_values!$B30)/combine_values!$B30*100</f>
        <v>-0.18381774905295029</v>
      </c>
      <c r="CM30" s="4">
        <f ca="1">(combine_values!CM30-combine_values!$C30)/combine_values!$C30*100</f>
        <v>-0.18381774905295029</v>
      </c>
      <c r="CN30" s="4">
        <f ca="1">(combine_values!CN30-combine_values!$D30)/combine_values!$D30*100</f>
        <v>-0.10262244831053964</v>
      </c>
      <c r="CO30" s="4">
        <f ca="1">(combine_values!CO30-combine_values!$B30)/combine_values!$B30*100</f>
        <v>4.4176262316816284E-5</v>
      </c>
      <c r="CP30" s="4">
        <f ca="1">(combine_values!CP30-combine_values!$C30)/combine_values!$C30*100</f>
        <v>4.4176262316816284E-5</v>
      </c>
      <c r="CQ30" s="4">
        <f ca="1">(combine_values!CQ30-combine_values!$D30)/combine_values!$D30*100</f>
        <v>4.0814767546643795E-2</v>
      </c>
      <c r="CR30" s="4">
        <f ca="1">(combine_values!CR30-combine_values!$B30)/combine_values!$B30*100</f>
        <v>0.50064201014363141</v>
      </c>
      <c r="CS30" s="4">
        <f ca="1">(combine_values!CS30-combine_values!$C30)/combine_values!$C30*100</f>
        <v>0.50064201014363141</v>
      </c>
      <c r="CT30" s="4">
        <f ca="1">(combine_values!CT30-combine_values!$D30)/combine_values!$D30*100</f>
        <v>0.13081313124958241</v>
      </c>
      <c r="CU30" s="4">
        <f ca="1">(combine_values!CU30-combine_values!$B30)/combine_values!$B30*100</f>
        <v>-7.5193378769419714E-2</v>
      </c>
      <c r="CV30" s="4">
        <f ca="1">(combine_values!CV30-combine_values!$C30)/combine_values!$C30*100</f>
        <v>-7.5193378769419714E-2</v>
      </c>
      <c r="CW30" s="4">
        <f ca="1">(combine_values!CW30-combine_values!$D30)/combine_values!$D30*100</f>
        <v>-4.3219590560704693E-2</v>
      </c>
      <c r="CX30" s="4">
        <f ca="1">(combine_values!CX30-combine_values!$B30)/combine_values!$B30*100</f>
        <v>0.37720244733202007</v>
      </c>
      <c r="CY30" s="4">
        <f ca="1">(combine_values!CY30-combine_values!$C30)/combine_values!$C30*100</f>
        <v>0.37720244733202007</v>
      </c>
      <c r="CZ30" s="4">
        <f ca="1">(combine_values!CZ30-combine_values!$D30)/combine_values!$D30*100</f>
        <v>5.5917817475346084E-2</v>
      </c>
      <c r="DA30" s="4">
        <f ca="1">(combine_values!DA30-combine_values!$B30)/combine_values!$B30*100</f>
        <v>0.70271912733423625</v>
      </c>
      <c r="DB30" s="4">
        <f ca="1">(combine_values!DB30-combine_values!$C30)/combine_values!$C30*100</f>
        <v>0.70271912733423625</v>
      </c>
      <c r="DC30" s="4">
        <f ca="1">(combine_values!DC30-combine_values!$D30)/combine_values!$D30*100</f>
        <v>0.15249396002956955</v>
      </c>
      <c r="DD30" s="4">
        <f ca="1">(combine_values!DD30-combine_values!$B30)/combine_values!$B30*100</f>
        <v>0.16309253776047261</v>
      </c>
      <c r="DE30" s="4">
        <f ca="1">(combine_values!DE30-combine_values!$C30)/combine_values!$C30*100</f>
        <v>0.16309253776047261</v>
      </c>
      <c r="DF30" s="4">
        <f ca="1">(combine_values!DF30-combine_values!$D30)/combine_values!$D30*100</f>
        <v>1.6345961378893277E-3</v>
      </c>
      <c r="DG30" s="4">
        <f ca="1">(ABS(OFFSET(B2GPPLYP_extrap!F$7,(ROW(B2GPPLYP_extrap!F27)-1)*4,0)-$B30)/$B30)</f>
        <v>2.6583478169069771E-3</v>
      </c>
      <c r="DH30" s="4">
        <f ca="1">(ABS(OFFSET(B2GPPLYP_extrap!G$7,(ROW(B2GPPLYP_extrap!G27)-1)*4,0)-$C30)/$C30)</f>
        <v>2.6583478169069771E-3</v>
      </c>
      <c r="DI30" s="4">
        <f ca="1">(ABS(OFFSET(B2GPPLYP_extrap!H$7,(ROW(B2GPPLYP_extrap!H27)-1)*4,0)-$D30)/$D30)</f>
        <v>2.2341162364506928E-3</v>
      </c>
      <c r="DJ30" s="4">
        <f ca="1">(ABS(OFFSET(DSDPBE_extrap!F$7,(ROW(DSDPBE_extrap!F27)-1)*4,0)-$B30)/$B30)</f>
        <v>1.2518732363710643E-3</v>
      </c>
      <c r="DK30" s="4">
        <f ca="1">(ABS(OFFSET(DSDPBE_extrap!G$7,(ROW(DSDPBE_extrap!G27)-1)*4,0)-$C30)/$C30)</f>
        <v>1.2518732363710643E-3</v>
      </c>
      <c r="DL30" s="4">
        <f ca="1">(ABS(OFFSET(DSDPBE_extrap!H$7,(ROW(DSDPBE_extrap!H27)-1)*4,0)-$D30)/$D30)</f>
        <v>3.8768461970491614E-4</v>
      </c>
    </row>
    <row r="31" spans="1:116" x14ac:dyDescent="0.25">
      <c r="A31" t="s">
        <v>85</v>
      </c>
      <c r="B31" s="4">
        <f ca="1">OFFSET(wft_table!L$7,(ROW(wft_table!L28)-1)*4,0)</f>
        <v>0.75685553156437901</v>
      </c>
      <c r="C31" s="4">
        <f ca="1">OFFSET(wft_table!M$7,(ROW(wft_table!M28)-1)*4,0)</f>
        <v>0.75685553156437901</v>
      </c>
      <c r="D31" s="4">
        <f ca="1">OFFSET(wft_table!N$7,(ROW(wft_table!N28)-1)*4,0)</f>
        <v>2.2390630761479602</v>
      </c>
      <c r="E31" s="4"/>
      <c r="F31" s="4">
        <f ca="1">(combine_values!F31-combine_values!$B31)/combine_values!$B31*100</f>
        <v>0.72992538887047409</v>
      </c>
      <c r="G31" s="4">
        <f ca="1">(combine_values!G31-combine_values!$C31)/combine_values!$C31*100</f>
        <v>0.72992538887047409</v>
      </c>
      <c r="H31" s="4">
        <f ca="1">(combine_values!H31-combine_values!$D31)/combine_values!$D31*100</f>
        <v>-3.6664038711343168E-2</v>
      </c>
      <c r="I31" s="4">
        <f ca="1">(combine_values!I31-combine_values!$B31)/combine_values!$B31*100</f>
        <v>0.12891378780045826</v>
      </c>
      <c r="J31" s="4">
        <f ca="1">(combine_values!J31-combine_values!$C31)/combine_values!$C31*100</f>
        <v>0.12891378780045826</v>
      </c>
      <c r="K31" s="4">
        <f ca="1">(combine_values!K31-combine_values!$D31)/combine_values!$D31*100</f>
        <v>1.9934068188359657E-2</v>
      </c>
      <c r="L31" s="4">
        <f ca="1">(combine_values!L31-combine_values!$B31)/combine_values!$B31*100</f>
        <v>-7.1901089610217933E-2</v>
      </c>
      <c r="M31" s="4">
        <f ca="1">(combine_values!M31-combine_values!$C31)/combine_values!$C31*100</f>
        <v>-7.1901089610217933E-2</v>
      </c>
      <c r="N31" s="4">
        <f ca="1">(combine_values!N31-combine_values!$D31)/combine_values!$D31*100</f>
        <v>-1.9266840909291105E-2</v>
      </c>
      <c r="O31" s="4">
        <f ca="1">(combine_values!O31-combine_values!$B31)/combine_values!$B31*100</f>
        <v>2.0183803933412365</v>
      </c>
      <c r="P31" s="4">
        <f ca="1">(combine_values!P31-combine_values!$C31)/combine_values!$C31*100</f>
        <v>2.0183803933412365</v>
      </c>
      <c r="Q31" s="4">
        <f ca="1">(combine_values!Q31-combine_values!$D31)/combine_values!$D31*100</f>
        <v>0.20612610559949027</v>
      </c>
      <c r="R31" s="4">
        <f ca="1">(combine_values!R31-combine_values!$B31)/combine_values!$B31*100</f>
        <v>0.72670409756913756</v>
      </c>
      <c r="S31" s="4">
        <f ca="1">(combine_values!S31-combine_values!$C31)/combine_values!$C31*100</f>
        <v>0.72670409756913756</v>
      </c>
      <c r="T31" s="4">
        <f ca="1">(combine_values!T31-combine_values!$D31)/combine_values!$D31*100</f>
        <v>5.3304584889721174E-2</v>
      </c>
      <c r="U31" s="4">
        <f ca="1">(combine_values!U31-combine_values!$B31)/combine_values!$B31*100</f>
        <v>0.19818870766598135</v>
      </c>
      <c r="V31" s="4">
        <f ca="1">(combine_values!V31-combine_values!$C31)/combine_values!$C31*100</f>
        <v>0.19818870766598135</v>
      </c>
      <c r="W31" s="4">
        <f ca="1">(combine_values!W31-combine_values!$D31)/combine_values!$D31*100</f>
        <v>5.2653659686006396E-2</v>
      </c>
      <c r="X31" s="4">
        <f ca="1">(combine_values!X31-combine_values!$B31)/combine_values!$B31*100</f>
        <v>0.77296367175660352</v>
      </c>
      <c r="Y31" s="4">
        <f ca="1">(combine_values!Y31-combine_values!$C31)/combine_values!$C31*100</f>
        <v>0.77296367175660352</v>
      </c>
      <c r="Z31" s="4">
        <f ca="1">(combine_values!Z31-combine_values!$D31)/combine_values!$D31*100</f>
        <v>0.16270042604637078</v>
      </c>
      <c r="AA31" s="4">
        <f ca="1">(combine_values!AA31-combine_values!$B31)/combine_values!$B31*100</f>
        <v>0.19995505633009675</v>
      </c>
      <c r="AB31" s="4">
        <f ca="1">(combine_values!AB31-combine_values!$C31)/combine_values!$C31*100</f>
        <v>0.19995505633009675</v>
      </c>
      <c r="AC31" s="4">
        <f ca="1">(combine_values!AC31-combine_values!$D31)/combine_values!$D31*100</f>
        <v>3.3810123738547054E-2</v>
      </c>
      <c r="AD31" s="4">
        <f ca="1">(combine_values!AD31-combine_values!$B31)/combine_values!$B31*100</f>
        <v>0.36262005445678674</v>
      </c>
      <c r="AE31" s="4">
        <f ca="1">(combine_values!AE31-combine_values!$C31)/combine_values!$C31*100</f>
        <v>0.36262005445678674</v>
      </c>
      <c r="AF31" s="4">
        <f ca="1">(combine_values!AF31-combine_values!$D31)/combine_values!$D31*100</f>
        <v>5.7931841664389888E-2</v>
      </c>
      <c r="AG31" s="4">
        <f ca="1">(combine_values!AG31-combine_values!$B31)/combine_values!$B31*100</f>
        <v>-0.12941864095772565</v>
      </c>
      <c r="AH31" s="4">
        <f ca="1">(combine_values!AH31-combine_values!$C31)/combine_values!$C31*100</f>
        <v>-0.12941864095772565</v>
      </c>
      <c r="AI31" s="4">
        <f ca="1">(combine_values!AI31-combine_values!$D31)/combine_values!$D31*100</f>
        <v>3.8272780655838633E-2</v>
      </c>
      <c r="AJ31" s="4">
        <f ca="1">(combine_values!AJ31-combine_values!$B31)/combine_values!$B31*100</f>
        <v>0.54233312160800451</v>
      </c>
      <c r="AK31" s="4">
        <f ca="1">(combine_values!AK31-combine_values!$C31)/combine_values!$C31*100</f>
        <v>0.54233312160800451</v>
      </c>
      <c r="AL31" s="4">
        <f ca="1">(combine_values!AL31-combine_values!$D31)/combine_values!$D31*100</f>
        <v>6.9192687445196868E-2</v>
      </c>
      <c r="AM31" s="4">
        <f ca="1">(combine_values!AM31-combine_values!$B31)/combine_values!$B31*100</f>
        <v>0.60421859847250914</v>
      </c>
      <c r="AN31" s="4">
        <f ca="1">(combine_values!AN31-combine_values!$C31)/combine_values!$C31*100</f>
        <v>0.60421859847250914</v>
      </c>
      <c r="AO31" s="4">
        <f ca="1">(combine_values!AO31-combine_values!$D31)/combine_values!$D31*100</f>
        <v>0.1639237334789351</v>
      </c>
      <c r="AP31" s="4">
        <f ca="1">(combine_values!AP31-combine_values!$B31)/combine_values!$B31*100</f>
        <v>0.34880525320590555</v>
      </c>
      <c r="AQ31" s="4">
        <f ca="1">(combine_values!AQ31-combine_values!$C31)/combine_values!$C31*100</f>
        <v>0.34880525320590555</v>
      </c>
      <c r="AR31" s="4">
        <f ca="1">(combine_values!AR31-combine_values!$D31)/combine_values!$D31*100</f>
        <v>1.002849869535871E-2</v>
      </c>
      <c r="AS31" s="4">
        <f ca="1">(combine_values!AS31-combine_values!$B31)/combine_values!$B31*100</f>
        <v>-0.63695487839423903</v>
      </c>
      <c r="AT31" s="4">
        <f ca="1">(combine_values!AT31-combine_values!$C31)/combine_values!$C31*100</f>
        <v>-0.63695487839423903</v>
      </c>
      <c r="AU31" s="4">
        <f ca="1">(combine_values!AU31-combine_values!$D31)/combine_values!$D31*100</f>
        <v>-5.4323760930067751E-2</v>
      </c>
      <c r="AV31" s="4">
        <f ca="1">(combine_values!AV31-combine_values!$B31)/combine_values!$B31*100</f>
        <v>-0.10726911625484029</v>
      </c>
      <c r="AW31" s="4">
        <f ca="1">(combine_values!AW31-combine_values!$C31)/combine_values!$C31*100</f>
        <v>-0.10726911625484029</v>
      </c>
      <c r="AX31" s="4">
        <f ca="1">(combine_values!AX31-combine_values!$D31)/combine_values!$D31*100</f>
        <v>-3.2234968643317187E-2</v>
      </c>
      <c r="AY31" s="4">
        <f ca="1">(combine_values!AY31-combine_values!$B31)/combine_values!$B31*100</f>
        <v>9.4508364225408592E-2</v>
      </c>
      <c r="AZ31" s="4">
        <f ca="1">(combine_values!AZ31-combine_values!$C31)/combine_values!$C31*100</f>
        <v>9.4508364225408592E-2</v>
      </c>
      <c r="BA31" s="4">
        <f ca="1">(combine_values!BA31-combine_values!$D31)/combine_values!$D31*100</f>
        <v>-3.8290141924232905E-2</v>
      </c>
      <c r="BB31" s="4">
        <f ca="1">(combine_values!BB31-combine_values!$B31)/combine_values!$B31*100</f>
        <v>1.1758123278711823</v>
      </c>
      <c r="BC31" s="4">
        <f ca="1">(combine_values!BC31-combine_values!$C31)/combine_values!$C31*100</f>
        <v>1.1758123278711823</v>
      </c>
      <c r="BD31" s="4">
        <f ca="1">(combine_values!BD31-combine_values!$D31)/combine_values!$D31*100</f>
        <v>8.5252064983967327E-2</v>
      </c>
      <c r="BE31" s="4">
        <f ca="1">(combine_values!BE31-combine_values!$B31)/combine_values!$B31*100</f>
        <v>-0.25443405870888802</v>
      </c>
      <c r="BF31" s="4">
        <f ca="1">(combine_values!BF31-combine_values!$C31)/combine_values!$C31*100</f>
        <v>-0.25443405870888802</v>
      </c>
      <c r="BG31" s="4">
        <f ca="1">(combine_values!BG31-combine_values!$D31)/combine_values!$D31*100</f>
        <v>-3.5231216735536293E-3</v>
      </c>
      <c r="BH31" s="4">
        <f ca="1">(combine_values!BH31-combine_values!$B31)/combine_values!$B31*100</f>
        <v>0.18199572705795475</v>
      </c>
      <c r="BI31" s="4">
        <f ca="1">(combine_values!BI31-combine_values!$C31)/combine_values!$C31*100</f>
        <v>0.18199572705795475</v>
      </c>
      <c r="BJ31" s="4">
        <f ca="1">(combine_values!BJ31-combine_values!$D31)/combine_values!$D31*100</f>
        <v>-3.1780145181725644E-2</v>
      </c>
      <c r="BK31" s="4">
        <f ca="1">(combine_values!BK31-combine_values!$B31)/combine_values!$B31*100</f>
        <v>0.27146602862137292</v>
      </c>
      <c r="BL31" s="4">
        <f ca="1">(combine_values!BL31-combine_values!$C31)/combine_values!$C31*100</f>
        <v>0.27146602862137292</v>
      </c>
      <c r="BM31" s="4">
        <f ca="1">(combine_values!BM31-combine_values!$D31)/combine_values!$D31*100</f>
        <v>2.4544183870221933E-2</v>
      </c>
      <c r="BN31" s="4">
        <f ca="1">(combine_values!BN31-combine_values!$B31)/combine_values!$B31*100</f>
        <v>0.52003328500350854</v>
      </c>
      <c r="BO31" s="4">
        <f ca="1">(combine_values!BO31-combine_values!$C31)/combine_values!$C31*100</f>
        <v>0.52003328500350854</v>
      </c>
      <c r="BP31" s="4">
        <f ca="1">(combine_values!BP31-combine_values!$D31)/combine_values!$D31*100</f>
        <v>8.3643697708232753E-2</v>
      </c>
      <c r="BQ31" s="4">
        <f ca="1">(combine_values!BQ31-combine_values!$B31)/combine_values!$B31*100</f>
        <v>3.7025557469972686E-2</v>
      </c>
      <c r="BR31" s="4">
        <f ca="1">(combine_values!BR31-combine_values!$C31)/combine_values!$C31*100</f>
        <v>3.7025557469972686E-2</v>
      </c>
      <c r="BS31" s="4">
        <f ca="1">(combine_values!BS31-combine_values!$D31)/combine_values!$D31*100</f>
        <v>-2.1499770000154489E-2</v>
      </c>
      <c r="BT31" s="4">
        <f ca="1">(combine_values!BT31-combine_values!$B31)/combine_values!$B31*100</f>
        <v>0.19818870766598135</v>
      </c>
      <c r="BU31" s="4">
        <f ca="1">(combine_values!BU31-combine_values!$C31)/combine_values!$C31*100</f>
        <v>0.19818870766598135</v>
      </c>
      <c r="BV31" s="4">
        <f ca="1">(combine_values!BV31-combine_values!$D31)/combine_values!$D31*100</f>
        <v>-0.12768995343798317</v>
      </c>
      <c r="BW31" s="4">
        <f ca="1">(combine_values!BW31-combine_values!$B31)/combine_values!$B31*100</f>
        <v>0.38936245737041431</v>
      </c>
      <c r="BX31" s="4">
        <f ca="1">(combine_values!BX31-combine_values!$C31)/combine_values!$C31*100</f>
        <v>0.38936245737041431</v>
      </c>
      <c r="BY31" s="4">
        <f ca="1">(combine_values!BY31-combine_values!$D31)/combine_values!$D31*100</f>
        <v>7.072530069232686E-3</v>
      </c>
      <c r="BZ31" s="4">
        <f ca="1">(combine_values!BZ31-combine_values!$B31)/combine_values!$B31*100</f>
        <v>0.2899975868039612</v>
      </c>
      <c r="CA31" s="4">
        <f ca="1">(combine_values!CA31-combine_values!$C31)/combine_values!$C31*100</f>
        <v>0.2899975868039612</v>
      </c>
      <c r="CB31" s="4">
        <f ca="1">(combine_values!CB31-combine_values!$D31)/combine_values!$D31*100</f>
        <v>-1.1949486240940929E-2</v>
      </c>
      <c r="CC31" s="4">
        <f ca="1">(combine_values!CC31-combine_values!$B31)/combine_values!$B31*100</f>
        <v>-0.20978883033716741</v>
      </c>
      <c r="CD31" s="4">
        <f ca="1">(combine_values!CD31-combine_values!$C31)/combine_values!$C31*100</f>
        <v>-0.20978883033716741</v>
      </c>
      <c r="CE31" s="4">
        <f ca="1">(combine_values!CE31-combine_values!$D31)/combine_values!$D31*100</f>
        <v>3.0085896685346215E-2</v>
      </c>
      <c r="CF31" s="4">
        <f ca="1">(combine_values!CF31-combine_values!$B31)/combine_values!$B31*100</f>
        <v>0.55436124302252487</v>
      </c>
      <c r="CG31" s="4">
        <f ca="1">(combine_values!CG31-combine_values!$C31)/combine_values!$C31*100</f>
        <v>0.55436124302252487</v>
      </c>
      <c r="CH31" s="4">
        <f ca="1">(combine_values!CH31-combine_values!$D31)/combine_values!$D31*100</f>
        <v>3.179225749211205E-2</v>
      </c>
      <c r="CI31" s="4">
        <f ca="1">(combine_values!CI31-combine_values!$B31)/combine_values!$B31*100</f>
        <v>0.16049918223669549</v>
      </c>
      <c r="CJ31" s="4">
        <f ca="1">(combine_values!CJ31-combine_values!$C31)/combine_values!$C31*100</f>
        <v>0.16049918223669549</v>
      </c>
      <c r="CK31" s="4">
        <f ca="1">(combine_values!CK31-combine_values!$D31)/combine_values!$D31*100</f>
        <v>8.5351420774063366E-2</v>
      </c>
      <c r="CL31" s="4">
        <f ca="1">(combine_values!CL31-combine_values!$B31)/combine_values!$B31*100</f>
        <v>0.16638910539453344</v>
      </c>
      <c r="CM31" s="4">
        <f ca="1">(combine_values!CM31-combine_values!$C31)/combine_values!$C31*100</f>
        <v>0.16638910539453344</v>
      </c>
      <c r="CN31" s="4">
        <f ca="1">(combine_values!CN31-combine_values!$D31)/combine_values!$D31*100</f>
        <v>-6.2786797013711204E-2</v>
      </c>
      <c r="CO31" s="4">
        <f ca="1">(combine_values!CO31-combine_values!$B31)/combine_values!$B31*100</f>
        <v>0.20142698976500159</v>
      </c>
      <c r="CP31" s="4">
        <f ca="1">(combine_values!CP31-combine_values!$C31)/combine_values!$C31*100</f>
        <v>0.20142698976500159</v>
      </c>
      <c r="CQ31" s="4">
        <f ca="1">(combine_values!CQ31-combine_values!$D31)/combine_values!$D31*100</f>
        <v>-1.8347687181156835E-3</v>
      </c>
      <c r="CR31" s="4">
        <f ca="1">(combine_values!CR31-combine_values!$B31)/combine_values!$B31*100</f>
        <v>0.6320693030158574</v>
      </c>
      <c r="CS31" s="4">
        <f ca="1">(combine_values!CS31-combine_values!$C31)/combine_values!$C31*100</f>
        <v>0.6320693030158574</v>
      </c>
      <c r="CT31" s="4">
        <f ca="1">(combine_values!CT31-combine_values!$D31)/combine_values!$D31*100</f>
        <v>7.3294340482061265E-2</v>
      </c>
      <c r="CU31" s="4">
        <f ca="1">(combine_values!CU31-combine_values!$B31)/combine_values!$B31*100</f>
        <v>0.12927680528285751</v>
      </c>
      <c r="CV31" s="4">
        <f ca="1">(combine_values!CV31-combine_values!$C31)/combine_values!$C31*100</f>
        <v>0.12927680528285751</v>
      </c>
      <c r="CW31" s="4">
        <f ca="1">(combine_values!CW31-combine_values!$D31)/combine_values!$D31*100</f>
        <v>-3.8612695331822634E-2</v>
      </c>
      <c r="CX31" s="4">
        <f ca="1">(combine_values!CX31-combine_values!$B31)/combine_values!$B31*100</f>
        <v>0.54115956930633646</v>
      </c>
      <c r="CY31" s="4">
        <f ca="1">(combine_values!CY31-combine_values!$C31)/combine_values!$C31*100</f>
        <v>0.54115956930633646</v>
      </c>
      <c r="CZ31" s="4">
        <f ca="1">(combine_values!CZ31-combine_values!$D31)/combine_values!$D31*100</f>
        <v>2.2743467973928531E-2</v>
      </c>
      <c r="DA31" s="4">
        <f ca="1">(combine_values!DA31-combine_values!$B31)/combine_values!$B31*100</f>
        <v>0.86922090675125629</v>
      </c>
      <c r="DB31" s="4">
        <f ca="1">(combine_values!DB31-combine_values!$C31)/combine_values!$C31*100</f>
        <v>0.86922090675125629</v>
      </c>
      <c r="DC31" s="4">
        <f ca="1">(combine_values!DC31-combine_values!$D31)/combine_values!$D31*100</f>
        <v>6.0886646826640016E-2</v>
      </c>
      <c r="DD31" s="4">
        <f ca="1">(combine_values!DD31-combine_values!$B31)/combine_values!$B31*100</f>
        <v>0.22585792696337856</v>
      </c>
      <c r="DE31" s="4">
        <f ca="1">(combine_values!DE31-combine_values!$C31)/combine_values!$C31*100</f>
        <v>0.22585792696337856</v>
      </c>
      <c r="DF31" s="4">
        <f ca="1">(combine_values!DF31-combine_values!$D31)/combine_values!$D31*100</f>
        <v>3.1403150871455419E-2</v>
      </c>
      <c r="DG31" s="4">
        <f ca="1">(ABS(OFFSET(B2GPPLYP_extrap!F$7,(ROW(B2GPPLYP_extrap!F28)-1)*4,0)-$B31)/$B31)</f>
        <v>3.2850168442357763E-3</v>
      </c>
      <c r="DH31" s="4">
        <f ca="1">(ABS(OFFSET(B2GPPLYP_extrap!G$7,(ROW(B2GPPLYP_extrap!G28)-1)*4,0)-$C31)/$C31)</f>
        <v>3.2850168442357763E-3</v>
      </c>
      <c r="DI31" s="4">
        <f ca="1">(ABS(OFFSET(B2GPPLYP_extrap!H$7,(ROW(B2GPPLYP_extrap!H28)-1)*4,0)-$D31)/$D31)</f>
        <v>7.2034207826533704E-4</v>
      </c>
      <c r="DJ31" s="4">
        <f ca="1">(ABS(OFFSET(DSDPBE_extrap!F$7,(ROW(DSDPBE_extrap!F28)-1)*4,0)-$B31)/$B31)</f>
        <v>1.0875927824303896E-3</v>
      </c>
      <c r="DK31" s="4">
        <f ca="1">(ABS(OFFSET(DSDPBE_extrap!G$7,(ROW(DSDPBE_extrap!G28)-1)*4,0)-$C31)/$C31)</f>
        <v>1.0875927824303896E-3</v>
      </c>
      <c r="DL31" s="4">
        <f ca="1">(ABS(OFFSET(DSDPBE_extrap!H$7,(ROW(DSDPBE_extrap!H28)-1)*4,0)-$D31)/$D31)</f>
        <v>1.427063726224729E-4</v>
      </c>
    </row>
    <row r="32" spans="1:116" x14ac:dyDescent="0.25">
      <c r="A32" t="s">
        <v>33</v>
      </c>
      <c r="B32" s="4">
        <f ca="1">OFFSET(wft_table!L$7,(ROW(wft_table!L29)-1)*4,0)</f>
        <v>0.78890538076275196</v>
      </c>
      <c r="C32" s="4">
        <f ca="1">OFFSET(wft_table!M$7,(ROW(wft_table!M29)-1)*4,0)</f>
        <v>0.78890538076275196</v>
      </c>
      <c r="D32" s="4">
        <f ca="1">OFFSET(wft_table!N$7,(ROW(wft_table!N29)-1)*4,0)</f>
        <v>1.5122408064566599</v>
      </c>
      <c r="E32" s="4"/>
      <c r="F32" s="4">
        <f ca="1">(combine_values!F32-combine_values!$B32)/combine_values!$B32*100</f>
        <v>1.0815082906539164</v>
      </c>
      <c r="G32" s="4">
        <f ca="1">(combine_values!G32-combine_values!$C32)/combine_values!$C32*100</f>
        <v>1.0815082906539164</v>
      </c>
      <c r="H32" s="4">
        <f ca="1">(combine_values!H32-combine_values!$D32)/combine_values!$D32*100</f>
        <v>-0.31630671401717231</v>
      </c>
      <c r="I32" s="4">
        <f ca="1">(combine_values!I32-combine_values!$B32)/combine_values!$B32*100</f>
        <v>-4.2257260856420811E-3</v>
      </c>
      <c r="J32" s="4">
        <f ca="1">(combine_values!J32-combine_values!$C32)/combine_values!$C32*100</f>
        <v>-4.2257260856420811E-3</v>
      </c>
      <c r="K32" s="4">
        <f ca="1">(combine_values!K32-combine_values!$D32)/combine_values!$D32*100</f>
        <v>8.4817466514837972E-2</v>
      </c>
      <c r="L32" s="4">
        <f ca="1">(combine_values!L32-combine_values!$B32)/combine_values!$B32*100</f>
        <v>-2.8090899983683859E-2</v>
      </c>
      <c r="M32" s="4">
        <f ca="1">(combine_values!M32-combine_values!$C32)/combine_values!$C32*100</f>
        <v>-2.8090899983683859E-2</v>
      </c>
      <c r="N32" s="4">
        <f ca="1">(combine_values!N32-combine_values!$D32)/combine_values!$D32*100</f>
        <v>-7.6280344163097008E-2</v>
      </c>
      <c r="O32" s="4">
        <f ca="1">(combine_values!O32-combine_values!$B32)/combine_values!$B32*100</f>
        <v>1.9368090457163509</v>
      </c>
      <c r="P32" s="4">
        <f ca="1">(combine_values!P32-combine_values!$C32)/combine_values!$C32*100</f>
        <v>1.9368090457163509</v>
      </c>
      <c r="Q32" s="4">
        <f ca="1">(combine_values!Q32-combine_values!$D32)/combine_values!$D32*100</f>
        <v>0.54400186326382671</v>
      </c>
      <c r="R32" s="4">
        <f ca="1">(combine_values!R32-combine_values!$B32)/combine_values!$B32*100</f>
        <v>0.65643076123477928</v>
      </c>
      <c r="S32" s="4">
        <f ca="1">(combine_values!S32-combine_values!$C32)/combine_values!$C32*100</f>
        <v>0.65643076123477928</v>
      </c>
      <c r="T32" s="4">
        <f ca="1">(combine_values!T32-combine_values!$D32)/combine_values!$D32*100</f>
        <v>0.15360050169672673</v>
      </c>
      <c r="U32" s="4">
        <f ca="1">(combine_values!U32-combine_values!$B32)/combine_values!$B32*100</f>
        <v>7.790042663352198E-2</v>
      </c>
      <c r="V32" s="4">
        <f ca="1">(combine_values!V32-combine_values!$C32)/combine_values!$C32*100</f>
        <v>7.790042663352198E-2</v>
      </c>
      <c r="W32" s="4">
        <f ca="1">(combine_values!W32-combine_values!$D32)/combine_values!$D32*100</f>
        <v>0.1132993426936123</v>
      </c>
      <c r="X32" s="4">
        <f ca="1">(combine_values!X32-combine_values!$B32)/combine_values!$B32*100</f>
        <v>0.66321222580119954</v>
      </c>
      <c r="Y32" s="4">
        <f ca="1">(combine_values!Y32-combine_values!$C32)/combine_values!$C32*100</f>
        <v>0.66321222580119954</v>
      </c>
      <c r="Z32" s="4">
        <f ca="1">(combine_values!Z32-combine_values!$D32)/combine_values!$D32*100</f>
        <v>0.34874190420223028</v>
      </c>
      <c r="AA32" s="4">
        <f ca="1">(combine_values!AA32-combine_values!$B32)/combine_values!$B32*100</f>
        <v>2.6730620431844983E-2</v>
      </c>
      <c r="AB32" s="4">
        <f ca="1">(combine_values!AB32-combine_values!$C32)/combine_values!$C32*100</f>
        <v>2.6730620431844983E-2</v>
      </c>
      <c r="AC32" s="4">
        <f ca="1">(combine_values!AC32-combine_values!$D32)/combine_values!$D32*100</f>
        <v>8.9112796381788373E-2</v>
      </c>
      <c r="AD32" s="4">
        <f ca="1">(combine_values!AD32-combine_values!$B32)/combine_values!$B32*100</f>
        <v>0.20954241198428547</v>
      </c>
      <c r="AE32" s="4">
        <f ca="1">(combine_values!AE32-combine_values!$C32)/combine_values!$C32*100</f>
        <v>0.20954241198428547</v>
      </c>
      <c r="AF32" s="4">
        <f ca="1">(combine_values!AF32-combine_values!$D32)/combine_values!$D32*100</f>
        <v>0.14222708085623081</v>
      </c>
      <c r="AG32" s="4">
        <f ca="1">(combine_values!AG32-combine_values!$B32)/combine_values!$B32*100</f>
        <v>-6.9283387789859915E-2</v>
      </c>
      <c r="AH32" s="4">
        <f ca="1">(combine_values!AH32-combine_values!$C32)/combine_values!$C32*100</f>
        <v>-6.9283387789859915E-2</v>
      </c>
      <c r="AI32" s="4">
        <f ca="1">(combine_values!AI32-combine_values!$D32)/combine_values!$D32*100</f>
        <v>2.9840168691613721E-2</v>
      </c>
      <c r="AJ32" s="4">
        <f ca="1">(combine_values!AJ32-combine_values!$B32)/combine_values!$B32*100</f>
        <v>0.38479652105731105</v>
      </c>
      <c r="AK32" s="4">
        <f ca="1">(combine_values!AK32-combine_values!$C32)/combine_values!$C32*100</f>
        <v>0.38479652105731105</v>
      </c>
      <c r="AL32" s="4">
        <f ca="1">(combine_values!AL32-combine_values!$D32)/combine_values!$D32*100</f>
        <v>0.18013542144209724</v>
      </c>
      <c r="AM32" s="4">
        <f ca="1">(combine_values!AM32-combine_values!$B32)/combine_values!$B32*100</f>
        <v>0.92395213028330825</v>
      </c>
      <c r="AN32" s="4">
        <f ca="1">(combine_values!AN32-combine_values!$C32)/combine_values!$C32*100</f>
        <v>0.92395213028330825</v>
      </c>
      <c r="AO32" s="4">
        <f ca="1">(combine_values!AO32-combine_values!$D32)/combine_values!$D32*100</f>
        <v>0.41943654899725213</v>
      </c>
      <c r="AP32" s="4">
        <f ca="1">(combine_values!AP32-combine_values!$B32)/combine_values!$B32*100</f>
        <v>0.14651217932682004</v>
      </c>
      <c r="AQ32" s="4">
        <f ca="1">(combine_values!AQ32-combine_values!$C32)/combine_values!$C32*100</f>
        <v>0.14651217932682004</v>
      </c>
      <c r="AR32" s="4">
        <f ca="1">(combine_values!AR32-combine_values!$D32)/combine_values!$D32*100</f>
        <v>4.4711359490045482E-2</v>
      </c>
      <c r="AS32" s="4">
        <f ca="1">(combine_values!AS32-combine_values!$B32)/combine_values!$B32*100</f>
        <v>-0.92855326106907699</v>
      </c>
      <c r="AT32" s="4">
        <f ca="1">(combine_values!AT32-combine_values!$C32)/combine_values!$C32*100</f>
        <v>-0.92855326106907699</v>
      </c>
      <c r="AU32" s="4">
        <f ca="1">(combine_values!AU32-combine_values!$D32)/combine_values!$D32*100</f>
        <v>-6.8689968034519239E-2</v>
      </c>
      <c r="AV32" s="4">
        <f ca="1">(combine_values!AV32-combine_values!$B32)/combine_values!$B32*100</f>
        <v>-0.30993696029653856</v>
      </c>
      <c r="AW32" s="4">
        <f ca="1">(combine_values!AW32-combine_values!$C32)/combine_values!$C32*100</f>
        <v>-0.30993696029653856</v>
      </c>
      <c r="AX32" s="4">
        <f ca="1">(combine_values!AX32-combine_values!$D32)/combine_values!$D32*100</f>
        <v>-3.5898818823830454E-2</v>
      </c>
      <c r="AY32" s="4">
        <f ca="1">(combine_values!AY32-combine_values!$B32)/combine_values!$B32*100</f>
        <v>-0.108996134000962</v>
      </c>
      <c r="AZ32" s="4">
        <f ca="1">(combine_values!AZ32-combine_values!$C32)/combine_values!$C32*100</f>
        <v>-0.108996134000962</v>
      </c>
      <c r="BA32" s="4">
        <f ca="1">(combine_values!BA32-combine_values!$D32)/combine_values!$D32*100</f>
        <v>4.5640434913157592E-3</v>
      </c>
      <c r="BB32" s="4">
        <f ca="1">(combine_values!BB32-combine_values!$B32)/combine_values!$B32*100</f>
        <v>1.0202891129207141</v>
      </c>
      <c r="BC32" s="4">
        <f ca="1">(combine_values!BC32-combine_values!$C32)/combine_values!$C32*100</f>
        <v>1.0202891129207141</v>
      </c>
      <c r="BD32" s="4">
        <f ca="1">(combine_values!BD32-combine_values!$D32)/combine_values!$D32*100</f>
        <v>0.23243111992170021</v>
      </c>
      <c r="BE32" s="4">
        <f ca="1">(combine_values!BE32-combine_values!$B32)/combine_values!$B32*100</f>
        <v>-0.46026586369043027</v>
      </c>
      <c r="BF32" s="4">
        <f ca="1">(combine_values!BF32-combine_values!$C32)/combine_values!$C32*100</f>
        <v>-0.46026586369043027</v>
      </c>
      <c r="BG32" s="4">
        <f ca="1">(combine_values!BG32-combine_values!$D32)/combine_values!$D32*100</f>
        <v>-9.7327639970841325E-3</v>
      </c>
      <c r="BH32" s="4">
        <f ca="1">(combine_values!BH32-combine_values!$B32)/combine_values!$B32*100</f>
        <v>1.5625310108893673E-3</v>
      </c>
      <c r="BI32" s="4">
        <f ca="1">(combine_values!BI32-combine_values!$C32)/combine_values!$C32*100</f>
        <v>1.5625310108893673E-3</v>
      </c>
      <c r="BJ32" s="4">
        <f ca="1">(combine_values!BJ32-combine_values!$D32)/combine_values!$D32*100</f>
        <v>-7.129844499675729E-2</v>
      </c>
      <c r="BK32" s="4">
        <f ca="1">(combine_values!BK32-combine_values!$B32)/combine_values!$B32*100</f>
        <v>6.8521254279625354E-2</v>
      </c>
      <c r="BL32" s="4">
        <f ca="1">(combine_values!BL32-combine_values!$C32)/combine_values!$C32*100</f>
        <v>6.8521254279625354E-2</v>
      </c>
      <c r="BM32" s="4">
        <f ca="1">(combine_values!BM32-combine_values!$D32)/combine_values!$D32*100</f>
        <v>8.913081755929976E-2</v>
      </c>
      <c r="BN32" s="4">
        <f ca="1">(combine_values!BN32-combine_values!$B32)/combine_values!$B32*100</f>
        <v>0.5296179901278355</v>
      </c>
      <c r="BO32" s="4">
        <f ca="1">(combine_values!BO32-combine_values!$C32)/combine_values!$C32*100</f>
        <v>0.5296179901278355</v>
      </c>
      <c r="BP32" s="4">
        <f ca="1">(combine_values!BP32-combine_values!$D32)/combine_values!$D32*100</f>
        <v>0.1096577416890116</v>
      </c>
      <c r="BQ32" s="4">
        <f ca="1">(combine_values!BQ32-combine_values!$B32)/combine_values!$B32*100</f>
        <v>7.5351931839448098E-3</v>
      </c>
      <c r="BR32" s="4">
        <f ca="1">(combine_values!BR32-combine_values!$C32)/combine_values!$C32*100</f>
        <v>7.5351931839448098E-3</v>
      </c>
      <c r="BS32" s="4">
        <f ca="1">(combine_values!BS32-combine_values!$D32)/combine_values!$D32*100</f>
        <v>-0.10526166281345212</v>
      </c>
      <c r="BT32" s="4">
        <f ca="1">(combine_values!BT32-combine_values!$B32)/combine_values!$B32*100</f>
        <v>0.57332071071210078</v>
      </c>
      <c r="BU32" s="4">
        <f ca="1">(combine_values!BU32-combine_values!$C32)/combine_values!$C32*100</f>
        <v>0.57332071071210078</v>
      </c>
      <c r="BV32" s="4">
        <f ca="1">(combine_values!BV32-combine_values!$D32)/combine_values!$D32*100</f>
        <v>-0.52850238912058445</v>
      </c>
      <c r="BW32" s="4">
        <f ca="1">(combine_values!BW32-combine_values!$B32)/combine_values!$B32*100</f>
        <v>0.53216430078774613</v>
      </c>
      <c r="BX32" s="4">
        <f ca="1">(combine_values!BX32-combine_values!$C32)/combine_values!$C32*100</f>
        <v>0.53216430078774613</v>
      </c>
      <c r="BY32" s="4">
        <f ca="1">(combine_values!BY32-combine_values!$D32)/combine_values!$D32*100</f>
        <v>-0.12383325381807525</v>
      </c>
      <c r="BZ32" s="4">
        <f ca="1">(combine_values!BZ32-combine_values!$B32)/combine_values!$B32*100</f>
        <v>0.27423492433558377</v>
      </c>
      <c r="CA32" s="4">
        <f ca="1">(combine_values!CA32-combine_values!$C32)/combine_values!$C32*100</f>
        <v>0.27423492433558377</v>
      </c>
      <c r="CB32" s="4">
        <f ca="1">(combine_values!CB32-combine_values!$D32)/combine_values!$D32*100</f>
        <v>-8.1523525886629797E-2</v>
      </c>
      <c r="CC32" s="4">
        <f ca="1">(combine_values!CC32-combine_values!$B32)/combine_values!$B32*100</f>
        <v>-0.28340668821161119</v>
      </c>
      <c r="CD32" s="4">
        <f ca="1">(combine_values!CD32-combine_values!$C32)/combine_values!$C32*100</f>
        <v>-0.28340668821161119</v>
      </c>
      <c r="CE32" s="4">
        <f ca="1">(combine_values!CE32-combine_values!$D32)/combine_values!$D32*100</f>
        <v>-6.7251377449700344E-3</v>
      </c>
      <c r="CF32" s="4">
        <f ca="1">(combine_values!CF32-combine_values!$B32)/combine_values!$B32*100</f>
        <v>0.64880106743767574</v>
      </c>
      <c r="CG32" s="4">
        <f ca="1">(combine_values!CG32-combine_values!$C32)/combine_values!$C32*100</f>
        <v>0.64880106743767574</v>
      </c>
      <c r="CH32" s="4">
        <f ca="1">(combine_values!CH32-combine_values!$D32)/combine_values!$D32*100</f>
        <v>-0.10110054481483777</v>
      </c>
      <c r="CI32" s="4">
        <f ca="1">(combine_values!CI32-combine_values!$B32)/combine_values!$B32*100</f>
        <v>0.3167730358177851</v>
      </c>
      <c r="CJ32" s="4">
        <f ca="1">(combine_values!CJ32-combine_values!$C32)/combine_values!$C32*100</f>
        <v>0.3167730358177851</v>
      </c>
      <c r="CK32" s="4">
        <f ca="1">(combine_values!CK32-combine_values!$D32)/combine_values!$D32*100</f>
        <v>3.7417682008988151E-2</v>
      </c>
      <c r="CL32" s="4">
        <f ca="1">(combine_values!CL32-combine_values!$B32)/combine_values!$B32*100</f>
        <v>0.15077222842542456</v>
      </c>
      <c r="CM32" s="4">
        <f ca="1">(combine_values!CM32-combine_values!$C32)/combine_values!$C32*100</f>
        <v>0.15077222842542456</v>
      </c>
      <c r="CN32" s="4">
        <f ca="1">(combine_values!CN32-combine_values!$D32)/combine_values!$D32*100</f>
        <v>-0.2142964714867821</v>
      </c>
      <c r="CO32" s="4">
        <f ca="1">(combine_values!CO32-combine_values!$B32)/combine_values!$B32*100</f>
        <v>6.2552232320933959E-2</v>
      </c>
      <c r="CP32" s="4">
        <f ca="1">(combine_values!CP32-combine_values!$C32)/combine_values!$C32*100</f>
        <v>6.2552232320933959E-2</v>
      </c>
      <c r="CQ32" s="4">
        <f ca="1">(combine_values!CQ32-combine_values!$D32)/combine_values!$D32*100</f>
        <v>-4.300520646725951E-3</v>
      </c>
      <c r="CR32" s="4">
        <f ca="1">(combine_values!CR32-combine_values!$B32)/combine_values!$B32*100</f>
        <v>0.72676625209954315</v>
      </c>
      <c r="CS32" s="4">
        <f ca="1">(combine_values!CS32-combine_values!$C32)/combine_values!$C32*100</f>
        <v>0.72676625209954315</v>
      </c>
      <c r="CT32" s="4">
        <f ca="1">(combine_values!CT32-combine_values!$D32)/combine_values!$D32*100</f>
        <v>6.6768084097396416E-2</v>
      </c>
      <c r="CU32" s="4">
        <f ca="1">(combine_values!CU32-combine_values!$B32)/combine_values!$B32*100</f>
        <v>0.13032233980695582</v>
      </c>
      <c r="CV32" s="4">
        <f ca="1">(combine_values!CV32-combine_values!$C32)/combine_values!$C32*100</f>
        <v>0.13032233980695582</v>
      </c>
      <c r="CW32" s="4">
        <f ca="1">(combine_values!CW32-combine_values!$D32)/combine_values!$D32*100</f>
        <v>-0.16046995365545513</v>
      </c>
      <c r="CX32" s="4">
        <f ca="1">(combine_values!CX32-combine_values!$B32)/combine_values!$B32*100</f>
        <v>0.58392530342246751</v>
      </c>
      <c r="CY32" s="4">
        <f ca="1">(combine_values!CY32-combine_values!$C32)/combine_values!$C32*100</f>
        <v>0.58392530342246751</v>
      </c>
      <c r="CZ32" s="4">
        <f ca="1">(combine_values!CZ32-combine_values!$D32)/combine_values!$D32*100</f>
        <v>-2.3177444951453168E-2</v>
      </c>
      <c r="DA32" s="4">
        <f ca="1">(combine_values!DA32-combine_values!$B32)/combine_values!$B32*100</f>
        <v>0.94212798202275794</v>
      </c>
      <c r="DB32" s="4">
        <f ca="1">(combine_values!DB32-combine_values!$C32)/combine_values!$C32*100</f>
        <v>0.94212798202275794</v>
      </c>
      <c r="DC32" s="4">
        <f ca="1">(combine_values!DC32-combine_values!$D32)/combine_values!$D32*100</f>
        <v>4.5022010941196525E-2</v>
      </c>
      <c r="DD32" s="4">
        <f ca="1">(combine_values!DD32-combine_values!$B32)/combine_values!$B32*100</f>
        <v>0.36566957569485742</v>
      </c>
      <c r="DE32" s="4">
        <f ca="1">(combine_values!DE32-combine_values!$C32)/combine_values!$C32*100</f>
        <v>0.36566957569485742</v>
      </c>
      <c r="DF32" s="4">
        <f ca="1">(combine_values!DF32-combine_values!$D32)/combine_values!$D32*100</f>
        <v>-7.611445900913931E-2</v>
      </c>
      <c r="DG32" s="4">
        <f ca="1">(ABS(OFFSET(B2GPPLYP_extrap!F$7,(ROW(B2GPPLYP_extrap!F29)-1)*4,0)-$B32)/$B32)</f>
        <v>3.1767706648203283E-3</v>
      </c>
      <c r="DH32" s="4">
        <f ca="1">(ABS(OFFSET(B2GPPLYP_extrap!G$7,(ROW(B2GPPLYP_extrap!G29)-1)*4,0)-$C32)/$C32)</f>
        <v>3.1767706648203283E-3</v>
      </c>
      <c r="DI32" s="4">
        <f ca="1">(ABS(OFFSET(B2GPPLYP_extrap!H$7,(ROW(B2GPPLYP_extrap!H29)-1)*4,0)-$D32)/$D32)</f>
        <v>8.4325130867084306E-4</v>
      </c>
      <c r="DJ32" s="4">
        <f ca="1">(ABS(OFFSET(DSDPBE_extrap!F$7,(ROW(DSDPBE_extrap!F29)-1)*4,0)-$B32)/$B32)</f>
        <v>4.4685783657634915E-4</v>
      </c>
      <c r="DK32" s="4">
        <f ca="1">(ABS(OFFSET(DSDPBE_extrap!G$7,(ROW(DSDPBE_extrap!G29)-1)*4,0)-$C32)/$C32)</f>
        <v>4.4685783657634915E-4</v>
      </c>
      <c r="DL32" s="4">
        <f ca="1">(ABS(OFFSET(DSDPBE_extrap!H$7,(ROW(DSDPBE_extrap!H29)-1)*4,0)-$D32)/$D32)</f>
        <v>9.6557956548096893E-5</v>
      </c>
    </row>
    <row r="33" spans="1:116" x14ac:dyDescent="0.25">
      <c r="A33" t="s">
        <v>34</v>
      </c>
      <c r="B33" s="4">
        <f ca="1">OFFSET(wft_table!L$7,(ROW(wft_table!L30)-1)*4,0)</f>
        <v>0.63081347535920795</v>
      </c>
      <c r="C33" s="4">
        <f ca="1">OFFSET(wft_table!M$7,(ROW(wft_table!M30)-1)*4,0)</f>
        <v>0.63081347535920795</v>
      </c>
      <c r="D33" s="4">
        <f ca="1">OFFSET(wft_table!N$7,(ROW(wft_table!N30)-1)*4,0)</f>
        <v>0.63081347535920795</v>
      </c>
      <c r="E33" s="4"/>
      <c r="F33" s="4">
        <f ca="1">(combine_values!F33-combine_values!$B33)/combine_values!$B33*100</f>
        <v>-0.35773711096199751</v>
      </c>
      <c r="G33" s="4">
        <f ca="1">(combine_values!G33-combine_values!$C33)/combine_values!$C33*100</f>
        <v>-0.35773711096199751</v>
      </c>
      <c r="H33" s="4">
        <f ca="1">(combine_values!H33-combine_values!$D33)/combine_values!$D33*100</f>
        <v>-0.35773711096199751</v>
      </c>
      <c r="I33" s="4">
        <f ca="1">(combine_values!I33-combine_values!$B33)/combine_values!$B33*100</f>
        <v>-0.20129487718836253</v>
      </c>
      <c r="J33" s="4">
        <f ca="1">(combine_values!J33-combine_values!$C33)/combine_values!$C33*100</f>
        <v>-0.20129487718836253</v>
      </c>
      <c r="K33" s="4">
        <f ca="1">(combine_values!K33-combine_values!$D33)/combine_values!$D33*100</f>
        <v>-0.20129487718836253</v>
      </c>
      <c r="L33" s="4">
        <f ca="1">(combine_values!L33-combine_values!$B33)/combine_values!$B33*100</f>
        <v>0</v>
      </c>
      <c r="M33" s="4">
        <f ca="1">(combine_values!M33-combine_values!$C33)/combine_values!$C33*100</f>
        <v>0</v>
      </c>
      <c r="N33" s="4">
        <f ca="1">(combine_values!N33-combine_values!$D33)/combine_values!$D33*100</f>
        <v>0</v>
      </c>
      <c r="O33" s="4">
        <f ca="1">(combine_values!O33-combine_values!$B33)/combine_values!$B33*100</f>
        <v>5.4498644445460975</v>
      </c>
      <c r="P33" s="4">
        <f ca="1">(combine_values!P33-combine_values!$C33)/combine_values!$C33*100</f>
        <v>5.4498644445460975</v>
      </c>
      <c r="Q33" s="4">
        <f ca="1">(combine_values!Q33-combine_values!$D33)/combine_values!$D33*100</f>
        <v>5.4498644445460975</v>
      </c>
      <c r="R33" s="4">
        <f ca="1">(combine_values!R33-combine_values!$B33)/combine_values!$B33*100</f>
        <v>3.8294882294876738</v>
      </c>
      <c r="S33" s="4">
        <f ca="1">(combine_values!S33-combine_values!$C33)/combine_values!$C33*100</f>
        <v>3.8294882294876738</v>
      </c>
      <c r="T33" s="4">
        <f ca="1">(combine_values!T33-combine_values!$D33)/combine_values!$D33*100</f>
        <v>3.8294882294876738</v>
      </c>
      <c r="U33" s="4">
        <f ca="1">(combine_values!U33-combine_values!$B33)/combine_values!$B33*100</f>
        <v>1.624209982796065</v>
      </c>
      <c r="V33" s="4">
        <f ca="1">(combine_values!V33-combine_values!$C33)/combine_values!$C33*100</f>
        <v>1.624209982796065</v>
      </c>
      <c r="W33" s="4">
        <f ca="1">(combine_values!W33-combine_values!$D33)/combine_values!$D33*100</f>
        <v>1.624209982796065</v>
      </c>
      <c r="X33" s="4">
        <f ca="1">(combine_values!X33-combine_values!$B33)/combine_values!$B33*100</f>
        <v>2.5894454997445191</v>
      </c>
      <c r="Y33" s="4">
        <f ca="1">(combine_values!Y33-combine_values!$C33)/combine_values!$C33*100</f>
        <v>2.5894454997445191</v>
      </c>
      <c r="Z33" s="4">
        <f ca="1">(combine_values!Z33-combine_values!$D33)/combine_values!$D33*100</f>
        <v>2.5894454997445191</v>
      </c>
      <c r="AA33" s="4">
        <f ca="1">(combine_values!AA33-combine_values!$B33)/combine_values!$B33*100</f>
        <v>1.8996148508700517</v>
      </c>
      <c r="AB33" s="4">
        <f ca="1">(combine_values!AB33-combine_values!$C33)/combine_values!$C33*100</f>
        <v>1.8996148508700517</v>
      </c>
      <c r="AC33" s="4">
        <f ca="1">(combine_values!AC33-combine_values!$D33)/combine_values!$D33*100</f>
        <v>1.8996148508700517</v>
      </c>
      <c r="AD33" s="4">
        <f ca="1">(combine_values!AD33-combine_values!$B33)/combine_values!$B33*100</f>
        <v>2.183420086731819</v>
      </c>
      <c r="AE33" s="4">
        <f ca="1">(combine_values!AE33-combine_values!$C33)/combine_values!$C33*100</f>
        <v>2.183420086731819</v>
      </c>
      <c r="AF33" s="4">
        <f ca="1">(combine_values!AF33-combine_values!$D33)/combine_values!$D33*100</f>
        <v>2.183420086731819</v>
      </c>
      <c r="AG33" s="4">
        <f ca="1">(combine_values!AG33-combine_values!$B33)/combine_values!$B33*100</f>
        <v>1.4447958780738253</v>
      </c>
      <c r="AH33" s="4">
        <f ca="1">(combine_values!AH33-combine_values!$C33)/combine_values!$C33*100</f>
        <v>1.4447958780738253</v>
      </c>
      <c r="AI33" s="4">
        <f ca="1">(combine_values!AI33-combine_values!$D33)/combine_values!$D33*100</f>
        <v>1.4447958780738253</v>
      </c>
      <c r="AJ33" s="4">
        <f ca="1">(combine_values!AJ33-combine_values!$B33)/combine_values!$B33*100</f>
        <v>2.5165707290493904</v>
      </c>
      <c r="AK33" s="4">
        <f ca="1">(combine_values!AK33-combine_values!$C33)/combine_values!$C33*100</f>
        <v>2.5165707290493904</v>
      </c>
      <c r="AL33" s="4">
        <f ca="1">(combine_values!AL33-combine_values!$D33)/combine_values!$D33*100</f>
        <v>2.5165707290493904</v>
      </c>
      <c r="AM33" s="4">
        <f ca="1">(combine_values!AM33-combine_values!$B33)/combine_values!$B33*100</f>
        <v>3.1343649430272742</v>
      </c>
      <c r="AN33" s="4">
        <f ca="1">(combine_values!AN33-combine_values!$C33)/combine_values!$C33*100</f>
        <v>3.1343649430272742</v>
      </c>
      <c r="AO33" s="4">
        <f ca="1">(combine_values!AO33-combine_values!$D33)/combine_values!$D33*100</f>
        <v>3.1343649430272742</v>
      </c>
      <c r="AP33" s="4">
        <f ca="1">(combine_values!AP33-combine_values!$B33)/combine_values!$B33*100</f>
        <v>0.1565851515344571</v>
      </c>
      <c r="AQ33" s="4">
        <f ca="1">(combine_values!AQ33-combine_values!$C33)/combine_values!$C33*100</f>
        <v>0.1565851515344571</v>
      </c>
      <c r="AR33" s="4">
        <f ca="1">(combine_values!AR33-combine_values!$D33)/combine_values!$D33*100</f>
        <v>0.1565851515344571</v>
      </c>
      <c r="AS33" s="4">
        <f ca="1">(combine_values!AS33-combine_values!$B33)/combine_values!$B33*100</f>
        <v>-0.48438614875324648</v>
      </c>
      <c r="AT33" s="4">
        <f ca="1">(combine_values!AT33-combine_values!$C33)/combine_values!$C33*100</f>
        <v>-0.48438614875324648</v>
      </c>
      <c r="AU33" s="4">
        <f ca="1">(combine_values!AU33-combine_values!$D33)/combine_values!$D33*100</f>
        <v>-0.48438614875324648</v>
      </c>
      <c r="AV33" s="4">
        <f ca="1">(combine_values!AV33-combine_values!$B33)/combine_values!$B33*100</f>
        <v>1.1866192838315075</v>
      </c>
      <c r="AW33" s="4">
        <f ca="1">(combine_values!AW33-combine_values!$C33)/combine_values!$C33*100</f>
        <v>1.1866192838315075</v>
      </c>
      <c r="AX33" s="4">
        <f ca="1">(combine_values!AX33-combine_values!$D33)/combine_values!$D33*100</f>
        <v>1.1866192838315075</v>
      </c>
      <c r="AY33" s="4">
        <f ca="1">(combine_values!AY33-combine_values!$B33)/combine_values!$B33*100</f>
        <v>1.0572836452897925</v>
      </c>
      <c r="AZ33" s="4">
        <f ca="1">(combine_values!AZ33-combine_values!$C33)/combine_values!$C33*100</f>
        <v>1.0572836452897925</v>
      </c>
      <c r="BA33" s="4">
        <f ca="1">(combine_values!BA33-combine_values!$D33)/combine_values!$D33*100</f>
        <v>1.0572836452897925</v>
      </c>
      <c r="BB33" s="4">
        <f ca="1">(combine_values!BB33-combine_values!$B33)/combine_values!$B33*100</f>
        <v>-2.1047237631382784E-3</v>
      </c>
      <c r="BC33" s="4">
        <f ca="1">(combine_values!BC33-combine_values!$C33)/combine_values!$C33*100</f>
        <v>-2.1047237631382784E-3</v>
      </c>
      <c r="BD33" s="4">
        <f ca="1">(combine_values!BD33-combine_values!$D33)/combine_values!$D33*100</f>
        <v>-2.1047237631382784E-3</v>
      </c>
      <c r="BE33" s="4">
        <f ca="1">(combine_values!BE33-combine_values!$B33)/combine_values!$B33*100</f>
        <v>4.9263661628681503E-2</v>
      </c>
      <c r="BF33" s="4">
        <f ca="1">(combine_values!BF33-combine_values!$C33)/combine_values!$C33*100</f>
        <v>4.9263661628681503E-2</v>
      </c>
      <c r="BG33" s="4">
        <f ca="1">(combine_values!BG33-combine_values!$D33)/combine_values!$D33*100</f>
        <v>4.9263661628681503E-2</v>
      </c>
      <c r="BH33" s="4">
        <f ca="1">(combine_values!BH33-combine_values!$B33)/combine_values!$B33*100</f>
        <v>1.0711489514735548</v>
      </c>
      <c r="BI33" s="4">
        <f ca="1">(combine_values!BI33-combine_values!$C33)/combine_values!$C33*100</f>
        <v>1.0711489514735548</v>
      </c>
      <c r="BJ33" s="4">
        <f ca="1">(combine_values!BJ33-combine_values!$D33)/combine_values!$D33*100</f>
        <v>1.0711489514735548</v>
      </c>
      <c r="BK33" s="4">
        <f ca="1">(combine_values!BK33-combine_values!$B33)/combine_values!$B33*100</f>
        <v>0.97867761559794186</v>
      </c>
      <c r="BL33" s="4">
        <f ca="1">(combine_values!BL33-combine_values!$C33)/combine_values!$C33*100</f>
        <v>0.97867761559794186</v>
      </c>
      <c r="BM33" s="4">
        <f ca="1">(combine_values!BM33-combine_values!$D33)/combine_values!$D33*100</f>
        <v>0.97867761559794186</v>
      </c>
      <c r="BN33" s="4">
        <f ca="1">(combine_values!BN33-combine_values!$B33)/combine_values!$B33*100</f>
        <v>1.798719577615383</v>
      </c>
      <c r="BO33" s="4">
        <f ca="1">(combine_values!BO33-combine_values!$C33)/combine_values!$C33*100</f>
        <v>1.798719577615383</v>
      </c>
      <c r="BP33" s="4">
        <f ca="1">(combine_values!BP33-combine_values!$D33)/combine_values!$D33*100</f>
        <v>1.798719577615383</v>
      </c>
      <c r="BQ33" s="4">
        <f ca="1">(combine_values!BQ33-combine_values!$B33)/combine_values!$B33*100</f>
        <v>0.96942582414378475</v>
      </c>
      <c r="BR33" s="4">
        <f ca="1">(combine_values!BR33-combine_values!$C33)/combine_values!$C33*100</f>
        <v>0.96942582414378475</v>
      </c>
      <c r="BS33" s="4">
        <f ca="1">(combine_values!BS33-combine_values!$D33)/combine_values!$D33*100</f>
        <v>0.96942582414378475</v>
      </c>
      <c r="BT33" s="4">
        <f ca="1">(combine_values!BT33-combine_values!$B33)/combine_values!$B33*100</f>
        <v>-0.59709853661640289</v>
      </c>
      <c r="BU33" s="4">
        <f ca="1">(combine_values!BU33-combine_values!$C33)/combine_values!$C33*100</f>
        <v>-0.59709853661640289</v>
      </c>
      <c r="BV33" s="4">
        <f ca="1">(combine_values!BV33-combine_values!$D33)/combine_values!$D33*100</f>
        <v>-0.59709853661640289</v>
      </c>
      <c r="BW33" s="4">
        <f ca="1">(combine_values!BW33-combine_values!$B33)/combine_values!$B33*100</f>
        <v>1.0850123558254119</v>
      </c>
      <c r="BX33" s="4">
        <f ca="1">(combine_values!BX33-combine_values!$C33)/combine_values!$C33*100</f>
        <v>1.0850123558254119</v>
      </c>
      <c r="BY33" s="4">
        <f ca="1">(combine_values!BY33-combine_values!$D33)/combine_values!$D33*100</f>
        <v>1.0850123558254119</v>
      </c>
      <c r="BZ33" s="4">
        <f ca="1">(combine_values!BZ33-combine_values!$B33)/combine_values!$B33*100</f>
        <v>1.4770217676184674</v>
      </c>
      <c r="CA33" s="4">
        <f ca="1">(combine_values!CA33-combine_values!$C33)/combine_values!$C33*100</f>
        <v>1.4770217676184674</v>
      </c>
      <c r="CB33" s="4">
        <f ca="1">(combine_values!CB33-combine_values!$D33)/combine_values!$D33*100</f>
        <v>1.4770217676184674</v>
      </c>
      <c r="CC33" s="4">
        <f ca="1">(combine_values!CC33-combine_values!$B33)/combine_values!$B33*100</f>
        <v>0.65899941409809748</v>
      </c>
      <c r="CD33" s="4">
        <f ca="1">(combine_values!CD33-combine_values!$C33)/combine_values!$C33*100</f>
        <v>0.65899941409809748</v>
      </c>
      <c r="CE33" s="4">
        <f ca="1">(combine_values!CE33-combine_values!$D33)/combine_values!$D33*100</f>
        <v>0.65899941409809748</v>
      </c>
      <c r="CF33" s="4">
        <f ca="1">(combine_values!CF33-combine_values!$B33)/combine_values!$B33*100</f>
        <v>1.0757702975334869</v>
      </c>
      <c r="CG33" s="4">
        <f ca="1">(combine_values!CG33-combine_values!$C33)/combine_values!$C33*100</f>
        <v>1.0757702975334869</v>
      </c>
      <c r="CH33" s="4">
        <f ca="1">(combine_values!CH33-combine_values!$D33)/combine_values!$D33*100</f>
        <v>1.0757702975334869</v>
      </c>
      <c r="CI33" s="4">
        <f ca="1">(combine_values!CI33-combine_values!$B33)/combine_values!$B33*100</f>
        <v>0.91389726312048758</v>
      </c>
      <c r="CJ33" s="4">
        <f ca="1">(combine_values!CJ33-combine_values!$C33)/combine_values!$C33*100</f>
        <v>0.91389726312048758</v>
      </c>
      <c r="CK33" s="4">
        <f ca="1">(combine_values!CK33-combine_values!$D33)/combine_values!$D33*100</f>
        <v>0.91389726312048758</v>
      </c>
      <c r="CL33" s="4">
        <f ca="1">(combine_values!CL33-combine_values!$B33)/combine_values!$B33*100</f>
        <v>0.59401319603536995</v>
      </c>
      <c r="CM33" s="4">
        <f ca="1">(combine_values!CM33-combine_values!$C33)/combine_values!$C33*100</f>
        <v>0.59401319603536995</v>
      </c>
      <c r="CN33" s="4">
        <f ca="1">(combine_values!CN33-combine_values!$D33)/combine_values!$D33*100</f>
        <v>0.59401319603536995</v>
      </c>
      <c r="CO33" s="4">
        <f ca="1">(combine_values!CO33-combine_values!$B33)/combine_values!$B33*100</f>
        <v>0.7424915251051033</v>
      </c>
      <c r="CP33" s="4">
        <f ca="1">(combine_values!CP33-combine_values!$C33)/combine_values!$C33*100</f>
        <v>0.7424915251051033</v>
      </c>
      <c r="CQ33" s="4">
        <f ca="1">(combine_values!CQ33-combine_values!$D33)/combine_values!$D33*100</f>
        <v>0.7424915251051033</v>
      </c>
      <c r="CR33" s="4">
        <f ca="1">(combine_values!CR33-combine_values!$B33)/combine_values!$B33*100</f>
        <v>2.3341567576145343</v>
      </c>
      <c r="CS33" s="4">
        <f ca="1">(combine_values!CS33-combine_values!$C33)/combine_values!$C33*100</f>
        <v>2.3341567576145343</v>
      </c>
      <c r="CT33" s="4">
        <f ca="1">(combine_values!CT33-combine_values!$D33)/combine_values!$D33*100</f>
        <v>2.3341567576145343</v>
      </c>
      <c r="CU33" s="4">
        <f ca="1">(combine_values!CU33-combine_values!$B33)/combine_values!$B33*100</f>
        <v>0.75176415539072783</v>
      </c>
      <c r="CV33" s="4">
        <f ca="1">(combine_values!CV33-combine_values!$C33)/combine_values!$C33*100</f>
        <v>0.75176415539072783</v>
      </c>
      <c r="CW33" s="4">
        <f ca="1">(combine_values!CW33-combine_values!$D33)/combine_values!$D33*100</f>
        <v>0.75176415539072783</v>
      </c>
      <c r="CX33" s="4">
        <f ca="1">(combine_values!CX33-combine_values!$B33)/combine_values!$B33*100</f>
        <v>1.8354203339507016</v>
      </c>
      <c r="CY33" s="4">
        <f ca="1">(combine_values!CY33-combine_values!$C33)/combine_values!$C33*100</f>
        <v>1.8354203339507016</v>
      </c>
      <c r="CZ33" s="4">
        <f ca="1">(combine_values!CZ33-combine_values!$D33)/combine_values!$D33*100</f>
        <v>1.8354203339507016</v>
      </c>
      <c r="DA33" s="4">
        <f ca="1">(combine_values!DA33-combine_values!$B33)/combine_values!$B33*100</f>
        <v>1.9454433284965638</v>
      </c>
      <c r="DB33" s="4">
        <f ca="1">(combine_values!DB33-combine_values!$C33)/combine_values!$C33*100</f>
        <v>1.9454433284965638</v>
      </c>
      <c r="DC33" s="4">
        <f ca="1">(combine_values!DC33-combine_values!$D33)/combine_values!$D33*100</f>
        <v>1.9454433284965638</v>
      </c>
      <c r="DD33" s="4">
        <f ca="1">(combine_values!DD33-combine_values!$B33)/combine_values!$B33*100</f>
        <v>1.2881242851537089</v>
      </c>
      <c r="DE33" s="4">
        <f ca="1">(combine_values!DE33-combine_values!$C33)/combine_values!$C33*100</f>
        <v>1.2881242851537089</v>
      </c>
      <c r="DF33" s="4">
        <f ca="1">(combine_values!DF33-combine_values!$D33)/combine_values!$D33*100</f>
        <v>1.2881242851537089</v>
      </c>
      <c r="DG33" s="4">
        <f ca="1">(ABS(OFFSET(B2GPPLYP_extrap!F$7,(ROW(B2GPPLYP_extrap!F30)-1)*4,0)-$B33)/$B33)</f>
        <v>6.2266362544021415E-3</v>
      </c>
      <c r="DH33" s="4">
        <f ca="1">(ABS(OFFSET(B2GPPLYP_extrap!G$7,(ROW(B2GPPLYP_extrap!G30)-1)*4,0)-$C33)/$C33)</f>
        <v>6.2266362544021415E-3</v>
      </c>
      <c r="DI33" s="4">
        <f ca="1">(ABS(OFFSET(B2GPPLYP_extrap!H$7,(ROW(B2GPPLYP_extrap!H30)-1)*4,0)-$D33)/$D33)</f>
        <v>6.2731194813739214E-3</v>
      </c>
      <c r="DJ33" s="4">
        <f ca="1">(ABS(OFFSET(DSDPBE_extrap!F$7,(ROW(DSDPBE_extrap!F30)-1)*4,0)-$B33)/$B33)</f>
        <v>4.85921290574611E-3</v>
      </c>
      <c r="DK33" s="4">
        <f ca="1">(ABS(OFFSET(DSDPBE_extrap!G$7,(ROW(DSDPBE_extrap!G30)-1)*4,0)-$C33)/$C33)</f>
        <v>4.85921290574611E-3</v>
      </c>
      <c r="DL33" s="4">
        <f ca="1">(ABS(OFFSET(DSDPBE_extrap!H$7,(ROW(DSDPBE_extrap!H30)-1)*4,0)-$D33)/$D33)</f>
        <v>4.85921290574611E-3</v>
      </c>
    </row>
    <row r="34" spans="1:116" x14ac:dyDescent="0.25">
      <c r="A34" t="s">
        <v>1</v>
      </c>
      <c r="B34" s="4">
        <f ca="1">OFFSET(wft_table!L$7,(ROW(wft_table!L31)-1)*4,0)</f>
        <v>0.65755579154013499</v>
      </c>
      <c r="C34" s="4">
        <f ca="1">OFFSET(wft_table!M$7,(ROW(wft_table!M31)-1)*4,0)</f>
        <v>0.65755579154013499</v>
      </c>
      <c r="D34" s="4">
        <f ca="1">OFFSET(wft_table!N$7,(ROW(wft_table!N31)-1)*4,0)</f>
        <v>0.73368630813448299</v>
      </c>
      <c r="E34" s="4"/>
      <c r="F34" s="4">
        <f ca="1">(combine_values!F34-combine_values!$B34)/combine_values!$B34*100</f>
        <v>-1.1278369641424275</v>
      </c>
      <c r="G34" s="4">
        <f ca="1">(combine_values!G34-combine_values!$C34)/combine_values!$C34*100</f>
        <v>-1.1278369641424275</v>
      </c>
      <c r="H34" s="4">
        <f ca="1">(combine_values!H34-combine_values!$D34)/combine_values!$D34*100</f>
        <v>-1.0650320709240677</v>
      </c>
      <c r="I34" s="4">
        <f ca="1">(combine_values!I34-combine_values!$B34)/combine_values!$B34*100</f>
        <v>0.39947571860671266</v>
      </c>
      <c r="J34" s="4">
        <f ca="1">(combine_values!J34-combine_values!$C34)/combine_values!$C34*100</f>
        <v>0.39947571860671266</v>
      </c>
      <c r="K34" s="4">
        <f ca="1">(combine_values!K34-combine_values!$D34)/combine_values!$D34*100</f>
        <v>0.1068594659250844</v>
      </c>
      <c r="L34" s="4">
        <f ca="1">(combine_values!L34-combine_values!$B34)/combine_values!$B34*100</f>
        <v>-0.22943223035013696</v>
      </c>
      <c r="M34" s="4">
        <f ca="1">(combine_values!M34-combine_values!$C34)/combine_values!$C34*100</f>
        <v>-0.22943223035013696</v>
      </c>
      <c r="N34" s="4">
        <f ca="1">(combine_values!N34-combine_values!$D34)/combine_values!$D34*100</f>
        <v>-0.19950562619040391</v>
      </c>
      <c r="O34" s="4">
        <f ca="1">(combine_values!O34-combine_values!$B34)/combine_values!$B34*100</f>
        <v>2.5867012343143339</v>
      </c>
      <c r="P34" s="4">
        <f ca="1">(combine_values!P34-combine_values!$C34)/combine_values!$C34*100</f>
        <v>2.5867012343143339</v>
      </c>
      <c r="Q34" s="4">
        <f ca="1">(combine_values!Q34-combine_values!$D34)/combine_values!$D34*100</f>
        <v>2.0952910169326988</v>
      </c>
      <c r="R34" s="4">
        <f ca="1">(combine_values!R34-combine_values!$B34)/combine_values!$B34*100</f>
        <v>1.3752387847427263</v>
      </c>
      <c r="S34" s="4">
        <f ca="1">(combine_values!S34-combine_values!$C34)/combine_values!$C34*100</f>
        <v>1.3752387847427263</v>
      </c>
      <c r="T34" s="4">
        <f ca="1">(combine_values!T34-combine_values!$D34)/combine_values!$D34*100</f>
        <v>1.1641021988249389</v>
      </c>
      <c r="U34" s="4">
        <f ca="1">(combine_values!U34-combine_values!$B34)/combine_values!$B34*100</f>
        <v>0.42859416357585817</v>
      </c>
      <c r="V34" s="4">
        <f ca="1">(combine_values!V34-combine_values!$C34)/combine_values!$C34*100</f>
        <v>0.42859416357585817</v>
      </c>
      <c r="W34" s="4">
        <f ca="1">(combine_values!W34-combine_values!$D34)/combine_values!$D34*100</f>
        <v>0.72664435128968408</v>
      </c>
      <c r="X34" s="4">
        <f ca="1">(combine_values!X34-combine_values!$B34)/combine_values!$B34*100</f>
        <v>1.4498429947184428</v>
      </c>
      <c r="Y34" s="4">
        <f ca="1">(combine_values!Y34-combine_values!$C34)/combine_values!$C34*100</f>
        <v>1.4498429947184428</v>
      </c>
      <c r="Z34" s="4">
        <f ca="1">(combine_values!Z34-combine_values!$D34)/combine_values!$D34*100</f>
        <v>1.5381912354500953</v>
      </c>
      <c r="AA34" s="4">
        <f ca="1">(combine_values!AA34-combine_values!$B34)/combine_values!$B34*100</f>
        <v>0.77385746600246974</v>
      </c>
      <c r="AB34" s="4">
        <f ca="1">(combine_values!AB34-combine_values!$C34)/combine_values!$C34*100</f>
        <v>0.77385746600246974</v>
      </c>
      <c r="AC34" s="4">
        <f ca="1">(combine_values!AC34-combine_values!$D34)/combine_values!$D34*100</f>
        <v>1.0058682348887795</v>
      </c>
      <c r="AD34" s="4">
        <f ca="1">(combine_values!AD34-combine_values!$B34)/combine_values!$B34*100</f>
        <v>0.96818786878016361</v>
      </c>
      <c r="AE34" s="4">
        <f ca="1">(combine_values!AE34-combine_values!$C34)/combine_values!$C34*100</f>
        <v>0.96818786878016361</v>
      </c>
      <c r="AF34" s="4">
        <f ca="1">(combine_values!AF34-combine_values!$D34)/combine_values!$D34*100</f>
        <v>1.1419736754466292</v>
      </c>
      <c r="AG34" s="4">
        <f ca="1">(combine_values!AG34-combine_values!$B34)/combine_values!$B34*100</f>
        <v>3.316224899871914E-2</v>
      </c>
      <c r="AH34" s="4">
        <f ca="1">(combine_values!AH34-combine_values!$C34)/combine_values!$C34*100</f>
        <v>3.316224899871914E-2</v>
      </c>
      <c r="AI34" s="4">
        <f ca="1">(combine_values!AI34-combine_values!$D34)/combine_values!$D34*100</f>
        <v>0.35457052652182253</v>
      </c>
      <c r="AJ34" s="4">
        <f ca="1">(combine_values!AJ34-combine_values!$B34)/combine_values!$B34*100</f>
        <v>1.1689437272426333</v>
      </c>
      <c r="AK34" s="4">
        <f ca="1">(combine_values!AK34-combine_values!$C34)/combine_values!$C34*100</f>
        <v>1.1689437272426333</v>
      </c>
      <c r="AL34" s="4">
        <f ca="1">(combine_values!AL34-combine_values!$D34)/combine_values!$D34*100</f>
        <v>1.2714030147107724</v>
      </c>
      <c r="AM34" s="4">
        <f ca="1">(combine_values!AM34-combine_values!$B34)/combine_values!$B34*100</f>
        <v>1.6724815698159312</v>
      </c>
      <c r="AN34" s="4">
        <f ca="1">(combine_values!AN34-combine_values!$C34)/combine_values!$C34*100</f>
        <v>1.6724815698159312</v>
      </c>
      <c r="AO34" s="4">
        <f ca="1">(combine_values!AO34-combine_values!$D34)/combine_values!$D34*100</f>
        <v>1.6103585557753601</v>
      </c>
      <c r="AP34" s="4">
        <f ca="1">(combine_values!AP34-combine_values!$B34)/combine_values!$B34*100</f>
        <v>0.12250673765144557</v>
      </c>
      <c r="AQ34" s="4">
        <f ca="1">(combine_values!AQ34-combine_values!$C34)/combine_values!$C34*100</f>
        <v>0.12250673765144557</v>
      </c>
      <c r="AR34" s="4">
        <f ca="1">(combine_values!AR34-combine_values!$D34)/combine_values!$D34*100</f>
        <v>0.32924076126689811</v>
      </c>
      <c r="AS34" s="4">
        <f ca="1">(combine_values!AS34-combine_values!$B34)/combine_values!$B34*100</f>
        <v>-0.56768955708591728</v>
      </c>
      <c r="AT34" s="4">
        <f ca="1">(combine_values!AT34-combine_values!$C34)/combine_values!$C34*100</f>
        <v>-0.56768955708591728</v>
      </c>
      <c r="AU34" s="4">
        <f ca="1">(combine_values!AU34-combine_values!$D34)/combine_values!$D34*100</f>
        <v>-0.23718480414779164</v>
      </c>
      <c r="AV34" s="4">
        <f ca="1">(combine_values!AV34-combine_values!$B34)/combine_values!$B34*100</f>
        <v>-0.16471046521698396</v>
      </c>
      <c r="AW34" s="4">
        <f ca="1">(combine_values!AW34-combine_values!$C34)/combine_values!$C34*100</f>
        <v>-0.16471046521698396</v>
      </c>
      <c r="AX34" s="4">
        <f ca="1">(combine_values!AX34-combine_values!$D34)/combine_values!$D34*100</f>
        <v>0.24207608789892757</v>
      </c>
      <c r="AY34" s="4">
        <f ca="1">(combine_values!AY34-combine_values!$B34)/combine_values!$B34*100</f>
        <v>0.25122874027902553</v>
      </c>
      <c r="AZ34" s="4">
        <f ca="1">(combine_values!AZ34-combine_values!$C34)/combine_values!$C34*100</f>
        <v>0.25122874027902553</v>
      </c>
      <c r="BA34" s="4">
        <f ca="1">(combine_values!BA34-combine_values!$D34)/combine_values!$D34*100</f>
        <v>0.68463141429719987</v>
      </c>
      <c r="BB34" s="4">
        <f ca="1">(combine_values!BB34-combine_values!$B34)/combine_values!$B34*100</f>
        <v>0.27266634209540414</v>
      </c>
      <c r="BC34" s="4">
        <f ca="1">(combine_values!BC34-combine_values!$C34)/combine_values!$C34*100</f>
        <v>0.27266634209540414</v>
      </c>
      <c r="BD34" s="4">
        <f ca="1">(combine_values!BD34-combine_values!$D34)/combine_values!$D34*100</f>
        <v>0.28927276558757758</v>
      </c>
      <c r="BE34" s="4">
        <f ca="1">(combine_values!BE34-combine_values!$B34)/combine_values!$B34*100</f>
        <v>-0.40353986818288456</v>
      </c>
      <c r="BF34" s="4">
        <f ca="1">(combine_values!BF34-combine_values!$C34)/combine_values!$C34*100</f>
        <v>-0.40353986818288456</v>
      </c>
      <c r="BG34" s="4">
        <f ca="1">(combine_values!BG34-combine_values!$D34)/combine_values!$D34*100</f>
        <v>-0.14112244865869983</v>
      </c>
      <c r="BH34" s="4">
        <f ca="1">(combine_values!BH34-combine_values!$B34)/combine_values!$B34*100</f>
        <v>0.1173544151606683</v>
      </c>
      <c r="BI34" s="4">
        <f ca="1">(combine_values!BI34-combine_values!$C34)/combine_values!$C34*100</f>
        <v>0.1173544151606683</v>
      </c>
      <c r="BJ34" s="4">
        <f ca="1">(combine_values!BJ34-combine_values!$D34)/combine_values!$D34*100</f>
        <v>0.30413486444781812</v>
      </c>
      <c r="BK34" s="4">
        <f ca="1">(combine_values!BK34-combine_values!$B34)/combine_values!$B34*100</f>
        <v>0.70728992558454051</v>
      </c>
      <c r="BL34" s="4">
        <f ca="1">(combine_values!BL34-combine_values!$C34)/combine_values!$C34*100</f>
        <v>0.70728992558454051</v>
      </c>
      <c r="BM34" s="4">
        <f ca="1">(combine_values!BM34-combine_values!$D34)/combine_values!$D34*100</f>
        <v>0.92778835319470787</v>
      </c>
      <c r="BN34" s="4">
        <f ca="1">(combine_values!BN34-combine_values!$B34)/combine_values!$B34*100</f>
        <v>0.64324115360845235</v>
      </c>
      <c r="BO34" s="4">
        <f ca="1">(combine_values!BO34-combine_values!$C34)/combine_values!$C34*100</f>
        <v>0.64324115360845235</v>
      </c>
      <c r="BP34" s="4">
        <f ca="1">(combine_values!BP34-combine_values!$D34)/combine_values!$D34*100</f>
        <v>0.75762937434959909</v>
      </c>
      <c r="BQ34" s="4">
        <f ca="1">(combine_values!BQ34-combine_values!$B34)/combine_values!$B34*100</f>
        <v>-9.2398481113668454E-2</v>
      </c>
      <c r="BR34" s="4">
        <f ca="1">(combine_values!BR34-combine_values!$C34)/combine_values!$C34*100</f>
        <v>-9.2398481113668454E-2</v>
      </c>
      <c r="BS34" s="4">
        <f ca="1">(combine_values!BS34-combine_values!$D34)/combine_values!$D34*100</f>
        <v>0.18648649856488833</v>
      </c>
      <c r="BT34" s="4">
        <f ca="1">(combine_values!BT34-combine_values!$B34)/combine_values!$B34*100</f>
        <v>-1.4605677825845496</v>
      </c>
      <c r="BU34" s="4">
        <f ca="1">(combine_values!BU34-combine_values!$C34)/combine_values!$C34*100</f>
        <v>-1.4605677825845496</v>
      </c>
      <c r="BV34" s="4">
        <f ca="1">(combine_values!BV34-combine_values!$D34)/combine_values!$D34*100</f>
        <v>-1.4635207478050472</v>
      </c>
      <c r="BW34" s="4">
        <f ca="1">(combine_values!BW34-combine_values!$B34)/combine_values!$B34*100</f>
        <v>-1.4979390113550218E-2</v>
      </c>
      <c r="BX34" s="4">
        <f ca="1">(combine_values!BX34-combine_values!$C34)/combine_values!$C34*100</f>
        <v>-1.4979390113550218E-2</v>
      </c>
      <c r="BY34" s="4">
        <f ca="1">(combine_values!BY34-combine_values!$D34)/combine_values!$D34*100</f>
        <v>0.19086718877576953</v>
      </c>
      <c r="BZ34" s="4">
        <f ca="1">(combine_values!BZ34-combine_values!$B34)/combine_values!$B34*100</f>
        <v>0.22978655329124351</v>
      </c>
      <c r="CA34" s="4">
        <f ca="1">(combine_values!CA34-combine_values!$C34)/combine_values!$C34*100</f>
        <v>0.22978655329124351</v>
      </c>
      <c r="CB34" s="4">
        <f ca="1">(combine_values!CB34-combine_values!$D34)/combine_values!$D34*100</f>
        <v>0.37488278067619357</v>
      </c>
      <c r="CC34" s="4">
        <f ca="1">(combine_values!CC34-combine_values!$B34)/combine_values!$B34*100</f>
        <v>-0.20002462841310839</v>
      </c>
      <c r="CD34" s="4">
        <f ca="1">(combine_values!CD34-combine_values!$C34)/combine_values!$C34*100</f>
        <v>-0.20002462841310839</v>
      </c>
      <c r="CE34" s="4">
        <f ca="1">(combine_values!CE34-combine_values!$D34)/combine_values!$D34*100</f>
        <v>-9.919936490004222E-2</v>
      </c>
      <c r="CF34" s="4">
        <f ca="1">(combine_values!CF34-combine_values!$B34)/combine_values!$B34*100</f>
        <v>0.22549756541403709</v>
      </c>
      <c r="CG34" s="4">
        <f ca="1">(combine_values!CG34-combine_values!$C34)/combine_values!$C34*100</f>
        <v>0.22549756541403709</v>
      </c>
      <c r="CH34" s="4">
        <f ca="1">(combine_values!CH34-combine_values!$D34)/combine_values!$D34*100</f>
        <v>0.37493920206600601</v>
      </c>
      <c r="CI34" s="4">
        <f ca="1">(combine_values!CI34-combine_values!$B34)/combine_values!$B34*100</f>
        <v>3.0764404279124968E-3</v>
      </c>
      <c r="CJ34" s="4">
        <f ca="1">(combine_values!CJ34-combine_values!$C34)/combine_values!$C34*100</f>
        <v>3.0764404279124968E-3</v>
      </c>
      <c r="CK34" s="4">
        <f ca="1">(combine_values!CK34-combine_values!$D34)/combine_values!$D34*100</f>
        <v>0.31298272911631309</v>
      </c>
      <c r="CL34" s="4">
        <f ca="1">(combine_values!CL34-combine_values!$B34)/combine_values!$B34*100</f>
        <v>-0.34830822099743297</v>
      </c>
      <c r="CM34" s="4">
        <f ca="1">(combine_values!CM34-combine_values!$C34)/combine_values!$C34*100</f>
        <v>-0.34830822099743297</v>
      </c>
      <c r="CN34" s="4">
        <f ca="1">(combine_values!CN34-combine_values!$D34)/combine_values!$D34*100</f>
        <v>-0.1881598025023978</v>
      </c>
      <c r="CO34" s="4">
        <f ca="1">(combine_values!CO34-combine_values!$B34)/combine_values!$B34*100</f>
        <v>0.37978567640226724</v>
      </c>
      <c r="CP34" s="4">
        <f ca="1">(combine_values!CP34-combine_values!$C34)/combine_values!$C34*100</f>
        <v>0.37978567640226724</v>
      </c>
      <c r="CQ34" s="4">
        <f ca="1">(combine_values!CQ34-combine_values!$D34)/combine_values!$D34*100</f>
        <v>0.60573310902489264</v>
      </c>
      <c r="CR34" s="4">
        <f ca="1">(combine_values!CR34-combine_values!$B34)/combine_values!$B34*100</f>
        <v>0.7943309414717914</v>
      </c>
      <c r="CS34" s="4">
        <f ca="1">(combine_values!CS34-combine_values!$C34)/combine_values!$C34*100</f>
        <v>0.7943309414717914</v>
      </c>
      <c r="CT34" s="4">
        <f ca="1">(combine_values!CT34-combine_values!$D34)/combine_values!$D34*100</f>
        <v>0.73080375238679851</v>
      </c>
      <c r="CU34" s="4">
        <f ca="1">(combine_values!CU34-combine_values!$B34)/combine_values!$B34*100</f>
        <v>-8.1212016990253488E-2</v>
      </c>
      <c r="CV34" s="4">
        <f ca="1">(combine_values!CV34-combine_values!$C34)/combine_values!$C34*100</f>
        <v>-8.1212016990253488E-2</v>
      </c>
      <c r="CW34" s="4">
        <f ca="1">(combine_values!CW34-combine_values!$D34)/combine_values!$D34*100</f>
        <v>0.10391192883898118</v>
      </c>
      <c r="CX34" s="4">
        <f ca="1">(combine_values!CX34-combine_values!$B34)/combine_values!$B34*100</f>
        <v>0.57487750610273136</v>
      </c>
      <c r="CY34" s="4">
        <f ca="1">(combine_values!CY34-combine_values!$C34)/combine_values!$C34*100</f>
        <v>0.57487750610273136</v>
      </c>
      <c r="CZ34" s="4">
        <f ca="1">(combine_values!CZ34-combine_values!$D34)/combine_values!$D34*100</f>
        <v>0.60860694756342071</v>
      </c>
      <c r="DA34" s="4">
        <f ca="1">(combine_values!DA34-combine_values!$B34)/combine_values!$B34*100</f>
        <v>0.78750691174651366</v>
      </c>
      <c r="DB34" s="4">
        <f ca="1">(combine_values!DB34-combine_values!$C34)/combine_values!$C34*100</f>
        <v>0.78750691174651366</v>
      </c>
      <c r="DC34" s="4">
        <f ca="1">(combine_values!DC34-combine_values!$D34)/combine_values!$D34*100</f>
        <v>0.76128541507580727</v>
      </c>
      <c r="DD34" s="4">
        <f ca="1">(combine_values!DD34-combine_values!$B34)/combine_values!$B34*100</f>
        <v>4.5194039135446486E-2</v>
      </c>
      <c r="DE34" s="4">
        <f ca="1">(combine_values!DE34-combine_values!$C34)/combine_values!$C34*100</f>
        <v>4.5194039135446486E-2</v>
      </c>
      <c r="DF34" s="4">
        <f ca="1">(combine_values!DF34-combine_values!$D34)/combine_values!$D34*100</f>
        <v>0.28953761004241729</v>
      </c>
      <c r="DG34" s="4">
        <f ca="1">(ABS(OFFSET(B2GPPLYP_extrap!F$7,(ROW(B2GPPLYP_extrap!F31)-1)*4,0)-$B34)/$B34)</f>
        <v>3.4317519910479388E-3</v>
      </c>
      <c r="DH34" s="4">
        <f ca="1">(ABS(OFFSET(B2GPPLYP_extrap!G$7,(ROW(B2GPPLYP_extrap!G31)-1)*4,0)-$C34)/$C34)</f>
        <v>3.4317519910479388E-3</v>
      </c>
      <c r="DI34" s="4">
        <f ca="1">(ABS(OFFSET(B2GPPLYP_extrap!H$7,(ROW(B2GPPLYP_extrap!H31)-1)*4,0)-$D34)/$D34)</f>
        <v>2.9029993698405075E-3</v>
      </c>
      <c r="DJ34" s="4">
        <f ca="1">(ABS(OFFSET(DSDPBE_extrap!F$7,(ROW(DSDPBE_extrap!F31)-1)*4,0)-$B34)/$B34)</f>
        <v>1.8009387891182375E-3</v>
      </c>
      <c r="DK34" s="4">
        <f ca="1">(ABS(OFFSET(DSDPBE_extrap!G$7,(ROW(DSDPBE_extrap!G31)-1)*4,0)-$C34)/$C34)</f>
        <v>1.8009387891182375E-3</v>
      </c>
      <c r="DL34" s="4">
        <f ca="1">(ABS(OFFSET(DSDPBE_extrap!H$7,(ROW(DSDPBE_extrap!H31)-1)*4,0)-$D34)/$D34)</f>
        <v>1.7804576045373718E-3</v>
      </c>
    </row>
    <row r="35" spans="1:116" x14ac:dyDescent="0.25">
      <c r="A35" t="s">
        <v>35</v>
      </c>
      <c r="B35" s="4">
        <f ca="1">OFFSET(wft_table!L$7,(ROW(wft_table!L32)-1)*4,0)</f>
        <v>0.800089876147693</v>
      </c>
      <c r="C35" s="4">
        <f ca="1">OFFSET(wft_table!M$7,(ROW(wft_table!M32)-1)*4,0)</f>
        <v>0.800089876147693</v>
      </c>
      <c r="D35" s="4">
        <f ca="1">OFFSET(wft_table!N$7,(ROW(wft_table!N32)-1)*4,0)</f>
        <v>1.4933751820706</v>
      </c>
      <c r="E35" s="4"/>
      <c r="F35" s="4">
        <f ca="1">(combine_values!F35-combine_values!$B35)/combine_values!$B35*100</f>
        <v>0.48665271057275622</v>
      </c>
      <c r="G35" s="4">
        <f ca="1">(combine_values!G35-combine_values!$C35)/combine_values!$C35*100</f>
        <v>0.48665271057275622</v>
      </c>
      <c r="H35" s="4">
        <f ca="1">(combine_values!H35-combine_values!$D35)/combine_values!$D35*100</f>
        <v>-0.11491833284322668</v>
      </c>
      <c r="I35" s="4">
        <f ca="1">(combine_values!I35-combine_values!$B35)/combine_values!$B35*100</f>
        <v>0.21744362663537681</v>
      </c>
      <c r="J35" s="4">
        <f ca="1">(combine_values!J35-combine_values!$C35)/combine_values!$C35*100</f>
        <v>0.21744362663537681</v>
      </c>
      <c r="K35" s="4">
        <f ca="1">(combine_values!K35-combine_values!$D35)/combine_values!$D35*100</f>
        <v>9.7824502024627821E-2</v>
      </c>
      <c r="L35" s="4">
        <f ca="1">(combine_values!L35-combine_values!$B35)/combine_values!$B35*100</f>
        <v>-5.8067031297404752E-2</v>
      </c>
      <c r="M35" s="4">
        <f ca="1">(combine_values!M35-combine_values!$C35)/combine_values!$C35*100</f>
        <v>-5.8067031297404752E-2</v>
      </c>
      <c r="N35" s="4">
        <f ca="1">(combine_values!N35-combine_values!$D35)/combine_values!$D35*100</f>
        <v>-7.0589263794939391E-2</v>
      </c>
      <c r="O35" s="4">
        <f ca="1">(combine_values!O35-combine_values!$B35)/combine_values!$B35*100</f>
        <v>2.0569989714364212</v>
      </c>
      <c r="P35" s="4">
        <f ca="1">(combine_values!P35-combine_values!$C35)/combine_values!$C35*100</f>
        <v>2.0569989714364212</v>
      </c>
      <c r="Q35" s="4">
        <f ca="1">(combine_values!Q35-combine_values!$D35)/combine_values!$D35*100</f>
        <v>0.75062905913417666</v>
      </c>
      <c r="R35" s="4">
        <f ca="1">(combine_values!R35-combine_values!$B35)/combine_values!$B35*100</f>
        <v>0.67058634164776754</v>
      </c>
      <c r="S35" s="4">
        <f ca="1">(combine_values!S35-combine_values!$C35)/combine_values!$C35*100</f>
        <v>0.67058634164776754</v>
      </c>
      <c r="T35" s="4">
        <f ca="1">(combine_values!T35-combine_values!$D35)/combine_values!$D35*100</f>
        <v>0.28596428938632146</v>
      </c>
      <c r="U35" s="4">
        <f ca="1">(combine_values!U35-combine_values!$B35)/combine_values!$B35*100</f>
        <v>1.4141672630922916E-2</v>
      </c>
      <c r="V35" s="4">
        <f ca="1">(combine_values!V35-combine_values!$C35)/combine_values!$C35*100</f>
        <v>1.4141672630922916E-2</v>
      </c>
      <c r="W35" s="4">
        <f ca="1">(combine_values!W35-combine_values!$D35)/combine_values!$D35*100</f>
        <v>0.21009732940182324</v>
      </c>
      <c r="X35" s="4">
        <f ca="1">(combine_values!X35-combine_values!$B35)/combine_values!$B35*100</f>
        <v>0.61783261643014686</v>
      </c>
      <c r="Y35" s="4">
        <f ca="1">(combine_values!Y35-combine_values!$C35)/combine_values!$C35*100</f>
        <v>0.61783261643014686</v>
      </c>
      <c r="Z35" s="4">
        <f ca="1">(combine_values!Z35-combine_values!$D35)/combine_values!$D35*100</f>
        <v>0.44182052641397507</v>
      </c>
      <c r="AA35" s="4">
        <f ca="1">(combine_values!AA35-combine_values!$B35)/combine_values!$B35*100</f>
        <v>-4.7257933980426742E-2</v>
      </c>
      <c r="AB35" s="4">
        <f ca="1">(combine_values!AB35-combine_values!$C35)/combine_values!$C35*100</f>
        <v>-4.7257933980426742E-2</v>
      </c>
      <c r="AC35" s="4">
        <f ca="1">(combine_values!AC35-combine_values!$D35)/combine_values!$D35*100</f>
        <v>0.19424003895244307</v>
      </c>
      <c r="AD35" s="4">
        <f ca="1">(combine_values!AD35-combine_values!$B35)/combine_values!$B35*100</f>
        <v>0.14925397419208492</v>
      </c>
      <c r="AE35" s="4">
        <f ca="1">(combine_values!AE35-combine_values!$C35)/combine_values!$C35*100</f>
        <v>0.14925397419208492</v>
      </c>
      <c r="AF35" s="4">
        <f ca="1">(combine_values!AF35-combine_values!$D35)/combine_values!$D35*100</f>
        <v>0.24766767254439515</v>
      </c>
      <c r="AG35" s="4">
        <f ca="1">(combine_values!AG35-combine_values!$B35)/combine_values!$B35*100</f>
        <v>-0.16684648803288041</v>
      </c>
      <c r="AH35" s="4">
        <f ca="1">(combine_values!AH35-combine_values!$C35)/combine_values!$C35*100</f>
        <v>-0.16684648803288041</v>
      </c>
      <c r="AI35" s="4">
        <f ca="1">(combine_values!AI35-combine_values!$D35)/combine_values!$D35*100</f>
        <v>9.2259297911306742E-2</v>
      </c>
      <c r="AJ35" s="4">
        <f ca="1">(combine_values!AJ35-combine_values!$B35)/combine_values!$B35*100</f>
        <v>0.34000714332920834</v>
      </c>
      <c r="AK35" s="4">
        <f ca="1">(combine_values!AK35-combine_values!$C35)/combine_values!$C35*100</f>
        <v>0.34000714332920834</v>
      </c>
      <c r="AL35" s="4">
        <f ca="1">(combine_values!AL35-combine_values!$D35)/combine_values!$D35*100</f>
        <v>0.29585270597132052</v>
      </c>
      <c r="AM35" s="4">
        <f ca="1">(combine_values!AM35-combine_values!$B35)/combine_values!$B35*100</f>
        <v>1.0304697564917196</v>
      </c>
      <c r="AN35" s="4">
        <f ca="1">(combine_values!AN35-combine_values!$C35)/combine_values!$C35*100</f>
        <v>1.0304697564917196</v>
      </c>
      <c r="AO35" s="4">
        <f ca="1">(combine_values!AO35-combine_values!$D35)/combine_values!$D35*100</f>
        <v>0.53396266668123371</v>
      </c>
      <c r="AP35" s="4">
        <f ca="1">(combine_values!AP35-combine_values!$B35)/combine_values!$B35*100</f>
        <v>-2.8170233612402017E-2</v>
      </c>
      <c r="AQ35" s="4">
        <f ca="1">(combine_values!AQ35-combine_values!$C35)/combine_values!$C35*100</f>
        <v>-2.8170233612402017E-2</v>
      </c>
      <c r="AR35" s="4">
        <f ca="1">(combine_values!AR35-combine_values!$D35)/combine_values!$D35*100</f>
        <v>0.15668401053817324</v>
      </c>
      <c r="AS35" s="4">
        <f ca="1">(combine_values!AS35-combine_values!$B35)/combine_values!$B35*100</f>
        <v>-1.0557909555460576</v>
      </c>
      <c r="AT35" s="4">
        <f ca="1">(combine_values!AT35-combine_values!$C35)/combine_values!$C35*100</f>
        <v>-1.0557909555460576</v>
      </c>
      <c r="AU35" s="4">
        <f ca="1">(combine_values!AU35-combine_values!$D35)/combine_values!$D35*100</f>
        <v>-3.7067729580352107E-2</v>
      </c>
      <c r="AV35" s="4">
        <f ca="1">(combine_values!AV35-combine_values!$B35)/combine_values!$B35*100</f>
        <v>-0.45269510729146645</v>
      </c>
      <c r="AW35" s="4">
        <f ca="1">(combine_values!AW35-combine_values!$C35)/combine_values!$C35*100</f>
        <v>-0.45269510729146645</v>
      </c>
      <c r="AX35" s="4">
        <f ca="1">(combine_values!AX35-combine_values!$D35)/combine_values!$D35*100</f>
        <v>3.4881902986213763E-2</v>
      </c>
      <c r="AY35" s="4">
        <f ca="1">(combine_values!AY35-combine_values!$B35)/combine_values!$B35*100</f>
        <v>-0.27617936852397806</v>
      </c>
      <c r="AZ35" s="4">
        <f ca="1">(combine_values!AZ35-combine_values!$C35)/combine_values!$C35*100</f>
        <v>-0.27617936852397806</v>
      </c>
      <c r="BA35" s="4">
        <f ca="1">(combine_values!BA35-combine_values!$D35)/combine_values!$D35*100</f>
        <v>0.12306782638584282</v>
      </c>
      <c r="BB35" s="4">
        <f ca="1">(combine_values!BB35-combine_values!$B35)/combine_values!$B35*100</f>
        <v>0.7813615972341118</v>
      </c>
      <c r="BC35" s="4">
        <f ca="1">(combine_values!BC35-combine_values!$C35)/combine_values!$C35*100</f>
        <v>0.7813615972341118</v>
      </c>
      <c r="BD35" s="4">
        <f ca="1">(combine_values!BD35-combine_values!$D35)/combine_values!$D35*100</f>
        <v>0.35663608407201425</v>
      </c>
      <c r="BE35" s="4">
        <f ca="1">(combine_values!BE35-combine_values!$B35)/combine_values!$B35*100</f>
        <v>-0.69925821970333291</v>
      </c>
      <c r="BF35" s="4">
        <f ca="1">(combine_values!BF35-combine_values!$C35)/combine_values!$C35*100</f>
        <v>-0.69925821970333291</v>
      </c>
      <c r="BG35" s="4">
        <f ca="1">(combine_values!BG35-combine_values!$D35)/combine_values!$D35*100</f>
        <v>8.0584712456602745E-2</v>
      </c>
      <c r="BH35" s="4">
        <f ca="1">(combine_values!BH35-combine_values!$B35)/combine_values!$B35*100</f>
        <v>-9.9560311386056324E-2</v>
      </c>
      <c r="BI35" s="4">
        <f ca="1">(combine_values!BI35-combine_values!$C35)/combine_values!$C35*100</f>
        <v>-9.9560311386056324E-2</v>
      </c>
      <c r="BJ35" s="4">
        <f ca="1">(combine_values!BJ35-combine_values!$D35)/combine_values!$D35*100</f>
        <v>4.0732384544292947E-2</v>
      </c>
      <c r="BK35" s="4">
        <f ca="1">(combine_values!BK35-combine_values!$B35)/combine_values!$B35*100</f>
        <v>-6.2198677278737985E-2</v>
      </c>
      <c r="BL35" s="4">
        <f ca="1">(combine_values!BL35-combine_values!$C35)/combine_values!$C35*100</f>
        <v>-6.2198677278737985E-2</v>
      </c>
      <c r="BM35" s="4">
        <f ca="1">(combine_values!BM35-combine_values!$D35)/combine_values!$D35*100</f>
        <v>0.19483272654803638</v>
      </c>
      <c r="BN35" s="4">
        <f ca="1">(combine_values!BN35-combine_values!$B35)/combine_values!$B35*100</f>
        <v>0.36067441312572729</v>
      </c>
      <c r="BO35" s="4">
        <f ca="1">(combine_values!BO35-combine_values!$C35)/combine_values!$C35*100</f>
        <v>0.36067441312572729</v>
      </c>
      <c r="BP35" s="4">
        <f ca="1">(combine_values!BP35-combine_values!$D35)/combine_values!$D35*100</f>
        <v>0.21233996357654725</v>
      </c>
      <c r="BQ35" s="4">
        <f ca="1">(combine_values!BQ35-combine_values!$B35)/combine_values!$B35*100</f>
        <v>-0.18138958315366299</v>
      </c>
      <c r="BR35" s="4">
        <f ca="1">(combine_values!BR35-combine_values!$C35)/combine_values!$C35*100</f>
        <v>-0.18138958315366299</v>
      </c>
      <c r="BS35" s="4">
        <f ca="1">(combine_values!BS35-combine_values!$D35)/combine_values!$D35*100</f>
        <v>8.7254422126787513E-3</v>
      </c>
      <c r="BT35" s="4">
        <f ca="1">(combine_values!BT35-combine_values!$B35)/combine_values!$B35*100</f>
        <v>-3.2319423661879176E-2</v>
      </c>
      <c r="BU35" s="4">
        <f ca="1">(combine_values!BU35-combine_values!$C35)/combine_values!$C35*100</f>
        <v>-3.2319423661879176E-2</v>
      </c>
      <c r="BV35" s="4">
        <f ca="1">(combine_values!BV35-combine_values!$D35)/combine_values!$D35*100</f>
        <v>-0.36078914965624637</v>
      </c>
      <c r="BW35" s="4">
        <f ca="1">(combine_values!BW35-combine_values!$B35)/combine_values!$B35*100</f>
        <v>0.29535130619847655</v>
      </c>
      <c r="BX35" s="4">
        <f ca="1">(combine_values!BX35-combine_values!$C35)/combine_values!$C35*100</f>
        <v>0.29535130619847655</v>
      </c>
      <c r="BY35" s="4">
        <f ca="1">(combine_values!BY35-combine_values!$D35)/combine_values!$D35*100</f>
        <v>-3.5400268585357553E-2</v>
      </c>
      <c r="BZ35" s="4">
        <f ca="1">(combine_values!BZ35-combine_values!$B35)/combine_values!$B35*100</f>
        <v>7.9233864144272734E-2</v>
      </c>
      <c r="CA35" s="4">
        <f ca="1">(combine_values!CA35-combine_values!$C35)/combine_values!$C35*100</f>
        <v>7.9233864144272734E-2</v>
      </c>
      <c r="CB35" s="4">
        <f ca="1">(combine_values!CB35-combine_values!$D35)/combine_values!$D35*100</f>
        <v>4.7568085564074374E-2</v>
      </c>
      <c r="CC35" s="4">
        <f ca="1">(combine_values!CC35-combine_values!$B35)/combine_values!$B35*100</f>
        <v>-0.40603790338391471</v>
      </c>
      <c r="CD35" s="4">
        <f ca="1">(combine_values!CD35-combine_values!$C35)/combine_values!$C35*100</f>
        <v>-0.40603790338391471</v>
      </c>
      <c r="CE35" s="4">
        <f ca="1">(combine_values!CE35-combine_values!$D35)/combine_values!$D35*100</f>
        <v>5.9285351385895821E-3</v>
      </c>
      <c r="CF35" s="4">
        <f ca="1">(combine_values!CF35-combine_values!$B35)/combine_values!$B35*100</f>
        <v>0.34290081735798994</v>
      </c>
      <c r="CG35" s="4">
        <f ca="1">(combine_values!CG35-combine_values!$C35)/combine_values!$C35*100</f>
        <v>0.34290081735798994</v>
      </c>
      <c r="CH35" s="4">
        <f ca="1">(combine_values!CH35-combine_values!$D35)/combine_values!$D35*100</f>
        <v>9.6638427565103168E-3</v>
      </c>
      <c r="CI35" s="4">
        <f ca="1">(combine_values!CI35-combine_values!$B35)/combine_values!$B35*100</f>
        <v>0.11860030777902089</v>
      </c>
      <c r="CJ35" s="4">
        <f ca="1">(combine_values!CJ35-combine_values!$C35)/combine_values!$C35*100</f>
        <v>0.11860030777902089</v>
      </c>
      <c r="CK35" s="4">
        <f ca="1">(combine_values!CK35-combine_values!$D35)/combine_values!$D35*100</f>
        <v>0.1115028104478928</v>
      </c>
      <c r="CL35" s="4">
        <f ca="1">(combine_values!CL35-combine_values!$B35)/combine_values!$B35*100</f>
        <v>-7.1745321665716885E-2</v>
      </c>
      <c r="CM35" s="4">
        <f ca="1">(combine_values!CM35-combine_values!$C35)/combine_values!$C35*100</f>
        <v>-7.1745321665716885E-2</v>
      </c>
      <c r="CN35" s="4">
        <f ca="1">(combine_values!CN35-combine_values!$D35)/combine_values!$D35*100</f>
        <v>-9.5067592760024938E-2</v>
      </c>
      <c r="CO35" s="4">
        <f ca="1">(combine_values!CO35-combine_values!$B35)/combine_values!$B35*100</f>
        <v>-0.11700052328335797</v>
      </c>
      <c r="CP35" s="4">
        <f ca="1">(combine_values!CP35-combine_values!$C35)/combine_values!$C35*100</f>
        <v>-0.11700052328335797</v>
      </c>
      <c r="CQ35" s="4">
        <f ca="1">(combine_values!CQ35-combine_values!$D35)/combine_values!$D35*100</f>
        <v>0.10776829901836145</v>
      </c>
      <c r="CR35" s="4">
        <f ca="1">(combine_values!CR35-combine_values!$B35)/combine_values!$B35*100</f>
        <v>0.52957315165588448</v>
      </c>
      <c r="CS35" s="4">
        <f ca="1">(combine_values!CS35-combine_values!$C35)/combine_values!$C35*100</f>
        <v>0.52957315165588448</v>
      </c>
      <c r="CT35" s="4">
        <f ca="1">(combine_values!CT35-combine_values!$D35)/combine_values!$D35*100</f>
        <v>0.19144376901496504</v>
      </c>
      <c r="CU35" s="4">
        <f ca="1">(combine_values!CU35-combine_values!$B35)/combine_values!$B35*100</f>
        <v>-5.1822924143514588E-2</v>
      </c>
      <c r="CV35" s="4">
        <f ca="1">(combine_values!CV35-combine_values!$C35)/combine_values!$C35*100</f>
        <v>-5.1822924143514588E-2</v>
      </c>
      <c r="CW35" s="4">
        <f ca="1">(combine_values!CW35-combine_values!$D35)/combine_values!$D35*100</f>
        <v>-2.9907062976686521E-2</v>
      </c>
      <c r="CX35" s="4">
        <f ca="1">(combine_values!CX35-combine_values!$B35)/combine_values!$B35*100</f>
        <v>0.36935339740787843</v>
      </c>
      <c r="CY35" s="4">
        <f ca="1">(combine_values!CY35-combine_values!$C35)/combine_values!$C35*100</f>
        <v>0.36935339740787843</v>
      </c>
      <c r="CZ35" s="4">
        <f ca="1">(combine_values!CZ35-combine_values!$D35)/combine_values!$D35*100</f>
        <v>0.12321354089524375</v>
      </c>
      <c r="DA35" s="4">
        <f ca="1">(combine_values!DA35-combine_values!$B35)/combine_values!$B35*100</f>
        <v>0.76901351264694406</v>
      </c>
      <c r="DB35" s="4">
        <f ca="1">(combine_values!DB35-combine_values!$C35)/combine_values!$C35*100</f>
        <v>0.76901351264694406</v>
      </c>
      <c r="DC35" s="4">
        <f ca="1">(combine_values!DC35-combine_values!$D35)/combine_values!$D35*100</f>
        <v>0.1484335663444247</v>
      </c>
      <c r="DD35" s="4">
        <f ca="1">(combine_values!DD35-combine_values!$B35)/combine_values!$B35*100</f>
        <v>0.20929140292345358</v>
      </c>
      <c r="DE35" s="4">
        <f ca="1">(combine_values!DE35-combine_values!$C35)/combine_values!$C35*100</f>
        <v>0.20929140292345358</v>
      </c>
      <c r="DF35" s="4">
        <f ca="1">(combine_values!DF35-combine_values!$D35)/combine_values!$D35*100</f>
        <v>3.6902521302504938E-2</v>
      </c>
      <c r="DG35" s="4">
        <f ca="1">(ABS(OFFSET(B2GPPLYP_extrap!F$7,(ROW(B2GPPLYP_extrap!F32)-1)*4,0)-$B35)/$B35)</f>
        <v>2.7671239493252649E-3</v>
      </c>
      <c r="DH35" s="4">
        <f ca="1">(ABS(OFFSET(B2GPPLYP_extrap!G$7,(ROW(B2GPPLYP_extrap!G32)-1)*4,0)-$C35)/$C35)</f>
        <v>2.7671239493252649E-3</v>
      </c>
      <c r="DI35" s="4">
        <f ca="1">(ABS(OFFSET(B2GPPLYP_extrap!H$7,(ROW(B2GPPLYP_extrap!H32)-1)*4,0)-$D35)/$D35)</f>
        <v>1.4530773691050778E-3</v>
      </c>
      <c r="DJ35" s="4">
        <f ca="1">(ABS(OFFSET(DSDPBE_extrap!F$7,(ROW(DSDPBE_extrap!F32)-1)*4,0)-$B35)/$B35)</f>
        <v>4.6256916520925326E-4</v>
      </c>
      <c r="DK35" s="4">
        <f ca="1">(ABS(OFFSET(DSDPBE_extrap!G$7,(ROW(DSDPBE_extrap!G32)-1)*4,0)-$C35)/$C35)</f>
        <v>4.6256916520925326E-4</v>
      </c>
      <c r="DL35" s="4">
        <f ca="1">(ABS(OFFSET(DSDPBE_extrap!H$7,(ROW(DSDPBE_extrap!H32)-1)*4,0)-$D35)/$D35)</f>
        <v>7.4148951285939678E-4</v>
      </c>
    </row>
    <row r="36" spans="1:116" x14ac:dyDescent="0.25">
      <c r="A36" t="s">
        <v>36</v>
      </c>
      <c r="B36" s="4">
        <f ca="1">OFFSET(wft_table!L$7,(ROW(wft_table!L33)-1)*4,0)</f>
        <v>1.20399762636367</v>
      </c>
      <c r="C36" s="4">
        <f ca="1">OFFSET(wft_table!M$7,(ROW(wft_table!M33)-1)*4,0)</f>
        <v>1.2039896864861299</v>
      </c>
      <c r="D36" s="4">
        <f ca="1">OFFSET(wft_table!N$7,(ROW(wft_table!N33)-1)*4,0)</f>
        <v>1.8163185774305199</v>
      </c>
      <c r="E36" s="4"/>
      <c r="F36" s="4">
        <f ca="1">(combine_values!F36-combine_values!$B36)/combine_values!$B36*100</f>
        <v>0.31173992571031328</v>
      </c>
      <c r="G36" s="4">
        <f ca="1">(combine_values!G36-combine_values!$C36)/combine_values!$C36*100</f>
        <v>0.31174028698819983</v>
      </c>
      <c r="H36" s="4">
        <f ca="1">(combine_values!H36-combine_values!$D36)/combine_values!$D36*100</f>
        <v>3.0332045896893842E-2</v>
      </c>
      <c r="I36" s="4">
        <f ca="1">(combine_values!I36-combine_values!$B36)/combine_values!$B36*100</f>
        <v>7.7025703774914939E-2</v>
      </c>
      <c r="J36" s="4">
        <f ca="1">(combine_values!J36-combine_values!$C36)/combine_values!$C36*100</f>
        <v>7.6883099311388717E-2</v>
      </c>
      <c r="K36" s="4">
        <f ca="1">(combine_values!K36-combine_values!$D36)/combine_values!$D36*100</f>
        <v>2.9501288341061829E-2</v>
      </c>
      <c r="L36" s="4">
        <f ca="1">(combine_values!L36-combine_values!$B36)/combine_values!$B36*100</f>
        <v>-3.6378173708105907E-2</v>
      </c>
      <c r="M36" s="4">
        <f ca="1">(combine_values!M36-combine_values!$C36)/combine_values!$C36*100</f>
        <v>-3.6025460719337772E-2</v>
      </c>
      <c r="N36" s="4">
        <f ca="1">(combine_values!N36-combine_values!$D36)/combine_values!$D36*100</f>
        <v>-2.9587935920371816E-2</v>
      </c>
      <c r="O36" s="4">
        <f ca="1">(combine_values!O36-combine_values!$B36)/combine_values!$B36*100</f>
        <v>1.7145733972323083</v>
      </c>
      <c r="P36" s="4">
        <f ca="1">(combine_values!P36-combine_values!$C36)/combine_values!$C36*100</f>
        <v>1.7145921283560652</v>
      </c>
      <c r="Q36" s="4">
        <f ca="1">(combine_values!Q36-combine_values!$D36)/combine_values!$D36*100</f>
        <v>0.96888250249663677</v>
      </c>
      <c r="R36" s="4">
        <f ca="1">(combine_values!R36-combine_values!$B36)/combine_values!$B36*100</f>
        <v>0.57789503674222864</v>
      </c>
      <c r="S36" s="4">
        <f ca="1">(combine_values!S36-combine_values!$C36)/combine_values!$C36*100</f>
        <v>0.57789890282422374</v>
      </c>
      <c r="T36" s="4">
        <f ca="1">(combine_values!T36-combine_values!$D36)/combine_values!$D36*100</f>
        <v>0.44505519352808515</v>
      </c>
      <c r="U36" s="4">
        <f ca="1">(combine_values!U36-combine_values!$B36)/combine_values!$B36*100</f>
        <v>0.38201723201243731</v>
      </c>
      <c r="V36" s="4">
        <f ca="1">(combine_values!V36-combine_values!$C36)/combine_values!$C36*100</f>
        <v>0.3820185196231845</v>
      </c>
      <c r="W36" s="4">
        <f ca="1">(combine_values!W36-combine_values!$D36)/combine_values!$D36*100</f>
        <v>0.23793835904843472</v>
      </c>
      <c r="X36" s="4">
        <f ca="1">(combine_values!X36-combine_values!$B36)/combine_values!$B36*100</f>
        <v>0.61740713913954126</v>
      </c>
      <c r="Y36" s="4">
        <f ca="1">(combine_values!Y36-combine_values!$C36)/combine_values!$C36*100</f>
        <v>0.61741152473947469</v>
      </c>
      <c r="Z36" s="4">
        <f ca="1">(combine_values!Z36-combine_values!$D36)/combine_values!$D36*100</f>
        <v>0.47297587546855446</v>
      </c>
      <c r="AA36" s="4">
        <f ca="1">(combine_values!AA36-combine_values!$B36)/combine_values!$B36*100</f>
        <v>0.11235298285309059</v>
      </c>
      <c r="AB36" s="4">
        <f ca="1">(combine_values!AB36-combine_values!$C36)/combine_values!$C36*100</f>
        <v>0.11235071245318769</v>
      </c>
      <c r="AC36" s="4">
        <f ca="1">(combine_values!AC36-combine_values!$D36)/combine_values!$D36*100</f>
        <v>0.16040261332136754</v>
      </c>
      <c r="AD36" s="4">
        <f ca="1">(combine_values!AD36-combine_values!$B36)/combine_values!$B36*100</f>
        <v>0.24716919514682309</v>
      </c>
      <c r="AE36" s="4">
        <f ca="1">(combine_values!AE36-combine_values!$C36)/combine_values!$C36*100</f>
        <v>0.24695552834656753</v>
      </c>
      <c r="AF36" s="4">
        <f ca="1">(combine_values!AF36-combine_values!$D36)/combine_values!$D36*100</f>
        <v>0.25413674769709149</v>
      </c>
      <c r="AG36" s="4">
        <f ca="1">(combine_values!AG36-combine_values!$B36)/combine_values!$B36*100</f>
        <v>0.1885293722285406</v>
      </c>
      <c r="AH36" s="4">
        <f ca="1">(combine_values!AH36-combine_values!$C36)/combine_values!$C36*100</f>
        <v>0.18852810788808722</v>
      </c>
      <c r="AI36" s="4">
        <f ca="1">(combine_values!AI36-combine_values!$D36)/combine_values!$D36*100</f>
        <v>0.26646154211816558</v>
      </c>
      <c r="AJ36" s="4">
        <f ca="1">(combine_values!AJ36-combine_values!$B36)/combine_values!$B36*100</f>
        <v>0.34986614815116324</v>
      </c>
      <c r="AK36" s="4">
        <f ca="1">(combine_values!AK36-combine_values!$C36)/combine_values!$C36*100</f>
        <v>0.3498670120550515</v>
      </c>
      <c r="AL36" s="4">
        <f ca="1">(combine_values!AL36-combine_values!$D36)/combine_values!$D36*100</f>
        <v>0.32554634829121648</v>
      </c>
      <c r="AM36" s="4">
        <f ca="1">(combine_values!AM36-combine_values!$B36)/combine_values!$B36*100</f>
        <v>0.92003107103752424</v>
      </c>
      <c r="AN36" s="4">
        <f ca="1">(combine_values!AN36-combine_values!$C36)/combine_values!$C36*100</f>
        <v>0.91982767384093567</v>
      </c>
      <c r="AO36" s="4">
        <f ca="1">(combine_values!AO36-combine_values!$D36)/combine_values!$D36*100</f>
        <v>0.7397055344325455</v>
      </c>
      <c r="AP36" s="4">
        <f ca="1">(combine_values!AP36-combine_values!$B36)/combine_values!$B36*100</f>
        <v>0.54219333965348637</v>
      </c>
      <c r="AQ36" s="4">
        <f ca="1">(combine_values!AQ36-combine_values!$C36)/combine_values!$C36*100</f>
        <v>0.54219673614416286</v>
      </c>
      <c r="AR36" s="4">
        <f ca="1">(combine_values!AR36-combine_values!$D36)/combine_values!$D36*100</f>
        <v>0.24635170323093375</v>
      </c>
      <c r="AS36" s="4">
        <f ca="1">(combine_values!AS36-combine_values!$B36)/combine_values!$B36*100</f>
        <v>-0.43861024506163437</v>
      </c>
      <c r="AT36" s="4">
        <f ca="1">(combine_values!AT36-combine_values!$C36)/combine_values!$C36*100</f>
        <v>-0.43861981496473579</v>
      </c>
      <c r="AU36" s="4">
        <f ca="1">(combine_values!AU36-combine_values!$D36)/combine_values!$D36*100</f>
        <v>-0.20222356485038911</v>
      </c>
      <c r="AV36" s="4">
        <f ca="1">(combine_values!AV36-combine_values!$B36)/combine_values!$B36*100</f>
        <v>4.2740682772292052E-2</v>
      </c>
      <c r="AW36" s="4">
        <f ca="1">(combine_values!AW36-combine_values!$C36)/combine_values!$C36*100</f>
        <v>4.2737492333664015E-2</v>
      </c>
      <c r="AX36" s="4">
        <f ca="1">(combine_values!AX36-combine_values!$D36)/combine_values!$D36*100</f>
        <v>0.12720627942035767</v>
      </c>
      <c r="AY36" s="4">
        <f ca="1">(combine_values!AY36-combine_values!$B36)/combine_values!$B36*100</f>
        <v>-9.5346000613562257E-2</v>
      </c>
      <c r="AZ36" s="4">
        <f ca="1">(combine_values!AZ36-combine_values!$C36)/combine_values!$C36*100</f>
        <v>-9.5351017990064041E-2</v>
      </c>
      <c r="BA36" s="4">
        <f ca="1">(combine_values!BA36-combine_values!$D36)/combine_values!$D36*100</f>
        <v>5.2238734703263734E-2</v>
      </c>
      <c r="BB36" s="4">
        <f ca="1">(combine_values!BB36-combine_values!$B36)/combine_values!$B36*100</f>
        <v>1.0173900602309094</v>
      </c>
      <c r="BC36" s="4">
        <f ca="1">(combine_values!BC36-combine_values!$C36)/combine_values!$C36*100</f>
        <v>1.0171881425490286</v>
      </c>
      <c r="BD36" s="4">
        <f ca="1">(combine_values!BD36-combine_values!$D36)/combine_values!$D36*100</f>
        <v>0.41247246134477161</v>
      </c>
      <c r="BE36" s="4">
        <f ca="1">(combine_values!BE36-combine_values!$B36)/combine_values!$B36*100</f>
        <v>6.9651791518283004E-2</v>
      </c>
      <c r="BF36" s="4">
        <f ca="1">(combine_values!BF36-combine_values!$C36)/combine_values!$C36*100</f>
        <v>6.9435402269088342E-2</v>
      </c>
      <c r="BG36" s="4">
        <f ca="1">(combine_values!BG36-combine_values!$D36)/combine_values!$D36*100</f>
        <v>2.383474666610914E-2</v>
      </c>
      <c r="BH36" s="4">
        <f ca="1">(combine_values!BH36-combine_values!$B36)/combine_values!$B36*100</f>
        <v>0.10787021360601766</v>
      </c>
      <c r="BI36" s="4">
        <f ca="1">(combine_values!BI36-combine_values!$C36)/combine_values!$C36*100</f>
        <v>0.10744094139172626</v>
      </c>
      <c r="BJ36" s="4">
        <f ca="1">(combine_values!BJ36-combine_values!$D36)/combine_values!$D36*100</f>
        <v>4.3812292268455018E-2</v>
      </c>
      <c r="BK36" s="4">
        <f ca="1">(combine_values!BK36-combine_values!$B36)/combine_values!$B36*100</f>
        <v>3.5477714686211005E-2</v>
      </c>
      <c r="BL36" s="4">
        <f ca="1">(combine_values!BL36-combine_values!$C36)/combine_values!$C36*100</f>
        <v>3.5260800703286008E-2</v>
      </c>
      <c r="BM36" s="4">
        <f ca="1">(combine_values!BM36-combine_values!$D36)/combine_values!$D36*100</f>
        <v>0.11612199544552061</v>
      </c>
      <c r="BN36" s="4">
        <f ca="1">(combine_values!BN36-combine_values!$B36)/combine_values!$B36*100</f>
        <v>0.34475509333489113</v>
      </c>
      <c r="BO36" s="4">
        <f ca="1">(combine_values!BO36-combine_values!$C36)/combine_values!$C36*100</f>
        <v>0.34475588986932532</v>
      </c>
      <c r="BP36" s="4">
        <f ca="1">(combine_values!BP36-combine_values!$D36)/combine_values!$D36*100</f>
        <v>0.2798816338993515</v>
      </c>
      <c r="BQ36" s="4">
        <f ca="1">(combine_values!BQ36-combine_values!$B36)/combine_values!$B36*100</f>
        <v>8.1300452589469583E-3</v>
      </c>
      <c r="BR36" s="4">
        <f ca="1">(combine_values!BR36-combine_values!$C36)/combine_values!$C36*100</f>
        <v>8.1263971467822899E-3</v>
      </c>
      <c r="BS36" s="4">
        <f ca="1">(combine_values!BS36-combine_values!$D36)/combine_values!$D36*100</f>
        <v>4.8580884338486285E-2</v>
      </c>
      <c r="BT36" s="4">
        <f ca="1">(combine_values!BT36-combine_values!$B36)/combine_values!$B36*100</f>
        <v>-0.20792303891833314</v>
      </c>
      <c r="BU36" s="4">
        <f ca="1">(combine_values!BU36-combine_values!$C36)/combine_values!$C36*100</f>
        <v>-0.20792954760735852</v>
      </c>
      <c r="BV36" s="4">
        <f ca="1">(combine_values!BV36-combine_values!$D36)/combine_values!$D36*100</f>
        <v>-0.1510641219164105</v>
      </c>
      <c r="BW36" s="4">
        <f ca="1">(combine_values!BW36-combine_values!$B36)/combine_values!$B36*100</f>
        <v>0.14415353518526638</v>
      </c>
      <c r="BX36" s="4">
        <f ca="1">(combine_values!BX36-combine_values!$C36)/combine_values!$C36*100</f>
        <v>0.14415168486745764</v>
      </c>
      <c r="BY36" s="4">
        <f ca="1">(combine_values!BY36-combine_values!$D36)/combine_values!$D36*100</f>
        <v>0.14150382162946348</v>
      </c>
      <c r="BZ36" s="4">
        <f ca="1">(combine_values!BZ36-combine_values!$B36)/combine_values!$B36*100</f>
        <v>6.7729809473372593E-2</v>
      </c>
      <c r="CA36" s="4">
        <f ca="1">(combine_values!CA36-combine_values!$C36)/combine_values!$C36*100</f>
        <v>6.7726949380272961E-2</v>
      </c>
      <c r="CB36" s="4">
        <f ca="1">(combine_values!CB36-combine_values!$D36)/combine_values!$D36*100</f>
        <v>0.11404698913175083</v>
      </c>
      <c r="CC36" s="4">
        <f ca="1">(combine_values!CC36-combine_values!$B36)/combine_values!$B36*100</f>
        <v>-1.4309174495657682E-2</v>
      </c>
      <c r="CD36" s="4">
        <f ca="1">(combine_values!CD36-combine_values!$C36)/combine_values!$C36*100</f>
        <v>-1.4313119418233383E-2</v>
      </c>
      <c r="CE36" s="4">
        <f ca="1">(combine_values!CE36-combine_values!$D36)/combine_values!$D36*100</f>
        <v>7.5191056172645793E-2</v>
      </c>
      <c r="CF36" s="4">
        <f ca="1">(combine_values!CF36-combine_values!$B36)/combine_values!$B36*100</f>
        <v>0.38606200327973539</v>
      </c>
      <c r="CG36" s="4">
        <f ca="1">(combine_values!CG36-combine_values!$C36)/combine_values!$C36*100</f>
        <v>0.38606334418493626</v>
      </c>
      <c r="CH36" s="4">
        <f ca="1">(combine_values!CH36-combine_values!$D36)/combine_values!$D36*100</f>
        <v>0.22998616527721708</v>
      </c>
      <c r="CI36" s="4">
        <f ca="1">(combine_values!CI36-combine_values!$B36)/combine_values!$B36*100</f>
        <v>0.53794229314316599</v>
      </c>
      <c r="CJ36" s="4">
        <f ca="1">(combine_values!CJ36-combine_values!$C36)/combine_values!$C36*100</f>
        <v>0.53794563370826753</v>
      </c>
      <c r="CK36" s="4">
        <f ca="1">(combine_values!CK36-combine_values!$D36)/combine_values!$D36*100</f>
        <v>0.24644220968176303</v>
      </c>
      <c r="CL36" s="4">
        <f ca="1">(combine_values!CL36-combine_values!$B36)/combine_values!$B36*100</f>
        <v>9.6258142310529388E-3</v>
      </c>
      <c r="CM36" s="4">
        <f ca="1">(combine_values!CM36-combine_values!$C36)/combine_values!$C36*100</f>
        <v>9.6221859007886226E-3</v>
      </c>
      <c r="CN36" s="4">
        <f ca="1">(combine_values!CN36-combine_values!$D36)/combine_values!$D36*100</f>
        <v>-2.1143030950725537E-2</v>
      </c>
      <c r="CO36" s="4">
        <f ca="1">(combine_values!CO36-combine_values!$B36)/combine_values!$B36*100</f>
        <v>-3.3119257352225213E-2</v>
      </c>
      <c r="CP36" s="4">
        <f ca="1">(combine_values!CP36-combine_values!$C36)/combine_values!$C36*100</f>
        <v>-3.3123451132187655E-2</v>
      </c>
      <c r="CQ36" s="4">
        <f ca="1">(combine_values!CQ36-combine_values!$D36)/combine_values!$D36*100</f>
        <v>5.9426171145982531E-2</v>
      </c>
      <c r="CR36" s="4">
        <f ca="1">(combine_values!CR36-combine_values!$B36)/combine_values!$B36*100</f>
        <v>0.3998981463868484</v>
      </c>
      <c r="CS36" s="4">
        <f ca="1">(combine_values!CS36-combine_values!$C36)/combine_values!$C36*100</f>
        <v>0.39989966958454354</v>
      </c>
      <c r="CT36" s="4">
        <f ca="1">(combine_values!CT36-combine_values!$D36)/combine_values!$D36*100</f>
        <v>0.29068736772924447</v>
      </c>
      <c r="CU36" s="4">
        <f ca="1">(combine_values!CU36-combine_values!$B36)/combine_values!$B36*100</f>
        <v>0.12537322197626813</v>
      </c>
      <c r="CV36" s="4">
        <f ca="1">(combine_values!CV36-combine_values!$C36)/combine_values!$C36*100</f>
        <v>0.12537112358872987</v>
      </c>
      <c r="CW36" s="4">
        <f ca="1">(combine_values!CW36-combine_values!$D36)/combine_values!$D36*100</f>
        <v>-8.3926607564364028E-3</v>
      </c>
      <c r="CX36" s="4">
        <f ca="1">(combine_values!CX36-combine_values!$B36)/combine_values!$B36*100</f>
        <v>0.24525061660779202</v>
      </c>
      <c r="CY36" s="4">
        <f ca="1">(combine_values!CY36-combine_values!$C36)/combine_values!$C36*100</f>
        <v>0.24525010088565316</v>
      </c>
      <c r="CZ36" s="4">
        <f ca="1">(combine_values!CZ36-combine_values!$D36)/combine_values!$D36*100</f>
        <v>0.14924430767728297</v>
      </c>
      <c r="DA36" s="4">
        <f ca="1">(combine_values!DA36-combine_values!$B36)/combine_values!$B36*100</f>
        <v>0.60699954243700782</v>
      </c>
      <c r="DB36" s="4">
        <f ca="1">(combine_values!DB36-combine_values!$C36)/combine_values!$C36*100</f>
        <v>0.6067913772784792</v>
      </c>
      <c r="DC36" s="4">
        <f ca="1">(combine_values!DC36-combine_values!$D36)/combine_values!$D36*100</f>
        <v>0.35389220255420029</v>
      </c>
      <c r="DD36" s="4">
        <f ca="1">(combine_values!DD36-combine_values!$B36)/combine_values!$B36*100</f>
        <v>0.24951407460935965</v>
      </c>
      <c r="DE36" s="4">
        <f ca="1">(combine_values!DE36-combine_values!$C36)/combine_values!$C36*100</f>
        <v>0.24951361513965245</v>
      </c>
      <c r="DF36" s="4">
        <f ca="1">(combine_values!DF36-combine_values!$D36)/combine_values!$D36*100</f>
        <v>0.12121719326654579</v>
      </c>
      <c r="DG36" s="4">
        <f ca="1">(ABS(OFFSET(B2GPPLYP_extrap!F$7,(ROW(B2GPPLYP_extrap!F33)-1)*4,0)-$B36)/$B36)</f>
        <v>1.7825179619928803E-3</v>
      </c>
      <c r="DH36" s="4">
        <f ca="1">(ABS(OFFSET(B2GPPLYP_extrap!G$7,(ROW(B2GPPLYP_extrap!G33)-1)*4,0)-$C36)/$C36)</f>
        <v>1.783587327111803E-3</v>
      </c>
      <c r="DI36" s="4">
        <f ca="1">(ABS(OFFSET(B2GPPLYP_extrap!H$7,(ROW(B2GPPLYP_extrap!H33)-1)*4,0)-$D36)/$D36)</f>
        <v>1.7184147493087643E-3</v>
      </c>
      <c r="DJ36" s="4">
        <f ca="1">(ABS(OFFSET(DSDPBE_extrap!F$7,(ROW(DSDPBE_extrap!F33)-1)*4,0)-$B36)/$B36)</f>
        <v>3.6150822438463757E-4</v>
      </c>
      <c r="DK36" s="4">
        <f ca="1">(ABS(OFFSET(DSDPBE_extrap!G$7,(ROW(DSDPBE_extrap!G33)-1)*4,0)-$C36)/$C36)</f>
        <v>3.5902900136266288E-4</v>
      </c>
      <c r="DL36" s="4">
        <f ca="1">(ABS(OFFSET(DSDPBE_extrap!H$7,(ROW(DSDPBE_extrap!H33)-1)*4,0)-$D36)/$D36)</f>
        <v>4.3745189499418109E-4</v>
      </c>
    </row>
    <row r="37" spans="1:116" x14ac:dyDescent="0.25">
      <c r="A37" t="s">
        <v>37</v>
      </c>
      <c r="B37" s="4">
        <f ca="1">OFFSET(wft_table!L$7,(ROW(wft_table!L34)-1)*4,0)</f>
        <v>0.88343066327717501</v>
      </c>
      <c r="C37" s="4">
        <f ca="1">OFFSET(wft_table!M$7,(ROW(wft_table!M34)-1)*4,0)</f>
        <v>0.88343066327717501</v>
      </c>
      <c r="D37" s="4">
        <f ca="1">OFFSET(wft_table!N$7,(ROW(wft_table!N34)-1)*4,0)</f>
        <v>0.88343066327717501</v>
      </c>
      <c r="E37" s="4"/>
      <c r="F37" s="4">
        <f ca="1">(combine_values!F37-combine_values!$B37)/combine_values!$B37*100</f>
        <v>2.6657444761389466</v>
      </c>
      <c r="G37" s="4">
        <f ca="1">(combine_values!G37-combine_values!$C37)/combine_values!$C37*100</f>
        <v>2.6657444761389466</v>
      </c>
      <c r="H37" s="4">
        <f ca="1">(combine_values!H37-combine_values!$D37)/combine_values!$D37*100</f>
        <v>2.6657444761389466</v>
      </c>
      <c r="I37" s="4">
        <f ca="1">(combine_values!I37-combine_values!$B37)/combine_values!$B37*100</f>
        <v>0.12436762846381924</v>
      </c>
      <c r="J37" s="4">
        <f ca="1">(combine_values!J37-combine_values!$C37)/combine_values!$C37*100</f>
        <v>0.12436762846381924</v>
      </c>
      <c r="K37" s="4">
        <f ca="1">(combine_values!K37-combine_values!$D37)/combine_values!$D37*100</f>
        <v>0.12436762846381924</v>
      </c>
      <c r="L37" s="4">
        <f ca="1">(combine_values!L37-combine_values!$B37)/combine_values!$B37*100</f>
        <v>0.15084401585650364</v>
      </c>
      <c r="M37" s="4">
        <f ca="1">(combine_values!M37-combine_values!$C37)/combine_values!$C37*100</f>
        <v>0.15084401585650364</v>
      </c>
      <c r="N37" s="4">
        <f ca="1">(combine_values!N37-combine_values!$D37)/combine_values!$D37*100</f>
        <v>0.15084401585650364</v>
      </c>
      <c r="O37" s="4">
        <f ca="1">(combine_values!O37-combine_values!$B37)/combine_values!$B37*100</f>
        <v>2.4652789185414381</v>
      </c>
      <c r="P37" s="4">
        <f ca="1">(combine_values!P37-combine_values!$C37)/combine_values!$C37*100</f>
        <v>2.4652789185414381</v>
      </c>
      <c r="Q37" s="4">
        <f ca="1">(combine_values!Q37-combine_values!$D37)/combine_values!$D37*100</f>
        <v>2.4652789185414381</v>
      </c>
      <c r="R37" s="4">
        <f ca="1">(combine_values!R37-combine_values!$B37)/combine_values!$B37*100</f>
        <v>-6.7317602832339757E-2</v>
      </c>
      <c r="S37" s="4">
        <f ca="1">(combine_values!S37-combine_values!$C37)/combine_values!$C37*100</f>
        <v>-6.7317602832339757E-2</v>
      </c>
      <c r="T37" s="4">
        <f ca="1">(combine_values!T37-combine_values!$D37)/combine_values!$D37*100</f>
        <v>-6.7317602832339757E-2</v>
      </c>
      <c r="U37" s="4">
        <f ca="1">(combine_values!U37-combine_values!$B37)/combine_values!$B37*100</f>
        <v>0.82280417176683607</v>
      </c>
      <c r="V37" s="4">
        <f ca="1">(combine_values!V37-combine_values!$C37)/combine_values!$C37*100</f>
        <v>0.82280417176683607</v>
      </c>
      <c r="W37" s="4">
        <f ca="1">(combine_values!W37-combine_values!$D37)/combine_values!$D37*100</f>
        <v>0.82280417176683607</v>
      </c>
      <c r="X37" s="4">
        <f ca="1">(combine_values!X37-combine_values!$B37)/combine_values!$B37*100</f>
        <v>0.16199802285354747</v>
      </c>
      <c r="Y37" s="4">
        <f ca="1">(combine_values!Y37-combine_values!$C37)/combine_values!$C37*100</f>
        <v>0.16199802285354747</v>
      </c>
      <c r="Z37" s="4">
        <f ca="1">(combine_values!Z37-combine_values!$D37)/combine_values!$D37*100</f>
        <v>0.16199802285354747</v>
      </c>
      <c r="AA37" s="4">
        <f ca="1">(combine_values!AA37-combine_values!$B37)/combine_values!$B37*100</f>
        <v>1.7646016576292077E-2</v>
      </c>
      <c r="AB37" s="4">
        <f ca="1">(combine_values!AB37-combine_values!$C37)/combine_values!$C37*100</f>
        <v>1.7646016576292077E-2</v>
      </c>
      <c r="AC37" s="4">
        <f ca="1">(combine_values!AC37-combine_values!$D37)/combine_values!$D37*100</f>
        <v>1.7646016576292077E-2</v>
      </c>
      <c r="AD37" s="4">
        <f ca="1">(combine_values!AD37-combine_values!$B37)/combine_values!$B37*100</f>
        <v>0.21587838325334013</v>
      </c>
      <c r="AE37" s="4">
        <f ca="1">(combine_values!AE37-combine_values!$C37)/combine_values!$C37*100</f>
        <v>0.21587838325334013</v>
      </c>
      <c r="AF37" s="4">
        <f ca="1">(combine_values!AF37-combine_values!$D37)/combine_values!$D37*100</f>
        <v>0.21587838325334013</v>
      </c>
      <c r="AG37" s="4">
        <f ca="1">(combine_values!AG37-combine_values!$B37)/combine_values!$B37*100</f>
        <v>1.1702261059965502</v>
      </c>
      <c r="AH37" s="4">
        <f ca="1">(combine_values!AH37-combine_values!$C37)/combine_values!$C37*100</f>
        <v>1.1702261059965502</v>
      </c>
      <c r="AI37" s="4">
        <f ca="1">(combine_values!AI37-combine_values!$D37)/combine_values!$D37*100</f>
        <v>1.1702261059965502</v>
      </c>
      <c r="AJ37" s="4">
        <f ca="1">(combine_values!AJ37-combine_values!$B37)/combine_values!$B37*100</f>
        <v>0.35322146964372836</v>
      </c>
      <c r="AK37" s="4">
        <f ca="1">(combine_values!AK37-combine_values!$C37)/combine_values!$C37*100</f>
        <v>0.35322146964372836</v>
      </c>
      <c r="AL37" s="4">
        <f ca="1">(combine_values!AL37-combine_values!$D37)/combine_values!$D37*100</f>
        <v>0.35322146964372836</v>
      </c>
      <c r="AM37" s="4">
        <f ca="1">(combine_values!AM37-combine_values!$B37)/combine_values!$B37*100</f>
        <v>1.726598661416991</v>
      </c>
      <c r="AN37" s="4">
        <f ca="1">(combine_values!AN37-combine_values!$C37)/combine_values!$C37*100</f>
        <v>1.726598661416991</v>
      </c>
      <c r="AO37" s="4">
        <f ca="1">(combine_values!AO37-combine_values!$D37)/combine_values!$D37*100</f>
        <v>1.726598661416991</v>
      </c>
      <c r="AP37" s="4">
        <f ca="1">(combine_values!AP37-combine_values!$B37)/combine_values!$B37*100</f>
        <v>1.3133276973086923</v>
      </c>
      <c r="AQ37" s="4">
        <f ca="1">(combine_values!AQ37-combine_values!$C37)/combine_values!$C37*100</f>
        <v>1.3133276973086923</v>
      </c>
      <c r="AR37" s="4">
        <f ca="1">(combine_values!AR37-combine_values!$D37)/combine_values!$D37*100</f>
        <v>1.3133276973086923</v>
      </c>
      <c r="AS37" s="4">
        <f ca="1">(combine_values!AS37-combine_values!$B37)/combine_values!$B37*100</f>
        <v>-1.2114336033218687</v>
      </c>
      <c r="AT37" s="4">
        <f ca="1">(combine_values!AT37-combine_values!$C37)/combine_values!$C37*100</f>
        <v>-1.2114336033218687</v>
      </c>
      <c r="AU37" s="4">
        <f ca="1">(combine_values!AU37-combine_values!$D37)/combine_values!$D37*100</f>
        <v>-1.2114336033218687</v>
      </c>
      <c r="AV37" s="4">
        <f ca="1">(combine_values!AV37-combine_values!$B37)/combine_values!$B37*100</f>
        <v>0.51723262526754588</v>
      </c>
      <c r="AW37" s="4">
        <f ca="1">(combine_values!AW37-combine_values!$C37)/combine_values!$C37*100</f>
        <v>0.51723262526754588</v>
      </c>
      <c r="AX37" s="4">
        <f ca="1">(combine_values!AX37-combine_values!$D37)/combine_values!$D37*100</f>
        <v>0.51723262526754588</v>
      </c>
      <c r="AY37" s="4">
        <f ca="1">(combine_values!AY37-combine_values!$B37)/combine_values!$B37*100</f>
        <v>0.50696508620584591</v>
      </c>
      <c r="AZ37" s="4">
        <f ca="1">(combine_values!AZ37-combine_values!$C37)/combine_values!$C37*100</f>
        <v>0.50696508620584591</v>
      </c>
      <c r="BA37" s="4">
        <f ca="1">(combine_values!BA37-combine_values!$D37)/combine_values!$D37*100</f>
        <v>0.50696508620584591</v>
      </c>
      <c r="BB37" s="4">
        <f ca="1">(combine_values!BB37-combine_values!$B37)/combine_values!$B37*100</f>
        <v>4.4727613631586829</v>
      </c>
      <c r="BC37" s="4">
        <f ca="1">(combine_values!BC37-combine_values!$C37)/combine_values!$C37*100</f>
        <v>4.4727613631586829</v>
      </c>
      <c r="BD37" s="4">
        <f ca="1">(combine_values!BD37-combine_values!$D37)/combine_values!$D37*100</f>
        <v>4.4727613631586829</v>
      </c>
      <c r="BE37" s="4">
        <f ca="1">(combine_values!BE37-combine_values!$B37)/combine_values!$B37*100</f>
        <v>1.2286673548385094</v>
      </c>
      <c r="BF37" s="4">
        <f ca="1">(combine_values!BF37-combine_values!$C37)/combine_values!$C37*100</f>
        <v>1.2286673548385094</v>
      </c>
      <c r="BG37" s="4">
        <f ca="1">(combine_values!BG37-combine_values!$D37)/combine_values!$D37*100</f>
        <v>1.2286673548385094</v>
      </c>
      <c r="BH37" s="4">
        <f ca="1">(combine_values!BH37-combine_values!$B37)/combine_values!$B37*100</f>
        <v>0.72709246801247751</v>
      </c>
      <c r="BI37" s="4">
        <f ca="1">(combine_values!BI37-combine_values!$C37)/combine_values!$C37*100</f>
        <v>0.72709246801247751</v>
      </c>
      <c r="BJ37" s="4">
        <f ca="1">(combine_values!BJ37-combine_values!$D37)/combine_values!$D37*100</f>
        <v>0.72709246801247751</v>
      </c>
      <c r="BK37" s="4">
        <f ca="1">(combine_values!BK37-combine_values!$B37)/combine_values!$B37*100</f>
        <v>0.72630434001743849</v>
      </c>
      <c r="BL37" s="4">
        <f ca="1">(combine_values!BL37-combine_values!$C37)/combine_values!$C37*100</f>
        <v>0.72630434001743849</v>
      </c>
      <c r="BM37" s="4">
        <f ca="1">(combine_values!BM37-combine_values!$D37)/combine_values!$D37*100</f>
        <v>0.72630434001743849</v>
      </c>
      <c r="BN37" s="4">
        <f ca="1">(combine_values!BN37-combine_values!$B37)/combine_values!$B37*100</f>
        <v>0.11443244720981154</v>
      </c>
      <c r="BO37" s="4">
        <f ca="1">(combine_values!BO37-combine_values!$C37)/combine_values!$C37*100</f>
        <v>0.11443244720981154</v>
      </c>
      <c r="BP37" s="4">
        <f ca="1">(combine_values!BP37-combine_values!$D37)/combine_values!$D37*100</f>
        <v>0.11443244720981154</v>
      </c>
      <c r="BQ37" s="4">
        <f ca="1">(combine_values!BQ37-combine_values!$B37)/combine_values!$B37*100</f>
        <v>0.66520565078362526</v>
      </c>
      <c r="BR37" s="4">
        <f ca="1">(combine_values!BR37-combine_values!$C37)/combine_values!$C37*100</f>
        <v>0.66520565078362526</v>
      </c>
      <c r="BS37" s="4">
        <f ca="1">(combine_values!BS37-combine_values!$D37)/combine_values!$D37*100</f>
        <v>0.66520565078362526</v>
      </c>
      <c r="BT37" s="4">
        <f ca="1">(combine_values!BT37-combine_values!$B37)/combine_values!$B37*100</f>
        <v>0.8712162182760006</v>
      </c>
      <c r="BU37" s="4">
        <f ca="1">(combine_values!BU37-combine_values!$C37)/combine_values!$C37*100</f>
        <v>0.8712162182760006</v>
      </c>
      <c r="BV37" s="4">
        <f ca="1">(combine_values!BV37-combine_values!$D37)/combine_values!$D37*100</f>
        <v>0.8712162182760006</v>
      </c>
      <c r="BW37" s="4">
        <f ca="1">(combine_values!BW37-combine_values!$B37)/combine_values!$B37*100</f>
        <v>-0.58820624931542409</v>
      </c>
      <c r="BX37" s="4">
        <f ca="1">(combine_values!BX37-combine_values!$C37)/combine_values!$C37*100</f>
        <v>-0.58820624931542409</v>
      </c>
      <c r="BY37" s="4">
        <f ca="1">(combine_values!BY37-combine_values!$D37)/combine_values!$D37*100</f>
        <v>-0.58820624931542409</v>
      </c>
      <c r="BZ37" s="4">
        <f ca="1">(combine_values!BZ37-combine_values!$B37)/combine_values!$B37*100</f>
        <v>0.45956284563773919</v>
      </c>
      <c r="CA37" s="4">
        <f ca="1">(combine_values!CA37-combine_values!$C37)/combine_values!$C37*100</f>
        <v>0.45956284563773919</v>
      </c>
      <c r="CB37" s="4">
        <f ca="1">(combine_values!CB37-combine_values!$D37)/combine_values!$D37*100</f>
        <v>0.45956284563773919</v>
      </c>
      <c r="CC37" s="4">
        <f ca="1">(combine_values!CC37-combine_values!$B37)/combine_values!$B37*100</f>
        <v>-1.4947035079552229</v>
      </c>
      <c r="CD37" s="4">
        <f ca="1">(combine_values!CD37-combine_values!$C37)/combine_values!$C37*100</f>
        <v>-1.4947035079552229</v>
      </c>
      <c r="CE37" s="4">
        <f ca="1">(combine_values!CE37-combine_values!$D37)/combine_values!$D37*100</f>
        <v>-1.4947035079552229</v>
      </c>
      <c r="CF37" s="4">
        <f ca="1">(combine_values!CF37-combine_values!$B37)/combine_values!$B37*100</f>
        <v>0.86216532547979274</v>
      </c>
      <c r="CG37" s="4">
        <f ca="1">(combine_values!CG37-combine_values!$C37)/combine_values!$C37*100</f>
        <v>0.86216532547979274</v>
      </c>
      <c r="CH37" s="4">
        <f ca="1">(combine_values!CH37-combine_values!$D37)/combine_values!$D37*100</f>
        <v>0.86216532547979274</v>
      </c>
      <c r="CI37" s="4">
        <f ca="1">(combine_values!CI37-combine_values!$B37)/combine_values!$B37*100</f>
        <v>2.4493952011882878</v>
      </c>
      <c r="CJ37" s="4">
        <f ca="1">(combine_values!CJ37-combine_values!$C37)/combine_values!$C37*100</f>
        <v>2.4493952011882878</v>
      </c>
      <c r="CK37" s="4">
        <f ca="1">(combine_values!CK37-combine_values!$D37)/combine_values!$D37*100</f>
        <v>2.4493952011882878</v>
      </c>
      <c r="CL37" s="4">
        <f ca="1">(combine_values!CL37-combine_values!$B37)/combine_values!$B37*100</f>
        <v>0.71566400845794542</v>
      </c>
      <c r="CM37" s="4">
        <f ca="1">(combine_values!CM37-combine_values!$C37)/combine_values!$C37*100</f>
        <v>0.71566400845794542</v>
      </c>
      <c r="CN37" s="4">
        <f ca="1">(combine_values!CN37-combine_values!$D37)/combine_values!$D37*100</f>
        <v>0.71566400845794542</v>
      </c>
      <c r="CO37" s="4">
        <f ca="1">(combine_values!CO37-combine_values!$B37)/combine_values!$B37*100</f>
        <v>0.74403572860530409</v>
      </c>
      <c r="CP37" s="4">
        <f ca="1">(combine_values!CP37-combine_values!$C37)/combine_values!$C37*100</f>
        <v>0.74403572860530409</v>
      </c>
      <c r="CQ37" s="4">
        <f ca="1">(combine_values!CQ37-combine_values!$D37)/combine_values!$D37*100</f>
        <v>0.74403572860530409</v>
      </c>
      <c r="CR37" s="4">
        <f ca="1">(combine_values!CR37-combine_values!$B37)/combine_values!$B37*100</f>
        <v>3.8677259511632055E-2</v>
      </c>
      <c r="CS37" s="4">
        <f ca="1">(combine_values!CS37-combine_values!$C37)/combine_values!$C37*100</f>
        <v>3.8677259511632055E-2</v>
      </c>
      <c r="CT37" s="4">
        <f ca="1">(combine_values!CT37-combine_values!$D37)/combine_values!$D37*100</f>
        <v>3.8677259511632055E-2</v>
      </c>
      <c r="CU37" s="4">
        <f ca="1">(combine_values!CU37-combine_values!$B37)/combine_values!$B37*100</f>
        <v>0.46904508293718566</v>
      </c>
      <c r="CV37" s="4">
        <f ca="1">(combine_values!CV37-combine_values!$C37)/combine_values!$C37*100</f>
        <v>0.46904508293718566</v>
      </c>
      <c r="CW37" s="4">
        <f ca="1">(combine_values!CW37-combine_values!$D37)/combine_values!$D37*100</f>
        <v>0.46904508293718566</v>
      </c>
      <c r="CX37" s="4">
        <f ca="1">(combine_values!CX37-combine_values!$B37)/combine_values!$B37*100</f>
        <v>0.50775493414185191</v>
      </c>
      <c r="CY37" s="4">
        <f ca="1">(combine_values!CY37-combine_values!$C37)/combine_values!$C37*100</f>
        <v>0.50775493414185191</v>
      </c>
      <c r="CZ37" s="4">
        <f ca="1">(combine_values!CZ37-combine_values!$D37)/combine_values!$D37*100</f>
        <v>0.50775493414185191</v>
      </c>
      <c r="DA37" s="4">
        <f ca="1">(combine_values!DA37-combine_values!$B37)/combine_values!$B37*100</f>
        <v>0.26379171645695826</v>
      </c>
      <c r="DB37" s="4">
        <f ca="1">(combine_values!DB37-combine_values!$C37)/combine_values!$C37*100</f>
        <v>0.26379171645695826</v>
      </c>
      <c r="DC37" s="4">
        <f ca="1">(combine_values!DC37-combine_values!$D37)/combine_values!$D37*100</f>
        <v>0.26379171645695826</v>
      </c>
      <c r="DD37" s="4">
        <f ca="1">(combine_values!DD37-combine_values!$B37)/combine_values!$B37*100</f>
        <v>-0.11936370571848082</v>
      </c>
      <c r="DE37" s="4">
        <f ca="1">(combine_values!DE37-combine_values!$C37)/combine_values!$C37*100</f>
        <v>-0.11936370571848082</v>
      </c>
      <c r="DF37" s="4">
        <f ca="1">(combine_values!DF37-combine_values!$D37)/combine_values!$D37*100</f>
        <v>-0.11936370571848082</v>
      </c>
      <c r="DG37" s="4">
        <f ca="1">(ABS(OFFSET(B2GPPLYP_extrap!F$7,(ROW(B2GPPLYP_extrap!F34)-1)*4,0)-$B37)/$B37)</f>
        <v>2.2477258646680367E-3</v>
      </c>
      <c r="DH37" s="4">
        <f ca="1">(ABS(OFFSET(B2GPPLYP_extrap!G$7,(ROW(B2GPPLYP_extrap!G34)-1)*4,0)-$C37)/$C37)</f>
        <v>2.2477258646680367E-3</v>
      </c>
      <c r="DI37" s="4">
        <f ca="1">(ABS(OFFSET(B2GPPLYP_extrap!H$7,(ROW(B2GPPLYP_extrap!H34)-1)*4,0)-$D37)/$D37)</f>
        <v>2.3142019007965238E-3</v>
      </c>
      <c r="DJ37" s="4">
        <f ca="1">(ABS(OFFSET(DSDPBE_extrap!F$7,(ROW(DSDPBE_extrap!F34)-1)*4,0)-$B37)/$B37)</f>
        <v>3.2424412009890028E-3</v>
      </c>
      <c r="DK37" s="4">
        <f ca="1">(ABS(OFFSET(DSDPBE_extrap!G$7,(ROW(DSDPBE_extrap!G34)-1)*4,0)-$C37)/$C37)</f>
        <v>3.2424412009890028E-3</v>
      </c>
      <c r="DL37" s="4">
        <f ca="1">(ABS(OFFSET(DSDPBE_extrap!H$7,(ROW(DSDPBE_extrap!H34)-1)*4,0)-$D37)/$D37)</f>
        <v>3.2424412009890028E-3</v>
      </c>
    </row>
    <row r="38" spans="1:116" x14ac:dyDescent="0.25">
      <c r="A38" t="s">
        <v>86</v>
      </c>
      <c r="B38" s="4">
        <f ca="1">OFFSET(wft_table!L$7,(ROW(wft_table!L35)-1)*4,0)</f>
        <v>0.87981335339162703</v>
      </c>
      <c r="C38" s="4">
        <f ca="1">OFFSET(wft_table!M$7,(ROW(wft_table!M35)-1)*4,0)</f>
        <v>0.87981335339162703</v>
      </c>
      <c r="D38" s="4">
        <f ca="1">OFFSET(wft_table!N$7,(ROW(wft_table!N35)-1)*4,0)</f>
        <v>3.7846385931460298</v>
      </c>
      <c r="E38" s="4"/>
      <c r="F38" s="4">
        <f ca="1">(combine_values!F38-combine_values!$B38)/combine_values!$B38*100</f>
        <v>2.2992889481932388</v>
      </c>
      <c r="G38" s="4">
        <f ca="1">(combine_values!G38-combine_values!$C38)/combine_values!$C38*100</f>
        <v>2.2992889481932388</v>
      </c>
      <c r="H38" s="4">
        <f ca="1">(combine_values!H38-combine_values!$D38)/combine_values!$D38*100</f>
        <v>0.25227626066306846</v>
      </c>
      <c r="I38" s="4">
        <f ca="1">(combine_values!I38-combine_values!$B38)/combine_values!$B38*100</f>
        <v>8.2843961990830162E-2</v>
      </c>
      <c r="J38" s="4">
        <f ca="1">(combine_values!J38-combine_values!$C38)/combine_values!$C38*100</f>
        <v>8.2843961990830162E-2</v>
      </c>
      <c r="K38" s="4">
        <f ca="1">(combine_values!K38-combine_values!$D38)/combine_values!$D38*100</f>
        <v>9.8152446968874044E-3</v>
      </c>
      <c r="L38" s="4">
        <f ca="1">(combine_values!L38-combine_values!$B38)/combine_values!$B38*100</f>
        <v>0.11477262169212989</v>
      </c>
      <c r="M38" s="4">
        <f ca="1">(combine_values!M38-combine_values!$C38)/combine_values!$C38*100</f>
        <v>0.11477262169212989</v>
      </c>
      <c r="N38" s="4">
        <f ca="1">(combine_values!N38-combine_values!$D38)/combine_values!$D38*100</f>
        <v>2.2931244861314339E-2</v>
      </c>
      <c r="O38" s="4">
        <f ca="1">(combine_values!O38-combine_values!$B38)/combine_values!$B38*100</f>
        <v>1.9181336045623856</v>
      </c>
      <c r="P38" s="4">
        <f ca="1">(combine_values!P38-combine_values!$C38)/combine_values!$C38*100</f>
        <v>1.9181336045623856</v>
      </c>
      <c r="Q38" s="4">
        <f ca="1">(combine_values!Q38-combine_values!$D38)/combine_values!$D38*100</f>
        <v>0.15428634627372753</v>
      </c>
      <c r="R38" s="4">
        <f ca="1">(combine_values!R38-combine_values!$B38)/combine_values!$B38*100</f>
        <v>-0.45750225924558136</v>
      </c>
      <c r="S38" s="4">
        <f ca="1">(combine_values!S38-combine_values!$C38)/combine_values!$C38*100</f>
        <v>-0.45750225924558136</v>
      </c>
      <c r="T38" s="4">
        <f ca="1">(combine_values!T38-combine_values!$D38)/combine_values!$D38*100</f>
        <v>-3.6118306138544845E-2</v>
      </c>
      <c r="U38" s="4">
        <f ca="1">(combine_values!U38-combine_values!$B38)/combine_values!$B38*100</f>
        <v>0.39299327041798737</v>
      </c>
      <c r="V38" s="4">
        <f ca="1">(combine_values!V38-combine_values!$C38)/combine_values!$C38*100</f>
        <v>0.39299327041798737</v>
      </c>
      <c r="W38" s="4">
        <f ca="1">(combine_values!W38-combine_values!$D38)/combine_values!$D38*100</f>
        <v>0.10048064094329247</v>
      </c>
      <c r="X38" s="4">
        <f ca="1">(combine_values!X38-combine_values!$B38)/combine_values!$B38*100</f>
        <v>-0.35423216658429235</v>
      </c>
      <c r="Y38" s="4">
        <f ca="1">(combine_values!Y38-combine_values!$C38)/combine_values!$C38*100</f>
        <v>-0.35423216658429235</v>
      </c>
      <c r="Z38" s="4">
        <f ca="1">(combine_values!Z38-combine_values!$D38)/combine_values!$D38*100</f>
        <v>6.0555875792226488E-2</v>
      </c>
      <c r="AA38" s="4">
        <f ca="1">(combine_values!AA38-combine_values!$B38)/combine_values!$B38*100</f>
        <v>-0.4667495534028433</v>
      </c>
      <c r="AB38" s="4">
        <f ca="1">(combine_values!AB38-combine_values!$C38)/combine_values!$C38*100</f>
        <v>-0.4667495534028433</v>
      </c>
      <c r="AC38" s="4">
        <f ca="1">(combine_values!AC38-combine_values!$D38)/combine_values!$D38*100</f>
        <v>1.4949761529807206E-2</v>
      </c>
      <c r="AD38" s="4">
        <f ca="1">(combine_values!AD38-combine_values!$B38)/combine_values!$B38*100</f>
        <v>-0.26792104665133465</v>
      </c>
      <c r="AE38" s="4">
        <f ca="1">(combine_values!AE38-combine_values!$C38)/combine_values!$C38*100</f>
        <v>-0.26792104665133465</v>
      </c>
      <c r="AF38" s="4">
        <f ca="1">(combine_values!AF38-combine_values!$D38)/combine_values!$D38*100</f>
        <v>1.842040537616866E-2</v>
      </c>
      <c r="AG38" s="4">
        <f ca="1">(combine_values!AG38-combine_values!$B38)/combine_values!$B38*100</f>
        <v>0.3862163033599047</v>
      </c>
      <c r="AH38" s="4">
        <f ca="1">(combine_values!AH38-combine_values!$C38)/combine_values!$C38*100</f>
        <v>0.3862163033599047</v>
      </c>
      <c r="AI38" s="4">
        <f ca="1">(combine_values!AI38-combine_values!$D38)/combine_values!$D38*100</f>
        <v>8.1541323939864546E-2</v>
      </c>
      <c r="AJ38" s="4">
        <f ca="1">(combine_values!AJ38-combine_values!$B38)/combine_values!$B38*100</f>
        <v>-0.11154702991603069</v>
      </c>
      <c r="AK38" s="4">
        <f ca="1">(combine_values!AK38-combine_values!$C38)/combine_values!$C38*100</f>
        <v>-0.11154702991603069</v>
      </c>
      <c r="AL38" s="4">
        <f ca="1">(combine_values!AL38-combine_values!$D38)/combine_values!$D38*100</f>
        <v>1.9555636569912833E-2</v>
      </c>
      <c r="AM38" s="4">
        <f ca="1">(combine_values!AM38-combine_values!$B38)/combine_values!$B38*100</f>
        <v>1.1977938149856755</v>
      </c>
      <c r="AN38" s="4">
        <f ca="1">(combine_values!AN38-combine_values!$C38)/combine_values!$C38*100</f>
        <v>1.1977938149856755</v>
      </c>
      <c r="AO38" s="4">
        <f ca="1">(combine_values!AO38-combine_values!$D38)/combine_values!$D38*100</f>
        <v>0.13208500663850373</v>
      </c>
      <c r="AP38" s="4">
        <f ca="1">(combine_values!AP38-combine_values!$B38)/combine_values!$B38*100</f>
        <v>0.77316599955298171</v>
      </c>
      <c r="AQ38" s="4">
        <f ca="1">(combine_values!AQ38-combine_values!$C38)/combine_values!$C38*100</f>
        <v>0.77316599955298171</v>
      </c>
      <c r="AR38" s="4">
        <f ca="1">(combine_values!AR38-combine_values!$D38)/combine_values!$D38*100</f>
        <v>0.16722046099068888</v>
      </c>
      <c r="AS38" s="4">
        <f ca="1">(combine_values!AS38-combine_values!$B38)/combine_values!$B38*100</f>
        <v>-1.5280555826525095</v>
      </c>
      <c r="AT38" s="4">
        <f ca="1">(combine_values!AT38-combine_values!$C38)/combine_values!$C38*100</f>
        <v>-1.5280555826525095</v>
      </c>
      <c r="AU38" s="4">
        <f ca="1">(combine_values!AU38-combine_values!$D38)/combine_values!$D38*100</f>
        <v>-1.3533529572083234E-2</v>
      </c>
      <c r="AV38" s="4">
        <f ca="1">(combine_values!AV38-combine_values!$B38)/combine_values!$B38*100</f>
        <v>2.3379264970459925E-2</v>
      </c>
      <c r="AW38" s="4">
        <f ca="1">(combine_values!AW38-combine_values!$C38)/combine_values!$C38*100</f>
        <v>2.3379264970459925E-2</v>
      </c>
      <c r="AX38" s="4">
        <f ca="1">(combine_values!AX38-combine_values!$D38)/combine_values!$D38*100</f>
        <v>6.9925309152715845E-2</v>
      </c>
      <c r="AY38" s="4">
        <f ca="1">(combine_values!AY38-combine_values!$B38)/combine_values!$B38*100</f>
        <v>5.5182534152197933E-2</v>
      </c>
      <c r="AZ38" s="4">
        <f ca="1">(combine_values!AZ38-combine_values!$C38)/combine_values!$C38*100</f>
        <v>5.5182534152197933E-2</v>
      </c>
      <c r="BA38" s="4">
        <f ca="1">(combine_values!BA38-combine_values!$D38)/combine_values!$D38*100</f>
        <v>6.6424031875136569E-2</v>
      </c>
      <c r="BB38" s="4">
        <f ca="1">(combine_values!BB38-combine_values!$B38)/combine_values!$B38*100</f>
        <v>3.996143864425644</v>
      </c>
      <c r="BC38" s="4">
        <f ca="1">(combine_values!BC38-combine_values!$C38)/combine_values!$C38*100</f>
        <v>3.996143864425644</v>
      </c>
      <c r="BD38" s="4">
        <f ca="1">(combine_values!BD38-combine_values!$D38)/combine_values!$D38*100</f>
        <v>0.33788504767056982</v>
      </c>
      <c r="BE38" s="4">
        <f ca="1">(combine_values!BE38-combine_values!$B38)/combine_values!$B38*100</f>
        <v>0.24958275618823914</v>
      </c>
      <c r="BF38" s="4">
        <f ca="1">(combine_values!BF38-combine_values!$C38)/combine_values!$C38*100</f>
        <v>0.24958275618823914</v>
      </c>
      <c r="BG38" s="4">
        <f ca="1">(combine_values!BG38-combine_values!$D38)/combine_values!$D38*100</f>
        <v>0.26643802240672565</v>
      </c>
      <c r="BH38" s="4">
        <f ca="1">(combine_values!BH38-combine_values!$B38)/combine_values!$B38*100</f>
        <v>0.24459260796068474</v>
      </c>
      <c r="BI38" s="4">
        <f ca="1">(combine_values!BI38-combine_values!$C38)/combine_values!$C38*100</f>
        <v>0.24459260796068474</v>
      </c>
      <c r="BJ38" s="4">
        <f ca="1">(combine_values!BJ38-combine_values!$D38)/combine_values!$D38*100</f>
        <v>6.5732407058776796E-2</v>
      </c>
      <c r="BK38" s="4">
        <f ca="1">(combine_values!BK38-combine_values!$B38)/combine_values!$B38*100</f>
        <v>0.21983780017294169</v>
      </c>
      <c r="BL38" s="4">
        <f ca="1">(combine_values!BL38-combine_values!$C38)/combine_values!$C38*100</f>
        <v>0.21983780017294169</v>
      </c>
      <c r="BM38" s="4">
        <f ca="1">(combine_values!BM38-combine_values!$D38)/combine_values!$D38*100</f>
        <v>7.4939270689584114E-2</v>
      </c>
      <c r="BN38" s="4">
        <f ca="1">(combine_values!BN38-combine_values!$B38)/combine_values!$B38*100</f>
        <v>-0.3068521608270372</v>
      </c>
      <c r="BO38" s="4">
        <f ca="1">(combine_values!BO38-combine_values!$C38)/combine_values!$C38*100</f>
        <v>-0.3068521608270372</v>
      </c>
      <c r="BP38" s="4">
        <f ca="1">(combine_values!BP38-combine_values!$D38)/combine_values!$D38*100</f>
        <v>4.7867378372693108E-2</v>
      </c>
      <c r="BQ38" s="4">
        <f ca="1">(combine_values!BQ38-combine_values!$B38)/combine_values!$B38*100</f>
        <v>0.27253423942915228</v>
      </c>
      <c r="BR38" s="4">
        <f ca="1">(combine_values!BR38-combine_values!$C38)/combine_values!$C38*100</f>
        <v>0.27253423942915228</v>
      </c>
      <c r="BS38" s="4">
        <f ca="1">(combine_values!BS38-combine_values!$D38)/combine_values!$D38*100</f>
        <v>6.1582557771325125E-2</v>
      </c>
      <c r="BT38" s="4">
        <f ca="1">(combine_values!BT38-combine_values!$B38)/combine_values!$B38*100</f>
        <v>0.60742741250008436</v>
      </c>
      <c r="BU38" s="4">
        <f ca="1">(combine_values!BU38-combine_values!$C38)/combine_values!$C38*100</f>
        <v>0.60742741250008436</v>
      </c>
      <c r="BV38" s="4">
        <f ca="1">(combine_values!BV38-combine_values!$D38)/combine_values!$D38*100</f>
        <v>9.2032398073308722E-2</v>
      </c>
      <c r="BW38" s="4">
        <f ca="1">(combine_values!BW38-combine_values!$B38)/combine_values!$B38*100</f>
        <v>-0.73852117181685961</v>
      </c>
      <c r="BX38" s="4">
        <f ca="1">(combine_values!BX38-combine_values!$C38)/combine_values!$C38*100</f>
        <v>-0.73852117181685961</v>
      </c>
      <c r="BY38" s="4">
        <f ca="1">(combine_values!BY38-combine_values!$D38)/combine_values!$D38*100</f>
        <v>-6.5297863380806884E-2</v>
      </c>
      <c r="BZ38" s="4">
        <f ca="1">(combine_values!BZ38-combine_values!$B38)/combine_values!$B38*100</f>
        <v>9.0174450439237677E-2</v>
      </c>
      <c r="CA38" s="4">
        <f ca="1">(combine_values!CA38-combine_values!$C38)/combine_values!$C38*100</f>
        <v>9.0174450439237677E-2</v>
      </c>
      <c r="CB38" s="4">
        <f ca="1">(combine_values!CB38-combine_values!$D38)/combine_values!$D38*100</f>
        <v>2.5112677644869241E-2</v>
      </c>
      <c r="CC38" s="4">
        <f ca="1">(combine_values!CC38-combine_values!$B38)/combine_values!$B38*100</f>
        <v>-1.604083304479694</v>
      </c>
      <c r="CD38" s="4">
        <f ca="1">(combine_values!CD38-combine_values!$C38)/combine_values!$C38*100</f>
        <v>-1.604083304479694</v>
      </c>
      <c r="CE38" s="4">
        <f ca="1">(combine_values!CE38-combine_values!$D38)/combine_values!$D38*100</f>
        <v>-9.1260441495654501E-2</v>
      </c>
      <c r="CF38" s="4">
        <f ca="1">(combine_values!CF38-combine_values!$B38)/combine_values!$B38*100</f>
        <v>0.78607182678283938</v>
      </c>
      <c r="CG38" s="4">
        <f ca="1">(combine_values!CG38-combine_values!$C38)/combine_values!$C38*100</f>
        <v>0.78607182678283938</v>
      </c>
      <c r="CH38" s="4">
        <f ca="1">(combine_values!CH38-combine_values!$D38)/combine_values!$D38*100</f>
        <v>-5.8117447612630333E-3</v>
      </c>
      <c r="CI38" s="4">
        <f ca="1">(combine_values!CI38-combine_values!$B38)/combine_values!$B38*100</f>
        <v>2.1759855779685164</v>
      </c>
      <c r="CJ38" s="4">
        <f ca="1">(combine_values!CJ38-combine_values!$C38)/combine_values!$C38*100</f>
        <v>2.1759855779685164</v>
      </c>
      <c r="CK38" s="4">
        <f ca="1">(combine_values!CK38-combine_values!$D38)/combine_values!$D38*100</f>
        <v>0.17362212189903917</v>
      </c>
      <c r="CL38" s="4">
        <f ca="1">(combine_values!CL38-combine_values!$B38)/combine_values!$B38*100</f>
        <v>0.36807569902391613</v>
      </c>
      <c r="CM38" s="4">
        <f ca="1">(combine_values!CM38-combine_values!$C38)/combine_values!$C38*100</f>
        <v>0.36807569902391613</v>
      </c>
      <c r="CN38" s="4">
        <f ca="1">(combine_values!CN38-combine_values!$D38)/combine_values!$D38*100</f>
        <v>5.234204069096049E-2</v>
      </c>
      <c r="CO38" s="4">
        <f ca="1">(combine_values!CO38-combine_values!$B38)/combine_values!$B38*100</f>
        <v>0.28490590322652098</v>
      </c>
      <c r="CP38" s="4">
        <f ca="1">(combine_values!CP38-combine_values!$C38)/combine_values!$C38*100</f>
        <v>0.28490590322652098</v>
      </c>
      <c r="CQ38" s="4">
        <f ca="1">(combine_values!CQ38-combine_values!$D38)/combine_values!$D38*100</f>
        <v>7.1946052320591439E-2</v>
      </c>
      <c r="CR38" s="4">
        <f ca="1">(combine_values!CR38-combine_values!$B38)/combine_values!$B38*100</f>
        <v>-0.27313773673122738</v>
      </c>
      <c r="CS38" s="4">
        <f ca="1">(combine_values!CS38-combine_values!$C38)/combine_values!$C38*100</f>
        <v>-0.27313773673122738</v>
      </c>
      <c r="CT38" s="4">
        <f ca="1">(combine_values!CT38-combine_values!$D38)/combine_values!$D38*100</f>
        <v>3.9209311304057491E-2</v>
      </c>
      <c r="CU38" s="4">
        <f ca="1">(combine_values!CU38-combine_values!$B38)/combine_values!$B38*100</f>
        <v>0.23221596829282382</v>
      </c>
      <c r="CV38" s="4">
        <f ca="1">(combine_values!CV38-combine_values!$C38)/combine_values!$C38*100</f>
        <v>0.23221596829282382</v>
      </c>
      <c r="CW38" s="4">
        <f ca="1">(combine_values!CW38-combine_values!$D38)/combine_values!$D38*100</f>
        <v>4.6527102401244566E-2</v>
      </c>
      <c r="CX38" s="4">
        <f ca="1">(combine_values!CX38-combine_values!$B38)/combine_values!$B38*100</f>
        <v>0.3289924877097804</v>
      </c>
      <c r="CY38" s="4">
        <f ca="1">(combine_values!CY38-combine_values!$C38)/combine_values!$C38*100</f>
        <v>0.3289924877097804</v>
      </c>
      <c r="CZ38" s="4">
        <f ca="1">(combine_values!CZ38-combine_values!$D38)/combine_values!$D38*100</f>
        <v>4.1684665394131216E-2</v>
      </c>
      <c r="DA38" s="4">
        <f ca="1">(combine_values!DA38-combine_values!$B38)/combine_values!$B38*100</f>
        <v>0.18529063075283261</v>
      </c>
      <c r="DB38" s="4">
        <f ca="1">(combine_values!DB38-combine_values!$C38)/combine_values!$C38*100</f>
        <v>0.18529063075283261</v>
      </c>
      <c r="DC38" s="4">
        <f ca="1">(combine_values!DC38-combine_values!$D38)/combine_values!$D38*100</f>
        <v>1.0335406247535574E-3</v>
      </c>
      <c r="DD38" s="4">
        <f ca="1">(combine_values!DD38-combine_values!$B38)/combine_values!$B38*100</f>
        <v>-0.3269256846773137</v>
      </c>
      <c r="DE38" s="4">
        <f ca="1">(combine_values!DE38-combine_values!$C38)/combine_values!$C38*100</f>
        <v>-0.3269256846773137</v>
      </c>
      <c r="DF38" s="4">
        <f ca="1">(combine_values!DF38-combine_values!$D38)/combine_values!$D38*100</f>
        <v>-5.1196251026664474E-3</v>
      </c>
      <c r="DG38" s="4">
        <f ca="1">(ABS(OFFSET(B2GPPLYP_extrap!F$7,(ROW(B2GPPLYP_extrap!F35)-1)*4,0)-$B38)/$B38)</f>
        <v>9.5671601593120778E-5</v>
      </c>
      <c r="DH38" s="4">
        <f ca="1">(ABS(OFFSET(B2GPPLYP_extrap!G$7,(ROW(B2GPPLYP_extrap!G35)-1)*4,0)-$C38)/$C38)</f>
        <v>9.5671601593120778E-5</v>
      </c>
      <c r="DI38" s="4">
        <f ca="1">(ABS(OFFSET(B2GPPLYP_extrap!H$7,(ROW(B2GPPLYP_extrap!H35)-1)*4,0)-$D38)/$D38)</f>
        <v>4.125939600224855E-4</v>
      </c>
      <c r="DJ38" s="4">
        <f ca="1">(ABS(OFFSET(DSDPBE_extrap!F$7,(ROW(DSDPBE_extrap!F35)-1)*4,0)-$B38)/$B38)</f>
        <v>1.4693472163528141E-3</v>
      </c>
      <c r="DK38" s="4">
        <f ca="1">(ABS(OFFSET(DSDPBE_extrap!G$7,(ROW(DSDPBE_extrap!G35)-1)*4,0)-$C38)/$C38)</f>
        <v>1.4693472163528141E-3</v>
      </c>
      <c r="DL38" s="4">
        <f ca="1">(ABS(OFFSET(DSDPBE_extrap!H$7,(ROW(DSDPBE_extrap!H35)-1)*4,0)-$D38)/$D38)</f>
        <v>2.5719686120179532E-4</v>
      </c>
    </row>
    <row r="39" spans="1:116" x14ac:dyDescent="0.25">
      <c r="A39" t="s">
        <v>38</v>
      </c>
      <c r="B39" s="4">
        <f ca="1">OFFSET(wft_table!L$7,(ROW(wft_table!L36)-1)*4,0)</f>
        <v>0.76171578071754797</v>
      </c>
      <c r="C39" s="4">
        <f ca="1">OFFSET(wft_table!M$7,(ROW(wft_table!M36)-1)*4,0)</f>
        <v>0.76171578071754797</v>
      </c>
      <c r="D39" s="4">
        <f ca="1">OFFSET(wft_table!N$7,(ROW(wft_table!N36)-1)*4,0)</f>
        <v>0.76171578071754797</v>
      </c>
      <c r="E39" s="4"/>
      <c r="F39" s="4">
        <f ca="1">(combine_values!F39-combine_values!$B39)/combine_values!$B39*100</f>
        <v>-0.43583490536714442</v>
      </c>
      <c r="G39" s="4">
        <f ca="1">(combine_values!G39-combine_values!$C39)/combine_values!$C39*100</f>
        <v>-0.43583490536714442</v>
      </c>
      <c r="H39" s="4">
        <f ca="1">(combine_values!H39-combine_values!$D39)/combine_values!$D39*100</f>
        <v>-0.43583490536714442</v>
      </c>
      <c r="I39" s="4">
        <f ca="1">(combine_values!I39-combine_values!$B39)/combine_values!$B39*100</f>
        <v>-0.11830269609540545</v>
      </c>
      <c r="J39" s="4">
        <f ca="1">(combine_values!J39-combine_values!$C39)/combine_values!$C39*100</f>
        <v>-0.11830269609540545</v>
      </c>
      <c r="K39" s="4">
        <f ca="1">(combine_values!K39-combine_values!$D39)/combine_values!$D39*100</f>
        <v>-0.11830269609540545</v>
      </c>
      <c r="L39" s="4">
        <f ca="1">(combine_values!L39-combine_values!$B39)/combine_values!$B39*100</f>
        <v>-0.10227433467666057</v>
      </c>
      <c r="M39" s="4">
        <f ca="1">(combine_values!M39-combine_values!$C39)/combine_values!$C39*100</f>
        <v>-0.10227433467666057</v>
      </c>
      <c r="N39" s="4">
        <f ca="1">(combine_values!N39-combine_values!$D39)/combine_values!$D39*100</f>
        <v>-0.10227433467666057</v>
      </c>
      <c r="O39" s="4">
        <f ca="1">(combine_values!O39-combine_values!$B39)/combine_values!$B39*100</f>
        <v>2.984898553657767</v>
      </c>
      <c r="P39" s="4">
        <f ca="1">(combine_values!P39-combine_values!$C39)/combine_values!$C39*100</f>
        <v>2.984898553657767</v>
      </c>
      <c r="Q39" s="4">
        <f ca="1">(combine_values!Q39-combine_values!$D39)/combine_values!$D39*100</f>
        <v>2.984898553657767</v>
      </c>
      <c r="R39" s="4">
        <f ca="1">(combine_values!R39-combine_values!$B39)/combine_values!$B39*100</f>
        <v>1.7564278276083323</v>
      </c>
      <c r="S39" s="4">
        <f ca="1">(combine_values!S39-combine_values!$C39)/combine_values!$C39*100</f>
        <v>1.7564278276083323</v>
      </c>
      <c r="T39" s="4">
        <f ca="1">(combine_values!T39-combine_values!$D39)/combine_values!$D39*100</f>
        <v>1.7564278276083323</v>
      </c>
      <c r="U39" s="4">
        <f ca="1">(combine_values!U39-combine_values!$B39)/combine_values!$B39*100</f>
        <v>0.46831412013595047</v>
      </c>
      <c r="V39" s="4">
        <f ca="1">(combine_values!V39-combine_values!$C39)/combine_values!$C39*100</f>
        <v>0.46831412013595047</v>
      </c>
      <c r="W39" s="4">
        <f ca="1">(combine_values!W39-combine_values!$D39)/combine_values!$D39*100</f>
        <v>0.46831412013595047</v>
      </c>
      <c r="X39" s="4">
        <f ca="1">(combine_values!X39-combine_values!$B39)/combine_values!$B39*100</f>
        <v>1.751030801598277</v>
      </c>
      <c r="Y39" s="4">
        <f ca="1">(combine_values!Y39-combine_values!$C39)/combine_values!$C39*100</f>
        <v>1.751030801598277</v>
      </c>
      <c r="Z39" s="4">
        <f ca="1">(combine_values!Z39-combine_values!$D39)/combine_values!$D39*100</f>
        <v>1.751030801598277</v>
      </c>
      <c r="AA39" s="4">
        <f ca="1">(combine_values!AA39-combine_values!$B39)/combine_values!$B39*100</f>
        <v>1.2162050035909933</v>
      </c>
      <c r="AB39" s="4">
        <f ca="1">(combine_values!AB39-combine_values!$C39)/combine_values!$C39*100</f>
        <v>1.2162050035909933</v>
      </c>
      <c r="AC39" s="4">
        <f ca="1">(combine_values!AC39-combine_values!$D39)/combine_values!$D39*100</f>
        <v>1.2162050035909933</v>
      </c>
      <c r="AD39" s="4">
        <f ca="1">(combine_values!AD39-combine_values!$B39)/combine_values!$B39*100</f>
        <v>1.4032184620728603</v>
      </c>
      <c r="AE39" s="4">
        <f ca="1">(combine_values!AE39-combine_values!$C39)/combine_values!$C39*100</f>
        <v>1.4032184620728603</v>
      </c>
      <c r="AF39" s="4">
        <f ca="1">(combine_values!AF39-combine_values!$D39)/combine_values!$D39*100</f>
        <v>1.4032184620728603</v>
      </c>
      <c r="AG39" s="4">
        <f ca="1">(combine_values!AG39-combine_values!$B39)/combine_values!$B39*100</f>
        <v>1.042433827623747</v>
      </c>
      <c r="AH39" s="4">
        <f ca="1">(combine_values!AH39-combine_values!$C39)/combine_values!$C39*100</f>
        <v>1.042433827623747</v>
      </c>
      <c r="AI39" s="4">
        <f ca="1">(combine_values!AI39-combine_values!$D39)/combine_values!$D39*100</f>
        <v>1.042433827623747</v>
      </c>
      <c r="AJ39" s="4">
        <f ca="1">(combine_values!AJ39-combine_values!$B39)/combine_values!$B39*100</f>
        <v>1.6205155084697103</v>
      </c>
      <c r="AK39" s="4">
        <f ca="1">(combine_values!AK39-combine_values!$C39)/combine_values!$C39*100</f>
        <v>1.6205155084697103</v>
      </c>
      <c r="AL39" s="4">
        <f ca="1">(combine_values!AL39-combine_values!$D39)/combine_values!$D39*100</f>
        <v>1.6205155084697103</v>
      </c>
      <c r="AM39" s="4">
        <f ca="1">(combine_values!AM39-combine_values!$B39)/combine_values!$B39*100</f>
        <v>1.4140492464520704</v>
      </c>
      <c r="AN39" s="4">
        <f ca="1">(combine_values!AN39-combine_values!$C39)/combine_values!$C39*100</f>
        <v>1.4140492464520704</v>
      </c>
      <c r="AO39" s="4">
        <f ca="1">(combine_values!AO39-combine_values!$D39)/combine_values!$D39*100</f>
        <v>1.4140492464520704</v>
      </c>
      <c r="AP39" s="4">
        <f ca="1">(combine_values!AP39-combine_values!$B39)/combine_values!$B39*100</f>
        <v>0.89558160557823074</v>
      </c>
      <c r="AQ39" s="4">
        <f ca="1">(combine_values!AQ39-combine_values!$C39)/combine_values!$C39*100</f>
        <v>0.89558160557823074</v>
      </c>
      <c r="AR39" s="4">
        <f ca="1">(combine_values!AR39-combine_values!$D39)/combine_values!$D39*100</f>
        <v>0.89558160557823074</v>
      </c>
      <c r="AS39" s="4">
        <f ca="1">(combine_values!AS39-combine_values!$B39)/combine_values!$B39*100</f>
        <v>-0.56001592707736525</v>
      </c>
      <c r="AT39" s="4">
        <f ca="1">(combine_values!AT39-combine_values!$C39)/combine_values!$C39*100</f>
        <v>-0.56001592707736525</v>
      </c>
      <c r="AU39" s="4">
        <f ca="1">(combine_values!AU39-combine_values!$D39)/combine_values!$D39*100</f>
        <v>-0.56001592707736525</v>
      </c>
      <c r="AV39" s="4">
        <f ca="1">(combine_values!AV39-combine_values!$B39)/combine_values!$B39*100</f>
        <v>0.17271110226884673</v>
      </c>
      <c r="AW39" s="4">
        <f ca="1">(combine_values!AW39-combine_values!$C39)/combine_values!$C39*100</f>
        <v>0.17271110226884673</v>
      </c>
      <c r="AX39" s="4">
        <f ca="1">(combine_values!AX39-combine_values!$D39)/combine_values!$D39*100</f>
        <v>0.17271110226884673</v>
      </c>
      <c r="AY39" s="4">
        <f ca="1">(combine_values!AY39-combine_values!$B39)/combine_values!$B39*100</f>
        <v>0.64853301816675935</v>
      </c>
      <c r="AZ39" s="4">
        <f ca="1">(combine_values!AZ39-combine_values!$C39)/combine_values!$C39*100</f>
        <v>0.64853301816675935</v>
      </c>
      <c r="BA39" s="4">
        <f ca="1">(combine_values!BA39-combine_values!$D39)/combine_values!$D39*100</f>
        <v>0.64853301816675935</v>
      </c>
      <c r="BB39" s="4">
        <f ca="1">(combine_values!BB39-combine_values!$B39)/combine_values!$B39*100</f>
        <v>1.3472409703866099</v>
      </c>
      <c r="BC39" s="4">
        <f ca="1">(combine_values!BC39-combine_values!$C39)/combine_values!$C39*100</f>
        <v>1.3472409703866099</v>
      </c>
      <c r="BD39" s="4">
        <f ca="1">(combine_values!BD39-combine_values!$D39)/combine_values!$D39*100</f>
        <v>1.3472409703866099</v>
      </c>
      <c r="BE39" s="4">
        <f ca="1">(combine_values!BE39-combine_values!$B39)/combine_values!$B39*100</f>
        <v>-0.29069354414215759</v>
      </c>
      <c r="BF39" s="4">
        <f ca="1">(combine_values!BF39-combine_values!$C39)/combine_values!$C39*100</f>
        <v>-0.29069354414215759</v>
      </c>
      <c r="BG39" s="4">
        <f ca="1">(combine_values!BG39-combine_values!$D39)/combine_values!$D39*100</f>
        <v>-0.29069354414215759</v>
      </c>
      <c r="BH39" s="4">
        <f ca="1">(combine_values!BH39-combine_values!$B39)/combine_values!$B39*100</f>
        <v>0.42913292948779996</v>
      </c>
      <c r="BI39" s="4">
        <f ca="1">(combine_values!BI39-combine_values!$C39)/combine_values!$C39*100</f>
        <v>0.42913292948779996</v>
      </c>
      <c r="BJ39" s="4">
        <f ca="1">(combine_values!BJ39-combine_values!$D39)/combine_values!$D39*100</f>
        <v>0.42913292948779996</v>
      </c>
      <c r="BK39" s="4">
        <f ca="1">(combine_values!BK39-combine_values!$B39)/combine_values!$B39*100</f>
        <v>1.0813772906924137</v>
      </c>
      <c r="BL39" s="4">
        <f ca="1">(combine_values!BL39-combine_values!$C39)/combine_values!$C39*100</f>
        <v>1.0813772906924137</v>
      </c>
      <c r="BM39" s="4">
        <f ca="1">(combine_values!BM39-combine_values!$D39)/combine_values!$D39*100</f>
        <v>1.0813772906924137</v>
      </c>
      <c r="BN39" s="4">
        <f ca="1">(combine_values!BN39-combine_values!$B39)/combine_values!$B39*100</f>
        <v>1.0197853778089743</v>
      </c>
      <c r="BO39" s="4">
        <f ca="1">(combine_values!BO39-combine_values!$C39)/combine_values!$C39*100</f>
        <v>1.0197853778089743</v>
      </c>
      <c r="BP39" s="4">
        <f ca="1">(combine_values!BP39-combine_values!$D39)/combine_values!$D39*100</f>
        <v>1.0197853778089743</v>
      </c>
      <c r="BQ39" s="4">
        <f ca="1">(combine_values!BQ39-combine_values!$B39)/combine_values!$B39*100</f>
        <v>0.22660497199402646</v>
      </c>
      <c r="BR39" s="4">
        <f ca="1">(combine_values!BR39-combine_values!$C39)/combine_values!$C39*100</f>
        <v>0.22660497199402646</v>
      </c>
      <c r="BS39" s="4">
        <f ca="1">(combine_values!BS39-combine_values!$D39)/combine_values!$D39*100</f>
        <v>0.22660497199402646</v>
      </c>
      <c r="BT39" s="4">
        <f ca="1">(combine_values!BT39-combine_values!$B39)/combine_values!$B39*100</f>
        <v>-0.87715085292141104</v>
      </c>
      <c r="BU39" s="4">
        <f ca="1">(combine_values!BU39-combine_values!$C39)/combine_values!$C39*100</f>
        <v>-0.87715085292141104</v>
      </c>
      <c r="BV39" s="4">
        <f ca="1">(combine_values!BV39-combine_values!$D39)/combine_values!$D39*100</f>
        <v>-0.87715085292141104</v>
      </c>
      <c r="BW39" s="4">
        <f ca="1">(combine_values!BW39-combine_values!$B39)/combine_values!$B39*100</f>
        <v>0.60032424959154163</v>
      </c>
      <c r="BX39" s="4">
        <f ca="1">(combine_values!BX39-combine_values!$C39)/combine_values!$C39*100</f>
        <v>0.60032424959154163</v>
      </c>
      <c r="BY39" s="4">
        <f ca="1">(combine_values!BY39-combine_values!$D39)/combine_values!$D39*100</f>
        <v>0.60032424959154163</v>
      </c>
      <c r="BZ39" s="4">
        <f ca="1">(combine_values!BZ39-combine_values!$B39)/combine_values!$B39*100</f>
        <v>0.7539660573891418</v>
      </c>
      <c r="CA39" s="4">
        <f ca="1">(combine_values!CA39-combine_values!$C39)/combine_values!$C39*100</f>
        <v>0.7539660573891418</v>
      </c>
      <c r="CB39" s="4">
        <f ca="1">(combine_values!CB39-combine_values!$D39)/combine_values!$D39*100</f>
        <v>0.7539660573891418</v>
      </c>
      <c r="CC39" s="4">
        <f ca="1">(combine_values!CC39-combine_values!$B39)/combine_values!$B39*100</f>
        <v>0.26221382964136086</v>
      </c>
      <c r="CD39" s="4">
        <f ca="1">(combine_values!CD39-combine_values!$C39)/combine_values!$C39*100</f>
        <v>0.26221382964136086</v>
      </c>
      <c r="CE39" s="4">
        <f ca="1">(combine_values!CE39-combine_values!$D39)/combine_values!$D39*100</f>
        <v>0.26221382964136086</v>
      </c>
      <c r="CF39" s="4">
        <f ca="1">(combine_values!CF39-combine_values!$B39)/combine_values!$B39*100</f>
        <v>1.1094435058463918</v>
      </c>
      <c r="CG39" s="4">
        <f ca="1">(combine_values!CG39-combine_values!$C39)/combine_values!$C39*100</f>
        <v>1.1094435058463918</v>
      </c>
      <c r="CH39" s="4">
        <f ca="1">(combine_values!CH39-combine_values!$D39)/combine_values!$D39*100</f>
        <v>1.1094435058463918</v>
      </c>
      <c r="CI39" s="4">
        <f ca="1">(combine_values!CI39-combine_values!$B39)/combine_values!$B39*100</f>
        <v>1.0071000276769331</v>
      </c>
      <c r="CJ39" s="4">
        <f ca="1">(combine_values!CJ39-combine_values!$C39)/combine_values!$C39*100</f>
        <v>1.0071000276769331</v>
      </c>
      <c r="CK39" s="4">
        <f ca="1">(combine_values!CK39-combine_values!$D39)/combine_values!$D39*100</f>
        <v>1.0071000276769331</v>
      </c>
      <c r="CL39" s="4">
        <f ca="1">(combine_values!CL39-combine_values!$B39)/combine_values!$B39*100</f>
        <v>6.3921592501779465E-2</v>
      </c>
      <c r="CM39" s="4">
        <f ca="1">(combine_values!CM39-combine_values!$C39)/combine_values!$C39*100</f>
        <v>6.3921592501779465E-2</v>
      </c>
      <c r="CN39" s="4">
        <f ca="1">(combine_values!CN39-combine_values!$D39)/combine_values!$D39*100</f>
        <v>6.3921592501779465E-2</v>
      </c>
      <c r="CO39" s="4">
        <f ca="1">(combine_values!CO39-combine_values!$B39)/combine_values!$B39*100</f>
        <v>0.78938859871168965</v>
      </c>
      <c r="CP39" s="4">
        <f ca="1">(combine_values!CP39-combine_values!$C39)/combine_values!$C39*100</f>
        <v>0.78938859871168965</v>
      </c>
      <c r="CQ39" s="4">
        <f ca="1">(combine_values!CQ39-combine_values!$D39)/combine_values!$D39*100</f>
        <v>0.78938859871168965</v>
      </c>
      <c r="CR39" s="4">
        <f ca="1">(combine_values!CR39-combine_values!$B39)/combine_values!$B39*100</f>
        <v>1.1257364433226447</v>
      </c>
      <c r="CS39" s="4">
        <f ca="1">(combine_values!CS39-combine_values!$C39)/combine_values!$C39*100</f>
        <v>1.1257364433226447</v>
      </c>
      <c r="CT39" s="4">
        <f ca="1">(combine_values!CT39-combine_values!$D39)/combine_values!$D39*100</f>
        <v>1.1257364433226447</v>
      </c>
      <c r="CU39" s="4">
        <f ca="1">(combine_values!CU39-combine_values!$B39)/combine_values!$B39*100</f>
        <v>0.38173059488435002</v>
      </c>
      <c r="CV39" s="4">
        <f ca="1">(combine_values!CV39-combine_values!$C39)/combine_values!$C39*100</f>
        <v>0.38173059488435002</v>
      </c>
      <c r="CW39" s="4">
        <f ca="1">(combine_values!CW39-combine_values!$D39)/combine_values!$D39*100</f>
        <v>0.38173059488435002</v>
      </c>
      <c r="CX39" s="4">
        <f ca="1">(combine_values!CX39-combine_values!$B39)/combine_values!$B39*100</f>
        <v>1.1076330173911102</v>
      </c>
      <c r="CY39" s="4">
        <f ca="1">(combine_values!CY39-combine_values!$C39)/combine_values!$C39*100</f>
        <v>1.1076330173911102</v>
      </c>
      <c r="CZ39" s="4">
        <f ca="1">(combine_values!CZ39-combine_values!$D39)/combine_values!$D39*100</f>
        <v>1.1076330173911102</v>
      </c>
      <c r="DA39" s="4">
        <f ca="1">(combine_values!DA39-combine_values!$B39)/combine_values!$B39*100</f>
        <v>1.5114743042203358</v>
      </c>
      <c r="DB39" s="4">
        <f ca="1">(combine_values!DB39-combine_values!$C39)/combine_values!$C39*100</f>
        <v>1.5114743042203358</v>
      </c>
      <c r="DC39" s="4">
        <f ca="1">(combine_values!DC39-combine_values!$D39)/combine_values!$D39*100</f>
        <v>1.5114743042203358</v>
      </c>
      <c r="DD39" s="4">
        <f ca="1">(combine_values!DD39-combine_values!$B39)/combine_values!$B39*100</f>
        <v>0.56574524735362242</v>
      </c>
      <c r="DE39" s="4">
        <f ca="1">(combine_values!DE39-combine_values!$C39)/combine_values!$C39*100</f>
        <v>0.56574524735362242</v>
      </c>
      <c r="DF39" s="4">
        <f ca="1">(combine_values!DF39-combine_values!$D39)/combine_values!$D39*100</f>
        <v>0.56574524735362242</v>
      </c>
      <c r="DG39" s="4">
        <f ca="1">(ABS(OFFSET(B2GPPLYP_extrap!F$7,(ROW(B2GPPLYP_extrap!F36)-1)*4,0)-$B39)/$B39)</f>
        <v>2.626746902091553E-3</v>
      </c>
      <c r="DH39" s="4">
        <f ca="1">(ABS(OFFSET(B2GPPLYP_extrap!G$7,(ROW(B2GPPLYP_extrap!G36)-1)*4,0)-$C39)/$C39)</f>
        <v>2.626746902091553E-3</v>
      </c>
      <c r="DI39" s="4">
        <f ca="1">(ABS(OFFSET(B2GPPLYP_extrap!H$7,(ROW(B2GPPLYP_extrap!H36)-1)*4,0)-$D39)/$D39)</f>
        <v>2.8638286300831815E-3</v>
      </c>
      <c r="DJ39" s="4">
        <f ca="1">(ABS(OFFSET(DSDPBE_extrap!F$7,(ROW(DSDPBE_extrap!F36)-1)*4,0)-$B39)/$B39)</f>
        <v>3.7154000097837885E-4</v>
      </c>
      <c r="DK39" s="4">
        <f ca="1">(ABS(OFFSET(DSDPBE_extrap!G$7,(ROW(DSDPBE_extrap!G36)-1)*4,0)-$C39)/$C39)</f>
        <v>3.7154000097837885E-4</v>
      </c>
      <c r="DL39" s="4">
        <f ca="1">(ABS(OFFSET(DSDPBE_extrap!H$7,(ROW(DSDPBE_extrap!H36)-1)*4,0)-$D39)/$D39)</f>
        <v>3.7154000097837885E-4</v>
      </c>
    </row>
    <row r="40" spans="1:116" x14ac:dyDescent="0.25">
      <c r="A40" t="s">
        <v>39</v>
      </c>
      <c r="B40" s="4">
        <f ca="1">OFFSET(wft_table!L$7,(ROW(wft_table!L37)-1)*4,0)</f>
        <v>0.73697424482339602</v>
      </c>
      <c r="C40" s="4">
        <f ca="1">OFFSET(wft_table!M$7,(ROW(wft_table!M37)-1)*4,0)</f>
        <v>0.73697920745281098</v>
      </c>
      <c r="D40" s="4">
        <f ca="1">OFFSET(wft_table!N$7,(ROW(wft_table!N37)-1)*4,0)</f>
        <v>1.3032087983184399</v>
      </c>
      <c r="E40" s="4"/>
      <c r="F40" s="4">
        <f ca="1">(combine_values!F40-combine_values!$B40)/combine_values!$B40*100</f>
        <v>0.75105120870558795</v>
      </c>
      <c r="G40" s="4">
        <f ca="1">(combine_values!G40-combine_values!$C40)/combine_values!$C40*100</f>
        <v>0.75037277690553106</v>
      </c>
      <c r="H40" s="4">
        <f ca="1">(combine_values!H40-combine_values!$D40)/combine_values!$D40*100</f>
        <v>-0.14941357158901358</v>
      </c>
      <c r="I40" s="4">
        <f ca="1">(combine_values!I40-combine_values!$B40)/combine_values!$B40*100</f>
        <v>-9.6493188674384195E-2</v>
      </c>
      <c r="J40" s="4">
        <f ca="1">(combine_values!J40-combine_values!$C40)/combine_values!$C40*100</f>
        <v>-9.7165913327326964E-2</v>
      </c>
      <c r="K40" s="4">
        <f ca="1">(combine_values!K40-combine_values!$D40)/combine_values!$D40*100</f>
        <v>0.11993659384489817</v>
      </c>
      <c r="L40" s="4">
        <f ca="1">(combine_values!L40-combine_values!$B40)/combine_values!$B40*100</f>
        <v>-4.7859961152581502E-2</v>
      </c>
      <c r="M40" s="4">
        <f ca="1">(combine_values!M40-combine_values!$C40)/combine_values!$C40*100</f>
        <v>-4.8533013289234803E-2</v>
      </c>
      <c r="N40" s="4">
        <f ca="1">(combine_values!N40-combine_values!$D40)/combine_values!$D40*100</f>
        <v>-5.2541212413813605E-2</v>
      </c>
      <c r="O40" s="4">
        <f ca="1">(combine_values!O40-combine_values!$B40)/combine_values!$B40*100</f>
        <v>1.778881290465248</v>
      </c>
      <c r="P40" s="4">
        <f ca="1">(combine_values!P40-combine_values!$C40)/combine_values!$C40*100</f>
        <v>1.7781959375204073</v>
      </c>
      <c r="Q40" s="4">
        <f ca="1">(combine_values!Q40-combine_values!$D40)/combine_values!$D40*100</f>
        <v>0.66491637739792797</v>
      </c>
      <c r="R40" s="4">
        <f ca="1">(combine_values!R40-combine_values!$B40)/combine_values!$B40*100</f>
        <v>0.64327059965426525</v>
      </c>
      <c r="S40" s="4">
        <f ca="1">(combine_values!S40-combine_values!$C40)/combine_values!$C40*100</f>
        <v>0.64259289362125238</v>
      </c>
      <c r="T40" s="4">
        <f ca="1">(combine_values!T40-combine_values!$D40)/combine_values!$D40*100</f>
        <v>0.25202845446010869</v>
      </c>
      <c r="U40" s="4">
        <f ca="1">(combine_values!U40-combine_values!$B40)/combine_values!$B40*100</f>
        <v>2.201141029003181E-2</v>
      </c>
      <c r="V40" s="4">
        <f ca="1">(combine_values!V40-combine_values!$C40)/combine_values!$C40*100</f>
        <v>2.1337887657440931E-2</v>
      </c>
      <c r="W40" s="4">
        <f ca="1">(combine_values!W40-combine_values!$D40)/combine_values!$D40*100</f>
        <v>5.1743177698021003E-2</v>
      </c>
      <c r="X40" s="4">
        <f ca="1">(combine_values!X40-combine_values!$B40)/combine_values!$B40*100</f>
        <v>0.66755557985922065</v>
      </c>
      <c r="Y40" s="4">
        <f ca="1">(combine_values!Y40-combine_values!$C40)/combine_values!$C40*100</f>
        <v>0.66687771029736487</v>
      </c>
      <c r="Z40" s="4">
        <f ca="1">(combine_values!Z40-combine_values!$D40)/combine_values!$D40*100</f>
        <v>0.31812991182529926</v>
      </c>
      <c r="AA40" s="4">
        <f ca="1">(combine_values!AA40-combine_values!$B40)/combine_values!$B40*100</f>
        <v>6.5991523254587375E-2</v>
      </c>
      <c r="AB40" s="4">
        <f ca="1">(combine_values!AB40-combine_values!$C40)/combine_values!$C40*100</f>
        <v>6.531770447116883E-2</v>
      </c>
      <c r="AC40" s="4">
        <f ca="1">(combine_values!AC40-combine_values!$D40)/combine_values!$D40*100</f>
        <v>8.2678517808531221E-2</v>
      </c>
      <c r="AD40" s="4">
        <f ca="1">(combine_values!AD40-combine_values!$B40)/combine_values!$B40*100</f>
        <v>0.23147670796592809</v>
      </c>
      <c r="AE40" s="4">
        <f ca="1">(combine_values!AE40-combine_values!$C40)/combine_values!$C40*100</f>
        <v>0.23080177484761777</v>
      </c>
      <c r="AF40" s="4">
        <f ca="1">(combine_values!AF40-combine_values!$D40)/combine_values!$D40*100</f>
        <v>0.13577751319767573</v>
      </c>
      <c r="AG40" s="4">
        <f ca="1">(combine_values!AG40-combine_values!$B40)/combine_values!$B40*100</f>
        <v>-0.19328145066323166</v>
      </c>
      <c r="AH40" s="4">
        <f ca="1">(combine_values!AH40-combine_values!$C40)/combine_values!$C40*100</f>
        <v>-0.19395352356878301</v>
      </c>
      <c r="AI40" s="4">
        <f ca="1">(combine_values!AI40-combine_values!$D40)/combine_values!$D40*100</f>
        <v>-4.534340241275836E-2</v>
      </c>
      <c r="AJ40" s="4">
        <f ca="1">(combine_values!AJ40-combine_values!$B40)/combine_values!$B40*100</f>
        <v>0.40107158732979192</v>
      </c>
      <c r="AK40" s="4">
        <f ca="1">(combine_values!AK40-combine_values!$C40)/combine_values!$C40*100</f>
        <v>0.40039551220295749</v>
      </c>
      <c r="AL40" s="4">
        <f ca="1">(combine_values!AL40-combine_values!$D40)/combine_values!$D40*100</f>
        <v>0.18635154512183827</v>
      </c>
      <c r="AM40" s="4">
        <f ca="1">(combine_values!AM40-combine_values!$B40)/combine_values!$B40*100</f>
        <v>0.82478049131996622</v>
      </c>
      <c r="AN40" s="4">
        <f ca="1">(combine_values!AN40-combine_values!$C40)/combine_values!$C40*100</f>
        <v>0.82410156304578497</v>
      </c>
      <c r="AO40" s="4">
        <f ca="1">(combine_values!AO40-combine_values!$D40)/combine_values!$D40*100</f>
        <v>0.43806141385143604</v>
      </c>
      <c r="AP40" s="4">
        <f ca="1">(combine_values!AP40-combine_values!$B40)/combine_values!$B40*100</f>
        <v>-3.8615107749288481E-2</v>
      </c>
      <c r="AQ40" s="4">
        <f ca="1">(combine_values!AQ40-combine_values!$C40)/combine_values!$C40*100</f>
        <v>-3.9288222138419156E-2</v>
      </c>
      <c r="AR40" s="4">
        <f ca="1">(combine_values!AR40-combine_values!$D40)/combine_values!$D40*100</f>
        <v>3.2520951985351272E-2</v>
      </c>
      <c r="AS40" s="4">
        <f ca="1">(combine_values!AS40-combine_values!$B40)/combine_values!$B40*100</f>
        <v>-0.92877667518154916</v>
      </c>
      <c r="AT40" s="4">
        <f ca="1">(combine_values!AT40-combine_values!$C40)/combine_values!$C40*100</f>
        <v>-0.92944379545044675</v>
      </c>
      <c r="AU40" s="4">
        <f ca="1">(combine_values!AU40-combine_values!$D40)/combine_values!$D40*100</f>
        <v>-0.13923651698034381</v>
      </c>
      <c r="AV40" s="4">
        <f ca="1">(combine_values!AV40-combine_values!$B40)/combine_values!$B40*100</f>
        <v>-0.33690488885266751</v>
      </c>
      <c r="AW40" s="4">
        <f ca="1">(combine_values!AW40-combine_values!$C40)/combine_values!$C40*100</f>
        <v>-0.33757599463473448</v>
      </c>
      <c r="AX40" s="4">
        <f ca="1">(combine_values!AX40-combine_values!$D40)/combine_values!$D40*100</f>
        <v>-8.3203008457200897E-2</v>
      </c>
      <c r="AY40" s="4">
        <f ca="1">(combine_values!AY40-combine_values!$B40)/combine_values!$B40*100</f>
        <v>-0.15067536135922266</v>
      </c>
      <c r="AZ40" s="4">
        <f ca="1">(combine_values!AZ40-combine_values!$C40)/combine_values!$C40*100</f>
        <v>-0.15134772116327794</v>
      </c>
      <c r="BA40" s="4">
        <f ca="1">(combine_values!BA40-combine_values!$D40)/combine_values!$D40*100</f>
        <v>2.8613543845865601E-2</v>
      </c>
      <c r="BB40" s="4">
        <f ca="1">(combine_values!BB40-combine_values!$B40)/combine_values!$B40*100</f>
        <v>0.60877585581841809</v>
      </c>
      <c r="BC40" s="4">
        <f ca="1">(combine_values!BC40-combine_values!$C40)/combine_values!$C40*100</f>
        <v>0.60809838206418421</v>
      </c>
      <c r="BD40" s="4">
        <f ca="1">(combine_values!BD40-combine_values!$D40)/combine_values!$D40*100</f>
        <v>0.25608310002712537</v>
      </c>
      <c r="BE40" s="4">
        <f ca="1">(combine_values!BE40-combine_values!$B40)/combine_values!$B40*100</f>
        <v>-0.56133233920451808</v>
      </c>
      <c r="BF40" s="4">
        <f ca="1">(combine_values!BF40-combine_values!$C40)/combine_values!$C40*100</f>
        <v>-0.56200193374955776</v>
      </c>
      <c r="BG40" s="4">
        <f ca="1">(combine_values!BG40-combine_values!$D40)/combine_values!$D40*100</f>
        <v>-9.2180598047705998E-3</v>
      </c>
      <c r="BH40" s="4">
        <f ca="1">(combine_values!BH40-combine_values!$B40)/combine_values!$B40*100</f>
        <v>-7.4323727028922135E-2</v>
      </c>
      <c r="BI40" s="4">
        <f ca="1">(combine_values!BI40-combine_values!$C40)/combine_values!$C40*100</f>
        <v>-7.4996600965347202E-2</v>
      </c>
      <c r="BJ40" s="4">
        <f ca="1">(combine_values!BJ40-combine_values!$D40)/combine_values!$D40*100</f>
        <v>-2.6512178412630037E-3</v>
      </c>
      <c r="BK40" s="4">
        <f ca="1">(combine_values!BK40-combine_values!$B40)/combine_values!$B40*100</f>
        <v>3.4718762353538518E-2</v>
      </c>
      <c r="BL40" s="4">
        <f ca="1">(combine_values!BL40-combine_values!$C40)/combine_values!$C40*100</f>
        <v>3.4045154152890229E-2</v>
      </c>
      <c r="BM40" s="4">
        <f ca="1">(combine_values!BM40-combine_values!$D40)/combine_values!$D40*100</f>
        <v>9.8767363945132289E-2</v>
      </c>
      <c r="BN40" s="4">
        <f ca="1">(combine_values!BN40-combine_values!$B40)/combine_values!$B40*100</f>
        <v>0.47408454009722539</v>
      </c>
      <c r="BO40" s="4">
        <f ca="1">(combine_values!BO40-combine_values!$C40)/combine_values!$C40*100</f>
        <v>0.47340797331984869</v>
      </c>
      <c r="BP40" s="4">
        <f ca="1">(combine_values!BP40-combine_values!$D40)/combine_values!$D40*100</f>
        <v>0.13452844853657608</v>
      </c>
      <c r="BQ40" s="4">
        <f ca="1">(combine_values!BQ40-combine_values!$B40)/combine_values!$B40*100</f>
        <v>-5.9158234200915968E-2</v>
      </c>
      <c r="BR40" s="4">
        <f ca="1">(combine_values!BR40-combine_values!$C40)/combine_values!$C40*100</f>
        <v>-5.9831210257889407E-2</v>
      </c>
      <c r="BS40" s="4">
        <f ca="1">(combine_values!BS40-combine_values!$D40)/combine_values!$D40*100</f>
        <v>-9.2278929621388867E-2</v>
      </c>
      <c r="BT40" s="4">
        <f ca="1">(combine_values!BT40-combine_values!$B40)/combine_values!$B40*100</f>
        <v>0.32556904725116059</v>
      </c>
      <c r="BU40" s="4">
        <f ca="1">(combine_values!BU40-combine_values!$C40)/combine_values!$C40*100</f>
        <v>0.32489348053911254</v>
      </c>
      <c r="BV40" s="4">
        <f ca="1">(combine_values!BV40-combine_values!$D40)/combine_values!$D40*100</f>
        <v>-0.32948412058530874</v>
      </c>
      <c r="BW40" s="4">
        <f ca="1">(combine_values!BW40-combine_values!$B40)/combine_values!$B40*100</f>
        <v>0.4745711150796178</v>
      </c>
      <c r="BX40" s="4">
        <f ca="1">(combine_values!BX40-combine_values!$C40)/combine_values!$C40*100</f>
        <v>0.47389454502576961</v>
      </c>
      <c r="BY40" s="4">
        <f ca="1">(combine_values!BY40-combine_values!$D40)/combine_values!$D40*100</f>
        <v>-8.3515957532229942E-2</v>
      </c>
      <c r="BZ40" s="4">
        <f ca="1">(combine_values!BZ40-combine_values!$B40)/combine_values!$B40*100</f>
        <v>0.2129403455142522</v>
      </c>
      <c r="CA40" s="4">
        <f ca="1">(combine_values!CA40-combine_values!$C40)/combine_values!$C40*100</f>
        <v>0.21226553721506378</v>
      </c>
      <c r="CB40" s="4">
        <f ca="1">(combine_values!CB40-combine_values!$D40)/combine_values!$D40*100</f>
        <v>-1.7036291171949436E-2</v>
      </c>
      <c r="CC40" s="4">
        <f ca="1">(combine_values!CC40-combine_values!$B40)/combine_values!$B40*100</f>
        <v>-0.34769725598458601</v>
      </c>
      <c r="CD40" s="4">
        <f ca="1">(combine_values!CD40-combine_values!$C40)/combine_values!$C40*100</f>
        <v>-0.34836828909361411</v>
      </c>
      <c r="CE40" s="4">
        <f ca="1">(combine_values!CE40-combine_values!$D40)/combine_values!$D40*100</f>
        <v>-8.8836241782882214E-2</v>
      </c>
      <c r="CF40" s="4">
        <f ca="1">(combine_values!CF40-combine_values!$B40)/combine_values!$B40*100</f>
        <v>0.54558579416278696</v>
      </c>
      <c r="CG40" s="4">
        <f ca="1">(combine_values!CG40-combine_values!$C40)/combine_values!$C40*100</f>
        <v>0.54490874591425997</v>
      </c>
      <c r="CH40" s="4">
        <f ca="1">(combine_values!CH40-combine_values!$D40)/combine_values!$D40*100</f>
        <v>-2.3760459139737386E-2</v>
      </c>
      <c r="CI40" s="4">
        <f ca="1">(combine_values!CI40-combine_values!$B40)/combine_values!$B40*100</f>
        <v>0.1944005537619915</v>
      </c>
      <c r="CJ40" s="4">
        <f ca="1">(combine_values!CJ40-combine_values!$C40)/combine_values!$C40*100</f>
        <v>0.19372587030501703</v>
      </c>
      <c r="CK40" s="4">
        <f ca="1">(combine_values!CK40-combine_values!$D40)/combine_values!$D40*100</f>
        <v>-1.1094379581118507E-2</v>
      </c>
      <c r="CL40" s="4">
        <f ca="1">(combine_values!CL40-combine_values!$B40)/combine_values!$B40*100</f>
        <v>1.7612335343151504E-2</v>
      </c>
      <c r="CM40" s="4">
        <f ca="1">(combine_values!CM40-combine_values!$C40)/combine_values!$C40*100</f>
        <v>1.6938842332805744E-2</v>
      </c>
      <c r="CN40" s="4">
        <f ca="1">(combine_values!CN40-combine_values!$D40)/combine_values!$D40*100</f>
        <v>-0.11982470420663467</v>
      </c>
      <c r="CO40" s="4">
        <f ca="1">(combine_values!CO40-combine_values!$B40)/combine_values!$B40*100</f>
        <v>2.9473545939499605E-3</v>
      </c>
      <c r="CP40" s="4">
        <f ca="1">(combine_values!CP40-combine_values!$C40)/combine_values!$C40*100</f>
        <v>2.2739603338322962E-3</v>
      </c>
      <c r="CQ40" s="4">
        <f ca="1">(combine_values!CQ40-combine_values!$D40)/combine_values!$D40*100</f>
        <v>2.7988344378941096E-2</v>
      </c>
      <c r="CR40" s="4">
        <f ca="1">(combine_values!CR40-combine_values!$B40)/combine_values!$B40*100</f>
        <v>0.67629673869828966</v>
      </c>
      <c r="CS40" s="4">
        <f ca="1">(combine_values!CS40-combine_values!$C40)/combine_values!$C40*100</f>
        <v>0.6756188102757068</v>
      </c>
      <c r="CT40" s="4">
        <f ca="1">(combine_values!CT40-combine_values!$D40)/combine_values!$D40*100</f>
        <v>0.15638483112911156</v>
      </c>
      <c r="CU40" s="4">
        <f ca="1">(combine_values!CU40-combine_values!$B40)/combine_values!$B40*100</f>
        <v>1.9567503650486134E-2</v>
      </c>
      <c r="CV40" s="4">
        <f ca="1">(combine_values!CV40-combine_values!$C40)/combine_values!$C40*100</f>
        <v>1.8893997474537259E-2</v>
      </c>
      <c r="CW40" s="4">
        <f ca="1">(combine_values!CW40-combine_values!$D40)/combine_values!$D40*100</f>
        <v>-9.7130191120806814E-2</v>
      </c>
      <c r="CX40" s="4">
        <f ca="1">(combine_values!CX40-combine_values!$B40)/combine_values!$B40*100</f>
        <v>0.54753069591351977</v>
      </c>
      <c r="CY40" s="4">
        <f ca="1">(combine_values!CY40-combine_values!$C40)/combine_values!$C40*100</f>
        <v>0.5468536345685221</v>
      </c>
      <c r="CZ40" s="4">
        <f ca="1">(combine_values!CZ40-combine_values!$D40)/combine_values!$D40*100</f>
        <v>6.8774421892841525E-2</v>
      </c>
      <c r="DA40" s="4">
        <f ca="1">(combine_values!DA40-combine_values!$B40)/combine_values!$B40*100</f>
        <v>0.8456283357471237</v>
      </c>
      <c r="DB40" s="4">
        <f ca="1">(combine_values!DB40-combine_values!$C40)/combine_values!$C40*100</f>
        <v>0.8449492670888924</v>
      </c>
      <c r="DC40" s="4">
        <f ca="1">(combine_values!DC40-combine_values!$D40)/combine_values!$D40*100</f>
        <v>9.8454983785074515E-2</v>
      </c>
      <c r="DD40" s="4">
        <f ca="1">(combine_values!DD40-combine_values!$B40)/combine_values!$B40*100</f>
        <v>0.38159249753440971</v>
      </c>
      <c r="DE40" s="4">
        <f ca="1">(combine_values!DE40-combine_values!$C40)/combine_values!$C40*100</f>
        <v>0.38091655357478199</v>
      </c>
      <c r="DF40" s="4">
        <f ca="1">(combine_values!DF40-combine_values!$D40)/combine_values!$D40*100</f>
        <v>-4.5030572852720677E-2</v>
      </c>
      <c r="DG40" s="4">
        <f ca="1">(ABS(OFFSET(B2GPPLYP_extrap!F$7,(ROW(B2GPPLYP_extrap!F37)-1)*4,0)-$B40)/$B40)</f>
        <v>2.4036840982869056E-3</v>
      </c>
      <c r="DH40" s="4">
        <f ca="1">(ABS(OFFSET(B2GPPLYP_extrap!G$7,(ROW(B2GPPLYP_extrap!G37)-1)*4,0)-$C40)/$C40)</f>
        <v>2.3969341683593493E-3</v>
      </c>
      <c r="DI40" s="4">
        <f ca="1">(ABS(OFFSET(B2GPPLYP_extrap!H$7,(ROW(B2GPPLYP_extrap!H37)-1)*4,0)-$D40)/$D40)</f>
        <v>1.125213086653592E-3</v>
      </c>
      <c r="DJ40" s="4">
        <f ca="1">(ABS(OFFSET(DSDPBE_extrap!F$7,(ROW(DSDPBE_extrap!F37)-1)*4,0)-$B40)/$B40)</f>
        <v>6.1184338213352907E-6</v>
      </c>
      <c r="DK40" s="4">
        <f ca="1">(ABS(OFFSET(DSDPBE_extrap!G$7,(ROW(DSDPBE_extrap!G37)-1)*4,0)-$C40)/$C40)</f>
        <v>6.1535151249212915E-7</v>
      </c>
      <c r="DL40" s="4">
        <f ca="1">(ABS(OFFSET(DSDPBE_extrap!H$7,(ROW(DSDPBE_extrap!H37)-1)*4,0)-$D40)/$D40)</f>
        <v>5.7805382613448203E-4</v>
      </c>
    </row>
    <row r="41" spans="1:116" x14ac:dyDescent="0.25">
      <c r="A41" t="s">
        <v>40</v>
      </c>
      <c r="B41" s="4">
        <f ca="1">OFFSET(wft_table!L$7,(ROW(wft_table!L38)-1)*4,0)</f>
        <v>0.88939393640880304</v>
      </c>
      <c r="C41" s="4">
        <f ca="1">OFFSET(wft_table!M$7,(ROW(wft_table!M38)-1)*4,0)</f>
        <v>0.88939393640880304</v>
      </c>
      <c r="D41" s="4">
        <f ca="1">OFFSET(wft_table!N$7,(ROW(wft_table!N38)-1)*4,0)</f>
        <v>0.88939393640880304</v>
      </c>
      <c r="E41" s="4"/>
      <c r="F41" s="4">
        <f ca="1">(combine_values!F41-combine_values!$B41)/combine_values!$B41*100</f>
        <v>1.9675032285638112</v>
      </c>
      <c r="G41" s="4">
        <f ca="1">(combine_values!G41-combine_values!$C41)/combine_values!$C41*100</f>
        <v>1.9675032285638112</v>
      </c>
      <c r="H41" s="4">
        <f ca="1">(combine_values!H41-combine_values!$D41)/combine_values!$D41*100</f>
        <v>1.9675032285638112</v>
      </c>
      <c r="I41" s="4">
        <f ca="1">(combine_values!I41-combine_values!$B41)/combine_values!$B41*100</f>
        <v>0.12588247222368598</v>
      </c>
      <c r="J41" s="4">
        <f ca="1">(combine_values!J41-combine_values!$C41)/combine_values!$C41*100</f>
        <v>0.12588247222368598</v>
      </c>
      <c r="K41" s="4">
        <f ca="1">(combine_values!K41-combine_values!$D41)/combine_values!$D41*100</f>
        <v>0.12588247222368598</v>
      </c>
      <c r="L41" s="4">
        <f ca="1">(combine_values!L41-combine_values!$B41)/combine_values!$B41*100</f>
        <v>0.10880322498467836</v>
      </c>
      <c r="M41" s="4">
        <f ca="1">(combine_values!M41-combine_values!$C41)/combine_values!$C41*100</f>
        <v>0.10880322498467836</v>
      </c>
      <c r="N41" s="4">
        <f ca="1">(combine_values!N41-combine_values!$D41)/combine_values!$D41*100</f>
        <v>0.10880322498467836</v>
      </c>
      <c r="O41" s="4">
        <f ca="1">(combine_values!O41-combine_values!$B41)/combine_values!$B41*100</f>
        <v>1.6380706710441868</v>
      </c>
      <c r="P41" s="4">
        <f ca="1">(combine_values!P41-combine_values!$C41)/combine_values!$C41*100</f>
        <v>1.6380706710441868</v>
      </c>
      <c r="Q41" s="4">
        <f ca="1">(combine_values!Q41-combine_values!$D41)/combine_values!$D41*100</f>
        <v>1.6380706710441868</v>
      </c>
      <c r="R41" s="4">
        <f ca="1">(combine_values!R41-combine_values!$B41)/combine_values!$B41*100</f>
        <v>-1.2494858604367809</v>
      </c>
      <c r="S41" s="4">
        <f ca="1">(combine_values!S41-combine_values!$C41)/combine_values!$C41*100</f>
        <v>-1.2494858604367809</v>
      </c>
      <c r="T41" s="4">
        <f ca="1">(combine_values!T41-combine_values!$D41)/combine_values!$D41*100</f>
        <v>-1.2494858604367809</v>
      </c>
      <c r="U41" s="4">
        <f ca="1">(combine_values!U41-combine_values!$B41)/combine_values!$B41*100</f>
        <v>4.1525428155146749</v>
      </c>
      <c r="V41" s="4">
        <f ca="1">(combine_values!V41-combine_values!$C41)/combine_values!$C41*100</f>
        <v>4.1525428155146749</v>
      </c>
      <c r="W41" s="4">
        <f ca="1">(combine_values!W41-combine_values!$D41)/combine_values!$D41*100</f>
        <v>4.1525428155146749</v>
      </c>
      <c r="X41" s="4">
        <f ca="1">(combine_values!X41-combine_values!$B41)/combine_values!$B41*100</f>
        <v>-1.2702543097827201</v>
      </c>
      <c r="Y41" s="4">
        <f ca="1">(combine_values!Y41-combine_values!$C41)/combine_values!$C41*100</f>
        <v>-1.2702543097827201</v>
      </c>
      <c r="Z41" s="4">
        <f ca="1">(combine_values!Z41-combine_values!$D41)/combine_values!$D41*100</f>
        <v>-1.2702543097827201</v>
      </c>
      <c r="AA41" s="4">
        <f ca="1">(combine_values!AA41-combine_values!$B41)/combine_values!$B41*100</f>
        <v>-0.6091059006374856</v>
      </c>
      <c r="AB41" s="4">
        <f ca="1">(combine_values!AB41-combine_values!$C41)/combine_values!$C41*100</f>
        <v>-0.6091059006374856</v>
      </c>
      <c r="AC41" s="4">
        <f ca="1">(combine_values!AC41-combine_values!$D41)/combine_values!$D41*100</f>
        <v>-0.6091059006374856</v>
      </c>
      <c r="AD41" s="4">
        <f ca="1">(combine_values!AD41-combine_values!$B41)/combine_values!$B41*100</f>
        <v>-0.45619938554112638</v>
      </c>
      <c r="AE41" s="4">
        <f ca="1">(combine_values!AE41-combine_values!$C41)/combine_values!$C41*100</f>
        <v>-0.45619938554112638</v>
      </c>
      <c r="AF41" s="4">
        <f ca="1">(combine_values!AF41-combine_values!$D41)/combine_values!$D41*100</f>
        <v>-0.45619938554112638</v>
      </c>
      <c r="AG41" s="4">
        <f ca="1">(combine_values!AG41-combine_values!$B41)/combine_values!$B41*100</f>
        <v>3.3334511219745551</v>
      </c>
      <c r="AH41" s="4">
        <f ca="1">(combine_values!AH41-combine_values!$C41)/combine_values!$C41*100</f>
        <v>3.3334511219745551</v>
      </c>
      <c r="AI41" s="4">
        <f ca="1">(combine_values!AI41-combine_values!$D41)/combine_values!$D41*100</f>
        <v>3.3334511219745551</v>
      </c>
      <c r="AJ41" s="4">
        <f ca="1">(combine_values!AJ41-combine_values!$B41)/combine_values!$B41*100</f>
        <v>-0.34896144855787031</v>
      </c>
      <c r="AK41" s="4">
        <f ca="1">(combine_values!AK41-combine_values!$C41)/combine_values!$C41*100</f>
        <v>-0.34896144855787031</v>
      </c>
      <c r="AL41" s="4">
        <f ca="1">(combine_values!AL41-combine_values!$D41)/combine_values!$D41*100</f>
        <v>-0.34896144855787031</v>
      </c>
      <c r="AM41" s="4">
        <f ca="1">(combine_values!AM41-combine_values!$B41)/combine_values!$B41*100</f>
        <v>3.1215510640937172</v>
      </c>
      <c r="AN41" s="4">
        <f ca="1">(combine_values!AN41-combine_values!$C41)/combine_values!$C41*100</f>
        <v>3.1215510640937172</v>
      </c>
      <c r="AO41" s="4">
        <f ca="1">(combine_values!AO41-combine_values!$D41)/combine_values!$D41*100</f>
        <v>3.1215510640937172</v>
      </c>
      <c r="AP41" s="4">
        <f ca="1">(combine_values!AP41-combine_values!$B41)/combine_values!$B41*100</f>
        <v>2.7001832754374071</v>
      </c>
      <c r="AQ41" s="4">
        <f ca="1">(combine_values!AQ41-combine_values!$C41)/combine_values!$C41*100</f>
        <v>2.7001832754374071</v>
      </c>
      <c r="AR41" s="4">
        <f ca="1">(combine_values!AR41-combine_values!$D41)/combine_values!$D41*100</f>
        <v>2.7001832754374071</v>
      </c>
      <c r="AS41" s="4">
        <f ca="1">(combine_values!AS41-combine_values!$B41)/combine_values!$B41*100</f>
        <v>-0.9656554975255025</v>
      </c>
      <c r="AT41" s="4">
        <f ca="1">(combine_values!AT41-combine_values!$C41)/combine_values!$C41*100</f>
        <v>-0.9656554975255025</v>
      </c>
      <c r="AU41" s="4">
        <f ca="1">(combine_values!AU41-combine_values!$D41)/combine_values!$D41*100</f>
        <v>-0.9656554975255025</v>
      </c>
      <c r="AV41" s="4">
        <f ca="1">(combine_values!AV41-combine_values!$B41)/combine_values!$B41*100</f>
        <v>-0.50427947075350432</v>
      </c>
      <c r="AW41" s="4">
        <f ca="1">(combine_values!AW41-combine_values!$C41)/combine_values!$C41*100</f>
        <v>-0.50427947075350432</v>
      </c>
      <c r="AX41" s="4">
        <f ca="1">(combine_values!AX41-combine_values!$D41)/combine_values!$D41*100</f>
        <v>-0.50427947075350432</v>
      </c>
      <c r="AY41" s="4">
        <f ca="1">(combine_values!AY41-combine_values!$B41)/combine_values!$B41*100</f>
        <v>-0.17248468558345814</v>
      </c>
      <c r="AZ41" s="4">
        <f ca="1">(combine_values!AZ41-combine_values!$C41)/combine_values!$C41*100</f>
        <v>-0.17248468558345814</v>
      </c>
      <c r="BA41" s="4">
        <f ca="1">(combine_values!BA41-combine_values!$D41)/combine_values!$D41*100</f>
        <v>-0.17248468558345814</v>
      </c>
      <c r="BB41" s="4">
        <f ca="1">(combine_values!BB41-combine_values!$B41)/combine_values!$B41*100</f>
        <v>5.7106905289974339</v>
      </c>
      <c r="BC41" s="4">
        <f ca="1">(combine_values!BC41-combine_values!$C41)/combine_values!$C41*100</f>
        <v>5.7106905289974339</v>
      </c>
      <c r="BD41" s="4">
        <f ca="1">(combine_values!BD41-combine_values!$D41)/combine_values!$D41*100</f>
        <v>5.7106905289974339</v>
      </c>
      <c r="BE41" s="4">
        <f ca="1">(combine_values!BE41-combine_values!$B41)/combine_values!$B41*100</f>
        <v>1.4727428168641448</v>
      </c>
      <c r="BF41" s="4">
        <f ca="1">(combine_values!BF41-combine_values!$C41)/combine_values!$C41*100</f>
        <v>1.4727428168641448</v>
      </c>
      <c r="BG41" s="4">
        <f ca="1">(combine_values!BG41-combine_values!$D41)/combine_values!$D41*100</f>
        <v>1.4727428168641448</v>
      </c>
      <c r="BH41" s="4">
        <f ca="1">(combine_values!BH41-combine_values!$B41)/combine_values!$B41*100</f>
        <v>-0.8100457364383844</v>
      </c>
      <c r="BI41" s="4">
        <f ca="1">(combine_values!BI41-combine_values!$C41)/combine_values!$C41*100</f>
        <v>-0.8100457364383844</v>
      </c>
      <c r="BJ41" s="4">
        <f ca="1">(combine_values!BJ41-combine_values!$D41)/combine_values!$D41*100</f>
        <v>-0.8100457364383844</v>
      </c>
      <c r="BK41" s="4">
        <f ca="1">(combine_values!BK41-combine_values!$B41)/combine_values!$B41*100</f>
        <v>0.46103025996044472</v>
      </c>
      <c r="BL41" s="4">
        <f ca="1">(combine_values!BL41-combine_values!$C41)/combine_values!$C41*100</f>
        <v>0.46103025996044472</v>
      </c>
      <c r="BM41" s="4">
        <f ca="1">(combine_values!BM41-combine_values!$D41)/combine_values!$D41*100</f>
        <v>0.46103025996044472</v>
      </c>
      <c r="BN41" s="4">
        <f ca="1">(combine_values!BN41-combine_values!$B41)/combine_values!$B41*100</f>
        <v>-1.3066096123855986</v>
      </c>
      <c r="BO41" s="4">
        <f ca="1">(combine_values!BO41-combine_values!$C41)/combine_values!$C41*100</f>
        <v>-1.3066096123855986</v>
      </c>
      <c r="BP41" s="4">
        <f ca="1">(combine_values!BP41-combine_values!$D41)/combine_values!$D41*100</f>
        <v>-1.3066096123855986</v>
      </c>
      <c r="BQ41" s="4">
        <f ca="1">(combine_values!BQ41-combine_values!$B41)/combine_values!$B41*100</f>
        <v>2.6223632284320741</v>
      </c>
      <c r="BR41" s="4">
        <f ca="1">(combine_values!BR41-combine_values!$C41)/combine_values!$C41*100</f>
        <v>2.6223632284320741</v>
      </c>
      <c r="BS41" s="4">
        <f ca="1">(combine_values!BS41-combine_values!$D41)/combine_values!$D41*100</f>
        <v>2.6223632284320741</v>
      </c>
      <c r="BT41" s="4">
        <f ca="1">(combine_values!BT41-combine_values!$B41)/combine_values!$B41*100</f>
        <v>-0.30738419069527845</v>
      </c>
      <c r="BU41" s="4">
        <f ca="1">(combine_values!BU41-combine_values!$C41)/combine_values!$C41*100</f>
        <v>-0.30738419069527845</v>
      </c>
      <c r="BV41" s="4">
        <f ca="1">(combine_values!BV41-combine_values!$D41)/combine_values!$D41*100</f>
        <v>-0.30738419069527845</v>
      </c>
      <c r="BW41" s="4">
        <f ca="1">(combine_values!BW41-combine_values!$B41)/combine_values!$B41*100</f>
        <v>-2.2391117010292434</v>
      </c>
      <c r="BX41" s="4">
        <f ca="1">(combine_values!BX41-combine_values!$C41)/combine_values!$C41*100</f>
        <v>-2.2391117010292434</v>
      </c>
      <c r="BY41" s="4">
        <f ca="1">(combine_values!BY41-combine_values!$D41)/combine_values!$D41*100</f>
        <v>-2.2391117010292434</v>
      </c>
      <c r="BZ41" s="4">
        <f ca="1">(combine_values!BZ41-combine_values!$B41)/combine_values!$B41*100</f>
        <v>-0.1579350024198331</v>
      </c>
      <c r="CA41" s="4">
        <f ca="1">(combine_values!CA41-combine_values!$C41)/combine_values!$C41*100</f>
        <v>-0.1579350024198331</v>
      </c>
      <c r="CB41" s="4">
        <f ca="1">(combine_values!CB41-combine_values!$D41)/combine_values!$D41*100</f>
        <v>-0.1579350024198331</v>
      </c>
      <c r="CC41" s="4">
        <f ca="1">(combine_values!CC41-combine_values!$B41)/combine_values!$B41*100</f>
        <v>1.4891614350054649</v>
      </c>
      <c r="CD41" s="4">
        <f ca="1">(combine_values!CD41-combine_values!$C41)/combine_values!$C41*100</f>
        <v>1.4891614350054649</v>
      </c>
      <c r="CE41" s="4">
        <f ca="1">(combine_values!CE41-combine_values!$D41)/combine_values!$D41*100</f>
        <v>1.4891614350054649</v>
      </c>
      <c r="CF41" s="4">
        <f ca="1">(combine_values!CF41-combine_values!$B41)/combine_values!$B41*100</f>
        <v>3.2143108688855171</v>
      </c>
      <c r="CG41" s="4">
        <f ca="1">(combine_values!CG41-combine_values!$C41)/combine_values!$C41*100</f>
        <v>3.2143108688855171</v>
      </c>
      <c r="CH41" s="4">
        <f ca="1">(combine_values!CH41-combine_values!$D41)/combine_values!$D41*100</f>
        <v>3.2143108688855171</v>
      </c>
      <c r="CI41" s="4">
        <f ca="1">(combine_values!CI41-combine_values!$B41)/combine_values!$B41*100</f>
        <v>3.83498066497582</v>
      </c>
      <c r="CJ41" s="4">
        <f ca="1">(combine_values!CJ41-combine_values!$C41)/combine_values!$C41*100</f>
        <v>3.83498066497582</v>
      </c>
      <c r="CK41" s="4">
        <f ca="1">(combine_values!CK41-combine_values!$D41)/combine_values!$D41*100</f>
        <v>3.83498066497582</v>
      </c>
      <c r="CL41" s="4">
        <f ca="1">(combine_values!CL41-combine_values!$B41)/combine_values!$B41*100</f>
        <v>-0.75966501055697455</v>
      </c>
      <c r="CM41" s="4">
        <f ca="1">(combine_values!CM41-combine_values!$C41)/combine_values!$C41*100</f>
        <v>-0.75966501055697455</v>
      </c>
      <c r="CN41" s="4">
        <f ca="1">(combine_values!CN41-combine_values!$D41)/combine_values!$D41*100</f>
        <v>-0.75966501055697455</v>
      </c>
      <c r="CO41" s="4">
        <f ca="1">(combine_values!CO41-combine_values!$B41)/combine_values!$B41*100</f>
        <v>0.46953518545549067</v>
      </c>
      <c r="CP41" s="4">
        <f ca="1">(combine_values!CP41-combine_values!$C41)/combine_values!$C41*100</f>
        <v>0.46953518545549067</v>
      </c>
      <c r="CQ41" s="4">
        <f ca="1">(combine_values!CQ41-combine_values!$D41)/combine_values!$D41*100</f>
        <v>0.46953518545549067</v>
      </c>
      <c r="CR41" s="4">
        <f ca="1">(combine_values!CR41-combine_values!$B41)/combine_values!$B41*100</f>
        <v>-1.4335253309154232</v>
      </c>
      <c r="CS41" s="4">
        <f ca="1">(combine_values!CS41-combine_values!$C41)/combine_values!$C41*100</f>
        <v>-1.4335253309154232</v>
      </c>
      <c r="CT41" s="4">
        <f ca="1">(combine_values!CT41-combine_values!$D41)/combine_values!$D41*100</f>
        <v>-1.4335253309154232</v>
      </c>
      <c r="CU41" s="4">
        <f ca="1">(combine_values!CU41-combine_values!$B41)/combine_values!$B41*100</f>
        <v>1.2012399688781155</v>
      </c>
      <c r="CV41" s="4">
        <f ca="1">(combine_values!CV41-combine_values!$C41)/combine_values!$C41*100</f>
        <v>1.2012399688781155</v>
      </c>
      <c r="CW41" s="4">
        <f ca="1">(combine_values!CW41-combine_values!$D41)/combine_values!$D41*100</f>
        <v>1.2012399688781155</v>
      </c>
      <c r="CX41" s="4">
        <f ca="1">(combine_values!CX41-combine_values!$B41)/combine_values!$B41*100</f>
        <v>0.33507307247349338</v>
      </c>
      <c r="CY41" s="4">
        <f ca="1">(combine_values!CY41-combine_values!$C41)/combine_values!$C41*100</f>
        <v>0.33507307247349338</v>
      </c>
      <c r="CZ41" s="4">
        <f ca="1">(combine_values!CZ41-combine_values!$D41)/combine_values!$D41*100</f>
        <v>0.33507307247349338</v>
      </c>
      <c r="DA41" s="4">
        <f ca="1">(combine_values!DA41-combine_values!$B41)/combine_values!$B41*100</f>
        <v>0.73452816403969778</v>
      </c>
      <c r="DB41" s="4">
        <f ca="1">(combine_values!DB41-combine_values!$C41)/combine_values!$C41*100</f>
        <v>0.73452816403969778</v>
      </c>
      <c r="DC41" s="4">
        <f ca="1">(combine_values!DC41-combine_values!$D41)/combine_values!$D41*100</f>
        <v>0.73452816403969778</v>
      </c>
      <c r="DD41" s="4">
        <f ca="1">(combine_values!DD41-combine_values!$B41)/combine_values!$B41*100</f>
        <v>0.27075693998840572</v>
      </c>
      <c r="DE41" s="4">
        <f ca="1">(combine_values!DE41-combine_values!$C41)/combine_values!$C41*100</f>
        <v>0.27075693998840572</v>
      </c>
      <c r="DF41" s="4">
        <f ca="1">(combine_values!DF41-combine_values!$D41)/combine_values!$D41*100</f>
        <v>0.27075693998840572</v>
      </c>
      <c r="DG41" s="4">
        <f ca="1">(ABS(OFFSET(B2GPPLYP_extrap!F$7,(ROW(B2GPPLYP_extrap!F38)-1)*4,0)-$B41)/$B41)</f>
        <v>5.9432280085620738E-3</v>
      </c>
      <c r="DH41" s="4">
        <f ca="1">(ABS(OFFSET(B2GPPLYP_extrap!G$7,(ROW(B2GPPLYP_extrap!G38)-1)*4,0)-$C41)/$C41)</f>
        <v>5.9432280085620738E-3</v>
      </c>
      <c r="DI41" s="4">
        <f ca="1">(ABS(OFFSET(B2GPPLYP_extrap!H$7,(ROW(B2GPPLYP_extrap!H38)-1)*4,0)-$D41)/$D41)</f>
        <v>5.9037965787912894E-3</v>
      </c>
      <c r="DJ41" s="4">
        <f ca="1">(ABS(OFFSET(DSDPBE_extrap!F$7,(ROW(DSDPBE_extrap!F38)-1)*4,0)-$B41)/$B41)</f>
        <v>2.3242686403843575E-3</v>
      </c>
      <c r="DK41" s="4">
        <f ca="1">(ABS(OFFSET(DSDPBE_extrap!G$7,(ROW(DSDPBE_extrap!G38)-1)*4,0)-$C41)/$C41)</f>
        <v>2.3242686403843575E-3</v>
      </c>
      <c r="DL41" s="4">
        <f ca="1">(ABS(OFFSET(DSDPBE_extrap!H$7,(ROW(DSDPBE_extrap!H38)-1)*4,0)-$D41)/$D41)</f>
        <v>2.3242686403843575E-3</v>
      </c>
    </row>
    <row r="42" spans="1:116" x14ac:dyDescent="0.25">
      <c r="A42" t="s">
        <v>87</v>
      </c>
      <c r="B42" s="4">
        <f ca="1">OFFSET(wft_table!L$7,(ROW(wft_table!L39)-1)*4,0)</f>
        <v>0.88951548308587003</v>
      </c>
      <c r="C42" s="4">
        <f ca="1">OFFSET(wft_table!M$7,(ROW(wft_table!M39)-1)*4,0)</f>
        <v>0.88951548308587003</v>
      </c>
      <c r="D42" s="4">
        <f ca="1">OFFSET(wft_table!N$7,(ROW(wft_table!N39)-1)*4,0)</f>
        <v>2.9615992156187301</v>
      </c>
      <c r="E42" s="4"/>
      <c r="F42" s="4">
        <f ca="1">(combine_values!F42-combine_values!$B42)/combine_values!$B42*100</f>
        <v>1.3301902576751135</v>
      </c>
      <c r="G42" s="4">
        <f ca="1">(combine_values!G42-combine_values!$C42)/combine_values!$C42*100</f>
        <v>1.3301902576751135</v>
      </c>
      <c r="H42" s="4">
        <f ca="1">(combine_values!H42-combine_values!$D42)/combine_values!$D42*100</f>
        <v>1.2165240492587424</v>
      </c>
      <c r="I42" s="4">
        <f ca="1">(combine_values!I42-combine_values!$B42)/combine_values!$B42*100</f>
        <v>1.4830004963254324</v>
      </c>
      <c r="J42" s="4">
        <f ca="1">(combine_values!J42-combine_values!$C42)/combine_values!$C42*100</f>
        <v>1.4830004963254324</v>
      </c>
      <c r="K42" s="4">
        <f ca="1">(combine_values!K42-combine_values!$D42)/combine_values!$D42*100</f>
        <v>-0.69581756043937493</v>
      </c>
      <c r="L42" s="4">
        <f ca="1">(combine_values!L42-combine_values!$B42)/combine_values!$B42*100</f>
        <v>0.42047999888584975</v>
      </c>
      <c r="M42" s="4">
        <f ca="1">(combine_values!M42-combine_values!$C42)/combine_values!$C42*100</f>
        <v>0.42047999888584975</v>
      </c>
      <c r="N42" s="4">
        <f ca="1">(combine_values!N42-combine_values!$D42)/combine_values!$D42*100</f>
        <v>-0.12427834475034792</v>
      </c>
      <c r="O42" s="4">
        <f ca="1">(combine_values!O42-combine_values!$B42)/combine_values!$B42*100</f>
        <v>0.51849969484789504</v>
      </c>
      <c r="P42" s="4">
        <f ca="1">(combine_values!P42-combine_values!$C42)/combine_values!$C42*100</f>
        <v>0.51849969484789504</v>
      </c>
      <c r="Q42" s="4">
        <f ca="1">(combine_values!Q42-combine_values!$D42)/combine_values!$D42*100</f>
        <v>1.0774102575615898</v>
      </c>
      <c r="R42" s="4">
        <f ca="1">(combine_values!R42-combine_values!$B42)/combine_values!$B42*100</f>
        <v>-2.3173787800965204</v>
      </c>
      <c r="S42" s="4">
        <f ca="1">(combine_values!S42-combine_values!$C42)/combine_values!$C42*100</f>
        <v>-2.3173787800965204</v>
      </c>
      <c r="T42" s="4">
        <f ca="1">(combine_values!T42-combine_values!$D42)/combine_values!$D42*100</f>
        <v>0.35939087587062923</v>
      </c>
      <c r="U42" s="4">
        <f ca="1">(combine_values!U42-combine_values!$B42)/combine_values!$B42*100</f>
        <v>-0.37458140320401745</v>
      </c>
      <c r="V42" s="4">
        <f ca="1">(combine_values!V42-combine_values!$C42)/combine_values!$C42*100</f>
        <v>-0.37458140320401745</v>
      </c>
      <c r="W42" s="4">
        <f ca="1">(combine_values!W42-combine_values!$D42)/combine_values!$D42*100</f>
        <v>0.56574380954850101</v>
      </c>
      <c r="X42" s="4">
        <f ca="1">(combine_values!X42-combine_values!$B42)/combine_values!$B42*100</f>
        <v>-2.5331767868406838</v>
      </c>
      <c r="Y42" s="4">
        <f ca="1">(combine_values!Y42-combine_values!$C42)/combine_values!$C42*100</f>
        <v>-2.5331767868406838</v>
      </c>
      <c r="Z42" s="4">
        <f ca="1">(combine_values!Z42-combine_values!$D42)/combine_values!$D42*100</f>
        <v>0.63378321912333679</v>
      </c>
      <c r="AA42" s="4">
        <f ca="1">(combine_values!AA42-combine_values!$B42)/combine_values!$B42*100</f>
        <v>-1.2753085500111399</v>
      </c>
      <c r="AB42" s="4">
        <f ca="1">(combine_values!AB42-combine_values!$C42)/combine_values!$C42*100</f>
        <v>-1.2753085500111399</v>
      </c>
      <c r="AC42" s="4">
        <f ca="1">(combine_values!AC42-combine_values!$D42)/combine_values!$D42*100</f>
        <v>0.23123524646123322</v>
      </c>
      <c r="AD42" s="4">
        <f ca="1">(combine_values!AD42-combine_values!$B42)/combine_values!$B42*100</f>
        <v>-1.2936968434491178</v>
      </c>
      <c r="AE42" s="4">
        <f ca="1">(combine_values!AE42-combine_values!$C42)/combine_values!$C42*100</f>
        <v>-1.2936968434491178</v>
      </c>
      <c r="AF42" s="4">
        <f ca="1">(combine_values!AF42-combine_values!$D42)/combine_values!$D42*100</f>
        <v>0.28776530320087179</v>
      </c>
      <c r="AG42" s="4">
        <f ca="1">(combine_values!AG42-combine_values!$B42)/combine_values!$B42*100</f>
        <v>-1.0700248975500102</v>
      </c>
      <c r="AH42" s="4">
        <f ca="1">(combine_values!AH42-combine_values!$C42)/combine_values!$C42*100</f>
        <v>-1.0700248975500102</v>
      </c>
      <c r="AI42" s="4">
        <f ca="1">(combine_values!AI42-combine_values!$D42)/combine_values!$D42*100</f>
        <v>0.41433316597487013</v>
      </c>
      <c r="AJ42" s="4">
        <f ca="1">(combine_values!AJ42-combine_values!$B42)/combine_values!$B42*100</f>
        <v>-1.6293985264447464</v>
      </c>
      <c r="AK42" s="4">
        <f ca="1">(combine_values!AK42-combine_values!$C42)/combine_values!$C42*100</f>
        <v>-1.6293985264447464</v>
      </c>
      <c r="AL42" s="4">
        <f ca="1">(combine_values!AL42-combine_values!$D42)/combine_values!$D42*100</f>
        <v>0.34257402139168958</v>
      </c>
      <c r="AM42" s="4">
        <f ca="1">(combine_values!AM42-combine_values!$B42)/combine_values!$B42*100</f>
        <v>3.6900937489544816</v>
      </c>
      <c r="AN42" s="4">
        <f ca="1">(combine_values!AN42-combine_values!$C42)/combine_values!$C42*100</f>
        <v>3.6900937489544816</v>
      </c>
      <c r="AO42" s="4">
        <f ca="1">(combine_values!AO42-combine_values!$D42)/combine_values!$D42*100</f>
        <v>0.38992812553292555</v>
      </c>
      <c r="AP42" s="4">
        <f ca="1">(combine_values!AP42-combine_values!$B42)/combine_values!$B42*100</f>
        <v>-0.78269562805540327</v>
      </c>
      <c r="AQ42" s="4">
        <f ca="1">(combine_values!AQ42-combine_values!$C42)/combine_values!$C42*100</f>
        <v>-0.78269562805540327</v>
      </c>
      <c r="AR42" s="4">
        <f ca="1">(combine_values!AR42-combine_values!$D42)/combine_values!$D42*100</f>
        <v>0.63188800723126015</v>
      </c>
      <c r="AS42" s="4">
        <f ca="1">(combine_values!AS42-combine_values!$B42)/combine_values!$B42*100</f>
        <v>1.1175304220574627</v>
      </c>
      <c r="AT42" s="4">
        <f ca="1">(combine_values!AT42-combine_values!$C42)/combine_values!$C42*100</f>
        <v>1.1175304220574627</v>
      </c>
      <c r="AU42" s="4">
        <f ca="1">(combine_values!AU42-combine_values!$D42)/combine_values!$D42*100</f>
        <v>-0.36175322070281252</v>
      </c>
      <c r="AV42" s="4">
        <f ca="1">(combine_values!AV42-combine_values!$B42)/combine_values!$B42*100</f>
        <v>-1.6569729920753051</v>
      </c>
      <c r="AW42" s="4">
        <f ca="1">(combine_values!AW42-combine_values!$C42)/combine_values!$C42*100</f>
        <v>-1.6569729920753051</v>
      </c>
      <c r="AX42" s="4">
        <f ca="1">(combine_values!AX42-combine_values!$D42)/combine_values!$D42*100</f>
        <v>0.21255141458885496</v>
      </c>
      <c r="AY42" s="4">
        <f ca="1">(combine_values!AY42-combine_values!$B42)/combine_values!$B42*100</f>
        <v>-0.66223506724338788</v>
      </c>
      <c r="AZ42" s="4">
        <f ca="1">(combine_values!AZ42-combine_values!$C42)/combine_values!$C42*100</f>
        <v>-0.66223506724338788</v>
      </c>
      <c r="BA42" s="4">
        <f ca="1">(combine_values!BA42-combine_values!$D42)/combine_values!$D42*100</f>
        <v>1.3194125104077446E-2</v>
      </c>
      <c r="BB42" s="4">
        <f ca="1">(combine_values!BB42-combine_values!$B42)/combine_values!$B42*100</f>
        <v>2.0479936832897527</v>
      </c>
      <c r="BC42" s="4">
        <f ca="1">(combine_values!BC42-combine_values!$C42)/combine_values!$C42*100</f>
        <v>2.0479936832897527</v>
      </c>
      <c r="BD42" s="4">
        <f ca="1">(combine_values!BD42-combine_values!$D42)/combine_values!$D42*100</f>
        <v>1.3340236696954884</v>
      </c>
      <c r="BE42" s="4">
        <f ca="1">(combine_values!BE42-combine_values!$B42)/combine_values!$B42*100</f>
        <v>1.2237052144588927</v>
      </c>
      <c r="BF42" s="4">
        <f ca="1">(combine_values!BF42-combine_values!$C42)/combine_values!$C42*100</f>
        <v>1.2237052144588927</v>
      </c>
      <c r="BG42" s="4">
        <f ca="1">(combine_values!BG42-combine_values!$D42)/combine_values!$D42*100</f>
        <v>-0.2241468974124253</v>
      </c>
      <c r="BH42" s="4">
        <f ca="1">(combine_values!BH42-combine_values!$B42)/combine_values!$B42*100</f>
        <v>-0.32679125374497403</v>
      </c>
      <c r="BI42" s="4">
        <f ca="1">(combine_values!BI42-combine_values!$C42)/combine_values!$C42*100</f>
        <v>-0.32679125374497403</v>
      </c>
      <c r="BJ42" s="4">
        <f ca="1">(combine_values!BJ42-combine_values!$D42)/combine_values!$D42*100</f>
        <v>0.18611514603701479</v>
      </c>
      <c r="BK42" s="4">
        <f ca="1">(combine_values!BK42-combine_values!$B42)/combine_values!$B42*100</f>
        <v>-0.21950762379709049</v>
      </c>
      <c r="BL42" s="4">
        <f ca="1">(combine_values!BL42-combine_values!$C42)/combine_values!$C42*100</f>
        <v>-0.21950762379709049</v>
      </c>
      <c r="BM42" s="4">
        <f ca="1">(combine_values!BM42-combine_values!$D42)/combine_values!$D42*100</f>
        <v>7.8452295765641389E-2</v>
      </c>
      <c r="BN42" s="4">
        <f ca="1">(combine_values!BN42-combine_values!$B42)/combine_values!$B42*100</f>
        <v>-2.0183267058711674</v>
      </c>
      <c r="BO42" s="4">
        <f ca="1">(combine_values!BO42-combine_values!$C42)/combine_values!$C42*100</f>
        <v>-2.0183267058711674</v>
      </c>
      <c r="BP42" s="4">
        <f ca="1">(combine_values!BP42-combine_values!$D42)/combine_values!$D42*100</f>
        <v>0.38674104163034811</v>
      </c>
      <c r="BQ42" s="4">
        <f ca="1">(combine_values!BQ42-combine_values!$B42)/combine_values!$B42*100</f>
        <v>-0.23513258904759218</v>
      </c>
      <c r="BR42" s="4">
        <f ca="1">(combine_values!BR42-combine_values!$C42)/combine_values!$C42*100</f>
        <v>-0.23513258904759218</v>
      </c>
      <c r="BS42" s="4">
        <f ca="1">(combine_values!BS42-combine_values!$D42)/combine_values!$D42*100</f>
        <v>0.1841153190449831</v>
      </c>
      <c r="BT42" s="4">
        <f ca="1">(combine_values!BT42-combine_values!$B42)/combine_values!$B42*100</f>
        <v>0.11317292894774469</v>
      </c>
      <c r="BU42" s="4">
        <f ca="1">(combine_values!BU42-combine_values!$C42)/combine_values!$C42*100</f>
        <v>0.11317292894774469</v>
      </c>
      <c r="BV42" s="4">
        <f ca="1">(combine_values!BV42-combine_values!$D42)/combine_values!$D42*100</f>
        <v>-0.17436403666459779</v>
      </c>
      <c r="BW42" s="4">
        <f ca="1">(combine_values!BW42-combine_values!$B42)/combine_values!$B42*100</f>
        <v>-2.7628496582875735</v>
      </c>
      <c r="BX42" s="4">
        <f ca="1">(combine_values!BX42-combine_values!$C42)/combine_values!$C42*100</f>
        <v>-2.7628496582875735</v>
      </c>
      <c r="BY42" s="4">
        <f ca="1">(combine_values!BY42-combine_values!$D42)/combine_values!$D42*100</f>
        <v>0.58660288526145477</v>
      </c>
      <c r="BZ42" s="4">
        <f ca="1">(combine_values!BZ42-combine_values!$B42)/combine_values!$B42*100</f>
        <v>-0.77796048906211002</v>
      </c>
      <c r="CA42" s="4">
        <f ca="1">(combine_values!CA42-combine_values!$C42)/combine_values!$C42*100</f>
        <v>-0.77796048906211002</v>
      </c>
      <c r="CB42" s="4">
        <f ca="1">(combine_values!CB42-combine_values!$D42)/combine_values!$D42*100</f>
        <v>9.336962396115453E-2</v>
      </c>
      <c r="CC42" s="4">
        <f ca="1">(combine_values!CC42-combine_values!$B42)/combine_values!$B42*100</f>
        <v>0.20698653987062937</v>
      </c>
      <c r="CD42" s="4">
        <f ca="1">(combine_values!CD42-combine_values!$C42)/combine_values!$C42*100</f>
        <v>0.20698653987062937</v>
      </c>
      <c r="CE42" s="4">
        <f ca="1">(combine_values!CE42-combine_values!$D42)/combine_values!$D42*100</f>
        <v>9.4967089894452808E-2</v>
      </c>
      <c r="CF42" s="4">
        <f ca="1">(combine_values!CF42-combine_values!$B42)/combine_values!$B42*100</f>
        <v>1.2610404408148064</v>
      </c>
      <c r="CG42" s="4">
        <f ca="1">(combine_values!CG42-combine_values!$C42)/combine_values!$C42*100</f>
        <v>1.2610404408148064</v>
      </c>
      <c r="CH42" s="4">
        <f ca="1">(combine_values!CH42-combine_values!$D42)/combine_values!$D42*100</f>
        <v>0.12771914502313159</v>
      </c>
      <c r="CI42" s="4">
        <f ca="1">(combine_values!CI42-combine_values!$B42)/combine_values!$B42*100</f>
        <v>1.8435430539602948</v>
      </c>
      <c r="CJ42" s="4">
        <f ca="1">(combine_values!CJ42-combine_values!$C42)/combine_values!$C42*100</f>
        <v>1.8435430539602948</v>
      </c>
      <c r="CK42" s="4">
        <f ca="1">(combine_values!CK42-combine_values!$D42)/combine_values!$D42*100</f>
        <v>1.0693478291603844</v>
      </c>
      <c r="CL42" s="4">
        <f ca="1">(combine_values!CL42-combine_values!$B42)/combine_values!$B42*100</f>
        <v>-7.9420332818405645E-2</v>
      </c>
      <c r="CM42" s="4">
        <f ca="1">(combine_values!CM42-combine_values!$C42)/combine_values!$C42*100</f>
        <v>-7.9420332818405645E-2</v>
      </c>
      <c r="CN42" s="4">
        <f ca="1">(combine_values!CN42-combine_values!$D42)/combine_values!$D42*100</f>
        <v>7.9357022873505961E-2</v>
      </c>
      <c r="CO42" s="4">
        <f ca="1">(combine_values!CO42-combine_values!$B42)/combine_values!$B42*100</f>
        <v>-3.1344043053734637E-2</v>
      </c>
      <c r="CP42" s="4">
        <f ca="1">(combine_values!CP42-combine_values!$C42)/combine_values!$C42*100</f>
        <v>-3.1344043053734637E-2</v>
      </c>
      <c r="CQ42" s="4">
        <f ca="1">(combine_values!CQ42-combine_values!$D42)/combine_values!$D42*100</f>
        <v>1.4908442671496871E-2</v>
      </c>
      <c r="CR42" s="4">
        <f ca="1">(combine_values!CR42-combine_values!$B42)/combine_values!$B42*100</f>
        <v>-1.458912463405682</v>
      </c>
      <c r="CS42" s="4">
        <f ca="1">(combine_values!CS42-combine_values!$C42)/combine_values!$C42*100</f>
        <v>-1.458912463405682</v>
      </c>
      <c r="CT42" s="4">
        <f ca="1">(combine_values!CT42-combine_values!$D42)/combine_values!$D42*100</f>
        <v>7.9203027347843721E-2</v>
      </c>
      <c r="CU42" s="4">
        <f ca="1">(combine_values!CU42-combine_values!$B42)/combine_values!$B42*100</f>
        <v>1.2441674673473397</v>
      </c>
      <c r="CV42" s="4">
        <f ca="1">(combine_values!CV42-combine_values!$C42)/combine_values!$C42*100</f>
        <v>1.2441674673473397</v>
      </c>
      <c r="CW42" s="4">
        <f ca="1">(combine_values!CW42-combine_values!$D42)/combine_values!$D42*100</f>
        <v>-0.25620329370983747</v>
      </c>
      <c r="CX42" s="4">
        <f ca="1">(combine_values!CX42-combine_values!$B42)/combine_values!$B42*100</f>
        <v>-9.5570731213305195E-3</v>
      </c>
      <c r="CY42" s="4">
        <f ca="1">(combine_values!CY42-combine_values!$C42)/combine_values!$C42*100</f>
        <v>-9.5570731213305195E-3</v>
      </c>
      <c r="CZ42" s="4">
        <f ca="1">(combine_values!CZ42-combine_values!$D42)/combine_values!$D42*100</f>
        <v>-0.2794602841664674</v>
      </c>
      <c r="DA42" s="4">
        <f ca="1">(combine_values!DA42-combine_values!$B42)/combine_values!$B42*100</f>
        <v>-0.14997409664686551</v>
      </c>
      <c r="DB42" s="4">
        <f ca="1">(combine_values!DB42-combine_values!$C42)/combine_values!$C42*100</f>
        <v>-0.14997409664686551</v>
      </c>
      <c r="DC42" s="4">
        <f ca="1">(combine_values!DC42-combine_values!$D42)/combine_values!$D42*100</f>
        <v>0.17036542769024401</v>
      </c>
      <c r="DD42" s="4">
        <f ca="1">(combine_values!DD42-combine_values!$B42)/combine_values!$B42*100</f>
        <v>0.87817563231745688</v>
      </c>
      <c r="DE42" s="4">
        <f ca="1">(combine_values!DE42-combine_values!$C42)/combine_values!$C42*100</f>
        <v>0.87817563231745688</v>
      </c>
      <c r="DF42" s="4">
        <f ca="1">(combine_values!DF42-combine_values!$D42)/combine_values!$D42*100</f>
        <v>-0.151247288656993</v>
      </c>
      <c r="DG42" s="4">
        <f ca="1">(ABS(OFFSET(B2GPPLYP_extrap!F$7,(ROW(B2GPPLYP_extrap!F39)-1)*4,0)-$B42)/$B42)</f>
        <v>9.6186759885618107E-3</v>
      </c>
      <c r="DH42" s="4">
        <f ca="1">(ABS(OFFSET(B2GPPLYP_extrap!G$7,(ROW(B2GPPLYP_extrap!G39)-1)*4,0)-$C42)/$C42)</f>
        <v>9.6186759885618107E-3</v>
      </c>
      <c r="DI42" s="4">
        <f ca="1">(ABS(OFFSET(B2GPPLYP_extrap!H$7,(ROW(B2GPPLYP_extrap!H39)-1)*4,0)-$D42)/$D42)</f>
        <v>1.7813707124270069E-3</v>
      </c>
      <c r="DJ42" s="4">
        <f ca="1">(ABS(OFFSET(DSDPBE_extrap!F$7,(ROW(DSDPBE_extrap!F39)-1)*4,0)-$B42)/$B42)</f>
        <v>2.2674763153890582E-3</v>
      </c>
      <c r="DK42" s="4">
        <f ca="1">(ABS(OFFSET(DSDPBE_extrap!G$7,(ROW(DSDPBE_extrap!G39)-1)*4,0)-$C42)/$C42)</f>
        <v>2.2674763153890582E-3</v>
      </c>
      <c r="DL42" s="4">
        <f ca="1">(ABS(OFFSET(DSDPBE_extrap!H$7,(ROW(DSDPBE_extrap!H39)-1)*4,0)-$D42)/$D42)</f>
        <v>3.5829640347139635E-4</v>
      </c>
    </row>
    <row r="43" spans="1:116" x14ac:dyDescent="0.25">
      <c r="A43" t="s">
        <v>88</v>
      </c>
      <c r="B43" s="4">
        <f ca="1">OFFSET(wft_table!L$7,(ROW(wft_table!L40)-1)*4,0)</f>
        <v>0.716086428818414</v>
      </c>
      <c r="C43" s="4">
        <f ca="1">OFFSET(wft_table!M$7,(ROW(wft_table!M40)-1)*4,0)</f>
        <v>0.716086428818414</v>
      </c>
      <c r="D43" s="4">
        <f ca="1">OFFSET(wft_table!N$7,(ROW(wft_table!N40)-1)*4,0)</f>
        <v>2.2407683960184799</v>
      </c>
      <c r="E43" s="4"/>
      <c r="F43" s="4">
        <f ca="1">(combine_values!F43-combine_values!$B43)/combine_values!$B43*100</f>
        <v>-0.12315859941574231</v>
      </c>
      <c r="G43" s="4">
        <f ca="1">(combine_values!G43-combine_values!$C43)/combine_values!$C43*100</f>
        <v>-0.12315859941574231</v>
      </c>
      <c r="H43" s="4">
        <f ca="1">(combine_values!H43-combine_values!$D43)/combine_values!$D43*100</f>
        <v>1.2601932849544402E-2</v>
      </c>
      <c r="I43" s="4">
        <f ca="1">(combine_values!I43-combine_values!$B43)/combine_values!$B43*100</f>
        <v>0.20907186706853287</v>
      </c>
      <c r="J43" s="4">
        <f ca="1">(combine_values!J43-combine_values!$C43)/combine_values!$C43*100</f>
        <v>0.20907186706853287</v>
      </c>
      <c r="K43" s="4">
        <f ca="1">(combine_values!K43-combine_values!$D43)/combine_values!$D43*100</f>
        <v>1.9140038271784187E-2</v>
      </c>
      <c r="L43" s="4">
        <f ca="1">(combine_values!L43-combine_values!$B43)/combine_values!$B43*100</f>
        <v>-0.19018975370574884</v>
      </c>
      <c r="M43" s="4">
        <f ca="1">(combine_values!M43-combine_values!$C43)/combine_values!$C43*100</f>
        <v>-0.19018975370574884</v>
      </c>
      <c r="N43" s="4">
        <f ca="1">(combine_values!N43-combine_values!$D43)/combine_values!$D43*100</f>
        <v>-8.4989683279332994E-3</v>
      </c>
      <c r="O43" s="4">
        <f ca="1">(combine_values!O43-combine_values!$B43)/combine_values!$B43*100</f>
        <v>2.808470586812188</v>
      </c>
      <c r="P43" s="4">
        <f ca="1">(combine_values!P43-combine_values!$C43)/combine_values!$C43*100</f>
        <v>2.808470586812188</v>
      </c>
      <c r="Q43" s="4">
        <f ca="1">(combine_values!Q43-combine_values!$D43)/combine_values!$D43*100</f>
        <v>0.28014008084341691</v>
      </c>
      <c r="R43" s="4">
        <f ca="1">(combine_values!R43-combine_values!$B43)/combine_values!$B43*100</f>
        <v>1.2181592496466715</v>
      </c>
      <c r="S43" s="4">
        <f ca="1">(combine_values!S43-combine_values!$C43)/combine_values!$C43*100</f>
        <v>1.2181592496466715</v>
      </c>
      <c r="T43" s="4">
        <f ca="1">(combine_values!T43-combine_values!$D43)/combine_values!$D43*100</f>
        <v>0.12300846509561293</v>
      </c>
      <c r="U43" s="4">
        <f ca="1">(combine_values!U43-combine_values!$B43)/combine_values!$B43*100</f>
        <v>0.6780160716801098</v>
      </c>
      <c r="V43" s="4">
        <f ca="1">(combine_values!V43-combine_values!$C43)/combine_values!$C43*100</f>
        <v>0.6780160716801098</v>
      </c>
      <c r="W43" s="4">
        <f ca="1">(combine_values!W43-combine_values!$D43)/combine_values!$D43*100</f>
        <v>9.5968693474574707E-2</v>
      </c>
      <c r="X43" s="4">
        <f ca="1">(combine_values!X43-combine_values!$B43)/combine_values!$B43*100</f>
        <v>1.5060296189349689</v>
      </c>
      <c r="Y43" s="4">
        <f ca="1">(combine_values!Y43-combine_values!$C43)/combine_values!$C43*100</f>
        <v>1.5060296189349689</v>
      </c>
      <c r="Z43" s="4">
        <f ca="1">(combine_values!Z43-combine_values!$D43)/combine_values!$D43*100</f>
        <v>0.21436228158764906</v>
      </c>
      <c r="AA43" s="4">
        <f ca="1">(combine_values!AA43-combine_values!$B43)/combine_values!$B43*100</f>
        <v>0.68598790988701841</v>
      </c>
      <c r="AB43" s="4">
        <f ca="1">(combine_values!AB43-combine_values!$C43)/combine_values!$C43*100</f>
        <v>0.68598790988701841</v>
      </c>
      <c r="AC43" s="4">
        <f ca="1">(combine_values!AC43-combine_values!$D43)/combine_values!$D43*100</f>
        <v>8.8443693544219937E-2</v>
      </c>
      <c r="AD43" s="4">
        <f ca="1">(combine_values!AD43-combine_values!$B43)/combine_values!$B43*100</f>
        <v>0.9092002676577714</v>
      </c>
      <c r="AE43" s="4">
        <f ca="1">(combine_values!AE43-combine_values!$C43)/combine_values!$C43*100</f>
        <v>0.9092002676577714</v>
      </c>
      <c r="AF43" s="4">
        <f ca="1">(combine_values!AF43-combine_values!$D43)/combine_values!$D43*100</f>
        <v>0.13157396306637045</v>
      </c>
      <c r="AG43" s="4">
        <f ca="1">(combine_values!AG43-combine_values!$B43)/combine_values!$B43*100</f>
        <v>0.22928962965047092</v>
      </c>
      <c r="AH43" s="4">
        <f ca="1">(combine_values!AH43-combine_values!$C43)/combine_values!$C43*100</f>
        <v>0.22928962965047092</v>
      </c>
      <c r="AI43" s="4">
        <f ca="1">(combine_values!AI43-combine_values!$D43)/combine_values!$D43*100</f>
        <v>0.13195169903654547</v>
      </c>
      <c r="AJ43" s="4">
        <f ca="1">(combine_values!AJ43-combine_values!$B43)/combine_values!$B43*100</f>
        <v>1.0947914058179973</v>
      </c>
      <c r="AK43" s="4">
        <f ca="1">(combine_values!AK43-combine_values!$C43)/combine_values!$C43*100</f>
        <v>1.0947914058179973</v>
      </c>
      <c r="AL43" s="4">
        <f ca="1">(combine_values!AL43-combine_values!$D43)/combine_values!$D43*100</f>
        <v>0.14703738363833374</v>
      </c>
      <c r="AM43" s="4">
        <f ca="1">(combine_values!AM43-combine_values!$B43)/combine_values!$B43*100</f>
        <v>2.8731723641699238</v>
      </c>
      <c r="AN43" s="4">
        <f ca="1">(combine_values!AN43-combine_values!$C43)/combine_values!$C43*100</f>
        <v>2.8731723641699238</v>
      </c>
      <c r="AO43" s="4">
        <f ca="1">(combine_values!AO43-combine_values!$D43)/combine_values!$D43*100</f>
        <v>1.0095629716300119</v>
      </c>
      <c r="AP43" s="4">
        <f ca="1">(combine_values!AP43-combine_values!$B43)/combine_values!$B43*100</f>
        <v>0.52179495318720848</v>
      </c>
      <c r="AQ43" s="4">
        <f ca="1">(combine_values!AQ43-combine_values!$C43)/combine_values!$C43*100</f>
        <v>0.52179495318720848</v>
      </c>
      <c r="AR43" s="4">
        <f ca="1">(combine_values!AR43-combine_values!$D43)/combine_values!$D43*100</f>
        <v>6.3488054719878548E-2</v>
      </c>
      <c r="AS43" s="4">
        <f ca="1">(combine_values!AS43-combine_values!$B43)/combine_values!$B43*100</f>
        <v>-0.31595192869054189</v>
      </c>
      <c r="AT43" s="4">
        <f ca="1">(combine_values!AT43-combine_values!$C43)/combine_values!$C43*100</f>
        <v>-0.31595192869054189</v>
      </c>
      <c r="AU43" s="4">
        <f ca="1">(combine_values!AU43-combine_values!$D43)/combine_values!$D43*100</f>
        <v>1.4828330812353204E-3</v>
      </c>
      <c r="AV43" s="4">
        <f ca="1">(combine_values!AV43-combine_values!$B43)/combine_values!$B43*100</f>
        <v>-0.17346172091455092</v>
      </c>
      <c r="AW43" s="4">
        <f ca="1">(combine_values!AW43-combine_values!$C43)/combine_values!$C43*100</f>
        <v>-0.17346172091455092</v>
      </c>
      <c r="AX43" s="4">
        <f ca="1">(combine_values!AX43-combine_values!$D43)/combine_values!$D43*100</f>
        <v>1.2476373160522813E-2</v>
      </c>
      <c r="AY43" s="4">
        <f ca="1">(combine_values!AY43-combine_values!$B43)/combine_values!$B43*100</f>
        <v>0.24556231655032137</v>
      </c>
      <c r="AZ43" s="4">
        <f ca="1">(combine_values!AZ43-combine_values!$C43)/combine_values!$C43*100</f>
        <v>0.24556231655032137</v>
      </c>
      <c r="BA43" s="4">
        <f ca="1">(combine_values!BA43-combine_values!$D43)/combine_values!$D43*100</f>
        <v>4.8637497457410216E-2</v>
      </c>
      <c r="BB43" s="4">
        <f ca="1">(combine_values!BB43-combine_values!$B43)/combine_values!$B43*100</f>
        <v>0.93049391872676601</v>
      </c>
      <c r="BC43" s="4">
        <f ca="1">(combine_values!BC43-combine_values!$C43)/combine_values!$C43*100</f>
        <v>0.93049391872676601</v>
      </c>
      <c r="BD43" s="4">
        <f ca="1">(combine_values!BD43-combine_values!$D43)/combine_values!$D43*100</f>
        <v>0.1029002269925494</v>
      </c>
      <c r="BE43" s="4">
        <f ca="1">(combine_values!BE43-combine_values!$B43)/combine_values!$B43*100</f>
        <v>-0.32270515055382876</v>
      </c>
      <c r="BF43" s="4">
        <f ca="1">(combine_values!BF43-combine_values!$C43)/combine_values!$C43*100</f>
        <v>-0.32270515055382876</v>
      </c>
      <c r="BG43" s="4">
        <f ca="1">(combine_values!BG43-combine_values!$D43)/combine_values!$D43*100</f>
        <v>-2.0647385604962765E-2</v>
      </c>
      <c r="BH43" s="4">
        <f ca="1">(combine_values!BH43-combine_values!$B43)/combine_values!$B43*100</f>
        <v>0.32120854122166564</v>
      </c>
      <c r="BI43" s="4">
        <f ca="1">(combine_values!BI43-combine_values!$C43)/combine_values!$C43*100</f>
        <v>0.32120854122166564</v>
      </c>
      <c r="BJ43" s="4">
        <f ca="1">(combine_values!BJ43-combine_values!$D43)/combine_values!$D43*100</f>
        <v>2.5001539277569079E-2</v>
      </c>
      <c r="BK43" s="4">
        <f ca="1">(combine_values!BK43-combine_values!$B43)/combine_values!$B43*100</f>
        <v>0.6630993239983789</v>
      </c>
      <c r="BL43" s="4">
        <f ca="1">(combine_values!BL43-combine_values!$C43)/combine_values!$C43*100</f>
        <v>0.6630993239983789</v>
      </c>
      <c r="BM43" s="4">
        <f ca="1">(combine_values!BM43-combine_values!$D43)/combine_values!$D43*100</f>
        <v>0.10087236321237876</v>
      </c>
      <c r="BN43" s="4">
        <f ca="1">(combine_values!BN43-combine_values!$B43)/combine_values!$B43*100</f>
        <v>0.83450869419958351</v>
      </c>
      <c r="BO43" s="4">
        <f ca="1">(combine_values!BO43-combine_values!$C43)/combine_values!$C43*100</f>
        <v>0.83450869419958351</v>
      </c>
      <c r="BP43" s="4">
        <f ca="1">(combine_values!BP43-combine_values!$D43)/combine_values!$D43*100</f>
        <v>0.11845750653599277</v>
      </c>
      <c r="BQ43" s="4">
        <f ca="1">(combine_values!BQ43-combine_values!$B43)/combine_values!$B43*100</f>
        <v>0.12099605807161054</v>
      </c>
      <c r="BR43" s="4">
        <f ca="1">(combine_values!BR43-combine_values!$C43)/combine_values!$C43*100</f>
        <v>0.12099605807161054</v>
      </c>
      <c r="BS43" s="4">
        <f ca="1">(combine_values!BS43-combine_values!$D43)/combine_values!$D43*100</f>
        <v>3.3716248558429404E-2</v>
      </c>
      <c r="BT43" s="4">
        <f ca="1">(combine_values!BT43-combine_values!$B43)/combine_values!$B43*100</f>
        <v>-0.69457887610089686</v>
      </c>
      <c r="BU43" s="4">
        <f ca="1">(combine_values!BU43-combine_values!$C43)/combine_values!$C43*100</f>
        <v>-0.69457887610089686</v>
      </c>
      <c r="BV43" s="4">
        <f ca="1">(combine_values!BV43-combine_values!$D43)/combine_values!$D43*100</f>
        <v>-3.4934687722790209E-2</v>
      </c>
      <c r="BW43" s="4">
        <f ca="1">(combine_values!BW43-combine_values!$B43)/combine_values!$B43*100</f>
        <v>0.29075037104075097</v>
      </c>
      <c r="BX43" s="4">
        <f ca="1">(combine_values!BX43-combine_values!$C43)/combine_values!$C43*100</f>
        <v>0.29075037104075097</v>
      </c>
      <c r="BY43" s="4">
        <f ca="1">(combine_values!BY43-combine_values!$D43)/combine_values!$D43*100</f>
        <v>3.5374508211933602E-2</v>
      </c>
      <c r="BZ43" s="4">
        <f ca="1">(combine_values!BZ43-combine_values!$B43)/combine_values!$B43*100</f>
        <v>0.35913926326959772</v>
      </c>
      <c r="CA43" s="4">
        <f ca="1">(combine_values!CA43-combine_values!$C43)/combine_values!$C43*100</f>
        <v>0.35913926326959772</v>
      </c>
      <c r="CB43" s="4">
        <f ca="1">(combine_values!CB43-combine_values!$D43)/combine_values!$D43*100</f>
        <v>5.3510616309603923E-2</v>
      </c>
      <c r="CC43" s="4">
        <f ca="1">(combine_values!CC43-combine_values!$B43)/combine_values!$B43*100</f>
        <v>0.2525355166502577</v>
      </c>
      <c r="CD43" s="4">
        <f ca="1">(combine_values!CD43-combine_values!$C43)/combine_values!$C43*100</f>
        <v>0.2525355166502577</v>
      </c>
      <c r="CE43" s="4">
        <f ca="1">(combine_values!CE43-combine_values!$D43)/combine_values!$D43*100</f>
        <v>6.0374322533916738E-2</v>
      </c>
      <c r="CF43" s="4">
        <f ca="1">(combine_values!CF43-combine_values!$B43)/combine_values!$B43*100</f>
        <v>0.58436399765818559</v>
      </c>
      <c r="CG43" s="4">
        <f ca="1">(combine_values!CG43-combine_values!$C43)/combine_values!$C43*100</f>
        <v>0.58436399765818559</v>
      </c>
      <c r="CH43" s="4">
        <f ca="1">(combine_values!CH43-combine_values!$D43)/combine_values!$D43*100</f>
        <v>9.6146752795074147E-2</v>
      </c>
      <c r="CI43" s="4">
        <f ca="1">(combine_values!CI43-combine_values!$B43)/combine_values!$B43*100</f>
        <v>0.15641757966383549</v>
      </c>
      <c r="CJ43" s="4">
        <f ca="1">(combine_values!CJ43-combine_values!$C43)/combine_values!$C43*100</f>
        <v>0.15641757966383549</v>
      </c>
      <c r="CK43" s="4">
        <f ca="1">(combine_values!CK43-combine_values!$D43)/combine_values!$D43*100</f>
        <v>7.2293327921744439E-3</v>
      </c>
      <c r="CL43" s="4">
        <f ca="1">(combine_values!CL43-combine_values!$B43)/combine_values!$B43*100</f>
        <v>2.2939782342761391E-2</v>
      </c>
      <c r="CM43" s="4">
        <f ca="1">(combine_values!CM43-combine_values!$C43)/combine_values!$C43*100</f>
        <v>2.2939782342761391E-2</v>
      </c>
      <c r="CN43" s="4">
        <f ca="1">(combine_values!CN43-combine_values!$D43)/combine_values!$D43*100</f>
        <v>9.1746770511651719E-4</v>
      </c>
      <c r="CO43" s="4">
        <f ca="1">(combine_values!CO43-combine_values!$B43)/combine_values!$B43*100</f>
        <v>0.41768440991268574</v>
      </c>
      <c r="CP43" s="4">
        <f ca="1">(combine_values!CP43-combine_values!$C43)/combine_values!$C43*100</f>
        <v>0.41768440991268574</v>
      </c>
      <c r="CQ43" s="4">
        <f ca="1">(combine_values!CQ43-combine_values!$D43)/combine_values!$D43*100</f>
        <v>6.8154467052179313E-2</v>
      </c>
      <c r="CR43" s="4">
        <f ca="1">(combine_values!CR43-combine_values!$B43)/combine_values!$B43*100</f>
        <v>0.70501490801988598</v>
      </c>
      <c r="CS43" s="4">
        <f ca="1">(combine_values!CS43-combine_values!$C43)/combine_values!$C43*100</f>
        <v>0.70501490801988598</v>
      </c>
      <c r="CT43" s="4">
        <f ca="1">(combine_values!CT43-combine_values!$D43)/combine_values!$D43*100</f>
        <v>9.1283404080255218E-2</v>
      </c>
      <c r="CU43" s="4">
        <f ca="1">(combine_values!CU43-combine_values!$B43)/combine_values!$B43*100</f>
        <v>0.22283148195713803</v>
      </c>
      <c r="CV43" s="4">
        <f ca="1">(combine_values!CV43-combine_values!$C43)/combine_values!$C43*100</f>
        <v>0.22283148195713803</v>
      </c>
      <c r="CW43" s="4">
        <f ca="1">(combine_values!CW43-combine_values!$D43)/combine_values!$D43*100</f>
        <v>6.701498494310911E-3</v>
      </c>
      <c r="CX43" s="4">
        <f ca="1">(combine_values!CX43-combine_values!$B43)/combine_values!$B43*100</f>
        <v>0.3717796519287408</v>
      </c>
      <c r="CY43" s="4">
        <f ca="1">(combine_values!CY43-combine_values!$C43)/combine_values!$C43*100</f>
        <v>0.3717796519287408</v>
      </c>
      <c r="CZ43" s="4">
        <f ca="1">(combine_values!CZ43-combine_values!$D43)/combine_values!$D43*100</f>
        <v>4.2605955954952562E-2</v>
      </c>
      <c r="DA43" s="4">
        <f ca="1">(combine_values!DA43-combine_values!$B43)/combine_values!$B43*100</f>
        <v>0.89072502651553442</v>
      </c>
      <c r="DB43" s="4">
        <f ca="1">(combine_values!DB43-combine_values!$C43)/combine_values!$C43*100</f>
        <v>0.89072502651553442</v>
      </c>
      <c r="DC43" s="4">
        <f ca="1">(combine_values!DC43-combine_values!$D43)/combine_values!$D43*100</f>
        <v>9.5119660331137668E-2</v>
      </c>
      <c r="DD43" s="4">
        <f ca="1">(combine_values!DD43-combine_values!$B43)/combine_values!$B43*100</f>
        <v>0.29462268550867832</v>
      </c>
      <c r="DE43" s="4">
        <f ca="1">(combine_values!DE43-combine_values!$C43)/combine_values!$C43*100</f>
        <v>0.29462268550867832</v>
      </c>
      <c r="DF43" s="4">
        <f ca="1">(combine_values!DF43-combine_values!$D43)/combine_values!$D43*100</f>
        <v>9.9580785875412262E-3</v>
      </c>
      <c r="DG43" s="4">
        <f ca="1">(ABS(OFFSET(B2GPPLYP_extrap!F$7,(ROW(B2GPPLYP_extrap!F40)-1)*4,0)-$B43)/$B43)</f>
        <v>4.0464384857527127E-3</v>
      </c>
      <c r="DH43" s="4">
        <f ca="1">(ABS(OFFSET(B2GPPLYP_extrap!G$7,(ROW(B2GPPLYP_extrap!G40)-1)*4,0)-$C43)/$C43)</f>
        <v>4.0464384857527127E-3</v>
      </c>
      <c r="DI43" s="4">
        <f ca="1">(ABS(OFFSET(B2GPPLYP_extrap!H$7,(ROW(B2GPPLYP_extrap!H40)-1)*4,0)-$D43)/$D43)</f>
        <v>4.7233907107076229E-4</v>
      </c>
      <c r="DJ43" s="4">
        <f ca="1">(ABS(OFFSET(DSDPBE_extrap!F$7,(ROW(DSDPBE_extrap!F40)-1)*4,0)-$B43)/$B43)</f>
        <v>1.9526600754816844E-3</v>
      </c>
      <c r="DK43" s="4">
        <f ca="1">(ABS(OFFSET(DSDPBE_extrap!G$7,(ROW(DSDPBE_extrap!G40)-1)*4,0)-$C43)/$C43)</f>
        <v>1.9526600754816844E-3</v>
      </c>
      <c r="DL43" s="4">
        <f ca="1">(ABS(OFFSET(DSDPBE_extrap!H$7,(ROW(DSDPBE_extrap!H40)-1)*4,0)-$D43)/$D43)</f>
        <v>1.5596427619256548E-4</v>
      </c>
    </row>
    <row r="44" spans="1:116" x14ac:dyDescent="0.25">
      <c r="A44" t="s">
        <v>41</v>
      </c>
      <c r="B44" s="4">
        <f ca="1">OFFSET(wft_table!L$7,(ROW(wft_table!L41)-1)*4,0)</f>
        <v>0.56464075490427601</v>
      </c>
      <c r="C44" s="4">
        <f ca="1">OFFSET(wft_table!M$7,(ROW(wft_table!M41)-1)*4,0)</f>
        <v>0.56464075490427601</v>
      </c>
      <c r="D44" s="4">
        <f ca="1">OFFSET(wft_table!N$7,(ROW(wft_table!N41)-1)*4,0)</f>
        <v>0.56464075490427601</v>
      </c>
      <c r="E44" s="4"/>
      <c r="F44" s="4">
        <f ca="1">(combine_values!F44-combine_values!$B44)/combine_values!$B44*100</f>
        <v>-0.99979913987382696</v>
      </c>
      <c r="G44" s="4">
        <f ca="1">(combine_values!G44-combine_values!$C44)/combine_values!$C44*100</f>
        <v>-0.99979913987382696</v>
      </c>
      <c r="H44" s="4">
        <f ca="1">(combine_values!H44-combine_values!$D44)/combine_values!$D44*100</f>
        <v>-0.99979913987382696</v>
      </c>
      <c r="I44" s="4">
        <f ca="1">(combine_values!I44-combine_values!$B44)/combine_values!$B44*100</f>
        <v>0.21609942282838673</v>
      </c>
      <c r="J44" s="4">
        <f ca="1">(combine_values!J44-combine_values!$C44)/combine_values!$C44*100</f>
        <v>0.21609942282838673</v>
      </c>
      <c r="K44" s="4">
        <f ca="1">(combine_values!K44-combine_values!$D44)/combine_values!$D44*100</f>
        <v>0.21609942282838673</v>
      </c>
      <c r="L44" s="4">
        <f ca="1">(combine_values!L44-combine_values!$B44)/combine_values!$B44*100</f>
        <v>-0.16505968046214367</v>
      </c>
      <c r="M44" s="4">
        <f ca="1">(combine_values!M44-combine_values!$C44)/combine_values!$C44*100</f>
        <v>-0.16505968046214367</v>
      </c>
      <c r="N44" s="4">
        <f ca="1">(combine_values!N44-combine_values!$D44)/combine_values!$D44*100</f>
        <v>-0.16505968046214367</v>
      </c>
      <c r="O44" s="4">
        <f ca="1">(combine_values!O44-combine_values!$B44)/combine_values!$B44*100</f>
        <v>2.4350305568164097</v>
      </c>
      <c r="P44" s="4">
        <f ca="1">(combine_values!P44-combine_values!$C44)/combine_values!$C44*100</f>
        <v>2.4350305568164097</v>
      </c>
      <c r="Q44" s="4">
        <f ca="1">(combine_values!Q44-combine_values!$D44)/combine_values!$D44*100</f>
        <v>2.4350305568164097</v>
      </c>
      <c r="R44" s="4">
        <f ca="1">(combine_values!R44-combine_values!$B44)/combine_values!$B44*100</f>
        <v>1.4927637678424179</v>
      </c>
      <c r="S44" s="4">
        <f ca="1">(combine_values!S44-combine_values!$C44)/combine_values!$C44*100</f>
        <v>1.4927637678424179</v>
      </c>
      <c r="T44" s="4">
        <f ca="1">(combine_values!T44-combine_values!$D44)/combine_values!$D44*100</f>
        <v>1.4927637678424179</v>
      </c>
      <c r="U44" s="4">
        <f ca="1">(combine_values!U44-combine_values!$B44)/combine_values!$B44*100</f>
        <v>0.58920314465540291</v>
      </c>
      <c r="V44" s="4">
        <f ca="1">(combine_values!V44-combine_values!$C44)/combine_values!$C44*100</f>
        <v>0.58920314465540291</v>
      </c>
      <c r="W44" s="4">
        <f ca="1">(combine_values!W44-combine_values!$D44)/combine_values!$D44*100</f>
        <v>0.58920314465540291</v>
      </c>
      <c r="X44" s="4">
        <f ca="1">(combine_values!X44-combine_values!$B44)/combine_values!$B44*100</f>
        <v>1.643149861485975</v>
      </c>
      <c r="Y44" s="4">
        <f ca="1">(combine_values!Y44-combine_values!$C44)/combine_values!$C44*100</f>
        <v>1.643149861485975</v>
      </c>
      <c r="Z44" s="4">
        <f ca="1">(combine_values!Z44-combine_values!$D44)/combine_values!$D44*100</f>
        <v>1.643149861485975</v>
      </c>
      <c r="AA44" s="4">
        <f ca="1">(combine_values!AA44-combine_values!$B44)/combine_values!$B44*100</f>
        <v>1.0610320299381619</v>
      </c>
      <c r="AB44" s="4">
        <f ca="1">(combine_values!AB44-combine_values!$C44)/combine_values!$C44*100</f>
        <v>1.0610320299381619</v>
      </c>
      <c r="AC44" s="4">
        <f ca="1">(combine_values!AC44-combine_values!$D44)/combine_values!$D44*100</f>
        <v>1.0610320299381619</v>
      </c>
      <c r="AD44" s="4">
        <f ca="1">(combine_values!AD44-combine_values!$B44)/combine_values!$B44*100</f>
        <v>1.2212753726584991</v>
      </c>
      <c r="AE44" s="4">
        <f ca="1">(combine_values!AE44-combine_values!$C44)/combine_values!$C44*100</f>
        <v>1.2212753726584991</v>
      </c>
      <c r="AF44" s="4">
        <f ca="1">(combine_values!AF44-combine_values!$D44)/combine_values!$D44*100</f>
        <v>1.2212753726584991</v>
      </c>
      <c r="AG44" s="4">
        <f ca="1">(combine_values!AG44-combine_values!$B44)/combine_values!$B44*100</f>
        <v>0.10699777781828347</v>
      </c>
      <c r="AH44" s="4">
        <f ca="1">(combine_values!AH44-combine_values!$C44)/combine_values!$C44*100</f>
        <v>0.10699777781828347</v>
      </c>
      <c r="AI44" s="4">
        <f ca="1">(combine_values!AI44-combine_values!$D44)/combine_values!$D44*100</f>
        <v>0.10699777781828347</v>
      </c>
      <c r="AJ44" s="4">
        <f ca="1">(combine_values!AJ44-combine_values!$B44)/combine_values!$B44*100</f>
        <v>1.3939157394521278</v>
      </c>
      <c r="AK44" s="4">
        <f ca="1">(combine_values!AK44-combine_values!$C44)/combine_values!$C44*100</f>
        <v>1.3939157394521278</v>
      </c>
      <c r="AL44" s="4">
        <f ca="1">(combine_values!AL44-combine_values!$D44)/combine_values!$D44*100</f>
        <v>1.3939157394521278</v>
      </c>
      <c r="AM44" s="4">
        <f ca="1">(combine_values!AM44-combine_values!$B44)/combine_values!$B44*100</f>
        <v>1.3467565785734281</v>
      </c>
      <c r="AN44" s="4">
        <f ca="1">(combine_values!AN44-combine_values!$C44)/combine_values!$C44*100</f>
        <v>1.3467565785734281</v>
      </c>
      <c r="AO44" s="4">
        <f ca="1">(combine_values!AO44-combine_values!$D44)/combine_values!$D44*100</f>
        <v>1.3467565785734281</v>
      </c>
      <c r="AP44" s="4">
        <f ca="1">(combine_values!AP44-combine_values!$B44)/combine_values!$B44*100</f>
        <v>0.2280574472709376</v>
      </c>
      <c r="AQ44" s="4">
        <f ca="1">(combine_values!AQ44-combine_values!$C44)/combine_values!$C44*100</f>
        <v>0.2280574472709376</v>
      </c>
      <c r="AR44" s="4">
        <f ca="1">(combine_values!AR44-combine_values!$D44)/combine_values!$D44*100</f>
        <v>0.2280574472709376</v>
      </c>
      <c r="AS44" s="4">
        <f ca="1">(combine_values!AS44-combine_values!$B44)/combine_values!$B44*100</f>
        <v>-0.37988242953144341</v>
      </c>
      <c r="AT44" s="4">
        <f ca="1">(combine_values!AT44-combine_values!$C44)/combine_values!$C44*100</f>
        <v>-0.37988242953144341</v>
      </c>
      <c r="AU44" s="4">
        <f ca="1">(combine_values!AU44-combine_values!$D44)/combine_values!$D44*100</f>
        <v>-0.37988242953144341</v>
      </c>
      <c r="AV44" s="4">
        <f ca="1">(combine_values!AV44-combine_values!$B44)/combine_values!$B44*100</f>
        <v>0.12679638500756016</v>
      </c>
      <c r="AW44" s="4">
        <f ca="1">(combine_values!AW44-combine_values!$C44)/combine_values!$C44*100</f>
        <v>0.12679638500756016</v>
      </c>
      <c r="AX44" s="4">
        <f ca="1">(combine_values!AX44-combine_values!$D44)/combine_values!$D44*100</f>
        <v>0.12679638500756016</v>
      </c>
      <c r="AY44" s="4">
        <f ca="1">(combine_values!AY44-combine_values!$B44)/combine_values!$B44*100</f>
        <v>0.59383966012892686</v>
      </c>
      <c r="AZ44" s="4">
        <f ca="1">(combine_values!AZ44-combine_values!$C44)/combine_values!$C44*100</f>
        <v>0.59383966012892686</v>
      </c>
      <c r="BA44" s="4">
        <f ca="1">(combine_values!BA44-combine_values!$D44)/combine_values!$D44*100</f>
        <v>0.59383966012892686</v>
      </c>
      <c r="BB44" s="4">
        <f ca="1">(combine_values!BB44-combine_values!$B44)/combine_values!$B44*100</f>
        <v>0.21642344908349939</v>
      </c>
      <c r="BC44" s="4">
        <f ca="1">(combine_values!BC44-combine_values!$C44)/combine_values!$C44*100</f>
        <v>0.21642344908349939</v>
      </c>
      <c r="BD44" s="4">
        <f ca="1">(combine_values!BD44-combine_values!$D44)/combine_values!$D44*100</f>
        <v>0.21642344908349939</v>
      </c>
      <c r="BE44" s="4">
        <f ca="1">(combine_values!BE44-combine_values!$B44)/combine_values!$B44*100</f>
        <v>-9.703950153454044E-2</v>
      </c>
      <c r="BF44" s="4">
        <f ca="1">(combine_values!BF44-combine_values!$C44)/combine_values!$C44*100</f>
        <v>-9.703950153454044E-2</v>
      </c>
      <c r="BG44" s="4">
        <f ca="1">(combine_values!BG44-combine_values!$D44)/combine_values!$D44*100</f>
        <v>-9.703950153454044E-2</v>
      </c>
      <c r="BH44" s="4">
        <f ca="1">(combine_values!BH44-combine_values!$B44)/combine_values!$B44*100</f>
        <v>0.31294475771192454</v>
      </c>
      <c r="BI44" s="4">
        <f ca="1">(combine_values!BI44-combine_values!$C44)/combine_values!$C44*100</f>
        <v>0.31294475771192454</v>
      </c>
      <c r="BJ44" s="4">
        <f ca="1">(combine_values!BJ44-combine_values!$D44)/combine_values!$D44*100</f>
        <v>0.31294475771192454</v>
      </c>
      <c r="BK44" s="4">
        <f ca="1">(combine_values!BK44-combine_values!$B44)/combine_values!$B44*100</f>
        <v>0.9790829963878841</v>
      </c>
      <c r="BL44" s="4">
        <f ca="1">(combine_values!BL44-combine_values!$C44)/combine_values!$C44*100</f>
        <v>0.9790829963878841</v>
      </c>
      <c r="BM44" s="4">
        <f ca="1">(combine_values!BM44-combine_values!$D44)/combine_values!$D44*100</f>
        <v>0.9790829963878841</v>
      </c>
      <c r="BN44" s="4">
        <f ca="1">(combine_values!BN44-combine_values!$B44)/combine_values!$B44*100</f>
        <v>0.87048467194690748</v>
      </c>
      <c r="BO44" s="4">
        <f ca="1">(combine_values!BO44-combine_values!$C44)/combine_values!$C44*100</f>
        <v>0.87048467194690748</v>
      </c>
      <c r="BP44" s="4">
        <f ca="1">(combine_values!BP44-combine_values!$D44)/combine_values!$D44*100</f>
        <v>0.87048467194690748</v>
      </c>
      <c r="BQ44" s="4">
        <f ca="1">(combine_values!BQ44-combine_values!$B44)/combine_values!$B44*100</f>
        <v>0.15590487406797301</v>
      </c>
      <c r="BR44" s="4">
        <f ca="1">(combine_values!BR44-combine_values!$C44)/combine_values!$C44*100</f>
        <v>0.15590487406797301</v>
      </c>
      <c r="BS44" s="4">
        <f ca="1">(combine_values!BS44-combine_values!$D44)/combine_values!$D44*100</f>
        <v>0.15590487406797301</v>
      </c>
      <c r="BT44" s="4">
        <f ca="1">(combine_values!BT44-combine_values!$B44)/combine_values!$B44*100</f>
        <v>-1.2568847539880796</v>
      </c>
      <c r="BU44" s="4">
        <f ca="1">(combine_values!BU44-combine_values!$C44)/combine_values!$C44*100</f>
        <v>-1.2568847539880796</v>
      </c>
      <c r="BV44" s="4">
        <f ca="1">(combine_values!BV44-combine_values!$D44)/combine_values!$D44*100</f>
        <v>-1.2568847539880796</v>
      </c>
      <c r="BW44" s="4">
        <f ca="1">(combine_values!BW44-combine_values!$B44)/combine_values!$B44*100</f>
        <v>0.21875035676469412</v>
      </c>
      <c r="BX44" s="4">
        <f ca="1">(combine_values!BX44-combine_values!$C44)/combine_values!$C44*100</f>
        <v>0.21875035676469412</v>
      </c>
      <c r="BY44" s="4">
        <f ca="1">(combine_values!BY44-combine_values!$D44)/combine_values!$D44*100</f>
        <v>0.21875035676469412</v>
      </c>
      <c r="BZ44" s="4">
        <f ca="1">(combine_values!BZ44-combine_values!$B44)/combine_values!$B44*100</f>
        <v>0.4883060059629179</v>
      </c>
      <c r="CA44" s="4">
        <f ca="1">(combine_values!CA44-combine_values!$C44)/combine_values!$C44*100</f>
        <v>0.4883060059629179</v>
      </c>
      <c r="CB44" s="4">
        <f ca="1">(combine_values!CB44-combine_values!$D44)/combine_values!$D44*100</f>
        <v>0.4883060059629179</v>
      </c>
      <c r="CC44" s="4">
        <f ca="1">(combine_values!CC44-combine_values!$B44)/combine_values!$B44*100</f>
        <v>-4.5699504429992342E-2</v>
      </c>
      <c r="CD44" s="4">
        <f ca="1">(combine_values!CD44-combine_values!$C44)/combine_values!$C44*100</f>
        <v>-4.5699504429992342E-2</v>
      </c>
      <c r="CE44" s="4">
        <f ca="1">(combine_values!CE44-combine_values!$D44)/combine_values!$D44*100</f>
        <v>-4.5699504429992342E-2</v>
      </c>
      <c r="CF44" s="4">
        <f ca="1">(combine_values!CF44-combine_values!$B44)/combine_values!$B44*100</f>
        <v>0.53470807068465931</v>
      </c>
      <c r="CG44" s="4">
        <f ca="1">(combine_values!CG44-combine_values!$C44)/combine_values!$C44*100</f>
        <v>0.53470807068465931</v>
      </c>
      <c r="CH44" s="4">
        <f ca="1">(combine_values!CH44-combine_values!$D44)/combine_values!$D44*100</f>
        <v>0.53470807068465931</v>
      </c>
      <c r="CI44" s="4">
        <f ca="1">(combine_values!CI44-combine_values!$B44)/combine_values!$B44*100</f>
        <v>0.39776029510830357</v>
      </c>
      <c r="CJ44" s="4">
        <f ca="1">(combine_values!CJ44-combine_values!$C44)/combine_values!$C44*100</f>
        <v>0.39776029510830357</v>
      </c>
      <c r="CK44" s="4">
        <f ca="1">(combine_values!CK44-combine_values!$D44)/combine_values!$D44*100</f>
        <v>0.39776029510830357</v>
      </c>
      <c r="CL44" s="4">
        <f ca="1">(combine_values!CL44-combine_values!$B44)/combine_values!$B44*100</f>
        <v>-0.1472381842645944</v>
      </c>
      <c r="CM44" s="4">
        <f ca="1">(combine_values!CM44-combine_values!$C44)/combine_values!$C44*100</f>
        <v>-0.1472381842645944</v>
      </c>
      <c r="CN44" s="4">
        <f ca="1">(combine_values!CN44-combine_values!$D44)/combine_values!$D44*100</f>
        <v>-0.1472381842645944</v>
      </c>
      <c r="CO44" s="4">
        <f ca="1">(combine_values!CO44-combine_values!$B44)/combine_values!$B44*100</f>
        <v>0.65988680062240346</v>
      </c>
      <c r="CP44" s="4">
        <f ca="1">(combine_values!CP44-combine_values!$C44)/combine_values!$C44*100</f>
        <v>0.65988680062240346</v>
      </c>
      <c r="CQ44" s="4">
        <f ca="1">(combine_values!CQ44-combine_values!$D44)/combine_values!$D44*100</f>
        <v>0.65988680062240346</v>
      </c>
      <c r="CR44" s="4">
        <f ca="1">(combine_values!CR44-combine_values!$B44)/combine_values!$B44*100</f>
        <v>1.0217971255852947</v>
      </c>
      <c r="CS44" s="4">
        <f ca="1">(combine_values!CS44-combine_values!$C44)/combine_values!$C44*100</f>
        <v>1.0217971255852947</v>
      </c>
      <c r="CT44" s="4">
        <f ca="1">(combine_values!CT44-combine_values!$D44)/combine_values!$D44*100</f>
        <v>1.0217971255852947</v>
      </c>
      <c r="CU44" s="4">
        <f ca="1">(combine_values!CU44-combine_values!$B44)/combine_values!$B44*100</f>
        <v>0.11747988110163946</v>
      </c>
      <c r="CV44" s="4">
        <f ca="1">(combine_values!CV44-combine_values!$C44)/combine_values!$C44*100</f>
        <v>0.11747988110163946</v>
      </c>
      <c r="CW44" s="4">
        <f ca="1">(combine_values!CW44-combine_values!$D44)/combine_values!$D44*100</f>
        <v>0.11747988110163946</v>
      </c>
      <c r="CX44" s="4">
        <f ca="1">(combine_values!CX44-combine_values!$B44)/combine_values!$B44*100</f>
        <v>0.84505115449696344</v>
      </c>
      <c r="CY44" s="4">
        <f ca="1">(combine_values!CY44-combine_values!$C44)/combine_values!$C44*100</f>
        <v>0.84505115449696344</v>
      </c>
      <c r="CZ44" s="4">
        <f ca="1">(combine_values!CZ44-combine_values!$D44)/combine_values!$D44*100</f>
        <v>0.84505115449696344</v>
      </c>
      <c r="DA44" s="4">
        <f ca="1">(combine_values!DA44-combine_values!$B44)/combine_values!$B44*100</f>
        <v>0.93750595379594148</v>
      </c>
      <c r="DB44" s="4">
        <f ca="1">(combine_values!DB44-combine_values!$C44)/combine_values!$C44*100</f>
        <v>0.93750595379594148</v>
      </c>
      <c r="DC44" s="4">
        <f ca="1">(combine_values!DC44-combine_values!$D44)/combine_values!$D44*100</f>
        <v>0.93750595379594148</v>
      </c>
      <c r="DD44" s="4">
        <f ca="1">(combine_values!DD44-combine_values!$B44)/combine_values!$B44*100</f>
        <v>0.30597042812200981</v>
      </c>
      <c r="DE44" s="4">
        <f ca="1">(combine_values!DE44-combine_values!$C44)/combine_values!$C44*100</f>
        <v>0.30597042812200981</v>
      </c>
      <c r="DF44" s="4">
        <f ca="1">(combine_values!DF44-combine_values!$D44)/combine_values!$D44*100</f>
        <v>0.30597042812200981</v>
      </c>
      <c r="DG44" s="4">
        <f ca="1">(ABS(OFFSET(B2GPPLYP_extrap!F$7,(ROW(B2GPPLYP_extrap!F41)-1)*4,0)-$B44)/$B44)</f>
        <v>3.5753195000921604E-3</v>
      </c>
      <c r="DH44" s="4">
        <f ca="1">(ABS(OFFSET(B2GPPLYP_extrap!G$7,(ROW(B2GPPLYP_extrap!G41)-1)*4,0)-$C44)/$C44)</f>
        <v>3.5753195000921604E-3</v>
      </c>
      <c r="DI44" s="4">
        <f ca="1">(ABS(OFFSET(B2GPPLYP_extrap!H$7,(ROW(B2GPPLYP_extrap!H41)-1)*4,0)-$D44)/$D44)</f>
        <v>3.6220874254989208E-3</v>
      </c>
      <c r="DJ44" s="4">
        <f ca="1">(ABS(OFFSET(DSDPBE_extrap!F$7,(ROW(DSDPBE_extrap!F41)-1)*4,0)-$B44)/$B44)</f>
        <v>2.1605040899390473E-3</v>
      </c>
      <c r="DK44" s="4">
        <f ca="1">(ABS(OFFSET(DSDPBE_extrap!G$7,(ROW(DSDPBE_extrap!G41)-1)*4,0)-$C44)/$C44)</f>
        <v>2.1605040899390473E-3</v>
      </c>
      <c r="DL44" s="4">
        <f ca="1">(ABS(OFFSET(DSDPBE_extrap!H$7,(ROW(DSDPBE_extrap!H41)-1)*4,0)-$D44)/$D44)</f>
        <v>2.1605040899390473E-3</v>
      </c>
    </row>
    <row r="45" spans="1:116" x14ac:dyDescent="0.25">
      <c r="A45" t="s">
        <v>89</v>
      </c>
      <c r="B45" s="4">
        <f ca="1">OFFSET(wft_table!L$7,(ROW(wft_table!L42)-1)*4,0)</f>
        <v>0.77302818544381802</v>
      </c>
      <c r="C45" s="4">
        <f ca="1">OFFSET(wft_table!M$7,(ROW(wft_table!M42)-1)*4,0)</f>
        <v>0.98421631925321895</v>
      </c>
      <c r="D45" s="4">
        <f ca="1">OFFSET(wft_table!N$7,(ROW(wft_table!N42)-1)*4,0)</f>
        <v>0.93744995496105199</v>
      </c>
      <c r="E45" s="4"/>
      <c r="F45" s="4">
        <f ca="1">(combine_values!F45-combine_values!$B45)/combine_values!$B45*100</f>
        <v>-0.75547172785169658</v>
      </c>
      <c r="G45" s="4">
        <f ca="1">(combine_values!G45-combine_values!$C45)/combine_values!$C45*100</f>
        <v>-0.26470070382979244</v>
      </c>
      <c r="H45" s="4">
        <f ca="1">(combine_values!H45-combine_values!$D45)/combine_values!$D45*100</f>
        <v>-0.40109780525385136</v>
      </c>
      <c r="I45" s="4">
        <f ca="1">(combine_values!I45-combine_values!$B45)/combine_values!$B45*100</f>
        <v>0.24727686019733927</v>
      </c>
      <c r="J45" s="4">
        <f ca="1">(combine_values!J45-combine_values!$C45)/combine_values!$C45*100</f>
        <v>-6.2705434307089539E-2</v>
      </c>
      <c r="K45" s="4">
        <f ca="1">(combine_values!K45-combine_values!$D45)/combine_values!$D45*100</f>
        <v>0.10041678037427254</v>
      </c>
      <c r="L45" s="4">
        <f ca="1">(combine_values!L45-combine_values!$B45)/combine_values!$B45*100</f>
        <v>-0.17312197806676716</v>
      </c>
      <c r="M45" s="4">
        <f ca="1">(combine_values!M45-combine_values!$C45)/combine_values!$C45*100</f>
        <v>-0.11098135082455715</v>
      </c>
      <c r="N45" s="4">
        <f ca="1">(combine_values!N45-combine_values!$D45)/combine_values!$D45*100</f>
        <v>-0.15237529609667019</v>
      </c>
      <c r="O45" s="4">
        <f ca="1">(combine_values!O45-combine_values!$B45)/combine_values!$B45*100</f>
        <v>2.8151351881357223</v>
      </c>
      <c r="P45" s="4">
        <f ca="1">(combine_values!P45-combine_values!$C45)/combine_values!$C45*100</f>
        <v>1.6682358427839348</v>
      </c>
      <c r="Q45" s="4">
        <f ca="1">(combine_values!Q45-combine_values!$D45)/combine_values!$D45*100</f>
        <v>2.3713557189391121</v>
      </c>
      <c r="R45" s="4">
        <f ca="1">(combine_values!R45-combine_values!$B45)/combine_values!$B45*100</f>
        <v>1.4316964463827158</v>
      </c>
      <c r="S45" s="4">
        <f ca="1">(combine_values!S45-combine_values!$C45)/combine_values!$C45*100</f>
        <v>0.70746372998786289</v>
      </c>
      <c r="T45" s="4">
        <f ca="1">(combine_values!T45-combine_values!$D45)/combine_values!$D45*100</f>
        <v>1.0132946519479773</v>
      </c>
      <c r="U45" s="4">
        <f ca="1">(combine_values!U45-combine_values!$B45)/combine_values!$B45*100</f>
        <v>-1.6490306282800838E-2</v>
      </c>
      <c r="V45" s="4">
        <f ca="1">(combine_values!V45-combine_values!$C45)/combine_values!$C45*100</f>
        <v>0.44376283460316268</v>
      </c>
      <c r="W45" s="4">
        <f ca="1">(combine_values!W45-combine_values!$D45)/combine_values!$D45*100</f>
        <v>0.43334782232399455</v>
      </c>
      <c r="X45" s="4">
        <f ca="1">(combine_values!X45-combine_values!$B45)/combine_values!$B45*100</f>
        <v>1.0698854018759485</v>
      </c>
      <c r="Y45" s="4">
        <f ca="1">(combine_values!Y45-combine_values!$C45)/combine_values!$C45*100</f>
        <v>0.99032200733489406</v>
      </c>
      <c r="Z45" s="4">
        <f ca="1">(combine_values!Z45-combine_values!$D45)/combine_values!$D45*100</f>
        <v>1.0950088051134943</v>
      </c>
      <c r="AA45" s="4">
        <f ca="1">(combine_values!AA45-combine_values!$B45)/combine_values!$B45*100</f>
        <v>0.34923776250823468</v>
      </c>
      <c r="AB45" s="4">
        <f ca="1">(combine_values!AB45-combine_values!$C45)/combine_values!$C45*100</f>
        <v>0.46074191721599667</v>
      </c>
      <c r="AC45" s="4">
        <f ca="1">(combine_values!AC45-combine_values!$D45)/combine_values!$D45*100</f>
        <v>0.47397007105009936</v>
      </c>
      <c r="AD45" s="4">
        <f ca="1">(combine_values!AD45-combine_values!$B45)/combine_values!$B45*100</f>
        <v>0.58315559446372267</v>
      </c>
      <c r="AE45" s="4">
        <f ca="1">(combine_values!AE45-combine_values!$C45)/combine_values!$C45*100</f>
        <v>0.59477592105267396</v>
      </c>
      <c r="AF45" s="4">
        <f ca="1">(combine_values!AF45-combine_values!$D45)/combine_values!$D45*100</f>
        <v>0.63916825108589381</v>
      </c>
      <c r="AG45" s="4">
        <f ca="1">(combine_values!AG45-combine_values!$B45)/combine_values!$B45*100</f>
        <v>0.31823717687157838</v>
      </c>
      <c r="AH45" s="4">
        <f ca="1">(combine_values!AH45-combine_values!$C45)/combine_values!$C45*100</f>
        <v>0.40597407433386556</v>
      </c>
      <c r="AI45" s="4">
        <f ca="1">(combine_values!AI45-combine_values!$D45)/combine_values!$D45*100</f>
        <v>0.36853070889470263</v>
      </c>
      <c r="AJ45" s="4">
        <f ca="1">(combine_values!AJ45-combine_values!$B45)/combine_values!$B45*100</f>
        <v>0.81721628456677742</v>
      </c>
      <c r="AK45" s="4">
        <f ca="1">(combine_values!AK45-combine_values!$C45)/combine_values!$C45*100</f>
        <v>0.70280620730669263</v>
      </c>
      <c r="AL45" s="4">
        <f ca="1">(combine_values!AL45-combine_values!$D45)/combine_values!$D45*100</f>
        <v>0.8012530853700921</v>
      </c>
      <c r="AM45" s="4">
        <f ca="1">(combine_values!AM45-combine_values!$B45)/combine_values!$B45*100</f>
        <v>1.0144755889663337</v>
      </c>
      <c r="AN45" s="4">
        <f ca="1">(combine_values!AN45-combine_values!$C45)/combine_values!$C45*100</f>
        <v>1.319114858562898</v>
      </c>
      <c r="AO45" s="4">
        <f ca="1">(combine_values!AO45-combine_values!$D45)/combine_values!$D45*100</f>
        <v>0.70015147208447481</v>
      </c>
      <c r="AP45" s="4">
        <f ca="1">(combine_values!AP45-combine_values!$B45)/combine_values!$B45*100</f>
        <v>2.0833738593059696E-2</v>
      </c>
      <c r="AQ45" s="4">
        <f ca="1">(combine_values!AQ45-combine_values!$C45)/combine_values!$C45*100</f>
        <v>0.39365781030594671</v>
      </c>
      <c r="AR45" s="4">
        <f ca="1">(combine_values!AR45-combine_values!$D45)/combine_values!$D45*100</f>
        <v>0.33376391355546692</v>
      </c>
      <c r="AS45" s="4">
        <f ca="1">(combine_values!AS45-combine_values!$B45)/combine_values!$B45*100</f>
        <v>-1.1861235187495449</v>
      </c>
      <c r="AT45" s="4">
        <f ca="1">(combine_values!AT45-combine_values!$C45)/combine_values!$C45*100</f>
        <v>-0.20571921883709332</v>
      </c>
      <c r="AU45" s="4">
        <f ca="1">(combine_values!AU45-combine_values!$D45)/combine_values!$D45*100</f>
        <v>-0.46857966070172846</v>
      </c>
      <c r="AV45" s="4">
        <f ca="1">(combine_values!AV45-combine_values!$B45)/combine_values!$B45*100</f>
        <v>-0.6023680506357687</v>
      </c>
      <c r="AW45" s="4">
        <f ca="1">(combine_values!AW45-combine_values!$C45)/combine_values!$C45*100</f>
        <v>0.11848373859506958</v>
      </c>
      <c r="AX45" s="4">
        <f ca="1">(combine_values!AX45-combine_values!$D45)/combine_values!$D45*100</f>
        <v>-5.1445770960013265E-2</v>
      </c>
      <c r="AY45" s="4">
        <f ca="1">(combine_values!AY45-combine_values!$B45)/combine_values!$B45*100</f>
        <v>-0.36413483297778543</v>
      </c>
      <c r="AZ45" s="4">
        <f ca="1">(combine_values!AZ45-combine_values!$C45)/combine_values!$C45*100</f>
        <v>0.18447527474627906</v>
      </c>
      <c r="BA45" s="4">
        <f ca="1">(combine_values!BA45-combine_values!$D45)/combine_values!$D45*100</f>
        <v>0.1533703171031397</v>
      </c>
      <c r="BB45" s="4">
        <f ca="1">(combine_values!BB45-combine_values!$B45)/combine_values!$B45*100</f>
        <v>0.83641120706004668</v>
      </c>
      <c r="BC45" s="4">
        <f ca="1">(combine_values!BC45-combine_values!$C45)/combine_values!$C45*100</f>
        <v>0.79041623302178909</v>
      </c>
      <c r="BD45" s="4">
        <f ca="1">(combine_values!BD45-combine_values!$D45)/combine_values!$D45*100</f>
        <v>0.82372571171149855</v>
      </c>
      <c r="BE45" s="4">
        <f ca="1">(combine_values!BE45-combine_values!$B45)/combine_values!$B45*100</f>
        <v>-0.90044183122917931</v>
      </c>
      <c r="BF45" s="4">
        <f ca="1">(combine_values!BF45-combine_values!$C45)/combine_values!$C45*100</f>
        <v>-3.4101928840972164E-2</v>
      </c>
      <c r="BG45" s="4">
        <f ca="1">(combine_values!BG45-combine_values!$D45)/combine_values!$D45*100</f>
        <v>-0.25314332710865828</v>
      </c>
      <c r="BH45" s="4">
        <f ca="1">(combine_values!BH45-combine_values!$B45)/combine_values!$B45*100</f>
        <v>-0.28230863174802773</v>
      </c>
      <c r="BI45" s="4">
        <f ca="1">(combine_values!BI45-combine_values!$C45)/combine_values!$C45*100</f>
        <v>0.11124331006661434</v>
      </c>
      <c r="BJ45" s="4">
        <f ca="1">(combine_values!BJ45-combine_values!$D45)/combine_values!$D45*100</f>
        <v>0.13051323659787775</v>
      </c>
      <c r="BK45" s="4">
        <f ca="1">(combine_values!BK45-combine_values!$B45)/combine_values!$B45*100</f>
        <v>0.11753498021308637</v>
      </c>
      <c r="BL45" s="4">
        <f ca="1">(combine_values!BL45-combine_values!$C45)/combine_values!$C45*100</f>
        <v>0.46201523272975942</v>
      </c>
      <c r="BM45" s="4">
        <f ca="1">(combine_values!BM45-combine_values!$D45)/combine_values!$D45*100</f>
        <v>0.45341342540835472</v>
      </c>
      <c r="BN45" s="4">
        <f ca="1">(combine_values!BN45-combine_values!$B45)/combine_values!$B45*100</f>
        <v>0.45732044882804185</v>
      </c>
      <c r="BO45" s="4">
        <f ca="1">(combine_values!BO45-combine_values!$C45)/combine_values!$C45*100</f>
        <v>0.50614686425021593</v>
      </c>
      <c r="BP45" s="4">
        <f ca="1">(combine_values!BP45-combine_values!$D45)/combine_values!$D45*100</f>
        <v>0.50308242174387874</v>
      </c>
      <c r="BQ45" s="4">
        <f ca="1">(combine_values!BQ45-combine_values!$B45)/combine_values!$B45*100</f>
        <v>-0.27329798652879989</v>
      </c>
      <c r="BR45" s="4">
        <f ca="1">(combine_values!BR45-combine_values!$C45)/combine_values!$C45*100</f>
        <v>5.5431844735616097E-2</v>
      </c>
      <c r="BS45" s="4">
        <f ca="1">(combine_values!BS45-combine_values!$D45)/combine_values!$D45*100</f>
        <v>-4.5579206449554106E-2</v>
      </c>
      <c r="BT45" s="4">
        <f ca="1">(combine_values!BT45-combine_values!$B45)/combine_values!$B45*100</f>
        <v>-1.1175964826022435</v>
      </c>
      <c r="BU45" s="4">
        <f ca="1">(combine_values!BU45-combine_values!$C45)/combine_values!$C45*100</f>
        <v>-0.71290254620617743</v>
      </c>
      <c r="BV45" s="4">
        <f ca="1">(combine_values!BV45-combine_values!$D45)/combine_values!$D45*100</f>
        <v>-0.9276452185933749</v>
      </c>
      <c r="BW45" s="4">
        <f ca="1">(combine_values!BW45-combine_values!$B45)/combine_values!$B45*100</f>
        <v>0.43942944092753122</v>
      </c>
      <c r="BX45" s="4">
        <f ca="1">(combine_values!BX45-combine_values!$C45)/combine_values!$C45*100</f>
        <v>0.23085620569236251</v>
      </c>
      <c r="BY45" s="4">
        <f ca="1">(combine_values!BY45-combine_values!$D45)/combine_values!$D45*100</f>
        <v>9.9465774721038874E-2</v>
      </c>
      <c r="BZ45" s="4">
        <f ca="1">(combine_values!BZ45-combine_values!$B45)/combine_values!$B45*100</f>
        <v>7.8175037359999505E-2</v>
      </c>
      <c r="CA45" s="4">
        <f ca="1">(combine_values!CA45-combine_values!$C45)/combine_values!$C45*100</f>
        <v>0.17170611224830595</v>
      </c>
      <c r="CB45" s="4">
        <f ca="1">(combine_values!CB45-combine_values!$D45)/combine_values!$D45*100</f>
        <v>0.14441121957089517</v>
      </c>
      <c r="CC45" s="4">
        <f ca="1">(combine_values!CC45-combine_values!$B45)/combine_values!$B45*100</f>
        <v>-8.0803287982757668E-2</v>
      </c>
      <c r="CD45" s="4">
        <f ca="1">(combine_values!CD45-combine_values!$C45)/combine_values!$C45*100</f>
        <v>0.10613210404412149</v>
      </c>
      <c r="CE45" s="4">
        <f ca="1">(combine_values!CE45-combine_values!$D45)/combine_values!$D45*100</f>
        <v>-9.9180930412291327E-2</v>
      </c>
      <c r="CF45" s="4">
        <f ca="1">(combine_values!CF45-combine_values!$B45)/combine_values!$B45*100</f>
        <v>0.56116299431132521</v>
      </c>
      <c r="CG45" s="4">
        <f ca="1">(combine_values!CG45-combine_values!$C45)/combine_values!$C45*100</f>
        <v>0.30655143530045209</v>
      </c>
      <c r="CH45" s="4">
        <f ca="1">(combine_values!CH45-combine_values!$D45)/combine_values!$D45*100</f>
        <v>0.16040100344764802</v>
      </c>
      <c r="CI45" s="4">
        <f ca="1">(combine_values!CI45-combine_values!$B45)/combine_values!$B45*100</f>
        <v>0.50478499021140932</v>
      </c>
      <c r="CJ45" s="4">
        <f ca="1">(combine_values!CJ45-combine_values!$C45)/combine_values!$C45*100</f>
        <v>0.28359375139531018</v>
      </c>
      <c r="CK45" s="4">
        <f ca="1">(combine_values!CK45-combine_values!$D45)/combine_values!$D45*100</f>
        <v>2.6393556303092834E-2</v>
      </c>
      <c r="CL45" s="4">
        <f ca="1">(combine_values!CL45-combine_values!$B45)/combine_values!$B45*100</f>
        <v>-0.51687187064829421</v>
      </c>
      <c r="CM45" s="4">
        <f ca="1">(combine_values!CM45-combine_values!$C45)/combine_values!$C45*100</f>
        <v>-0.12585061219659632</v>
      </c>
      <c r="CN45" s="4">
        <f ca="1">(combine_values!CN45-combine_values!$D45)/combine_values!$D45*100</f>
        <v>-0.18116988668088971</v>
      </c>
      <c r="CO45" s="4">
        <f ca="1">(combine_values!CO45-combine_values!$B45)/combine_values!$B45*100</f>
        <v>-0.1064016867129926</v>
      </c>
      <c r="CP45" s="4">
        <f ca="1">(combine_values!CP45-combine_values!$C45)/combine_values!$C45*100</f>
        <v>0.28019216604145536</v>
      </c>
      <c r="CQ45" s="4">
        <f ca="1">(combine_values!CQ45-combine_values!$D45)/combine_values!$D45*100</f>
        <v>0.23327112615573209</v>
      </c>
      <c r="CR45" s="4">
        <f ca="1">(combine_values!CR45-combine_values!$B45)/combine_values!$B45*100</f>
        <v>0.64361046490776064</v>
      </c>
      <c r="CS45" s="4">
        <f ca="1">(combine_values!CS45-combine_values!$C45)/combine_values!$C45*100</f>
        <v>0.46498623950205009</v>
      </c>
      <c r="CT45" s="4">
        <f ca="1">(combine_values!CT45-combine_values!$D45)/combine_values!$D45*100</f>
        <v>0.49882753842900845</v>
      </c>
      <c r="CU45" s="4">
        <f ca="1">(combine_values!CU45-combine_values!$B45)/combine_values!$B45*100</f>
        <v>-0.14031236823574963</v>
      </c>
      <c r="CV45" s="4">
        <f ca="1">(combine_values!CV45-combine_values!$C45)/combine_values!$C45*100</f>
        <v>-4.177998388128619E-2</v>
      </c>
      <c r="CW45" s="4">
        <f ca="1">(combine_values!CW45-combine_values!$D45)/combine_values!$D45*100</f>
        <v>-7.447494717827205E-2</v>
      </c>
      <c r="CX45" s="4">
        <f ca="1">(combine_values!CX45-combine_values!$B45)/combine_values!$B45*100</f>
        <v>0.49309290910221459</v>
      </c>
      <c r="CY45" s="4">
        <f ca="1">(combine_values!CY45-combine_values!$C45)/combine_values!$C45*100</f>
        <v>0.30485104631892018</v>
      </c>
      <c r="CZ45" s="4">
        <f ca="1">(combine_values!CZ45-combine_values!$D45)/combine_values!$D45*100</f>
        <v>0.27054435667185711</v>
      </c>
      <c r="DA45" s="4">
        <f ca="1">(combine_values!DA45-combine_values!$B45)/combine_values!$B45*100</f>
        <v>1.0336330350644958</v>
      </c>
      <c r="DB45" s="4">
        <f ca="1">(combine_values!DB45-combine_values!$C45)/combine_values!$C45*100</f>
        <v>0.55874003520014459</v>
      </c>
      <c r="DC45" s="4">
        <f ca="1">(combine_values!DC45-combine_values!$D45)/combine_values!$D45*100</f>
        <v>0.5759681632304714</v>
      </c>
      <c r="DD45" s="4">
        <f ca="1">(combine_values!DD45-combine_values!$B45)/combine_values!$B45*100</f>
        <v>9.7511680154480709E-2</v>
      </c>
      <c r="DE45" s="4">
        <f ca="1">(combine_values!DE45-combine_values!$C45)/combine_values!$C45*100</f>
        <v>0.16659799146422691</v>
      </c>
      <c r="DF45" s="4">
        <f ca="1">(combine_values!DF45-combine_values!$D45)/combine_values!$D45*100</f>
        <v>4.3808006378436855E-2</v>
      </c>
      <c r="DG45" s="4">
        <f ca="1">(ABS(OFFSET(B2GPPLYP_extrap!F$7,(ROW(B2GPPLYP_extrap!F42)-1)*4,0)-$B45)/$B45)</f>
        <v>2.2730461245319398E-3</v>
      </c>
      <c r="DH45" s="4">
        <f ca="1">(ABS(OFFSET(B2GPPLYP_extrap!G$7,(ROW(B2GPPLYP_extrap!G42)-1)*4,0)-$C45)/$C45)</f>
        <v>1.5947447242807388E-3</v>
      </c>
      <c r="DI45" s="4">
        <f ca="1">(ABS(OFFSET(B2GPPLYP_extrap!H$7,(ROW(B2GPPLYP_extrap!H42)-1)*4,0)-$D45)/$D45)</f>
        <v>2.3467549367639107E-3</v>
      </c>
      <c r="DJ45" s="4">
        <f ca="1">(ABS(OFFSET(DSDPBE_extrap!F$7,(ROW(DSDPBE_extrap!F42)-1)*4,0)-$B45)/$B45)</f>
        <v>2.9316373621342436E-4</v>
      </c>
      <c r="DK45" s="4">
        <f ca="1">(ABS(OFFSET(DSDPBE_extrap!G$7,(ROW(DSDPBE_extrap!G42)-1)*4,0)-$C45)/$C45)</f>
        <v>2.0526704461715342E-4</v>
      </c>
      <c r="DL45" s="4">
        <f ca="1">(ABS(OFFSET(DSDPBE_extrap!H$7,(ROW(DSDPBE_extrap!H42)-1)*4,0)-$D45)/$D45)</f>
        <v>3.8922120699999476E-4</v>
      </c>
    </row>
    <row r="46" spans="1:116" x14ac:dyDescent="0.25">
      <c r="A46" t="s">
        <v>42</v>
      </c>
      <c r="B46" s="4">
        <f ca="1">OFFSET(wft_table!L$7,(ROW(wft_table!L43)-1)*4,0)</f>
        <v>0.96893801530127799</v>
      </c>
      <c r="C46" s="4">
        <f ca="1">OFFSET(wft_table!M$7,(ROW(wft_table!M43)-1)*4,0)</f>
        <v>0.96893628604105897</v>
      </c>
      <c r="D46" s="4">
        <f ca="1">OFFSET(wft_table!N$7,(ROW(wft_table!N43)-1)*4,0)</f>
        <v>0.89587677699103296</v>
      </c>
      <c r="E46" s="4"/>
      <c r="F46" s="4">
        <f ca="1">(combine_values!F46-combine_values!$B46)/combine_values!$B46*100</f>
        <v>-0.2970315512193123</v>
      </c>
      <c r="G46" s="4">
        <f ca="1">(combine_values!G46-combine_values!$C46)/combine_values!$C46*100</f>
        <v>-0.29719563152121825</v>
      </c>
      <c r="H46" s="4">
        <f ca="1">(combine_values!H46-combine_values!$D46)/combine_values!$D46*100</f>
        <v>-0.60179479699772065</v>
      </c>
      <c r="I46" s="4">
        <f ca="1">(combine_values!I46-combine_values!$B46)/combine_values!$B46*100</f>
        <v>0.10524025859527716</v>
      </c>
      <c r="J46" s="4">
        <f ca="1">(combine_values!J46-combine_values!$C46)/combine_values!$C46*100</f>
        <v>0.1056286565774885</v>
      </c>
      <c r="K46" s="4">
        <f ca="1">(combine_values!K46-combine_values!$D46)/combine_values!$D46*100</f>
        <v>0.42268048497432037</v>
      </c>
      <c r="L46" s="4">
        <f ca="1">(combine_values!L46-combine_values!$B46)/combine_values!$B46*100</f>
        <v>-0.12295943357744292</v>
      </c>
      <c r="M46" s="4">
        <f ca="1">(combine_values!M46-combine_values!$C46)/combine_values!$C46*100</f>
        <v>-0.12211180330135578</v>
      </c>
      <c r="N46" s="4">
        <f ca="1">(combine_values!N46-combine_values!$D46)/combine_values!$D46*100</f>
        <v>-0.20850734442742297</v>
      </c>
      <c r="O46" s="4">
        <f ca="1">(combine_values!O46-combine_values!$B46)/combine_values!$B46*100</f>
        <v>1.6852176628688442</v>
      </c>
      <c r="P46" s="4">
        <f ca="1">(combine_values!P46-combine_values!$C46)/combine_values!$C46*100</f>
        <v>1.6850637876411629</v>
      </c>
      <c r="Q46" s="4">
        <f ca="1">(combine_values!Q46-combine_values!$D46)/combine_values!$D46*100</f>
        <v>2.8655175532288637</v>
      </c>
      <c r="R46" s="4">
        <f ca="1">(combine_values!R46-combine_values!$B46)/combine_values!$B46*100</f>
        <v>0.70231291975298327</v>
      </c>
      <c r="S46" s="4">
        <f ca="1">(combine_values!S46-combine_values!$C46)/combine_values!$C46*100</f>
        <v>0.70215401711426628</v>
      </c>
      <c r="T46" s="4">
        <f ca="1">(combine_values!T46-combine_values!$D46)/combine_values!$D46*100</f>
        <v>1.2144867794330501</v>
      </c>
      <c r="U46" s="4">
        <f ca="1">(combine_values!U46-combine_values!$B46)/combine_values!$B46*100</f>
        <v>0.33716070187123687</v>
      </c>
      <c r="V46" s="4">
        <f ca="1">(combine_values!V46-combine_values!$C46)/combine_values!$C46*100</f>
        <v>0.3369999151959423</v>
      </c>
      <c r="W46" s="4">
        <f ca="1">(combine_values!W46-combine_values!$D46)/combine_values!$D46*100</f>
        <v>0.42541229278791604</v>
      </c>
      <c r="X46" s="4">
        <f ca="1">(combine_values!X46-combine_values!$B46)/combine_values!$B46*100</f>
        <v>0.91951457550735882</v>
      </c>
      <c r="Y46" s="4">
        <f ca="1">(combine_values!Y46-combine_values!$C46)/combine_values!$C46*100</f>
        <v>0.9193567893107577</v>
      </c>
      <c r="Z46" s="4">
        <f ca="1">(combine_values!Z46-combine_values!$D46)/combine_values!$D46*100</f>
        <v>1.2001100511074647</v>
      </c>
      <c r="AA46" s="4">
        <f ca="1">(combine_values!AA46-combine_values!$B46)/combine_values!$B46*100</f>
        <v>0.34702582257642889</v>
      </c>
      <c r="AB46" s="4">
        <f ca="1">(combine_values!AB46-combine_values!$C46)/combine_values!$C46*100</f>
        <v>0.3468650869191065</v>
      </c>
      <c r="AC46" s="4">
        <f ca="1">(combine_values!AC46-combine_values!$D46)/combine_values!$D46*100</f>
        <v>0.46294695219904308</v>
      </c>
      <c r="AD46" s="4">
        <f ca="1">(combine_values!AD46-combine_values!$B46)/combine_values!$B46*100</f>
        <v>0.50197826099419296</v>
      </c>
      <c r="AE46" s="4">
        <f ca="1">(combine_values!AE46-combine_values!$C46)/combine_values!$C46*100</f>
        <v>0.50181832581920149</v>
      </c>
      <c r="AF46" s="4">
        <f ca="1">(combine_values!AF46-combine_values!$D46)/combine_values!$D46*100</f>
        <v>0.67326601330301306</v>
      </c>
      <c r="AG46" s="4">
        <f ca="1">(combine_values!AG46-combine_values!$B46)/combine_values!$B46*100</f>
        <v>0.24477610159701724</v>
      </c>
      <c r="AH46" s="4">
        <f ca="1">(combine_values!AH46-combine_values!$C46)/combine_values!$C46*100</f>
        <v>0.24461483683175211</v>
      </c>
      <c r="AI46" s="4">
        <f ca="1">(combine_values!AI46-combine_values!$D46)/combine_values!$D46*100</f>
        <v>0.23495677509420004</v>
      </c>
      <c r="AJ46" s="4">
        <f ca="1">(combine_values!AJ46-combine_values!$B46)/combine_values!$B46*100</f>
        <v>0.6189214124802791</v>
      </c>
      <c r="AK46" s="4">
        <f ca="1">(combine_values!AK46-combine_values!$C46)/combine_values!$C46*100</f>
        <v>0.61876208036355307</v>
      </c>
      <c r="AL46" s="4">
        <f ca="1">(combine_values!AL46-combine_values!$D46)/combine_values!$D46*100</f>
        <v>0.87961394683131899</v>
      </c>
      <c r="AM46" s="4">
        <f ca="1">(combine_values!AM46-combine_values!$B46)/combine_values!$B46*100</f>
        <v>1.1836109345131942</v>
      </c>
      <c r="AN46" s="4">
        <f ca="1">(combine_values!AN46-combine_values!$C46)/combine_values!$C46*100</f>
        <v>1.1830631812087247</v>
      </c>
      <c r="AO46" s="4">
        <f ca="1">(combine_values!AO46-combine_values!$D46)/combine_values!$D46*100</f>
        <v>1.2566230680841415</v>
      </c>
      <c r="AP46" s="4">
        <f ca="1">(combine_values!AP46-combine_values!$B46)/combine_values!$B46*100</f>
        <v>0.19776151558737426</v>
      </c>
      <c r="AQ46" s="4">
        <f ca="1">(combine_values!AQ46-combine_values!$C46)/combine_values!$C46*100</f>
        <v>0.19720482414826518</v>
      </c>
      <c r="AR46" s="4">
        <f ca="1">(combine_values!AR46-combine_values!$D46)/combine_values!$D46*100</f>
        <v>0.20871874980700941</v>
      </c>
      <c r="AS46" s="4">
        <f ca="1">(combine_values!AS46-combine_values!$B46)/combine_values!$B46*100</f>
        <v>-0.39040184552587776</v>
      </c>
      <c r="AT46" s="4">
        <f ca="1">(combine_values!AT46-combine_values!$C46)/combine_values!$C46*100</f>
        <v>-0.39056641306367923</v>
      </c>
      <c r="AU46" s="4">
        <f ca="1">(combine_values!AU46-combine_values!$D46)/combine_values!$D46*100</f>
        <v>-0.71505791444977795</v>
      </c>
      <c r="AV46" s="4">
        <f ca="1">(combine_values!AV46-combine_values!$B46)/combine_values!$B46*100</f>
        <v>-4.6357759040896625E-2</v>
      </c>
      <c r="AW46" s="4">
        <f ca="1">(combine_values!AW46-combine_values!$C46)/combine_values!$C46*100</f>
        <v>-4.6520534209908232E-2</v>
      </c>
      <c r="AX46" s="4">
        <f ca="1">(combine_values!AX46-combine_values!$D46)/combine_values!$D46*100</f>
        <v>-0.38618201122201529</v>
      </c>
      <c r="AY46" s="4">
        <f ca="1">(combine_values!AY46-combine_values!$B46)/combine_values!$B46*100</f>
        <v>9.2194647561868737E-2</v>
      </c>
      <c r="AZ46" s="4">
        <f ca="1">(combine_values!AZ46-combine_values!$C46)/combine_values!$C46*100</f>
        <v>9.2032591922178442E-2</v>
      </c>
      <c r="BA46" s="4">
        <f ca="1">(combine_values!BA46-combine_values!$D46)/combine_values!$D46*100</f>
        <v>-6.2574469060684961E-3</v>
      </c>
      <c r="BB46" s="4">
        <f ca="1">(combine_values!BB46-combine_values!$B46)/combine_values!$B46*100</f>
        <v>0.53939911558758435</v>
      </c>
      <c r="BC46" s="4">
        <f ca="1">(combine_values!BC46-combine_values!$C46)/combine_values!$C46*100</f>
        <v>0.53923937348607409</v>
      </c>
      <c r="BD46" s="4">
        <f ca="1">(combine_values!BD46-combine_values!$D46)/combine_values!$D46*100</f>
        <v>0.71998750781175747</v>
      </c>
      <c r="BE46" s="4">
        <f ca="1">(combine_values!BE46-combine_values!$B46)/combine_values!$B46*100</f>
        <v>-0.28233866255369838</v>
      </c>
      <c r="BF46" s="4">
        <f ca="1">(combine_values!BF46-combine_values!$C46)/combine_values!$C46*100</f>
        <v>-0.28250267335296719</v>
      </c>
      <c r="BG46" s="4">
        <f ca="1">(combine_values!BG46-combine_values!$D46)/combine_values!$D46*100</f>
        <v>-0.61998120024083647</v>
      </c>
      <c r="BH46" s="4">
        <f ca="1">(combine_values!BH46-combine_values!$B46)/combine_values!$B46*100</f>
        <v>1.462894682772432E-2</v>
      </c>
      <c r="BI46" s="4">
        <f ca="1">(combine_values!BI46-combine_values!$C46)/combine_values!$C46*100</f>
        <v>1.4070581772829251E-2</v>
      </c>
      <c r="BJ46" s="4">
        <f ca="1">(combine_values!BJ46-combine_values!$D46)/combine_values!$D46*100</f>
        <v>7.1691511048671649E-2</v>
      </c>
      <c r="BK46" s="4">
        <f ca="1">(combine_values!BK46-combine_values!$B46)/combine_values!$B46*100</f>
        <v>0.3513661684545874</v>
      </c>
      <c r="BL46" s="4">
        <f ca="1">(combine_values!BL46-combine_values!$C46)/combine_values!$C46*100</f>
        <v>0.3512054552414377</v>
      </c>
      <c r="BM46" s="4">
        <f ca="1">(combine_values!BM46-combine_values!$D46)/combine_values!$D46*100</f>
        <v>0.41391079050754032</v>
      </c>
      <c r="BN46" s="4">
        <f ca="1">(combine_values!BN46-combine_values!$B46)/combine_values!$B46*100</f>
        <v>0.45311322554321737</v>
      </c>
      <c r="BO46" s="4">
        <f ca="1">(combine_values!BO46-combine_values!$C46)/combine_values!$C46*100</f>
        <v>0.45295303810657367</v>
      </c>
      <c r="BP46" s="4">
        <f ca="1">(combine_values!BP46-combine_values!$D46)/combine_values!$D46*100</f>
        <v>0.4899630259479249</v>
      </c>
      <c r="BQ46" s="4">
        <f ca="1">(combine_values!BQ46-combine_values!$B46)/combine_values!$B46*100</f>
        <v>-4.0811975492160181E-2</v>
      </c>
      <c r="BR46" s="4">
        <f ca="1">(combine_values!BR46-combine_values!$C46)/combine_values!$C46*100</f>
        <v>-4.0974721835747921E-2</v>
      </c>
      <c r="BS46" s="4">
        <f ca="1">(combine_values!BS46-combine_values!$D46)/combine_values!$D46*100</f>
        <v>-0.15783244507264196</v>
      </c>
      <c r="BT46" s="4">
        <f ca="1">(combine_values!BT46-combine_values!$B46)/combine_values!$B46*100</f>
        <v>-0.7033335976341113</v>
      </c>
      <c r="BU46" s="4">
        <f ca="1">(combine_values!BU46-combine_values!$C46)/combine_values!$C46*100</f>
        <v>-0.70349980254584865</v>
      </c>
      <c r="BV46" s="4">
        <f ca="1">(combine_values!BV46-combine_values!$D46)/combine_values!$D46*100</f>
        <v>-1.1410010540866298</v>
      </c>
      <c r="BW46" s="4">
        <f ca="1">(combine_values!BW46-combine_values!$B46)/combine_values!$B46*100</f>
        <v>0.17918665138957826</v>
      </c>
      <c r="BX46" s="4">
        <f ca="1">(combine_values!BX46-combine_values!$C46)/combine_values!$C46*100</f>
        <v>0.17902504684858997</v>
      </c>
      <c r="BY46" s="4">
        <f ca="1">(combine_values!BY46-combine_values!$D46)/combine_values!$D46*100</f>
        <v>-1.1099591341902568E-2</v>
      </c>
      <c r="BZ46" s="4">
        <f ca="1">(combine_values!BZ46-combine_values!$B46)/combine_values!$B46*100</f>
        <v>0.10287500859805748</v>
      </c>
      <c r="CA46" s="4">
        <f ca="1">(combine_values!CA46-combine_values!$C46)/combine_values!$C46*100</f>
        <v>0.10271300836925171</v>
      </c>
      <c r="CB46" s="4">
        <f ca="1">(combine_values!CB46-combine_values!$D46)/combine_values!$D46*100</f>
        <v>9.0830890471580342E-2</v>
      </c>
      <c r="CC46" s="4">
        <f ca="1">(combine_values!CC46-combine_values!$B46)/combine_values!$B46*100</f>
        <v>1.77960713152896E-2</v>
      </c>
      <c r="CD46" s="4">
        <f ca="1">(combine_values!CD46-combine_values!$C46)/combine_values!$C46*100</f>
        <v>1.7633629472084664E-2</v>
      </c>
      <c r="CE46" s="4">
        <f ca="1">(combine_values!CE46-combine_values!$D46)/combine_values!$D46*100</f>
        <v>-0.29223437156504345</v>
      </c>
      <c r="CF46" s="4">
        <f ca="1">(combine_values!CF46-combine_values!$B46)/combine_values!$B46*100</f>
        <v>0.24201114810434143</v>
      </c>
      <c r="CG46" s="4">
        <f ca="1">(combine_values!CG46-combine_values!$C46)/combine_values!$C46*100</f>
        <v>0.24184986902159256</v>
      </c>
      <c r="CH46" s="4">
        <f ca="1">(combine_values!CH46-combine_values!$D46)/combine_values!$D46*100</f>
        <v>9.5686017448095115E-2</v>
      </c>
      <c r="CI46" s="4">
        <f ca="1">(combine_values!CI46-combine_values!$B46)/combine_values!$B46*100</f>
        <v>0.21909859890830741</v>
      </c>
      <c r="CJ46" s="4">
        <f ca="1">(combine_values!CJ46-combine_values!$C46)/combine_values!$C46*100</f>
        <v>0.21893720115949244</v>
      </c>
      <c r="CK46" s="4">
        <f ca="1">(combine_values!CK46-combine_values!$D46)/combine_values!$D46*100</f>
        <v>-0.19600542774551225</v>
      </c>
      <c r="CL46" s="4">
        <f ca="1">(combine_values!CL46-combine_values!$B46)/combine_values!$B46*100</f>
        <v>-0.19541693674968524</v>
      </c>
      <c r="CM46" s="4">
        <f ca="1">(combine_values!CM46-combine_values!$C46)/combine_values!$C46*100</f>
        <v>-0.19558049458462654</v>
      </c>
      <c r="CN46" s="4">
        <f ca="1">(combine_values!CN46-combine_values!$D46)/combine_values!$D46*100</f>
        <v>-0.28770924898756745</v>
      </c>
      <c r="CO46" s="4">
        <f ca="1">(combine_values!CO46-combine_values!$B46)/combine_values!$B46*100</f>
        <v>0.17800090482503447</v>
      </c>
      <c r="CP46" s="4">
        <f ca="1">(combine_values!CP46-combine_values!$C46)/combine_values!$C46*100</f>
        <v>0.17783929413868474</v>
      </c>
      <c r="CQ46" s="4">
        <f ca="1">(combine_values!CQ46-combine_values!$D46)/combine_values!$D46*100</f>
        <v>0.14982799346359682</v>
      </c>
      <c r="CR46" s="4">
        <f ca="1">(combine_values!CR46-combine_values!$B46)/combine_values!$B46*100</f>
        <v>0.454689888026648</v>
      </c>
      <c r="CS46" s="4">
        <f ca="1">(combine_values!CS46-combine_values!$C46)/combine_values!$C46*100</f>
        <v>0.45452970873179316</v>
      </c>
      <c r="CT46" s="4">
        <f ca="1">(combine_values!CT46-combine_values!$D46)/combine_values!$D46*100</f>
        <v>0.4866765836200177</v>
      </c>
      <c r="CU46" s="4">
        <f ca="1">(combine_values!CU46-combine_values!$B46)/combine_values!$B46*100</f>
        <v>-8.4790571276381732E-2</v>
      </c>
      <c r="CV46" s="4">
        <f ca="1">(combine_values!CV46-combine_values!$C46)/combine_values!$C46*100</f>
        <v>-8.495354626652292E-2</v>
      </c>
      <c r="CW46" s="4">
        <f ca="1">(combine_values!CW46-combine_values!$D46)/combine_values!$D46*100</f>
        <v>-0.10790261363641526</v>
      </c>
      <c r="CX46" s="4">
        <f ca="1">(combine_values!CX46-combine_values!$B46)/combine_values!$B46*100</f>
        <v>0.24833092974588744</v>
      </c>
      <c r="CY46" s="4">
        <f ca="1">(combine_values!CY46-combine_values!$C46)/combine_values!$C46*100</f>
        <v>0.24816968338753861</v>
      </c>
      <c r="CZ46" s="4">
        <f ca="1">(combine_values!CZ46-combine_values!$D46)/combine_values!$D46*100</f>
        <v>0.18030137852609923</v>
      </c>
      <c r="DA46" s="4">
        <f ca="1">(combine_values!DA46-combine_values!$B46)/combine_values!$B46*100</f>
        <v>0.5283712588285755</v>
      </c>
      <c r="DB46" s="4">
        <f ca="1">(combine_values!DB46-combine_values!$C46)/combine_values!$C46*100</f>
        <v>0.52821145983836171</v>
      </c>
      <c r="DC46" s="4">
        <f ca="1">(combine_values!DC46-combine_values!$D46)/combine_values!$D46*100</f>
        <v>0.58011032747800151</v>
      </c>
      <c r="DD46" s="4">
        <f ca="1">(combine_values!DD46-combine_values!$B46)/combine_values!$B46*100</f>
        <v>0.11750920842010519</v>
      </c>
      <c r="DE46" s="4">
        <f ca="1">(combine_values!DE46-combine_values!$C46)/combine_values!$C46*100</f>
        <v>0.11734728410262199</v>
      </c>
      <c r="DF46" s="4">
        <f ca="1">(combine_values!DF46-combine_values!$D46)/combine_values!$D46*100</f>
        <v>-6.7962735786377293E-2</v>
      </c>
      <c r="DG46" s="4">
        <f ca="1">(ABS(OFFSET(B2GPPLYP_extrap!F$7,(ROW(B2GPPLYP_extrap!F43)-1)*4,0)-$B46)/$B46)</f>
        <v>2.1495449607004582E-3</v>
      </c>
      <c r="DH46" s="4">
        <f ca="1">(ABS(OFFSET(B2GPPLYP_extrap!G$7,(ROW(B2GPPLYP_extrap!G43)-1)*4,0)-$C46)/$C46)</f>
        <v>2.1472004108749245E-3</v>
      </c>
      <c r="DI46" s="4">
        <f ca="1">(ABS(OFFSET(B2GPPLYP_extrap!H$7,(ROW(B2GPPLYP_extrap!H43)-1)*4,0)-$D46)/$D46)</f>
        <v>3.6117289318510679E-3</v>
      </c>
      <c r="DJ46" s="4">
        <f ca="1">(ABS(OFFSET(DSDPBE_extrap!F$7,(ROW(DSDPBE_extrap!F43)-1)*4,0)-$B46)/$B46)</f>
        <v>6.280100424760739E-4</v>
      </c>
      <c r="DK46" s="4">
        <f ca="1">(ABS(OFFSET(DSDPBE_extrap!G$7,(ROW(DSDPBE_extrap!G43)-1)*4,0)-$C46)/$C46)</f>
        <v>6.2574436114821096E-4</v>
      </c>
      <c r="DL46" s="4">
        <f ca="1">(ABS(OFFSET(DSDPBE_extrap!H$7,(ROW(DSDPBE_extrap!H43)-1)*4,0)-$D46)/$D46)</f>
        <v>1.4468709927313824E-3</v>
      </c>
    </row>
    <row r="47" spans="1:116" x14ac:dyDescent="0.25">
      <c r="A47" t="s">
        <v>43</v>
      </c>
      <c r="B47" s="4">
        <f ca="1">OFFSET(wft_table!L$7,(ROW(wft_table!L44)-1)*4,0)</f>
        <v>0.86692406630777996</v>
      </c>
      <c r="C47" s="4">
        <f ca="1">OFFSET(wft_table!M$7,(ROW(wft_table!M44)-1)*4,0)</f>
        <v>0.86691921282211004</v>
      </c>
      <c r="D47" s="4">
        <f ca="1">OFFSET(wft_table!N$7,(ROW(wft_table!N44)-1)*4,0)</f>
        <v>1.5834461121702701</v>
      </c>
      <c r="E47" s="4"/>
      <c r="F47" s="4">
        <f ca="1">(combine_values!F47-combine_values!$B47)/combine_values!$B47*100</f>
        <v>-0.81961084659545969</v>
      </c>
      <c r="G47" s="4">
        <f ca="1">(combine_values!G47-combine_values!$C47)/combine_values!$C47*100</f>
        <v>-0.81877012166294338</v>
      </c>
      <c r="H47" s="4">
        <f ca="1">(combine_values!H47-combine_values!$D47)/combine_values!$D47*100</f>
        <v>-0.14628136353029575</v>
      </c>
      <c r="I47" s="4">
        <f ca="1">(combine_values!I47-combine_values!$B47)/combine_values!$B47*100</f>
        <v>0.23064398352740881</v>
      </c>
      <c r="J47" s="4">
        <f ca="1">(combine_values!J47-combine_values!$C47)/combine_values!$C47*100</f>
        <v>0.23077958207721955</v>
      </c>
      <c r="K47" s="4">
        <f ca="1">(combine_values!K47-combine_values!$D47)/combine_values!$D47*100</f>
        <v>8.1600342346284008E-2</v>
      </c>
      <c r="L47" s="4">
        <f ca="1">(combine_values!L47-combine_values!$B47)/combine_values!$B47*100</f>
        <v>-0.23278077310228124</v>
      </c>
      <c r="M47" s="4">
        <f ca="1">(combine_values!M47-combine_values!$C47)/combine_values!$C47*100</f>
        <v>-0.23219262397973059</v>
      </c>
      <c r="N47" s="4">
        <f ca="1">(combine_values!N47-combine_values!$D47)/combine_values!$D47*100</f>
        <v>-6.3217540125066751E-2</v>
      </c>
      <c r="O47" s="4">
        <f ca="1">(combine_values!O47-combine_values!$B47)/combine_values!$B47*100</f>
        <v>2.0394657882590055</v>
      </c>
      <c r="P47" s="4">
        <f ca="1">(combine_values!P47-combine_values!$C47)/combine_values!$C47*100</f>
        <v>2.0405838209307219</v>
      </c>
      <c r="Q47" s="4">
        <f ca="1">(combine_values!Q47-combine_values!$D47)/combine_values!$D47*100</f>
        <v>0.83015770173974057</v>
      </c>
      <c r="R47" s="4">
        <f ca="1">(combine_values!R47-combine_values!$B47)/combine_values!$B47*100</f>
        <v>0.85712571152418882</v>
      </c>
      <c r="S47" s="4">
        <f ca="1">(combine_values!S47-combine_values!$C47)/combine_values!$C47*100</f>
        <v>0.85824353440390522</v>
      </c>
      <c r="T47" s="4">
        <f ca="1">(combine_values!T47-combine_values!$D47)/combine_values!$D47*100</f>
        <v>0.40423563074381169</v>
      </c>
      <c r="U47" s="4">
        <f ca="1">(combine_values!U47-combine_values!$B47)/combine_values!$B47*100</f>
        <v>0.41505064588178447</v>
      </c>
      <c r="V47" s="4">
        <f ca="1">(combine_values!V47-combine_values!$C47)/combine_values!$C47*100</f>
        <v>0.41589477324524349</v>
      </c>
      <c r="W47" s="4">
        <f ca="1">(combine_values!W47-combine_values!$D47)/combine_values!$D47*100</f>
        <v>0.26386117051267288</v>
      </c>
      <c r="X47" s="4">
        <f ca="1">(combine_values!X47-combine_values!$B47)/combine_values!$B47*100</f>
        <v>1.0860014889658733</v>
      </c>
      <c r="Y47" s="4">
        <f ca="1">(combine_values!Y47-combine_values!$C47)/combine_values!$C47*100</f>
        <v>1.0868475012653098</v>
      </c>
      <c r="Z47" s="4">
        <f ca="1">(combine_values!Z47-combine_values!$D47)/combine_values!$D47*100</f>
        <v>0.51581805942769698</v>
      </c>
      <c r="AA47" s="4">
        <f ca="1">(combine_values!AA47-combine_values!$B47)/combine_values!$B47*100</f>
        <v>0.50449614190203507</v>
      </c>
      <c r="AB47" s="4">
        <f ca="1">(combine_values!AB47-combine_values!$C47)/combine_values!$C47*100</f>
        <v>0.50561393140751876</v>
      </c>
      <c r="AC47" s="4">
        <f ca="1">(combine_values!AC47-combine_values!$D47)/combine_values!$D47*100</f>
        <v>0.29047010593849659</v>
      </c>
      <c r="AD47" s="4">
        <f ca="1">(combine_values!AD47-combine_values!$B47)/combine_values!$B47*100</f>
        <v>0.65721736571276757</v>
      </c>
      <c r="AE47" s="4">
        <f ca="1">(combine_values!AE47-combine_values!$C47)/combine_values!$C47*100</f>
        <v>0.65806217053002181</v>
      </c>
      <c r="AF47" s="4">
        <f ca="1">(combine_values!AF47-combine_values!$D47)/combine_values!$D47*100</f>
        <v>0.34589988363815333</v>
      </c>
      <c r="AG47" s="4">
        <f ca="1">(combine_values!AG47-combine_values!$B47)/combine_values!$B47*100</f>
        <v>0.11741973377626704</v>
      </c>
      <c r="AH47" s="4">
        <f ca="1">(combine_values!AH47-combine_values!$C47)/combine_values!$C47*100</f>
        <v>0.11853750238764456</v>
      </c>
      <c r="AI47" s="4">
        <f ca="1">(combine_values!AI47-combine_values!$D47)/combine_values!$D47*100</f>
        <v>0.23528918876838034</v>
      </c>
      <c r="AJ47" s="4">
        <f ca="1">(combine_values!AJ47-combine_values!$B47)/combine_values!$B47*100</f>
        <v>0.80534578503895227</v>
      </c>
      <c r="AK47" s="4">
        <f ca="1">(combine_values!AK47-combine_values!$C47)/combine_values!$C47*100</f>
        <v>0.80619100584739689</v>
      </c>
      <c r="AL47" s="4">
        <f ca="1">(combine_values!AL47-combine_values!$D47)/combine_values!$D47*100</f>
        <v>0.38862010474077846</v>
      </c>
      <c r="AM47" s="4">
        <f ca="1">(combine_values!AM47-combine_values!$B47)/combine_values!$B47*100</f>
        <v>1.4271276348052904</v>
      </c>
      <c r="AN47" s="4">
        <f ca="1">(combine_values!AN47-combine_values!$C47)/combine_values!$C47*100</f>
        <v>1.4282455401699201</v>
      </c>
      <c r="AO47" s="4">
        <f ca="1">(combine_values!AO47-combine_values!$D47)/combine_values!$D47*100</f>
        <v>0.58868639958537905</v>
      </c>
      <c r="AP47" s="4">
        <f ca="1">(combine_values!AP47-combine_values!$B47)/combine_values!$B47*100</f>
        <v>0.26661968688506033</v>
      </c>
      <c r="AQ47" s="4">
        <f ca="1">(combine_values!AQ47-combine_values!$C47)/combine_values!$C47*100</f>
        <v>0.26746340063716473</v>
      </c>
      <c r="AR47" s="4">
        <f ca="1">(combine_values!AR47-combine_values!$D47)/combine_values!$D47*100</f>
        <v>0.16048526359238408</v>
      </c>
      <c r="AS47" s="4">
        <f ca="1">(combine_values!AS47-combine_values!$B47)/combine_values!$B47*100</f>
        <v>-0.26812814181878952</v>
      </c>
      <c r="AT47" s="4">
        <f ca="1">(combine_values!AT47-combine_values!$C47)/combine_values!$C47*100</f>
        <v>-0.2672859078715063</v>
      </c>
      <c r="AU47" s="4">
        <f ca="1">(combine_values!AU47-combine_values!$D47)/combine_values!$D47*100</f>
        <v>-2.3351088907806933E-2</v>
      </c>
      <c r="AV47" s="4">
        <f ca="1">(combine_values!AV47-combine_values!$B47)/combine_values!$B47*100</f>
        <v>-3.2552656581660462E-2</v>
      </c>
      <c r="AW47" s="4">
        <f ca="1">(combine_values!AW47-combine_values!$C47)/combine_values!$C47*100</f>
        <v>-3.1709772723590733E-2</v>
      </c>
      <c r="AX47" s="4">
        <f ca="1">(combine_values!AX47-combine_values!$D47)/combine_values!$D47*100</f>
        <v>5.2698445804147821E-2</v>
      </c>
      <c r="AY47" s="4">
        <f ca="1">(combine_values!AY47-combine_values!$B47)/combine_values!$B47*100</f>
        <v>0.18820770559133942</v>
      </c>
      <c r="AZ47" s="4">
        <f ca="1">(combine_values!AZ47-combine_values!$C47)/combine_values!$C47*100</f>
        <v>0.18905120134317391</v>
      </c>
      <c r="BA47" s="4">
        <f ca="1">(combine_values!BA47-combine_values!$D47)/combine_values!$D47*100</f>
        <v>9.4834665145739794E-2</v>
      </c>
      <c r="BB47" s="4">
        <f ca="1">(combine_values!BB47-combine_values!$B47)/combine_values!$B47*100</f>
        <v>0.60506141147704062</v>
      </c>
      <c r="BC47" s="4">
        <f ca="1">(combine_values!BC47-combine_values!$C47)/combine_values!$C47*100</f>
        <v>0.60617920911371947</v>
      </c>
      <c r="BD47" s="4">
        <f ca="1">(combine_values!BD47-combine_values!$D47)/combine_values!$D47*100</f>
        <v>0.2834976196510553</v>
      </c>
      <c r="BE47" s="4">
        <f ca="1">(combine_values!BE47-combine_values!$B47)/combine_values!$B47*100</f>
        <v>-0.28796827781230733</v>
      </c>
      <c r="BF47" s="4">
        <f ca="1">(combine_values!BF47-combine_values!$C47)/combine_values!$C47*100</f>
        <v>-0.28685051322000465</v>
      </c>
      <c r="BG47" s="4">
        <f ca="1">(combine_values!BG47-combine_values!$D47)/combine_values!$D47*100</f>
        <v>-1.549243742017173E-2</v>
      </c>
      <c r="BH47" s="4">
        <f ca="1">(combine_values!BH47-combine_values!$B47)/combine_values!$B47*100</f>
        <v>8.1183270569189059E-2</v>
      </c>
      <c r="BI47" s="4">
        <f ca="1">(combine_values!BI47-combine_values!$C47)/combine_values!$C47*100</f>
        <v>8.2026469331683269E-2</v>
      </c>
      <c r="BJ47" s="4">
        <f ca="1">(combine_values!BJ47-combine_values!$D47)/combine_values!$D47*100</f>
        <v>0.10774190844433471</v>
      </c>
      <c r="BK47" s="4">
        <f ca="1">(combine_values!BK47-combine_values!$B47)/combine_values!$B47*100</f>
        <v>0.46593766622831501</v>
      </c>
      <c r="BL47" s="4">
        <f ca="1">(combine_values!BL47-combine_values!$C47)/combine_values!$C47*100</f>
        <v>0.46678193567516812</v>
      </c>
      <c r="BM47" s="4">
        <f ca="1">(combine_values!BM47-combine_values!$D47)/combine_values!$D47*100</f>
        <v>0.26355609764515503</v>
      </c>
      <c r="BN47" s="4">
        <f ca="1">(combine_values!BN47-combine_values!$B47)/combine_values!$B47*100</f>
        <v>0.40109324775563288</v>
      </c>
      <c r="BO47" s="4">
        <f ca="1">(combine_values!BO47-combine_values!$C47)/combine_values!$C47*100</f>
        <v>0.40193733617343913</v>
      </c>
      <c r="BP47" s="4">
        <f ca="1">(combine_values!BP47-combine_values!$D47)/combine_values!$D47*100</f>
        <v>0.25877422985577447</v>
      </c>
      <c r="BQ47" s="4">
        <f ca="1">(combine_values!BQ47-combine_values!$B47)/combine_values!$B47*100</f>
        <v>-0.12220397861752735</v>
      </c>
      <c r="BR47" s="4">
        <f ca="1">(combine_values!BR47-combine_values!$C47)/combine_values!$C47*100</f>
        <v>-0.12136134246339839</v>
      </c>
      <c r="BS47" s="4">
        <f ca="1">(combine_values!BS47-combine_values!$D47)/combine_values!$D47*100</f>
        <v>5.687027947452962E-2</v>
      </c>
      <c r="BT47" s="4">
        <f ca="1">(combine_values!BT47-combine_values!$B47)/combine_values!$B47*100</f>
        <v>-1.2577827350810624</v>
      </c>
      <c r="BU47" s="4">
        <f ca="1">(combine_values!BU47-combine_values!$C47)/combine_values!$C47*100</f>
        <v>-1.2569431965425906</v>
      </c>
      <c r="BV47" s="4">
        <f ca="1">(combine_values!BV47-combine_values!$D47)/combine_values!$D47*100</f>
        <v>-0.31144228270016777</v>
      </c>
      <c r="BW47" s="4">
        <f ca="1">(combine_values!BW47-combine_values!$B47)/combine_values!$B47*100</f>
        <v>-6.8018563603312598E-2</v>
      </c>
      <c r="BX47" s="4">
        <f ca="1">(combine_values!BX47-combine_values!$C47)/combine_values!$C47*100</f>
        <v>-6.6900799111382012E-2</v>
      </c>
      <c r="BY47" s="4">
        <f ca="1">(combine_values!BY47-combine_values!$D47)/combine_values!$D47*100</f>
        <v>5.1412086950292576E-2</v>
      </c>
      <c r="BZ47" s="4">
        <f ca="1">(combine_values!BZ47-combine_values!$B47)/combine_values!$B47*100</f>
        <v>4.1637614030766233E-2</v>
      </c>
      <c r="CA47" s="4">
        <f ca="1">(combine_values!CA47-combine_values!$C47)/combine_values!$C47*100</f>
        <v>4.2480703218830525E-2</v>
      </c>
      <c r="CB47" s="4">
        <f ca="1">(combine_values!CB47-combine_values!$D47)/combine_values!$D47*100</f>
        <v>0.10669164996240461</v>
      </c>
      <c r="CC47" s="4">
        <f ca="1">(combine_values!CC47-combine_values!$B47)/combine_values!$B47*100</f>
        <v>-4.8497011189983799E-2</v>
      </c>
      <c r="CD47" s="4">
        <f ca="1">(combine_values!CD47-combine_values!$C47)/combine_values!$C47*100</f>
        <v>-4.7654171419173816E-2</v>
      </c>
      <c r="CE47" s="4">
        <f ca="1">(combine_values!CE47-combine_values!$D47)/combine_values!$D47*100</f>
        <v>6.5332524549380655E-2</v>
      </c>
      <c r="CF47" s="4">
        <f ca="1">(combine_values!CF47-combine_values!$B47)/combine_values!$B47*100</f>
        <v>4.2461641315693695E-2</v>
      </c>
      <c r="CG47" s="4">
        <f ca="1">(combine_values!CG47-combine_values!$C47)/combine_values!$C47*100</f>
        <v>4.3579407800303574E-2</v>
      </c>
      <c r="CH47" s="4">
        <f ca="1">(combine_values!CH47-combine_values!$D47)/combine_values!$D47*100</f>
        <v>0.12763599453850422</v>
      </c>
      <c r="CI47" s="4">
        <f ca="1">(combine_values!CI47-combine_values!$B47)/combine_values!$B47*100</f>
        <v>-0.1326593700467936</v>
      </c>
      <c r="CJ47" s="4">
        <f ca="1">(combine_values!CJ47-combine_values!$C47)/combine_values!$C47*100</f>
        <v>-0.1318167627509412</v>
      </c>
      <c r="CK47" s="4">
        <f ca="1">(combine_values!CK47-combine_values!$D47)/combine_values!$D47*100</f>
        <v>7.1574736672689834E-2</v>
      </c>
      <c r="CL47" s="4">
        <f ca="1">(combine_values!CL47-combine_values!$B47)/combine_values!$B47*100</f>
        <v>-0.32683331716898867</v>
      </c>
      <c r="CM47" s="4">
        <f ca="1">(combine_values!CM47-combine_values!$C47)/combine_values!$C47*100</f>
        <v>-0.3259912446865984</v>
      </c>
      <c r="CN47" s="4">
        <f ca="1">(combine_values!CN47-combine_values!$D47)/combine_values!$D47*100</f>
        <v>-3.2576265627568005E-2</v>
      </c>
      <c r="CO47" s="4">
        <f ca="1">(combine_values!CO47-combine_values!$B47)/combine_values!$B47*100</f>
        <v>0.19616136647766438</v>
      </c>
      <c r="CP47" s="4">
        <f ca="1">(combine_values!CP47-combine_values!$C47)/combine_values!$C47*100</f>
        <v>0.19700488432644628</v>
      </c>
      <c r="CQ47" s="4">
        <f ca="1">(combine_values!CQ47-combine_values!$D47)/combine_values!$D47*100</f>
        <v>0.16343758560264096</v>
      </c>
      <c r="CR47" s="4">
        <f ca="1">(combine_values!CR47-combine_values!$B47)/combine_values!$B47*100</f>
        <v>0.34524424138162757</v>
      </c>
      <c r="CS47" s="4">
        <f ca="1">(combine_values!CS47-combine_values!$C47)/combine_values!$C47*100</f>
        <v>0.34608817407172404</v>
      </c>
      <c r="CT47" s="4">
        <f ca="1">(combine_values!CT47-combine_values!$D47)/combine_values!$D47*100</f>
        <v>0.20303063572169794</v>
      </c>
      <c r="CU47" s="4">
        <f ca="1">(combine_values!CU47-combine_values!$B47)/combine_values!$B47*100</f>
        <v>-0.17779520010772501</v>
      </c>
      <c r="CV47" s="4">
        <f ca="1">(combine_values!CV47-combine_values!$C47)/combine_values!$C47*100</f>
        <v>-0.17667743624414031</v>
      </c>
      <c r="CW47" s="4">
        <f ca="1">(combine_values!CW47-combine_values!$D47)/combine_values!$D47*100</f>
        <v>-5.7117099474290824E-4</v>
      </c>
      <c r="CX47" s="4">
        <f ca="1">(combine_values!CX47-combine_values!$B47)/combine_values!$B47*100</f>
        <v>2.9432700426203424</v>
      </c>
      <c r="CY47" s="4">
        <f ca="1">(combine_values!CY47-combine_values!$C47)/combine_values!$C47*100</f>
        <v>2.9441213998618814</v>
      </c>
      <c r="CZ47" s="4">
        <f ca="1">(combine_values!CZ47-combine_values!$D47)/combine_values!$D47*100</f>
        <v>1.0232887481223978</v>
      </c>
      <c r="DA47" s="4">
        <f ca="1">(combine_values!DA47-combine_values!$B47)/combine_values!$B47*100</f>
        <v>0.45745828623785328</v>
      </c>
      <c r="DB47" s="4">
        <f ca="1">(combine_values!DB47-combine_values!$C47)/combine_values!$C47*100</f>
        <v>0.45830253199915966</v>
      </c>
      <c r="DC47" s="4">
        <f ca="1">(combine_values!DC47-combine_values!$D47)/combine_values!$D47*100</f>
        <v>0.18078775892451432</v>
      </c>
      <c r="DD47" s="4">
        <f ca="1">(combine_values!DD47-combine_values!$B47)/combine_values!$B47*100</f>
        <v>-7.5168255118390481E-2</v>
      </c>
      <c r="DE47" s="4">
        <f ca="1">(combine_values!DE47-combine_values!$C47)/combine_values!$C47*100</f>
        <v>-7.4325489062877448E-2</v>
      </c>
      <c r="DF47" s="4">
        <f ca="1">(combine_values!DF47-combine_values!$D47)/combine_values!$D47*100</f>
        <v>5.6855655469447507E-2</v>
      </c>
      <c r="DG47" s="4">
        <f ca="1">(ABS(OFFSET(B2GPPLYP_extrap!F$7,(ROW(B2GPPLYP_extrap!F44)-1)*4,0)-$B47)/$B47)</f>
        <v>2.0635273986579464E-3</v>
      </c>
      <c r="DH47" s="4">
        <f ca="1">(ABS(OFFSET(B2GPPLYP_extrap!G$7,(ROW(B2GPPLYP_extrap!G44)-1)*4,0)-$C47)/$C47)</f>
        <v>2.0742054062307933E-3</v>
      </c>
      <c r="DI47" s="4">
        <f ca="1">(ABS(OFFSET(B2GPPLYP_extrap!H$7,(ROW(B2GPPLYP_extrap!H44)-1)*4,0)-$D47)/$D47)</f>
        <v>1.4366965199541218E-3</v>
      </c>
      <c r="DJ47" s="4">
        <f ca="1">(ABS(OFFSET(DSDPBE_extrap!F$7,(ROW(DSDPBE_extrap!F44)-1)*4,0)-$B47)/$B47)</f>
        <v>8.1294948773268853E-4</v>
      </c>
      <c r="DK47" s="4">
        <f ca="1">(ABS(OFFSET(DSDPBE_extrap!G$7,(ROW(DSDPBE_extrap!G44)-1)*4,0)-$C47)/$C47)</f>
        <v>8.2043402840455322E-4</v>
      </c>
      <c r="DL47" s="4">
        <f ca="1">(ABS(OFFSET(DSDPBE_extrap!H$7,(ROW(DSDPBE_extrap!H44)-1)*4,0)-$D47)/$D47)</f>
        <v>5.5824946807839519E-4</v>
      </c>
    </row>
    <row r="48" spans="1:116" x14ac:dyDescent="0.25">
      <c r="A48" t="s">
        <v>44</v>
      </c>
      <c r="B48" s="4">
        <f ca="1">OFFSET(wft_table!L$7,(ROW(wft_table!L45)-1)*4,0)</f>
        <v>0.68409404156919096</v>
      </c>
      <c r="C48" s="4">
        <f ca="1">OFFSET(wft_table!M$7,(ROW(wft_table!M45)-1)*4,0)</f>
        <v>0.68409404156919096</v>
      </c>
      <c r="D48" s="4">
        <f ca="1">OFFSET(wft_table!N$7,(ROW(wft_table!N45)-1)*4,0)</f>
        <v>1.33584921856469</v>
      </c>
      <c r="E48" s="4"/>
      <c r="F48" s="4">
        <f ca="1">(combine_values!F48-combine_values!$B48)/combine_values!$B48*100</f>
        <v>-7.9295824947343885E-2</v>
      </c>
      <c r="G48" s="4">
        <f ca="1">(combine_values!G48-combine_values!$C48)/combine_values!$C48*100</f>
        <v>-7.9295824947343885E-2</v>
      </c>
      <c r="H48" s="4">
        <f ca="1">(combine_values!H48-combine_values!$D48)/combine_values!$D48*100</f>
        <v>-0.11238745840590784</v>
      </c>
      <c r="I48" s="4">
        <f ca="1">(combine_values!I48-combine_values!$B48)/combine_values!$B48*100</f>
        <v>-0.17220188991309079</v>
      </c>
      <c r="J48" s="4">
        <f ca="1">(combine_values!J48-combine_values!$C48)/combine_values!$C48*100</f>
        <v>-0.17220188991309079</v>
      </c>
      <c r="K48" s="4">
        <f ca="1">(combine_values!K48-combine_values!$D48)/combine_values!$D48*100</f>
        <v>4.4405169700762595E-2</v>
      </c>
      <c r="L48" s="4">
        <f ca="1">(combine_values!L48-combine_values!$B48)/combine_values!$B48*100</f>
        <v>-9.7225633990370139E-2</v>
      </c>
      <c r="M48" s="4">
        <f ca="1">(combine_values!M48-combine_values!$C48)/combine_values!$C48*100</f>
        <v>-9.7225633990370139E-2</v>
      </c>
      <c r="N48" s="4">
        <f ca="1">(combine_values!N48-combine_values!$D48)/combine_values!$D48*100</f>
        <v>-3.6395873815934322E-2</v>
      </c>
      <c r="O48" s="4">
        <f ca="1">(combine_values!O48-combine_values!$B48)/combine_values!$B48*100</f>
        <v>1.5475813771776996</v>
      </c>
      <c r="P48" s="4">
        <f ca="1">(combine_values!P48-combine_values!$C48)/combine_values!$C48*100</f>
        <v>1.5475813771776996</v>
      </c>
      <c r="Q48" s="4">
        <f ca="1">(combine_values!Q48-combine_values!$D48)/combine_values!$D48*100</f>
        <v>0.63688720163427159</v>
      </c>
      <c r="R48" s="4">
        <f ca="1">(combine_values!R48-combine_values!$B48)/combine_values!$B48*100</f>
        <v>0.50479015439382302</v>
      </c>
      <c r="S48" s="4">
        <f ca="1">(combine_values!S48-combine_values!$C48)/combine_values!$C48*100</f>
        <v>0.50479015439382302</v>
      </c>
      <c r="T48" s="4">
        <f ca="1">(combine_values!T48-combine_values!$D48)/combine_values!$D48*100</f>
        <v>0.3388868340697983</v>
      </c>
      <c r="U48" s="4">
        <f ca="1">(combine_values!U48-combine_values!$B48)/combine_values!$B48*100</f>
        <v>-0.24488605163059171</v>
      </c>
      <c r="V48" s="4">
        <f ca="1">(combine_values!V48-combine_values!$C48)/combine_values!$C48*100</f>
        <v>-0.24488605163059171</v>
      </c>
      <c r="W48" s="4">
        <f ca="1">(combine_values!W48-combine_values!$D48)/combine_values!$D48*100</f>
        <v>0.12338726456351184</v>
      </c>
      <c r="X48" s="4">
        <f ca="1">(combine_values!X48-combine_values!$B48)/combine_values!$B48*100</f>
        <v>0.52800398915149549</v>
      </c>
      <c r="Y48" s="4">
        <f ca="1">(combine_values!Y48-combine_values!$C48)/combine_values!$C48*100</f>
        <v>0.52800398915149549</v>
      </c>
      <c r="Z48" s="4">
        <f ca="1">(combine_values!Z48-combine_values!$D48)/combine_values!$D48*100</f>
        <v>0.40102157122013321</v>
      </c>
      <c r="AA48" s="4">
        <f ca="1">(combine_values!AA48-combine_values!$B48)/combine_values!$B48*100</f>
        <v>-9.7601930748840125E-3</v>
      </c>
      <c r="AB48" s="4">
        <f ca="1">(combine_values!AB48-combine_values!$C48)/combine_values!$C48*100</f>
        <v>-9.7601930748840125E-3</v>
      </c>
      <c r="AC48" s="4">
        <f ca="1">(combine_values!AC48-combine_values!$D48)/combine_values!$D48*100</f>
        <v>0.20787570650928561</v>
      </c>
      <c r="AD48" s="4">
        <f ca="1">(combine_values!AD48-combine_values!$B48)/combine_values!$B48*100</f>
        <v>0.14205673070311686</v>
      </c>
      <c r="AE48" s="4">
        <f ca="1">(combine_values!AE48-combine_values!$C48)/combine_values!$C48*100</f>
        <v>0.14205673070311686</v>
      </c>
      <c r="AF48" s="4">
        <f ca="1">(combine_values!AF48-combine_values!$D48)/combine_values!$D48*100</f>
        <v>0.25333999075107538</v>
      </c>
      <c r="AG48" s="4">
        <f ca="1">(combine_values!AG48-combine_values!$B48)/combine_values!$B48*100</f>
        <v>-0.59437240564413529</v>
      </c>
      <c r="AH48" s="4">
        <f ca="1">(combine_values!AH48-combine_values!$C48)/combine_values!$C48*100</f>
        <v>-0.59437240564413529</v>
      </c>
      <c r="AI48" s="4">
        <f ca="1">(combine_values!AI48-combine_values!$D48)/combine_values!$D48*100</f>
        <v>8.8531265082500588E-2</v>
      </c>
      <c r="AJ48" s="4">
        <f ca="1">(combine_values!AJ48-combine_values!$B48)/combine_values!$B48*100</f>
        <v>0.31839121059231279</v>
      </c>
      <c r="AK48" s="4">
        <f ca="1">(combine_values!AK48-combine_values!$C48)/combine_values!$C48*100</f>
        <v>0.31839121059231279</v>
      </c>
      <c r="AL48" s="4">
        <f ca="1">(combine_values!AL48-combine_values!$D48)/combine_values!$D48*100</f>
        <v>0.29229297355096939</v>
      </c>
      <c r="AM48" s="4">
        <f ca="1">(combine_values!AM48-combine_values!$B48)/combine_values!$B48*100</f>
        <v>0.4860176013245921</v>
      </c>
      <c r="AN48" s="4">
        <f ca="1">(combine_values!AN48-combine_values!$C48)/combine_values!$C48*100</f>
        <v>0.4860176013245921</v>
      </c>
      <c r="AO48" s="4">
        <f ca="1">(combine_values!AO48-combine_values!$D48)/combine_values!$D48*100</f>
        <v>0.47205969634024098</v>
      </c>
      <c r="AP48" s="4">
        <f ca="1">(combine_values!AP48-combine_values!$B48)/combine_values!$B48*100</f>
        <v>-0.25434243261684403</v>
      </c>
      <c r="AQ48" s="4">
        <f ca="1">(combine_values!AQ48-combine_values!$C48)/combine_values!$C48*100</f>
        <v>-0.25434243261684403</v>
      </c>
      <c r="AR48" s="4">
        <f ca="1">(combine_values!AR48-combine_values!$D48)/combine_values!$D48*100</f>
        <v>5.4313758992918036E-2</v>
      </c>
      <c r="AS48" s="4">
        <f ca="1">(combine_values!AS48-combine_values!$B48)/combine_values!$B48*100</f>
        <v>-1.0137798511916234</v>
      </c>
      <c r="AT48" s="4">
        <f ca="1">(combine_values!AT48-combine_values!$C48)/combine_values!$C48*100</f>
        <v>-1.0137798511916234</v>
      </c>
      <c r="AU48" s="4">
        <f ca="1">(combine_values!AU48-combine_values!$D48)/combine_values!$D48*100</f>
        <v>-0.10339412724992775</v>
      </c>
      <c r="AV48" s="4">
        <f ca="1">(combine_values!AV48-combine_values!$B48)/combine_values!$B48*100</f>
        <v>-0.54444190563282557</v>
      </c>
      <c r="AW48" s="4">
        <f ca="1">(combine_values!AW48-combine_values!$C48)/combine_values!$C48*100</f>
        <v>-0.54444190563282557</v>
      </c>
      <c r="AX48" s="4">
        <f ca="1">(combine_values!AX48-combine_values!$D48)/combine_values!$D48*100</f>
        <v>-2.2360324311226542E-2</v>
      </c>
      <c r="AY48" s="4">
        <f ca="1">(combine_values!AY48-combine_values!$B48)/combine_values!$B48*100</f>
        <v>-0.25036068925162425</v>
      </c>
      <c r="AZ48" s="4">
        <f ca="1">(combine_values!AZ48-combine_values!$C48)/combine_values!$C48*100</f>
        <v>-0.25036068925162425</v>
      </c>
      <c r="BA48" s="4">
        <f ca="1">(combine_values!BA48-combine_values!$D48)/combine_values!$D48*100</f>
        <v>5.5875268804812299E-2</v>
      </c>
      <c r="BB48" s="4">
        <f ca="1">(combine_values!BB48-combine_values!$B48)/combine_values!$B48*100</f>
        <v>0.2035118242562938</v>
      </c>
      <c r="BC48" s="4">
        <f ca="1">(combine_values!BC48-combine_values!$C48)/combine_values!$C48*100</f>
        <v>0.2035118242562938</v>
      </c>
      <c r="BD48" s="4">
        <f ca="1">(combine_values!BD48-combine_values!$D48)/combine_values!$D48*100</f>
        <v>0.15732118694190134</v>
      </c>
      <c r="BE48" s="4">
        <f ca="1">(combine_values!BE48-combine_values!$B48)/combine_values!$B48*100</f>
        <v>-0.71280796427734638</v>
      </c>
      <c r="BF48" s="4">
        <f ca="1">(combine_values!BF48-combine_values!$C48)/combine_values!$C48*100</f>
        <v>-0.71280796427734638</v>
      </c>
      <c r="BG48" s="4">
        <f ca="1">(combine_values!BG48-combine_values!$D48)/combine_values!$D48*100</f>
        <v>-3.9812215774729154E-2</v>
      </c>
      <c r="BH48" s="4">
        <f ca="1">(combine_values!BH48-combine_values!$B48)/combine_values!$B48*100</f>
        <v>-0.37287208758840912</v>
      </c>
      <c r="BI48" s="4">
        <f ca="1">(combine_values!BI48-combine_values!$C48)/combine_values!$C48*100</f>
        <v>-0.37287208758840912</v>
      </c>
      <c r="BJ48" s="4">
        <f ca="1">(combine_values!BJ48-combine_values!$D48)/combine_values!$D48*100</f>
        <v>4.9238683790733255E-2</v>
      </c>
      <c r="BK48" s="4">
        <f ca="1">(combine_values!BK48-combine_values!$B48)/combine_values!$B48*100</f>
        <v>-4.4025280492880937E-2</v>
      </c>
      <c r="BL48" s="4">
        <f ca="1">(combine_values!BL48-combine_values!$C48)/combine_values!$C48*100</f>
        <v>-4.4025280492880937E-2</v>
      </c>
      <c r="BM48" s="4">
        <f ca="1">(combine_values!BM48-combine_values!$D48)/combine_values!$D48*100</f>
        <v>0.1855256974385803</v>
      </c>
      <c r="BN48" s="4">
        <f ca="1">(combine_values!BN48-combine_values!$B48)/combine_values!$B48*100</f>
        <v>0.15791971958241124</v>
      </c>
      <c r="BO48" s="4">
        <f ca="1">(combine_values!BO48-combine_values!$C48)/combine_values!$C48*100</f>
        <v>0.15791971958241124</v>
      </c>
      <c r="BP48" s="4">
        <f ca="1">(combine_values!BP48-combine_values!$D48)/combine_values!$D48*100</f>
        <v>0.2303506301965858</v>
      </c>
      <c r="BQ48" s="4">
        <f ca="1">(combine_values!BQ48-combine_values!$B48)/combine_values!$B48*100</f>
        <v>-0.40277577655356817</v>
      </c>
      <c r="BR48" s="4">
        <f ca="1">(combine_values!BR48-combine_values!$C48)/combine_values!$C48*100</f>
        <v>-0.40277577655356817</v>
      </c>
      <c r="BS48" s="4">
        <f ca="1">(combine_values!BS48-combine_values!$D48)/combine_values!$D48*100</f>
        <v>1.9563860059807647E-2</v>
      </c>
      <c r="BT48" s="4">
        <f ca="1">(combine_values!BT48-combine_values!$B48)/combine_values!$B48*100</f>
        <v>-0.49852797459924375</v>
      </c>
      <c r="BU48" s="4">
        <f ca="1">(combine_values!BU48-combine_values!$C48)/combine_values!$C48*100</f>
        <v>-0.49852797459924375</v>
      </c>
      <c r="BV48" s="4">
        <f ca="1">(combine_values!BV48-combine_values!$D48)/combine_values!$D48*100</f>
        <v>-0.22115357143333167</v>
      </c>
      <c r="BW48" s="4">
        <f ca="1">(combine_values!BW48-combine_values!$B48)/combine_values!$B48*100</f>
        <v>3.5412048042309914E-2</v>
      </c>
      <c r="BX48" s="4">
        <f ca="1">(combine_values!BX48-combine_values!$C48)/combine_values!$C48*100</f>
        <v>3.5412048042309914E-2</v>
      </c>
      <c r="BY48" s="4">
        <f ca="1">(combine_values!BY48-combine_values!$D48)/combine_values!$D48*100</f>
        <v>8.9181674701286115E-2</v>
      </c>
      <c r="BZ48" s="4">
        <f ca="1">(combine_values!BZ48-combine_values!$B48)/combine_values!$B48*100</f>
        <v>-9.7681184980966396E-2</v>
      </c>
      <c r="CA48" s="4">
        <f ca="1">(combine_values!CA48-combine_values!$C48)/combine_values!$C48*100</f>
        <v>-9.7681184980966396E-2</v>
      </c>
      <c r="CB48" s="4">
        <f ca="1">(combine_values!CB48-combine_values!$D48)/combine_values!$D48*100</f>
        <v>9.6596045638025277E-2</v>
      </c>
      <c r="CC48" s="4">
        <f ca="1">(combine_values!CC48-combine_values!$B48)/combine_values!$B48*100</f>
        <v>-0.48954729205696135</v>
      </c>
      <c r="CD48" s="4">
        <f ca="1">(combine_values!CD48-combine_values!$C48)/combine_values!$C48*100</f>
        <v>-0.48954729205696135</v>
      </c>
      <c r="CE48" s="4">
        <f ca="1">(combine_values!CE48-combine_values!$D48)/combine_values!$D48*100</f>
        <v>3.1799283737017917E-2</v>
      </c>
      <c r="CF48" s="4">
        <f ca="1">(combine_values!CF48-combine_values!$B48)/combine_values!$B48*100</f>
        <v>0.22927210101702966</v>
      </c>
      <c r="CG48" s="4">
        <f ca="1">(combine_values!CG48-combine_values!$C48)/combine_values!$C48*100</f>
        <v>0.22927210101702966</v>
      </c>
      <c r="CH48" s="4">
        <f ca="1">(combine_values!CH48-combine_values!$D48)/combine_values!$D48*100</f>
        <v>0.18214677386826658</v>
      </c>
      <c r="CI48" s="4">
        <f ca="1">(combine_values!CI48-combine_values!$B48)/combine_values!$B48*100</f>
        <v>-0.17821911850033459</v>
      </c>
      <c r="CJ48" s="4">
        <f ca="1">(combine_values!CJ48-combine_values!$C48)/combine_values!$C48*100</f>
        <v>-0.17821911850033459</v>
      </c>
      <c r="CK48" s="4">
        <f ca="1">(combine_values!CK48-combine_values!$D48)/combine_values!$D48*100</f>
        <v>0.15303132596255986</v>
      </c>
      <c r="CL48" s="4">
        <f ca="1">(combine_values!CL48-combine_values!$B48)/combine_values!$B48*100</f>
        <v>-0.45762253824898053</v>
      </c>
      <c r="CM48" s="4">
        <f ca="1">(combine_values!CM48-combine_values!$C48)/combine_values!$C48*100</f>
        <v>-0.45762253824898053</v>
      </c>
      <c r="CN48" s="4">
        <f ca="1">(combine_values!CN48-combine_values!$D48)/combine_values!$D48*100</f>
        <v>-4.046346472101657E-2</v>
      </c>
      <c r="CO48" s="4">
        <f ca="1">(combine_values!CO48-combine_values!$B48)/combine_values!$B48*100</f>
        <v>-0.17175380008628216</v>
      </c>
      <c r="CP48" s="4">
        <f ca="1">(combine_values!CP48-combine_values!$C48)/combine_values!$C48*100</f>
        <v>-0.17175380008628216</v>
      </c>
      <c r="CQ48" s="4">
        <f ca="1">(combine_values!CQ48-combine_values!$D48)/combine_values!$D48*100</f>
        <v>0.11961611878374559</v>
      </c>
      <c r="CR48" s="4">
        <f ca="1">(combine_values!CR48-combine_values!$B48)/combine_values!$B48*100</f>
        <v>0.32383481161996919</v>
      </c>
      <c r="CS48" s="4">
        <f ca="1">(combine_values!CS48-combine_values!$C48)/combine_values!$C48*100</f>
        <v>0.32383481161996919</v>
      </c>
      <c r="CT48" s="4">
        <f ca="1">(combine_values!CT48-combine_values!$D48)/combine_values!$D48*100</f>
        <v>0.2454176991691068</v>
      </c>
      <c r="CU48" s="4">
        <f ca="1">(combine_values!CU48-combine_values!$B48)/combine_values!$B48*100</f>
        <v>-0.36390273101715576</v>
      </c>
      <c r="CV48" s="4">
        <f ca="1">(combine_values!CV48-combine_values!$C48)/combine_values!$C48*100</f>
        <v>-0.36390273101715576</v>
      </c>
      <c r="CW48" s="4">
        <f ca="1">(combine_values!CW48-combine_values!$D48)/combine_values!$D48*100</f>
        <v>1.6309506036470068E-2</v>
      </c>
      <c r="CX48" s="4">
        <f ca="1">(combine_values!CX48-combine_values!$B48)/combine_values!$B48*100</f>
        <v>0.21044793480698579</v>
      </c>
      <c r="CY48" s="4">
        <f ca="1">(combine_values!CY48-combine_values!$C48)/combine_values!$C48*100</f>
        <v>0.21044793480698579</v>
      </c>
      <c r="CZ48" s="4">
        <f ca="1">(combine_values!CZ48-combine_values!$D48)/combine_values!$D48*100</f>
        <v>0.16707018772283022</v>
      </c>
      <c r="DA48" s="4">
        <f ca="1">(combine_values!DA48-combine_values!$B48)/combine_values!$B48*100</f>
        <v>0.4469792229243883</v>
      </c>
      <c r="DB48" s="4">
        <f ca="1">(combine_values!DB48-combine_values!$C48)/combine_values!$C48*100</f>
        <v>0.4469792229243883</v>
      </c>
      <c r="DC48" s="4">
        <f ca="1">(combine_values!DC48-combine_values!$D48)/combine_values!$D48*100</f>
        <v>0.21580096587304629</v>
      </c>
      <c r="DD48" s="4">
        <f ca="1">(combine_values!DD48-combine_values!$B48)/combine_values!$B48*100</f>
        <v>-0.12601120056265239</v>
      </c>
      <c r="DE48" s="4">
        <f ca="1">(combine_values!DE48-combine_values!$C48)/combine_values!$C48*100</f>
        <v>-0.12601120056265239</v>
      </c>
      <c r="DF48" s="4">
        <f ca="1">(combine_values!DF48-combine_values!$D48)/combine_values!$D48*100</f>
        <v>0.10609084150475157</v>
      </c>
      <c r="DG48" s="4">
        <f ca="1">(ABS(OFFSET(B2GPPLYP_extrap!F$7,(ROW(B2GPPLYP_extrap!F45)-1)*4,0)-$B48)/$B48)</f>
        <v>1.2778060292981846E-3</v>
      </c>
      <c r="DH48" s="4">
        <f ca="1">(ABS(OFFSET(B2GPPLYP_extrap!G$7,(ROW(B2GPPLYP_extrap!G45)-1)*4,0)-$C48)/$C48)</f>
        <v>1.2778060292981846E-3</v>
      </c>
      <c r="DI48" s="4">
        <f ca="1">(ABS(OFFSET(B2GPPLYP_extrap!H$7,(ROW(B2GPPLYP_extrap!H45)-1)*4,0)-$D48)/$D48)</f>
        <v>1.0968963782937017E-3</v>
      </c>
      <c r="DJ48" s="4">
        <f ca="1">(ABS(OFFSET(DSDPBE_extrap!F$7,(ROW(DSDPBE_extrap!F45)-1)*4,0)-$B48)/$B48)</f>
        <v>1.1285010567863754E-3</v>
      </c>
      <c r="DK48" s="4">
        <f ca="1">(ABS(OFFSET(DSDPBE_extrap!G$7,(ROW(DSDPBE_extrap!G45)-1)*4,0)-$C48)/$C48)</f>
        <v>1.1285010567863754E-3</v>
      </c>
      <c r="DL48" s="4">
        <f ca="1">(ABS(OFFSET(DSDPBE_extrap!H$7,(ROW(DSDPBE_extrap!H45)-1)*4,0)-$D48)/$D48)</f>
        <v>4.0746338421692965E-5</v>
      </c>
    </row>
    <row r="49" spans="1:116" x14ac:dyDescent="0.25">
      <c r="A49" t="s">
        <v>90</v>
      </c>
      <c r="B49" s="4">
        <f ca="1">OFFSET(wft_table!L$7,(ROW(wft_table!L46)-1)*4,0)</f>
        <v>0.67432954424493097</v>
      </c>
      <c r="C49" s="4">
        <f ca="1">OFFSET(wft_table!M$7,(ROW(wft_table!M46)-1)*4,0)</f>
        <v>1.82904822273829</v>
      </c>
      <c r="D49" s="4">
        <f ca="1">OFFSET(wft_table!N$7,(ROW(wft_table!N46)-1)*4,0)</f>
        <v>0.92370555114395902</v>
      </c>
      <c r="E49" s="4"/>
      <c r="F49" s="4">
        <f ca="1">(combine_values!F49-combine_values!$B49)/combine_values!$B49*100</f>
        <v>-1.513687000375072</v>
      </c>
      <c r="G49" s="4">
        <f ca="1">(combine_values!G49-combine_values!$C49)/combine_values!$C49*100</f>
        <v>-0.34983135331941795</v>
      </c>
      <c r="H49" s="4">
        <f ca="1">(combine_values!H49-combine_values!$D49)/combine_values!$D49*100</f>
        <v>0.22419867356001572</v>
      </c>
      <c r="I49" s="4">
        <f ca="1">(combine_values!I49-combine_values!$B49)/combine_values!$B49*100</f>
        <v>7.2161355018464546E-2</v>
      </c>
      <c r="J49" s="4">
        <f ca="1">(combine_values!J49-combine_values!$C49)/combine_values!$C49*100</f>
        <v>-0.11900801284403636</v>
      </c>
      <c r="K49" s="4">
        <f ca="1">(combine_values!K49-combine_values!$D49)/combine_values!$D49*100</f>
        <v>0.27347734685609487</v>
      </c>
      <c r="L49" s="4">
        <f ca="1">(combine_values!L49-combine_values!$B49)/combine_values!$B49*100</f>
        <v>-0.35026726420903537</v>
      </c>
      <c r="M49" s="4">
        <f ca="1">(combine_values!M49-combine_values!$C49)/combine_values!$C49*100</f>
        <v>-7.565174459580068E-2</v>
      </c>
      <c r="N49" s="4">
        <f ca="1">(combine_values!N49-combine_values!$D49)/combine_values!$D49*100</f>
        <v>2.0006953388888825E-2</v>
      </c>
      <c r="O49" s="4">
        <f ca="1">(combine_values!O49-combine_values!$B49)/combine_values!$B49*100</f>
        <v>1.5450249316215316</v>
      </c>
      <c r="P49" s="4">
        <f ca="1">(combine_values!P49-combine_values!$C49)/combine_values!$C49*100</f>
        <v>0.37162093551114583</v>
      </c>
      <c r="Q49" s="4">
        <f ca="1">(combine_values!Q49-combine_values!$D49)/combine_values!$D49*100</f>
        <v>0.93593912993781003</v>
      </c>
      <c r="R49" s="4">
        <f ca="1">(combine_values!R49-combine_values!$B49)/combine_values!$B49*100</f>
        <v>0.5082340210603572</v>
      </c>
      <c r="S49" s="4">
        <f ca="1">(combine_values!S49-combine_values!$C49)/combine_values!$C49*100</f>
        <v>0.1884176560517643</v>
      </c>
      <c r="T49" s="4">
        <f ca="1">(combine_values!T49-combine_values!$D49)/combine_values!$D49*100</f>
        <v>0.26959321348127918</v>
      </c>
      <c r="U49" s="4">
        <f ca="1">(combine_values!U49-combine_values!$B49)/combine_values!$B49*100</f>
        <v>-0.2363912794277625</v>
      </c>
      <c r="V49" s="4">
        <f ca="1">(combine_values!V49-combine_values!$C49)/combine_values!$C49*100</f>
        <v>0.10404450903218801</v>
      </c>
      <c r="W49" s="4">
        <f ca="1">(combine_values!W49-combine_values!$D49)/combine_values!$D49*100</f>
        <v>-0.18477977333266371</v>
      </c>
      <c r="X49" s="4">
        <f ca="1">(combine_values!X49-combine_values!$B49)/combine_values!$B49*100</f>
        <v>0.50653947277598843</v>
      </c>
      <c r="Y49" s="4">
        <f ca="1">(combine_values!Y49-combine_values!$C49)/combine_values!$C49*100</f>
        <v>0.24200970005169797</v>
      </c>
      <c r="Z49" s="4">
        <f ca="1">(combine_values!Z49-combine_values!$D49)/combine_values!$D49*100</f>
        <v>0.29709720809410767</v>
      </c>
      <c r="AA49" s="4">
        <f ca="1">(combine_values!AA49-combine_values!$B49)/combine_values!$B49*100</f>
        <v>-5.4571380733593182E-2</v>
      </c>
      <c r="AB49" s="4">
        <f ca="1">(combine_values!AB49-combine_values!$C49)/combine_values!$C49*100</f>
        <v>0.13456574367760821</v>
      </c>
      <c r="AC49" s="4">
        <f ca="1">(combine_values!AC49-combine_values!$D49)/combine_values!$D49*100</f>
        <v>-6.3682091399639679E-2</v>
      </c>
      <c r="AD49" s="4">
        <f ca="1">(combine_values!AD49-combine_values!$B49)/combine_values!$B49*100</f>
        <v>0.10990703437232811</v>
      </c>
      <c r="AE49" s="4">
        <f ca="1">(combine_values!AE49-combine_values!$C49)/combine_values!$C49*100</f>
        <v>0.15777415225825592</v>
      </c>
      <c r="AF49" s="4">
        <f ca="1">(combine_values!AF49-combine_values!$D49)/combine_values!$D49*100</f>
        <v>3.3662781933364444E-2</v>
      </c>
      <c r="AG49" s="4">
        <f ca="1">(combine_values!AG49-combine_values!$B49)/combine_values!$B49*100</f>
        <v>-0.67816375390455841</v>
      </c>
      <c r="AH49" s="4">
        <f ca="1">(combine_values!AH49-combine_values!$C49)/combine_values!$C49*100</f>
        <v>3.8808856602873018E-2</v>
      </c>
      <c r="AI49" s="4">
        <f ca="1">(combine_values!AI49-combine_values!$D49)/combine_values!$D49*100</f>
        <v>-0.41249620541483456</v>
      </c>
      <c r="AJ49" s="4">
        <f ca="1">(combine_values!AJ49-combine_values!$B49)/combine_values!$B49*100</f>
        <v>0.29381621092807569</v>
      </c>
      <c r="AK49" s="4">
        <f ca="1">(combine_values!AK49-combine_values!$C49)/combine_values!$C49*100</f>
        <v>0.18069988892375086</v>
      </c>
      <c r="AL49" s="4">
        <f ca="1">(combine_values!AL49-combine_values!$D49)/combine_values!$D49*100</f>
        <v>0.14440069352502091</v>
      </c>
      <c r="AM49" s="4">
        <f ca="1">(combine_values!AM49-combine_values!$B49)/combine_values!$B49*100</f>
        <v>0.32573647801055255</v>
      </c>
      <c r="AN49" s="4">
        <f ca="1">(combine_values!AN49-combine_values!$C49)/combine_values!$C49*100</f>
        <v>0.2138312498029479</v>
      </c>
      <c r="AO49" s="4">
        <f ca="1">(combine_values!AO49-combine_values!$D49)/combine_values!$D49*100</f>
        <v>0.14026715490000022</v>
      </c>
      <c r="AP49" s="4">
        <f ca="1">(combine_values!AP49-combine_values!$B49)/combine_values!$B49*100</f>
        <v>-0.39152400523800746</v>
      </c>
      <c r="AQ49" s="4">
        <f ca="1">(combine_values!AQ49-combine_values!$C49)/combine_values!$C49*100</f>
        <v>1.136015820178351E-2</v>
      </c>
      <c r="AR49" s="4">
        <f ca="1">(combine_values!AR49-combine_values!$D49)/combine_values!$D49*100</f>
        <v>-0.11721700825010332</v>
      </c>
      <c r="AS49" s="4">
        <f ca="1">(combine_values!AS49-combine_values!$B49)/combine_values!$B49*100</f>
        <v>-1.0647404794708271</v>
      </c>
      <c r="AT49" s="4">
        <f ca="1">(combine_values!AT49-combine_values!$C49)/combine_values!$C49*100</f>
        <v>-2.9664924095756599E-2</v>
      </c>
      <c r="AU49" s="4">
        <f ca="1">(combine_values!AU49-combine_values!$D49)/combine_values!$D49*100</f>
        <v>-0.54655751846663481</v>
      </c>
      <c r="AV49" s="4">
        <f ca="1">(combine_values!AV49-combine_values!$B49)/combine_values!$B49*100</f>
        <v>-0.75707475957654624</v>
      </c>
      <c r="AW49" s="4">
        <f ca="1">(combine_values!AW49-combine_values!$C49)/combine_values!$C49*100</f>
        <v>-6.4452193999295332E-2</v>
      </c>
      <c r="AX49" s="4">
        <f ca="1">(combine_values!AX49-combine_values!$D49)/combine_values!$D49*100</f>
        <v>-0.20610909514522485</v>
      </c>
      <c r="AY49" s="4">
        <f ca="1">(combine_values!AY49-combine_values!$B49)/combine_values!$B49*100</f>
        <v>-0.50512219972284222</v>
      </c>
      <c r="AZ49" s="4">
        <f ca="1">(combine_values!AZ49-combine_values!$C49)/combine_values!$C49*100</f>
        <v>-4.7913992702610583E-2</v>
      </c>
      <c r="BA49" s="4">
        <f ca="1">(combine_values!BA49-combine_values!$D49)/combine_values!$D49*100</f>
        <v>-6.4874226504096966E-2</v>
      </c>
      <c r="BB49" s="4">
        <f ca="1">(combine_values!BB49-combine_values!$B49)/combine_values!$B49*100</f>
        <v>0.20309360872428259</v>
      </c>
      <c r="BC49" s="4">
        <f ca="1">(combine_values!BC49-combine_values!$C49)/combine_values!$C49*100</f>
        <v>0.12619645217359801</v>
      </c>
      <c r="BD49" s="4">
        <f ca="1">(combine_values!BD49-combine_values!$D49)/combine_values!$D49*100</f>
        <v>-1.0099711419995175E-2</v>
      </c>
      <c r="BE49" s="4">
        <f ca="1">(combine_values!BE49-combine_values!$B49)/combine_values!$B49*100</f>
        <v>-0.88311937872366775</v>
      </c>
      <c r="BF49" s="4">
        <f ca="1">(combine_values!BF49-combine_values!$C49)/combine_values!$C49*100</f>
        <v>-1.7882610739002596E-3</v>
      </c>
      <c r="BG49" s="4">
        <f ca="1">(combine_values!BG49-combine_values!$D49)/combine_values!$D49*100</f>
        <v>-0.40864121811179804</v>
      </c>
      <c r="BH49" s="4">
        <f ca="1">(combine_values!BH49-combine_values!$B49)/combine_values!$B49*100</f>
        <v>-0.53970642586617001</v>
      </c>
      <c r="BI49" s="4">
        <f ca="1">(combine_values!BI49-combine_values!$C49)/combine_values!$C49*100</f>
        <v>-3.1193271559888869E-2</v>
      </c>
      <c r="BJ49" s="4">
        <f ca="1">(combine_values!BJ49-combine_values!$D49)/combine_values!$D49*100</f>
        <v>-9.7074480457930129E-2</v>
      </c>
      <c r="BK49" s="4">
        <f ca="1">(combine_values!BK49-combine_values!$B49)/combine_values!$B49*100</f>
        <v>-6.0024573135550083E-2</v>
      </c>
      <c r="BL49" s="4">
        <f ca="1">(combine_values!BL49-combine_values!$C49)/combine_values!$C49*100</f>
        <v>0.12134101767624324</v>
      </c>
      <c r="BM49" s="4">
        <f ca="1">(combine_values!BM49-combine_values!$D49)/combine_values!$D49*100</f>
        <v>-8.8833187759540355E-2</v>
      </c>
      <c r="BN49" s="4">
        <f ca="1">(combine_values!BN49-combine_values!$B49)/combine_values!$B49*100</f>
        <v>-3.9644225093483476E-4</v>
      </c>
      <c r="BO49" s="4">
        <f ca="1">(combine_values!BO49-combine_values!$C49)/combine_values!$C49*100</f>
        <v>9.0029370474150175E-2</v>
      </c>
      <c r="BP49" s="4">
        <f ca="1">(combine_values!BP49-combine_values!$D49)/combine_values!$D49*100</f>
        <v>0.1562069819903103</v>
      </c>
      <c r="BQ49" s="4">
        <f ca="1">(combine_values!BQ49-combine_values!$B49)/combine_values!$B49*100</f>
        <v>-0.55169386472212334</v>
      </c>
      <c r="BR49" s="4">
        <f ca="1">(combine_values!BR49-combine_values!$C49)/combine_values!$C49*100</f>
        <v>-1.7855754180229652E-2</v>
      </c>
      <c r="BS49" s="4">
        <f ca="1">(combine_values!BS49-combine_values!$D49)/combine_values!$D49*100</f>
        <v>-0.20467933477422445</v>
      </c>
      <c r="BT49" s="4">
        <f ca="1">(combine_values!BT49-combine_values!$B49)/combine_values!$B49*100</f>
        <v>-1.732863140664453</v>
      </c>
      <c r="BU49" s="4">
        <f ca="1">(combine_values!BU49-combine_values!$C49)/combine_values!$C49*100</f>
        <v>-0.41317920186029727</v>
      </c>
      <c r="BV49" s="4">
        <f ca="1">(combine_values!BV49-combine_values!$D49)/combine_values!$D49*100</f>
        <v>-4.7383864181931537E-2</v>
      </c>
      <c r="BW49" s="4">
        <f ca="1">(combine_values!BW49-combine_values!$B49)/combine_values!$B49*100</f>
        <v>-0.11798312920825799</v>
      </c>
      <c r="BX49" s="4">
        <f ca="1">(combine_values!BX49-combine_values!$C49)/combine_values!$C49*100</f>
        <v>-1.8735605022871124E-2</v>
      </c>
      <c r="BY49" s="4">
        <f ca="1">(combine_values!BY49-combine_values!$D49)/combine_values!$D49*100</f>
        <v>4.6354017388629529E-2</v>
      </c>
      <c r="BZ49" s="4">
        <f ca="1">(combine_values!BZ49-combine_values!$B49)/combine_values!$B49*100</f>
        <v>-0.33784947071746591</v>
      </c>
      <c r="CA49" s="4">
        <f ca="1">(combine_values!CA49-combine_values!$C49)/combine_values!$C49*100</f>
        <v>-8.6872429684870089E-3</v>
      </c>
      <c r="CB49" s="4">
        <f ca="1">(combine_values!CB49-combine_values!$D49)/combine_values!$D49*100</f>
        <v>2.0343889842088195E-2</v>
      </c>
      <c r="CC49" s="4">
        <f ca="1">(combine_values!CC49-combine_values!$B49)/combine_values!$B49*100</f>
        <v>-0.57601568044987661</v>
      </c>
      <c r="CD49" s="4">
        <f ca="1">(combine_values!CD49-combine_values!$C49)/combine_values!$C49*100</f>
        <v>-1.2345285529540759E-2</v>
      </c>
      <c r="CE49" s="4">
        <f ca="1">(combine_values!CE49-combine_values!$D49)/combine_values!$D49*100</f>
        <v>-0.22045774699600448</v>
      </c>
      <c r="CF49" s="4">
        <f ca="1">(combine_values!CF49-combine_values!$B49)/combine_values!$B49*100</f>
        <v>6.9408464970367609E-2</v>
      </c>
      <c r="CG49" s="4">
        <f ca="1">(combine_values!CG49-combine_values!$C49)/combine_values!$C49*100</f>
        <v>2.5802908137840651E-2</v>
      </c>
      <c r="CH49" s="4">
        <f ca="1">(combine_values!CH49-combine_values!$D49)/combine_values!$D49*100</f>
        <v>7.8938839494567453E-2</v>
      </c>
      <c r="CI49" s="4">
        <f ca="1">(combine_values!CI49-combine_values!$B49)/combine_values!$B49*100</f>
        <v>-0.36280282332437452</v>
      </c>
      <c r="CJ49" s="4">
        <f ca="1">(combine_values!CJ49-combine_values!$C49)/combine_values!$C49*100</f>
        <v>5.7121053858038926E-3</v>
      </c>
      <c r="CK49" s="4">
        <f ca="1">(combine_values!CK49-combine_values!$D49)/combine_values!$D49*100</f>
        <v>-0.10414579443326485</v>
      </c>
      <c r="CL49" s="4">
        <f ca="1">(combine_values!CL49-combine_values!$B49)/combine_values!$B49*100</f>
        <v>-0.87933914455885587</v>
      </c>
      <c r="CM49" s="4">
        <f ca="1">(combine_values!CM49-combine_values!$C49)/combine_values!$C49*100</f>
        <v>-0.15432517085767011</v>
      </c>
      <c r="CN49" s="4">
        <f ca="1">(combine_values!CN49-combine_values!$D49)/combine_values!$D49*100</f>
        <v>-6.7758531818705017E-2</v>
      </c>
      <c r="CO49" s="4">
        <f ca="1">(combine_values!CO49-combine_values!$B49)/combine_values!$B49*100</f>
        <v>-0.33101402602898</v>
      </c>
      <c r="CP49" s="4">
        <f ca="1">(combine_values!CP49-combine_values!$C49)/combine_values!$C49*100</f>
        <v>3.4041747963202716E-2</v>
      </c>
      <c r="CQ49" s="4">
        <f ca="1">(combine_values!CQ49-combine_values!$D49)/combine_values!$D49*100</f>
        <v>-7.3560755289990579E-2</v>
      </c>
      <c r="CR49" s="4">
        <f ca="1">(combine_values!CR49-combine_values!$B49)/combine_values!$B49*100</f>
        <v>5.1706464395743265E-2</v>
      </c>
      <c r="CS49" s="4">
        <f ca="1">(combine_values!CS49-combine_values!$C49)/combine_values!$C49*100</f>
        <v>6.5463452758908774E-2</v>
      </c>
      <c r="CT49" s="4">
        <f ca="1">(combine_values!CT49-combine_values!$D49)/combine_values!$D49*100</f>
        <v>0.3015849051337855</v>
      </c>
      <c r="CU49" s="4">
        <f ca="1">(combine_values!CU49-combine_values!$B49)/combine_values!$B49*100</f>
        <v>-0.57121935855324457</v>
      </c>
      <c r="CV49" s="4">
        <f ca="1">(combine_values!CV49-combine_values!$C49)/combine_values!$C49*100</f>
        <v>-3.790901460225253E-2</v>
      </c>
      <c r="CW49" s="4">
        <f ca="1">(combine_values!CW49-combine_values!$D49)/combine_values!$D49*100</f>
        <v>-0.14433938444311573</v>
      </c>
      <c r="CX49" s="4">
        <f ca="1">(combine_values!CX49-combine_values!$B49)/combine_values!$B49*100</f>
        <v>0.43398600742356019</v>
      </c>
      <c r="CY49" s="4">
        <f ca="1">(combine_values!CY49-combine_values!$C49)/combine_values!$C49*100</f>
        <v>0.17617062299133673</v>
      </c>
      <c r="CZ49" s="4">
        <f ca="1">(combine_values!CZ49-combine_values!$D49)/combine_values!$D49*100</f>
        <v>-5.5621397907234672E-2</v>
      </c>
      <c r="DA49" s="4">
        <f ca="1">(combine_values!DA49-combine_values!$B49)/combine_values!$B49*100</f>
        <v>0.69648989647888881</v>
      </c>
      <c r="DB49" s="4">
        <f ca="1">(combine_values!DB49-combine_values!$C49)/combine_values!$C49*100</f>
        <v>0.18998886514197136</v>
      </c>
      <c r="DC49" s="4">
        <f ca="1">(combine_values!DC49-combine_values!$D49)/combine_values!$D49*100</f>
        <v>4.9855060417106238E-2</v>
      </c>
      <c r="DD49" s="4">
        <f ca="1">(combine_values!DD49-combine_values!$B49)/combine_values!$B49*100</f>
        <v>-0.28352063004087918</v>
      </c>
      <c r="DE49" s="4">
        <f ca="1">(combine_values!DE49-combine_values!$C49)/combine_values!$C49*100</f>
        <v>1.6082055911553862E-2</v>
      </c>
      <c r="DF49" s="4">
        <f ca="1">(combine_values!DF49-combine_values!$D49)/combine_values!$D49*100</f>
        <v>-9.0974262605545489E-3</v>
      </c>
      <c r="DG49" s="4">
        <f ca="1">(ABS(OFFSET(B2GPPLYP_extrap!F$7,(ROW(B2GPPLYP_extrap!F46)-1)*4,0)-$B49)/$B49)</f>
        <v>1.2399099848668419E-3</v>
      </c>
      <c r="DH49" s="4">
        <f ca="1">(ABS(OFFSET(B2GPPLYP_extrap!G$7,(ROW(B2GPPLYP_extrap!G46)-1)*4,0)-$C49)/$C49)</f>
        <v>8.8707755346706559E-4</v>
      </c>
      <c r="DI49" s="4">
        <f ca="1">(ABS(OFFSET(B2GPPLYP_extrap!H$7,(ROW(B2GPPLYP_extrap!H46)-1)*4,0)-$D49)/$D49)</f>
        <v>1.5393856772085207E-3</v>
      </c>
      <c r="DJ49" s="4">
        <f ca="1">(ABS(OFFSET(DSDPBE_extrap!F$7,(ROW(DSDPBE_extrap!F46)-1)*4,0)-$B49)/$B49)</f>
        <v>1.5272584265741971E-3</v>
      </c>
      <c r="DK49" s="4">
        <f ca="1">(ABS(OFFSET(DSDPBE_extrap!G$7,(ROW(DSDPBE_extrap!G46)-1)*4,0)-$C49)/$C49)</f>
        <v>3.8331047641288092E-4</v>
      </c>
      <c r="DL49" s="4">
        <f ca="1">(ABS(OFFSET(DSDPBE_extrap!H$7,(ROW(DSDPBE_extrap!H46)-1)*4,0)-$D49)/$D49)</f>
        <v>7.5128322465478127E-4</v>
      </c>
    </row>
    <row r="50" spans="1:116" x14ac:dyDescent="0.25">
      <c r="A50" t="s">
        <v>45</v>
      </c>
      <c r="B50" s="4">
        <f ca="1">OFFSET(wft_table!L$7,(ROW(wft_table!L47)-1)*4,0)</f>
        <v>0.81476268176992495</v>
      </c>
      <c r="C50" s="4">
        <f ca="1">OFFSET(wft_table!M$7,(ROW(wft_table!M47)-1)*4,0)</f>
        <v>0.81476268176992495</v>
      </c>
      <c r="D50" s="4">
        <f ca="1">OFFSET(wft_table!N$7,(ROW(wft_table!N47)-1)*4,0)</f>
        <v>0.81476268176992495</v>
      </c>
      <c r="E50" s="4"/>
      <c r="F50" s="4">
        <f ca="1">(combine_values!F50-combine_values!$B50)/combine_values!$B50*100</f>
        <v>0.65620059903759675</v>
      </c>
      <c r="G50" s="4">
        <f ca="1">(combine_values!G50-combine_values!$C50)/combine_values!$C50*100</f>
        <v>0.65620059903759675</v>
      </c>
      <c r="H50" s="4">
        <f ca="1">(combine_values!H50-combine_values!$D50)/combine_values!$D50*100</f>
        <v>0.65620059903759675</v>
      </c>
      <c r="I50" s="4">
        <f ca="1">(combine_values!I50-combine_values!$B50)/combine_values!$B50*100</f>
        <v>3.9569239577804595E-2</v>
      </c>
      <c r="J50" s="4">
        <f ca="1">(combine_values!J50-combine_values!$C50)/combine_values!$C50*100</f>
        <v>3.9569239577804595E-2</v>
      </c>
      <c r="K50" s="4">
        <f ca="1">(combine_values!K50-combine_values!$D50)/combine_values!$D50*100</f>
        <v>3.9569239577804595E-2</v>
      </c>
      <c r="L50" s="4">
        <f ca="1">(combine_values!L50-combine_values!$B50)/combine_values!$B50*100</f>
        <v>-8.5967135406617365E-3</v>
      </c>
      <c r="M50" s="4">
        <f ca="1">(combine_values!M50-combine_values!$C50)/combine_values!$C50*100</f>
        <v>-8.5967135406617365E-3</v>
      </c>
      <c r="N50" s="4">
        <f ca="1">(combine_values!N50-combine_values!$D50)/combine_values!$D50*100</f>
        <v>-8.5967135406617365E-3</v>
      </c>
      <c r="O50" s="4">
        <f ca="1">(combine_values!O50-combine_values!$B50)/combine_values!$B50*100</f>
        <v>2.3458808219809142</v>
      </c>
      <c r="P50" s="4">
        <f ca="1">(combine_values!P50-combine_values!$C50)/combine_values!$C50*100</f>
        <v>2.3458808219809142</v>
      </c>
      <c r="Q50" s="4">
        <f ca="1">(combine_values!Q50-combine_values!$D50)/combine_values!$D50*100</f>
        <v>2.3458808219809142</v>
      </c>
      <c r="R50" s="4">
        <f ca="1">(combine_values!R50-combine_values!$B50)/combine_values!$B50*100</f>
        <v>0.93250426914159201</v>
      </c>
      <c r="S50" s="4">
        <f ca="1">(combine_values!S50-combine_values!$C50)/combine_values!$C50*100</f>
        <v>0.93250426914159201</v>
      </c>
      <c r="T50" s="4">
        <f ca="1">(combine_values!T50-combine_values!$D50)/combine_values!$D50*100</f>
        <v>0.93250426914159201</v>
      </c>
      <c r="U50" s="4">
        <f ca="1">(combine_values!U50-combine_values!$B50)/combine_values!$B50*100</f>
        <v>-0.23191588220513229</v>
      </c>
      <c r="V50" s="4">
        <f ca="1">(combine_values!V50-combine_values!$C50)/combine_values!$C50*100</f>
        <v>-0.23191588220513229</v>
      </c>
      <c r="W50" s="4">
        <f ca="1">(combine_values!W50-combine_values!$D50)/combine_values!$D50*100</f>
        <v>-0.23191588220513229</v>
      </c>
      <c r="X50" s="4">
        <f ca="1">(combine_values!X50-combine_values!$B50)/combine_values!$B50*100</f>
        <v>1.0142131940342709</v>
      </c>
      <c r="Y50" s="4">
        <f ca="1">(combine_values!Y50-combine_values!$C50)/combine_values!$C50*100</f>
        <v>1.0142131940342709</v>
      </c>
      <c r="Z50" s="4">
        <f ca="1">(combine_values!Z50-combine_values!$D50)/combine_values!$D50*100</f>
        <v>1.0142131940342709</v>
      </c>
      <c r="AA50" s="4">
        <f ca="1">(combine_values!AA50-combine_values!$B50)/combine_values!$B50*100</f>
        <v>0.43788133575974481</v>
      </c>
      <c r="AB50" s="4">
        <f ca="1">(combine_values!AB50-combine_values!$C50)/combine_values!$C50*100</f>
        <v>0.43788133575974481</v>
      </c>
      <c r="AC50" s="4">
        <f ca="1">(combine_values!AC50-combine_values!$D50)/combine_values!$D50*100</f>
        <v>0.43788133575974481</v>
      </c>
      <c r="AD50" s="4">
        <f ca="1">(combine_values!AD50-combine_values!$B50)/combine_values!$B50*100</f>
        <v>0.61168412231297531</v>
      </c>
      <c r="AE50" s="4">
        <f ca="1">(combine_values!AE50-combine_values!$C50)/combine_values!$C50*100</f>
        <v>0.61168412231297531</v>
      </c>
      <c r="AF50" s="4">
        <f ca="1">(combine_values!AF50-combine_values!$D50)/combine_values!$D50*100</f>
        <v>0.61168412231297531</v>
      </c>
      <c r="AG50" s="4">
        <f ca="1">(combine_values!AG50-combine_values!$B50)/combine_values!$B50*100</f>
        <v>0.76407138218867743</v>
      </c>
      <c r="AH50" s="4">
        <f ca="1">(combine_values!AH50-combine_values!$C50)/combine_values!$C50*100</f>
        <v>0.76407138218867743</v>
      </c>
      <c r="AI50" s="4">
        <f ca="1">(combine_values!AI50-combine_values!$D50)/combine_values!$D50*100</f>
        <v>0.76407138218867743</v>
      </c>
      <c r="AJ50" s="4">
        <f ca="1">(combine_values!AJ50-combine_values!$B50)/combine_values!$B50*100</f>
        <v>0.78000126005987847</v>
      </c>
      <c r="AK50" s="4">
        <f ca="1">(combine_values!AK50-combine_values!$C50)/combine_values!$C50*100</f>
        <v>0.78000126005987847</v>
      </c>
      <c r="AL50" s="4">
        <f ca="1">(combine_values!AL50-combine_values!$D50)/combine_values!$D50*100</f>
        <v>0.78000126005987847</v>
      </c>
      <c r="AM50" s="4">
        <f ca="1">(combine_values!AM50-combine_values!$B50)/combine_values!$B50*100</f>
        <v>0.33003194064530667</v>
      </c>
      <c r="AN50" s="4">
        <f ca="1">(combine_values!AN50-combine_values!$C50)/combine_values!$C50*100</f>
        <v>0.33003194064530667</v>
      </c>
      <c r="AO50" s="4">
        <f ca="1">(combine_values!AO50-combine_values!$D50)/combine_values!$D50*100</f>
        <v>0.33003194064530667</v>
      </c>
      <c r="AP50" s="4">
        <f ca="1">(combine_values!AP50-combine_values!$B50)/combine_values!$B50*100</f>
        <v>0.82370287849735069</v>
      </c>
      <c r="AQ50" s="4">
        <f ca="1">(combine_values!AQ50-combine_values!$C50)/combine_values!$C50*100</f>
        <v>0.82370287849735069</v>
      </c>
      <c r="AR50" s="4">
        <f ca="1">(combine_values!AR50-combine_values!$D50)/combine_values!$D50*100</f>
        <v>0.82370287849735069</v>
      </c>
      <c r="AS50" s="4">
        <f ca="1">(combine_values!AS50-combine_values!$B50)/combine_values!$B50*100</f>
        <v>-0.82489860532147374</v>
      </c>
      <c r="AT50" s="4">
        <f ca="1">(combine_values!AT50-combine_values!$C50)/combine_values!$C50*100</f>
        <v>-0.82489860532147374</v>
      </c>
      <c r="AU50" s="4">
        <f ca="1">(combine_values!AU50-combine_values!$D50)/combine_values!$D50*100</f>
        <v>-0.82489860532147374</v>
      </c>
      <c r="AV50" s="4">
        <f ca="1">(combine_values!AV50-combine_values!$B50)/combine_values!$B50*100</f>
        <v>-0.28581382767719293</v>
      </c>
      <c r="AW50" s="4">
        <f ca="1">(combine_values!AW50-combine_values!$C50)/combine_values!$C50*100</f>
        <v>-0.28581382767719293</v>
      </c>
      <c r="AX50" s="4">
        <f ca="1">(combine_values!AX50-combine_values!$D50)/combine_values!$D50*100</f>
        <v>-0.28581382767719293</v>
      </c>
      <c r="AY50" s="4">
        <f ca="1">(combine_values!AY50-combine_values!$B50)/combine_values!$B50*100</f>
        <v>5.5795709009953828E-2</v>
      </c>
      <c r="AZ50" s="4">
        <f ca="1">(combine_values!AZ50-combine_values!$C50)/combine_values!$C50*100</f>
        <v>5.5795709009953828E-2</v>
      </c>
      <c r="BA50" s="4">
        <f ca="1">(combine_values!BA50-combine_values!$D50)/combine_values!$D50*100</f>
        <v>5.5795709009953828E-2</v>
      </c>
      <c r="BB50" s="4">
        <f ca="1">(combine_values!BB50-combine_values!$B50)/combine_values!$B50*100</f>
        <v>1.2475146162416322</v>
      </c>
      <c r="BC50" s="4">
        <f ca="1">(combine_values!BC50-combine_values!$C50)/combine_values!$C50*100</f>
        <v>1.2475146162416322</v>
      </c>
      <c r="BD50" s="4">
        <f ca="1">(combine_values!BD50-combine_values!$D50)/combine_values!$D50*100</f>
        <v>1.2475146162416322</v>
      </c>
      <c r="BE50" s="4">
        <f ca="1">(combine_values!BE50-combine_values!$B50)/combine_values!$B50*100</f>
        <v>-0.29554850641931335</v>
      </c>
      <c r="BF50" s="4">
        <f ca="1">(combine_values!BF50-combine_values!$C50)/combine_values!$C50*100</f>
        <v>-0.29554850641931335</v>
      </c>
      <c r="BG50" s="4">
        <f ca="1">(combine_values!BG50-combine_values!$D50)/combine_values!$D50*100</f>
        <v>-0.29554850641931335</v>
      </c>
      <c r="BH50" s="4">
        <f ca="1">(combine_values!BH50-combine_values!$B50)/combine_values!$B50*100</f>
        <v>0.14567586096882618</v>
      </c>
      <c r="BI50" s="4">
        <f ca="1">(combine_values!BI50-combine_values!$C50)/combine_values!$C50*100</f>
        <v>0.14567586096882618</v>
      </c>
      <c r="BJ50" s="4">
        <f ca="1">(combine_values!BJ50-combine_values!$D50)/combine_values!$D50*100</f>
        <v>0.14567586096882618</v>
      </c>
      <c r="BK50" s="4">
        <f ca="1">(combine_values!BK50-combine_values!$B50)/combine_values!$B50*100</f>
        <v>0.37764871784737652</v>
      </c>
      <c r="BL50" s="4">
        <f ca="1">(combine_values!BL50-combine_values!$C50)/combine_values!$C50*100</f>
        <v>0.37764871784737652</v>
      </c>
      <c r="BM50" s="4">
        <f ca="1">(combine_values!BM50-combine_values!$D50)/combine_values!$D50*100</f>
        <v>0.37764871784737652</v>
      </c>
      <c r="BN50" s="4">
        <f ca="1">(combine_values!BN50-combine_values!$B50)/combine_values!$B50*100</f>
        <v>0.65360434531165912</v>
      </c>
      <c r="BO50" s="4">
        <f ca="1">(combine_values!BO50-combine_values!$C50)/combine_values!$C50*100</f>
        <v>0.65360434531165912</v>
      </c>
      <c r="BP50" s="4">
        <f ca="1">(combine_values!BP50-combine_values!$D50)/combine_values!$D50*100</f>
        <v>0.65360434531165912</v>
      </c>
      <c r="BQ50" s="4">
        <f ca="1">(combine_values!BQ50-combine_values!$B50)/combine_values!$B50*100</f>
        <v>-0.14551536128329676</v>
      </c>
      <c r="BR50" s="4">
        <f ca="1">(combine_values!BR50-combine_values!$C50)/combine_values!$C50*100</f>
        <v>-0.14551536128329676</v>
      </c>
      <c r="BS50" s="4">
        <f ca="1">(combine_values!BS50-combine_values!$D50)/combine_values!$D50*100</f>
        <v>-0.14551536128329676</v>
      </c>
      <c r="BT50" s="4">
        <f ca="1">(combine_values!BT50-combine_values!$B50)/combine_values!$B50*100</f>
        <v>-2.2215570136912235E-2</v>
      </c>
      <c r="BU50" s="4">
        <f ca="1">(combine_values!BU50-combine_values!$C50)/combine_values!$C50*100</f>
        <v>-2.2215570136912235E-2</v>
      </c>
      <c r="BV50" s="4">
        <f ca="1">(combine_values!BV50-combine_values!$D50)/combine_values!$D50*100</f>
        <v>-2.2215570136912235E-2</v>
      </c>
      <c r="BW50" s="4">
        <f ca="1">(combine_values!BW50-combine_values!$B50)/combine_values!$B50*100</f>
        <v>0.46203859243741374</v>
      </c>
      <c r="BX50" s="4">
        <f ca="1">(combine_values!BX50-combine_values!$C50)/combine_values!$C50*100</f>
        <v>0.46203859243741374</v>
      </c>
      <c r="BY50" s="4">
        <f ca="1">(combine_values!BY50-combine_values!$D50)/combine_values!$D50*100</f>
        <v>0.46203859243741374</v>
      </c>
      <c r="BZ50" s="4">
        <f ca="1">(combine_values!BZ50-combine_values!$B50)/combine_values!$B50*100</f>
        <v>0.40442323118507129</v>
      </c>
      <c r="CA50" s="4">
        <f ca="1">(combine_values!CA50-combine_values!$C50)/combine_values!$C50*100</f>
        <v>0.40442323118507129</v>
      </c>
      <c r="CB50" s="4">
        <f ca="1">(combine_values!CB50-combine_values!$D50)/combine_values!$D50*100</f>
        <v>0.40442323118507129</v>
      </c>
      <c r="CC50" s="4">
        <f ca="1">(combine_values!CC50-combine_values!$B50)/combine_values!$B50*100</f>
        <v>0.19971428428756902</v>
      </c>
      <c r="CD50" s="4">
        <f ca="1">(combine_values!CD50-combine_values!$C50)/combine_values!$C50*100</f>
        <v>0.19971428428756902</v>
      </c>
      <c r="CE50" s="4">
        <f ca="1">(combine_values!CE50-combine_values!$D50)/combine_values!$D50*100</f>
        <v>0.19971428428756902</v>
      </c>
      <c r="CF50" s="4">
        <f ca="1">(combine_values!CF50-combine_values!$B50)/combine_values!$B50*100</f>
        <v>0.54598634305248939</v>
      </c>
      <c r="CG50" s="4">
        <f ca="1">(combine_values!CG50-combine_values!$C50)/combine_values!$C50*100</f>
        <v>0.54598634305248939</v>
      </c>
      <c r="CH50" s="4">
        <f ca="1">(combine_values!CH50-combine_values!$D50)/combine_values!$D50*100</f>
        <v>0.54598634305248939</v>
      </c>
      <c r="CI50" s="4">
        <f ca="1">(combine_values!CI50-combine_values!$B50)/combine_values!$B50*100</f>
        <v>0.60389171366386174</v>
      </c>
      <c r="CJ50" s="4">
        <f ca="1">(combine_values!CJ50-combine_values!$C50)/combine_values!$C50*100</f>
        <v>0.60389171366386174</v>
      </c>
      <c r="CK50" s="4">
        <f ca="1">(combine_values!CK50-combine_values!$D50)/combine_values!$D50*100</f>
        <v>0.60389171366386174</v>
      </c>
      <c r="CL50" s="4">
        <f ca="1">(combine_values!CL50-combine_values!$B50)/combine_values!$B50*100</f>
        <v>9.8694645281648161E-2</v>
      </c>
      <c r="CM50" s="4">
        <f ca="1">(combine_values!CM50-combine_values!$C50)/combine_values!$C50*100</f>
        <v>9.8694645281648161E-2</v>
      </c>
      <c r="CN50" s="4">
        <f ca="1">(combine_values!CN50-combine_values!$D50)/combine_values!$D50*100</f>
        <v>9.8694645281648161E-2</v>
      </c>
      <c r="CO50" s="4">
        <f ca="1">(combine_values!CO50-combine_values!$B50)/combine_values!$B50*100</f>
        <v>0.26638361801736388</v>
      </c>
      <c r="CP50" s="4">
        <f ca="1">(combine_values!CP50-combine_values!$C50)/combine_values!$C50*100</f>
        <v>0.26638361801736388</v>
      </c>
      <c r="CQ50" s="4">
        <f ca="1">(combine_values!CQ50-combine_values!$D50)/combine_values!$D50*100</f>
        <v>0.26638361801736388</v>
      </c>
      <c r="CR50" s="4">
        <f ca="1">(combine_values!CR50-combine_values!$B50)/combine_values!$B50*100</f>
        <v>0.59906753915839384</v>
      </c>
      <c r="CS50" s="4">
        <f ca="1">(combine_values!CS50-combine_values!$C50)/combine_values!$C50*100</f>
        <v>0.59906753915839384</v>
      </c>
      <c r="CT50" s="4">
        <f ca="1">(combine_values!CT50-combine_values!$D50)/combine_values!$D50*100</f>
        <v>0.59906753915839384</v>
      </c>
      <c r="CU50" s="4">
        <f ca="1">(combine_values!CU50-combine_values!$B50)/combine_values!$B50*100</f>
        <v>0.12442518449271806</v>
      </c>
      <c r="CV50" s="4">
        <f ca="1">(combine_values!CV50-combine_values!$C50)/combine_values!$C50*100</f>
        <v>0.12442518449271806</v>
      </c>
      <c r="CW50" s="4">
        <f ca="1">(combine_values!CW50-combine_values!$D50)/combine_values!$D50*100</f>
        <v>0.12442518449271806</v>
      </c>
      <c r="CX50" s="4">
        <f ca="1">(combine_values!CX50-combine_values!$B50)/combine_values!$B50*100</f>
        <v>0.53224748353001095</v>
      </c>
      <c r="CY50" s="4">
        <f ca="1">(combine_values!CY50-combine_values!$C50)/combine_values!$C50*100</f>
        <v>0.53224748353001095</v>
      </c>
      <c r="CZ50" s="4">
        <f ca="1">(combine_values!CZ50-combine_values!$D50)/combine_values!$D50*100</f>
        <v>0.53224748353001095</v>
      </c>
      <c r="DA50" s="4">
        <f ca="1">(combine_values!DA50-combine_values!$B50)/combine_values!$B50*100</f>
        <v>1.3182846051740436</v>
      </c>
      <c r="DB50" s="4">
        <f ca="1">(combine_values!DB50-combine_values!$C50)/combine_values!$C50*100</f>
        <v>1.3182846051740436</v>
      </c>
      <c r="DC50" s="4">
        <f ca="1">(combine_values!DC50-combine_values!$D50)/combine_values!$D50*100</f>
        <v>1.3182846051740436</v>
      </c>
      <c r="DD50" s="4">
        <f ca="1">(combine_values!DD50-combine_values!$B50)/combine_values!$B50*100</f>
        <v>0.21200861352347558</v>
      </c>
      <c r="DE50" s="4">
        <f ca="1">(combine_values!DE50-combine_values!$C50)/combine_values!$C50*100</f>
        <v>0.21200861352347558</v>
      </c>
      <c r="DF50" s="4">
        <f ca="1">(combine_values!DF50-combine_values!$D50)/combine_values!$D50*100</f>
        <v>0.21200861352347558</v>
      </c>
      <c r="DG50" s="4">
        <f ca="1">(ABS(OFFSET(B2GPPLYP_extrap!F$7,(ROW(B2GPPLYP_extrap!F47)-1)*4,0)-$B50)/$B50)</f>
        <v>3.0001724159641396E-3</v>
      </c>
      <c r="DH50" s="4">
        <f ca="1">(ABS(OFFSET(B2GPPLYP_extrap!G$7,(ROW(B2GPPLYP_extrap!G47)-1)*4,0)-$C50)/$C50)</f>
        <v>3.0001724159641396E-3</v>
      </c>
      <c r="DI50" s="4">
        <f ca="1">(ABS(OFFSET(B2GPPLYP_extrap!H$7,(ROW(B2GPPLYP_extrap!H47)-1)*4,0)-$D50)/$D50)</f>
        <v>3.6522964083759752E-3</v>
      </c>
      <c r="DJ50" s="4">
        <f ca="1">(ABS(OFFSET(DSDPBE_extrap!F$7,(ROW(DSDPBE_extrap!F47)-1)*4,0)-$B50)/$B50)</f>
        <v>1.3975346755407184E-3</v>
      </c>
      <c r="DK50" s="4">
        <f ca="1">(ABS(OFFSET(DSDPBE_extrap!G$7,(ROW(DSDPBE_extrap!G47)-1)*4,0)-$C50)/$C50)</f>
        <v>1.3975346755407184E-3</v>
      </c>
      <c r="DL50" s="4">
        <f ca="1">(ABS(OFFSET(DSDPBE_extrap!H$7,(ROW(DSDPBE_extrap!H47)-1)*4,0)-$D50)/$D50)</f>
        <v>1.3975346755407184E-3</v>
      </c>
    </row>
    <row r="51" spans="1:116" x14ac:dyDescent="0.25">
      <c r="A51" t="s">
        <v>46</v>
      </c>
      <c r="B51" s="4">
        <f ca="1">OFFSET(wft_table!L$7,(ROW(wft_table!L48)-1)*4,0)</f>
        <v>0.75890700875898398</v>
      </c>
      <c r="C51" s="4">
        <f ca="1">OFFSET(wft_table!M$7,(ROW(wft_table!M48)-1)*4,0)</f>
        <v>0.75890700875898398</v>
      </c>
      <c r="D51" s="4">
        <f ca="1">OFFSET(wft_table!N$7,(ROW(wft_table!N48)-1)*4,0)</f>
        <v>0.85629367244749599</v>
      </c>
      <c r="E51" s="4"/>
      <c r="F51" s="4">
        <f ca="1">(combine_values!F51-combine_values!$B51)/combine_values!$B51*100</f>
        <v>0.46068252201625715</v>
      </c>
      <c r="G51" s="4">
        <f ca="1">(combine_values!G51-combine_values!$C51)/combine_values!$C51*100</f>
        <v>0.46068252201625715</v>
      </c>
      <c r="H51" s="4">
        <f ca="1">(combine_values!H51-combine_values!$D51)/combine_values!$D51*100</f>
        <v>-3.7725509592718989E-2</v>
      </c>
      <c r="I51" s="4">
        <f ca="1">(combine_values!I51-combine_values!$B51)/combine_values!$B51*100</f>
        <v>0.17415573383112645</v>
      </c>
      <c r="J51" s="4">
        <f ca="1">(combine_values!J51-combine_values!$C51)/combine_values!$C51*100</f>
        <v>0.17415573383112645</v>
      </c>
      <c r="K51" s="4">
        <f ca="1">(combine_values!K51-combine_values!$D51)/combine_values!$D51*100</f>
        <v>-5.6089482995847297E-2</v>
      </c>
      <c r="L51" s="4">
        <f ca="1">(combine_values!L51-combine_values!$B51)/combine_values!$B51*100</f>
        <v>-5.1918347576513917E-2</v>
      </c>
      <c r="M51" s="4">
        <f ca="1">(combine_values!M51-combine_values!$C51)/combine_values!$C51*100</f>
        <v>-5.1918347576513917E-2</v>
      </c>
      <c r="N51" s="4">
        <f ca="1">(combine_values!N51-combine_values!$D51)/combine_values!$D51*100</f>
        <v>-7.5551073488473133E-2</v>
      </c>
      <c r="O51" s="4">
        <f ca="1">(combine_values!O51-combine_values!$B51)/combine_values!$B51*100</f>
        <v>1.8879300648095947</v>
      </c>
      <c r="P51" s="4">
        <f ca="1">(combine_values!P51-combine_values!$C51)/combine_values!$C51*100</f>
        <v>1.8879300648095947</v>
      </c>
      <c r="Q51" s="4">
        <f ca="1">(combine_values!Q51-combine_values!$D51)/combine_values!$D51*100</f>
        <v>1.3085708676095613</v>
      </c>
      <c r="R51" s="4">
        <f ca="1">(combine_values!R51-combine_values!$B51)/combine_values!$B51*100</f>
        <v>0.7123649017143161</v>
      </c>
      <c r="S51" s="4">
        <f ca="1">(combine_values!S51-combine_values!$C51)/combine_values!$C51*100</f>
        <v>0.7123649017143161</v>
      </c>
      <c r="T51" s="4">
        <f ca="1">(combine_values!T51-combine_values!$D51)/combine_values!$D51*100</f>
        <v>0.50411823109375098</v>
      </c>
      <c r="U51" s="4">
        <f ca="1">(combine_values!U51-combine_values!$B51)/combine_values!$B51*100</f>
        <v>6.4772938286457735E-2</v>
      </c>
      <c r="V51" s="4">
        <f ca="1">(combine_values!V51-combine_values!$C51)/combine_values!$C51*100</f>
        <v>6.4772938286457735E-2</v>
      </c>
      <c r="W51" s="4">
        <f ca="1">(combine_values!W51-combine_values!$D51)/combine_values!$D51*100</f>
        <v>0.22431966459051531</v>
      </c>
      <c r="X51" s="4">
        <f ca="1">(combine_values!X51-combine_values!$B51)/combine_values!$B51*100</f>
        <v>0.82338980239534798</v>
      </c>
      <c r="Y51" s="4">
        <f ca="1">(combine_values!Y51-combine_values!$C51)/combine_values!$C51*100</f>
        <v>0.82338980239534798</v>
      </c>
      <c r="Z51" s="4">
        <f ca="1">(combine_values!Z51-combine_values!$D51)/combine_values!$D51*100</f>
        <v>0.86016330327732082</v>
      </c>
      <c r="AA51" s="4">
        <f ca="1">(combine_values!AA51-combine_values!$B51)/combine_values!$B51*100</f>
        <v>0.18689556615974154</v>
      </c>
      <c r="AB51" s="4">
        <f ca="1">(combine_values!AB51-combine_values!$C51)/combine_values!$C51*100</f>
        <v>0.18689556615974154</v>
      </c>
      <c r="AC51" s="4">
        <f ca="1">(combine_values!AC51-combine_values!$D51)/combine_values!$D51*100</f>
        <v>0.30049979980726049</v>
      </c>
      <c r="AD51" s="4">
        <f ca="1">(combine_values!AD51-combine_values!$B51)/combine_values!$B51*100</f>
        <v>0.35140030647020976</v>
      </c>
      <c r="AE51" s="4">
        <f ca="1">(combine_values!AE51-combine_values!$C51)/combine_values!$C51*100</f>
        <v>0.35140030647020976</v>
      </c>
      <c r="AF51" s="4">
        <f ca="1">(combine_values!AF51-combine_values!$D51)/combine_values!$D51*100</f>
        <v>0.42975787854682196</v>
      </c>
      <c r="AG51" s="4">
        <f ca="1">(combine_values!AG51-combine_values!$B51)/combine_values!$B51*100</f>
        <v>-0.29493971912016115</v>
      </c>
      <c r="AH51" s="4">
        <f ca="1">(combine_values!AH51-combine_values!$C51)/combine_values!$C51*100</f>
        <v>-0.29493971912016115</v>
      </c>
      <c r="AI51" s="4">
        <f ca="1">(combine_values!AI51-combine_values!$D51)/combine_values!$D51*100</f>
        <v>-4.3755842853431592E-2</v>
      </c>
      <c r="AJ51" s="4">
        <f ca="1">(combine_values!AJ51-combine_values!$B51)/combine_values!$B51*100</f>
        <v>0.50564654393892172</v>
      </c>
      <c r="AK51" s="4">
        <f ca="1">(combine_values!AK51-combine_values!$C51)/combine_values!$C51*100</f>
        <v>0.50564654393892172</v>
      </c>
      <c r="AL51" s="4">
        <f ca="1">(combine_values!AL51-combine_values!$D51)/combine_values!$D51*100</f>
        <v>0.51456415361439045</v>
      </c>
      <c r="AM51" s="4">
        <f ca="1">(combine_values!AM51-combine_values!$B51)/combine_values!$B51*100</f>
        <v>0.47531588053347812</v>
      </c>
      <c r="AN51" s="4">
        <f ca="1">(combine_values!AN51-combine_values!$C51)/combine_values!$C51*100</f>
        <v>0.47531588053347812</v>
      </c>
      <c r="AO51" s="4">
        <f ca="1">(combine_values!AO51-combine_values!$D51)/combine_values!$D51*100</f>
        <v>0.84104685450534633</v>
      </c>
      <c r="AP51" s="4">
        <f ca="1">(combine_values!AP51-combine_values!$B51)/combine_values!$B51*100</f>
        <v>0.20765234687751613</v>
      </c>
      <c r="AQ51" s="4">
        <f ca="1">(combine_values!AQ51-combine_values!$C51)/combine_values!$C51*100</f>
        <v>0.20765234687751613</v>
      </c>
      <c r="AR51" s="4">
        <f ca="1">(combine_values!AR51-combine_values!$D51)/combine_values!$D51*100</f>
        <v>0.10710465015928332</v>
      </c>
      <c r="AS51" s="4">
        <f ca="1">(combine_values!AS51-combine_values!$B51)/combine_values!$B51*100</f>
        <v>-0.36617433205528238</v>
      </c>
      <c r="AT51" s="4">
        <f ca="1">(combine_values!AT51-combine_values!$C51)/combine_values!$C51*100</f>
        <v>-0.36617433205528238</v>
      </c>
      <c r="AU51" s="4">
        <f ca="1">(combine_values!AU51-combine_values!$D51)/combine_values!$D51*100</f>
        <v>-0.32051390604176838</v>
      </c>
      <c r="AV51" s="4">
        <f ca="1">(combine_values!AV51-combine_values!$B51)/combine_values!$B51*100</f>
        <v>-0.32011785587732733</v>
      </c>
      <c r="AW51" s="4">
        <f ca="1">(combine_values!AW51-combine_values!$C51)/combine_values!$C51*100</f>
        <v>-0.32011785587732733</v>
      </c>
      <c r="AX51" s="4">
        <f ca="1">(combine_values!AX51-combine_values!$D51)/combine_values!$D51*100</f>
        <v>-0.19201320798336402</v>
      </c>
      <c r="AY51" s="4">
        <f ca="1">(combine_values!AY51-combine_values!$B51)/combine_values!$B51*100</f>
        <v>-2.4137215230688996E-2</v>
      </c>
      <c r="AZ51" s="4">
        <f ca="1">(combine_values!AZ51-combine_values!$C51)/combine_values!$C51*100</f>
        <v>-2.4137215230688996E-2</v>
      </c>
      <c r="BA51" s="4">
        <f ca="1">(combine_values!BA51-combine_values!$D51)/combine_values!$D51*100</f>
        <v>2.2637448257664651E-2</v>
      </c>
      <c r="BB51" s="4">
        <f ca="1">(combine_values!BB51-combine_values!$B51)/combine_values!$B51*100</f>
        <v>0.7465394411782732</v>
      </c>
      <c r="BC51" s="4">
        <f ca="1">(combine_values!BC51-combine_values!$C51)/combine_values!$C51*100</f>
        <v>0.7465394411782732</v>
      </c>
      <c r="BD51" s="4">
        <f ca="1">(combine_values!BD51-combine_values!$D51)/combine_values!$D51*100</f>
        <v>0.38137032677551042</v>
      </c>
      <c r="BE51" s="4">
        <f ca="1">(combine_values!BE51-combine_values!$B51)/combine_values!$B51*100</f>
        <v>-0.19285358139665712</v>
      </c>
      <c r="BF51" s="4">
        <f ca="1">(combine_values!BF51-combine_values!$C51)/combine_values!$C51*100</f>
        <v>-0.19285358139665712</v>
      </c>
      <c r="BG51" s="4">
        <f ca="1">(combine_values!BG51-combine_values!$D51)/combine_values!$D51*100</f>
        <v>-0.18250516150343674</v>
      </c>
      <c r="BH51" s="4">
        <f ca="1">(combine_values!BH51-combine_values!$B51)/combine_values!$B51*100</f>
        <v>0.12245057074129607</v>
      </c>
      <c r="BI51" s="4">
        <f ca="1">(combine_values!BI51-combine_values!$C51)/combine_values!$C51*100</f>
        <v>0.12245057074129607</v>
      </c>
      <c r="BJ51" s="4">
        <f ca="1">(combine_values!BJ51-combine_values!$D51)/combine_values!$D51*100</f>
        <v>-2.6292434098635742E-2</v>
      </c>
      <c r="BK51" s="4">
        <f ca="1">(combine_values!BK51-combine_values!$B51)/combine_values!$B51*100</f>
        <v>0.21874472535885883</v>
      </c>
      <c r="BL51" s="4">
        <f ca="1">(combine_values!BL51-combine_values!$C51)/combine_values!$C51*100</f>
        <v>0.21874472535885883</v>
      </c>
      <c r="BM51" s="4">
        <f ca="1">(combine_values!BM51-combine_values!$D51)/combine_values!$D51*100</f>
        <v>0.30196815946453975</v>
      </c>
      <c r="BN51" s="4">
        <f ca="1">(combine_values!BN51-combine_values!$B51)/combine_values!$B51*100</f>
        <v>0.5227704047873607</v>
      </c>
      <c r="BO51" s="4">
        <f ca="1">(combine_values!BO51-combine_values!$C51)/combine_values!$C51*100</f>
        <v>0.5227704047873607</v>
      </c>
      <c r="BP51" s="4">
        <f ca="1">(combine_values!BP51-combine_values!$D51)/combine_values!$D51*100</f>
        <v>0.48867139881272287</v>
      </c>
      <c r="BQ51" s="4">
        <f ca="1">(combine_values!BQ51-combine_values!$B51)/combine_values!$B51*100</f>
        <v>-9.3743056826471133E-2</v>
      </c>
      <c r="BR51" s="4">
        <f ca="1">(combine_values!BR51-combine_values!$C51)/combine_values!$C51*100</f>
        <v>-9.3743056826471133E-2</v>
      </c>
      <c r="BS51" s="4">
        <f ca="1">(combine_values!BS51-combine_values!$D51)/combine_values!$D51*100</f>
        <v>-4.3488230655447671E-2</v>
      </c>
      <c r="BT51" s="4">
        <f ca="1">(combine_values!BT51-combine_values!$B51)/combine_values!$B51*100</f>
        <v>1.8176665769714249E-2</v>
      </c>
      <c r="BU51" s="4">
        <f ca="1">(combine_values!BU51-combine_values!$C51)/combine_values!$C51*100</f>
        <v>1.8176665769714249E-2</v>
      </c>
      <c r="BV51" s="4">
        <f ca="1">(combine_values!BV51-combine_values!$D51)/combine_values!$D51*100</f>
        <v>-0.40277545437269563</v>
      </c>
      <c r="BW51" s="4">
        <f ca="1">(combine_values!BW51-combine_values!$B51)/combine_values!$B51*100</f>
        <v>0.26596305118853625</v>
      </c>
      <c r="BX51" s="4">
        <f ca="1">(combine_values!BX51-combine_values!$C51)/combine_values!$C51*100</f>
        <v>0.26596305118853625</v>
      </c>
      <c r="BY51" s="4">
        <f ca="1">(combine_values!BY51-combine_values!$D51)/combine_values!$D51*100</f>
        <v>0.28550075411259096</v>
      </c>
      <c r="BZ51" s="4">
        <f ca="1">(combine_values!BZ51-combine_values!$B51)/combine_values!$B51*100</f>
        <v>0.20335819329152363</v>
      </c>
      <c r="CA51" s="4">
        <f ca="1">(combine_values!CA51-combine_values!$C51)/combine_values!$C51*100</f>
        <v>0.20335819329152363</v>
      </c>
      <c r="CB51" s="4">
        <f ca="1">(combine_values!CB51-combine_values!$D51)/combine_values!$D51*100</f>
        <v>0.12168298344267493</v>
      </c>
      <c r="CC51" s="4">
        <f ca="1">(combine_values!CC51-combine_values!$B51)/combine_values!$B51*100</f>
        <v>-6.0728057222797581E-2</v>
      </c>
      <c r="CD51" s="4">
        <f ca="1">(combine_values!CD51-combine_values!$C51)/combine_values!$C51*100</f>
        <v>-6.0728057222797581E-2</v>
      </c>
      <c r="CE51" s="4">
        <f ca="1">(combine_values!CE51-combine_values!$D51)/combine_values!$D51*100</f>
        <v>0.11509065737449341</v>
      </c>
      <c r="CF51" s="4">
        <f ca="1">(combine_values!CF51-combine_values!$B51)/combine_values!$B51*100</f>
        <v>0.3578319662139795</v>
      </c>
      <c r="CG51" s="4">
        <f ca="1">(combine_values!CG51-combine_values!$C51)/combine_values!$C51*100</f>
        <v>0.3578319662139795</v>
      </c>
      <c r="CH51" s="4">
        <f ca="1">(combine_values!CH51-combine_values!$D51)/combine_values!$D51*100</f>
        <v>0.36309251728830094</v>
      </c>
      <c r="CI51" s="4">
        <f ca="1">(combine_values!CI51-combine_values!$B51)/combine_values!$B51*100</f>
        <v>-0.21764659429105027</v>
      </c>
      <c r="CJ51" s="4">
        <f ca="1">(combine_values!CJ51-combine_values!$C51)/combine_values!$C51*100</f>
        <v>-0.21764659429105027</v>
      </c>
      <c r="CK51" s="4">
        <f ca="1">(combine_values!CK51-combine_values!$D51)/combine_values!$D51*100</f>
        <v>7.4773449550191023E-2</v>
      </c>
      <c r="CL51" s="4">
        <f ca="1">(combine_values!CL51-combine_values!$B51)/combine_values!$B51*100</f>
        <v>6.4772938286457735E-2</v>
      </c>
      <c r="CM51" s="4">
        <f ca="1">(combine_values!CM51-combine_values!$C51)/combine_values!$C51*100</f>
        <v>6.4772938286457735E-2</v>
      </c>
      <c r="CN51" s="4">
        <f ca="1">(combine_values!CN51-combine_values!$D51)/combine_values!$D51*100</f>
        <v>-0.1378468557508131</v>
      </c>
      <c r="CO51" s="4">
        <f ca="1">(combine_values!CO51-combine_values!$B51)/combine_values!$B51*100</f>
        <v>0.13176185516591468</v>
      </c>
      <c r="CP51" s="4">
        <f ca="1">(combine_values!CP51-combine_values!$C51)/combine_values!$C51*100</f>
        <v>0.13176185516591468</v>
      </c>
      <c r="CQ51" s="4">
        <f ca="1">(combine_values!CQ51-combine_values!$D51)/combine_values!$D51*100</f>
        <v>0.17139102759468186</v>
      </c>
      <c r="CR51" s="4">
        <f ca="1">(combine_values!CR51-combine_values!$B51)/combine_values!$B51*100</f>
        <v>0.5791158543283067</v>
      </c>
      <c r="CS51" s="4">
        <f ca="1">(combine_values!CS51-combine_values!$C51)/combine_values!$C51*100</f>
        <v>0.5791158543283067</v>
      </c>
      <c r="CT51" s="4">
        <f ca="1">(combine_values!CT51-combine_values!$D51)/combine_values!$D51*100</f>
        <v>0.43039326696437752</v>
      </c>
      <c r="CU51" s="4">
        <f ca="1">(combine_values!CU51-combine_values!$B51)/combine_values!$B51*100</f>
        <v>4.0760646638624977E-2</v>
      </c>
      <c r="CV51" s="4">
        <f ca="1">(combine_values!CV51-combine_values!$C51)/combine_values!$C51*100</f>
        <v>4.0760646638624977E-2</v>
      </c>
      <c r="CW51" s="4">
        <f ca="1">(combine_values!CW51-combine_values!$D51)/combine_values!$D51*100</f>
        <v>-2.2494230200543155E-2</v>
      </c>
      <c r="CX51" s="4">
        <f ca="1">(combine_values!CX51-combine_values!$B51)/combine_values!$B51*100</f>
        <v>0.31244422417398454</v>
      </c>
      <c r="CY51" s="4">
        <f ca="1">(combine_values!CY51-combine_values!$C51)/combine_values!$C51*100</f>
        <v>0.31244422417398454</v>
      </c>
      <c r="CZ51" s="4">
        <f ca="1">(combine_values!CZ51-combine_values!$D51)/combine_values!$D51*100</f>
        <v>0.19152872939740304</v>
      </c>
      <c r="DA51" s="4">
        <f ca="1">(combine_values!DA51-combine_values!$B51)/combine_values!$B51*100</f>
        <v>0.67105518827081334</v>
      </c>
      <c r="DB51" s="4">
        <f ca="1">(combine_values!DB51-combine_values!$C51)/combine_values!$C51*100</f>
        <v>0.67105518827081334</v>
      </c>
      <c r="DC51" s="4">
        <f ca="1">(combine_values!DC51-combine_values!$D51)/combine_values!$D51*100</f>
        <v>0.52464953092451039</v>
      </c>
      <c r="DD51" s="4">
        <f ca="1">(combine_values!DD51-combine_values!$B51)/combine_values!$B51*100</f>
        <v>0.21087284131094919</v>
      </c>
      <c r="DE51" s="4">
        <f ca="1">(combine_values!DE51-combine_values!$C51)/combine_values!$C51*100</f>
        <v>0.21087284131094919</v>
      </c>
      <c r="DF51" s="4">
        <f ca="1">(combine_values!DF51-combine_values!$D51)/combine_values!$D51*100</f>
        <v>0.23336064224339564</v>
      </c>
      <c r="DG51" s="4">
        <f ca="1">(ABS(OFFSET(B2GPPLYP_extrap!F$7,(ROW(B2GPPLYP_extrap!F48)-1)*4,0)-$B51)/$B51)</f>
        <v>3.4646495266537087E-3</v>
      </c>
      <c r="DH51" s="4">
        <f ca="1">(ABS(OFFSET(B2GPPLYP_extrap!G$7,(ROW(B2GPPLYP_extrap!G48)-1)*4,0)-$C51)/$C51)</f>
        <v>3.4646495266537087E-3</v>
      </c>
      <c r="DI51" s="4">
        <f ca="1">(ABS(OFFSET(B2GPPLYP_extrap!H$7,(ROW(B2GPPLYP_extrap!H48)-1)*4,0)-$D51)/$D51)</f>
        <v>2.1630948139787021E-3</v>
      </c>
      <c r="DJ51" s="4">
        <f ca="1">(ABS(OFFSET(DSDPBE_extrap!F$7,(ROW(DSDPBE_extrap!F48)-1)*4,0)-$B51)/$B51)</f>
        <v>1.4902276176331389E-3</v>
      </c>
      <c r="DK51" s="4">
        <f ca="1">(ABS(OFFSET(DSDPBE_extrap!G$7,(ROW(DSDPBE_extrap!G48)-1)*4,0)-$C51)/$C51)</f>
        <v>1.4902276176331389E-3</v>
      </c>
      <c r="DL51" s="4">
        <f ca="1">(ABS(OFFSET(DSDPBE_extrap!H$7,(ROW(DSDPBE_extrap!H48)-1)*4,0)-$D51)/$D51)</f>
        <v>4.0961182315701954E-4</v>
      </c>
    </row>
    <row r="52" spans="1:116" x14ac:dyDescent="0.25">
      <c r="A52" t="s">
        <v>47</v>
      </c>
      <c r="B52" s="4">
        <f ca="1">OFFSET(wft_table!L$7,(ROW(wft_table!L49)-1)*4,0)</f>
        <v>0.76883136595632096</v>
      </c>
      <c r="C52" s="4">
        <f ca="1">OFFSET(wft_table!M$7,(ROW(wft_table!M49)-1)*4,0)</f>
        <v>0.76883136595632096</v>
      </c>
      <c r="D52" s="4">
        <f ca="1">OFFSET(wft_table!N$7,(ROW(wft_table!N49)-1)*4,0)</f>
        <v>0.98057612102348002</v>
      </c>
      <c r="E52" s="4"/>
      <c r="F52" s="4">
        <f ca="1">(combine_values!F52-combine_values!$B52)/combine_values!$B52*100</f>
        <v>-0.7211318052656025</v>
      </c>
      <c r="G52" s="4">
        <f ca="1">(combine_values!G52-combine_values!$C52)/combine_values!$C52*100</f>
        <v>-0.7211318052656025</v>
      </c>
      <c r="H52" s="4">
        <f ca="1">(combine_values!H52-combine_values!$D52)/combine_values!$D52*100</f>
        <v>-0.10775044245216216</v>
      </c>
      <c r="I52" s="4">
        <f ca="1">(combine_values!I52-combine_values!$B52)/combine_values!$B52*100</f>
        <v>6.3062447017354056E-2</v>
      </c>
      <c r="J52" s="4">
        <f ca="1">(combine_values!J52-combine_values!$C52)/combine_values!$C52*100</f>
        <v>6.3062447017354056E-2</v>
      </c>
      <c r="K52" s="4">
        <f ca="1">(combine_values!K52-combine_values!$D52)/combine_values!$D52*100</f>
        <v>-0.14501205947396428</v>
      </c>
      <c r="L52" s="4">
        <f ca="1">(combine_values!L52-combine_values!$B52)/combine_values!$B52*100</f>
        <v>-0.14452505540221469</v>
      </c>
      <c r="M52" s="4">
        <f ca="1">(combine_values!M52-combine_values!$C52)/combine_values!$C52*100</f>
        <v>-0.14452505540221469</v>
      </c>
      <c r="N52" s="4">
        <f ca="1">(combine_values!N52-combine_values!$D52)/combine_values!$D52*100</f>
        <v>-0.10233164050687175</v>
      </c>
      <c r="O52" s="4">
        <f ca="1">(combine_values!O52-combine_values!$B52)/combine_values!$B52*100</f>
        <v>2.8177996336345892</v>
      </c>
      <c r="P52" s="4">
        <f ca="1">(combine_values!P52-combine_values!$C52)/combine_values!$C52*100</f>
        <v>2.8177996336345892</v>
      </c>
      <c r="Q52" s="4">
        <f ca="1">(combine_values!Q52-combine_values!$D52)/combine_values!$D52*100</f>
        <v>2.0694529274769042</v>
      </c>
      <c r="R52" s="4">
        <f ca="1">(combine_values!R52-combine_values!$B52)/combine_values!$B52*100</f>
        <v>1.5406823419532611</v>
      </c>
      <c r="S52" s="4">
        <f ca="1">(combine_values!S52-combine_values!$C52)/combine_values!$C52*100</f>
        <v>1.5406823419532611</v>
      </c>
      <c r="T52" s="4">
        <f ca="1">(combine_values!T52-combine_values!$D52)/combine_values!$D52*100</f>
        <v>0.87819353879654027</v>
      </c>
      <c r="U52" s="4">
        <f ca="1">(combine_values!U52-combine_values!$B52)/combine_values!$B52*100</f>
        <v>0.14137680960129054</v>
      </c>
      <c r="V52" s="4">
        <f ca="1">(combine_values!V52-combine_values!$C52)/combine_values!$C52*100</f>
        <v>0.14137680960129054</v>
      </c>
      <c r="W52" s="4">
        <f ca="1">(combine_values!W52-combine_values!$D52)/combine_values!$D52*100</f>
        <v>0.53032865459646505</v>
      </c>
      <c r="X52" s="4">
        <f ca="1">(combine_values!X52-combine_values!$B52)/combine_values!$B52*100</f>
        <v>1.3368668818624849</v>
      </c>
      <c r="Y52" s="4">
        <f ca="1">(combine_values!Y52-combine_values!$C52)/combine_values!$C52*100</f>
        <v>1.3368668818624849</v>
      </c>
      <c r="Z52" s="4">
        <f ca="1">(combine_values!Z52-combine_values!$D52)/combine_values!$D52*100</f>
        <v>1.0741598689362479</v>
      </c>
      <c r="AA52" s="4">
        <f ca="1">(combine_values!AA52-combine_values!$B52)/combine_values!$B52*100</f>
        <v>0.69094156832550524</v>
      </c>
      <c r="AB52" s="4">
        <f ca="1">(combine_values!AB52-combine_values!$C52)/combine_values!$C52*100</f>
        <v>0.69094156832550524</v>
      </c>
      <c r="AC52" s="4">
        <f ca="1">(combine_values!AC52-combine_values!$D52)/combine_values!$D52*100</f>
        <v>0.56344864883066414</v>
      </c>
      <c r="AD52" s="4">
        <f ca="1">(combine_values!AD52-combine_values!$B52)/combine_values!$B52*100</f>
        <v>0.90229470574866633</v>
      </c>
      <c r="AE52" s="4">
        <f ca="1">(combine_values!AE52-combine_values!$C52)/combine_values!$C52*100</f>
        <v>0.90229470574866633</v>
      </c>
      <c r="AF52" s="4">
        <f ca="1">(combine_values!AF52-combine_values!$D52)/combine_values!$D52*100</f>
        <v>0.68238375666572026</v>
      </c>
      <c r="AG52" s="4">
        <f ca="1">(combine_values!AG52-combine_values!$B52)/combine_values!$B52*100</f>
        <v>0.54562289816962484</v>
      </c>
      <c r="AH52" s="4">
        <f ca="1">(combine_values!AH52-combine_values!$C52)/combine_values!$C52*100</f>
        <v>0.54562289816962484</v>
      </c>
      <c r="AI52" s="4">
        <f ca="1">(combine_values!AI52-combine_values!$D52)/combine_values!$D52*100</f>
        <v>0.67935692495141164</v>
      </c>
      <c r="AJ52" s="4">
        <f ca="1">(combine_values!AJ52-combine_values!$B52)/combine_values!$B52*100</f>
        <v>1.1318633549961612</v>
      </c>
      <c r="AK52" s="4">
        <f ca="1">(combine_values!AK52-combine_values!$C52)/combine_values!$C52*100</f>
        <v>1.1318633549961612</v>
      </c>
      <c r="AL52" s="4">
        <f ca="1">(combine_values!AL52-combine_values!$D52)/combine_values!$D52*100</f>
        <v>0.79825597375418367</v>
      </c>
      <c r="AM52" s="4">
        <f ca="1">(combine_values!AM52-combine_values!$B52)/combine_values!$B52*100</f>
        <v>1.2010207935413064</v>
      </c>
      <c r="AN52" s="4">
        <f ca="1">(combine_values!AN52-combine_values!$C52)/combine_values!$C52*100</f>
        <v>1.2010207935413064</v>
      </c>
      <c r="AO52" s="4">
        <f ca="1">(combine_values!AO52-combine_values!$D52)/combine_values!$D52*100</f>
        <v>1.4735995969426612</v>
      </c>
      <c r="AP52" s="4">
        <f ca="1">(combine_values!AP52-combine_values!$B52)/combine_values!$B52*100</f>
        <v>0.36642006247779729</v>
      </c>
      <c r="AQ52" s="4">
        <f ca="1">(combine_values!AQ52-combine_values!$C52)/combine_values!$C52*100</f>
        <v>0.36642006247779729</v>
      </c>
      <c r="AR52" s="4">
        <f ca="1">(combine_values!AR52-combine_values!$D52)/combine_values!$D52*100</f>
        <v>0.6588464636811544</v>
      </c>
      <c r="AS52" s="4">
        <f ca="1">(combine_values!AS52-combine_values!$B52)/combine_values!$B52*100</f>
        <v>-0.93912267655156534</v>
      </c>
      <c r="AT52" s="4">
        <f ca="1">(combine_values!AT52-combine_values!$C52)/combine_values!$C52*100</f>
        <v>-0.93912267655156534</v>
      </c>
      <c r="AU52" s="4">
        <f ca="1">(combine_values!AU52-combine_values!$D52)/combine_values!$D52*100</f>
        <v>-0.18158427039866171</v>
      </c>
      <c r="AV52" s="4">
        <f ca="1">(combine_values!AV52-combine_values!$B52)/combine_values!$B52*100</f>
        <v>-0.24480473076196652</v>
      </c>
      <c r="AW52" s="4">
        <f ca="1">(combine_values!AW52-combine_values!$C52)/combine_values!$C52*100</f>
        <v>-0.24480473076196652</v>
      </c>
      <c r="AX52" s="4">
        <f ca="1">(combine_values!AX52-combine_values!$D52)/combine_values!$D52*100</f>
        <v>0.26471235119591646</v>
      </c>
      <c r="AY52" s="4">
        <f ca="1">(combine_values!AY52-combine_values!$B52)/combine_values!$B52*100</f>
        <v>7.855679412881264E-2</v>
      </c>
      <c r="AZ52" s="4">
        <f ca="1">(combine_values!AZ52-combine_values!$C52)/combine_values!$C52*100</f>
        <v>7.855679412881264E-2</v>
      </c>
      <c r="BA52" s="4">
        <f ca="1">(combine_values!BA52-combine_values!$D52)/combine_values!$D52*100</f>
        <v>0.28797659901687456</v>
      </c>
      <c r="BB52" s="4">
        <f ca="1">(combine_values!BB52-combine_values!$B52)/combine_values!$B52*100</f>
        <v>0.99651988369531141</v>
      </c>
      <c r="BC52" s="4">
        <f ca="1">(combine_values!BC52-combine_values!$C52)/combine_values!$C52*100</f>
        <v>0.99651988369531141</v>
      </c>
      <c r="BD52" s="4">
        <f ca="1">(combine_values!BD52-combine_values!$D52)/combine_values!$D52*100</f>
        <v>1.1515482020364822</v>
      </c>
      <c r="BE52" s="4">
        <f ca="1">(combine_values!BE52-combine_values!$B52)/combine_values!$B52*100</f>
        <v>-0.62062106146538532</v>
      </c>
      <c r="BF52" s="4">
        <f ca="1">(combine_values!BF52-combine_values!$C52)/combine_values!$C52*100</f>
        <v>-0.62062106146538532</v>
      </c>
      <c r="BG52" s="4">
        <f ca="1">(combine_values!BG52-combine_values!$D52)/combine_values!$D52*100</f>
        <v>0.19747823061740305</v>
      </c>
      <c r="BH52" s="4">
        <f ca="1">(combine_values!BH52-combine_values!$B52)/combine_values!$B52*100</f>
        <v>1.0981268155088229E-2</v>
      </c>
      <c r="BI52" s="4">
        <f ca="1">(combine_values!BI52-combine_values!$C52)/combine_values!$C52*100</f>
        <v>1.0981268155088229E-2</v>
      </c>
      <c r="BJ52" s="4">
        <f ca="1">(combine_values!BJ52-combine_values!$D52)/combine_values!$D52*100</f>
        <v>0.27789246300316273</v>
      </c>
      <c r="BK52" s="4">
        <f ca="1">(combine_values!BK52-combine_values!$B52)/combine_values!$B52*100</f>
        <v>0.46740769932469578</v>
      </c>
      <c r="BL52" s="4">
        <f ca="1">(combine_values!BL52-combine_values!$C52)/combine_values!$C52*100</f>
        <v>0.46740769932469578</v>
      </c>
      <c r="BM52" s="4">
        <f ca="1">(combine_values!BM52-combine_values!$D52)/combine_values!$D52*100</f>
        <v>0.44920620806362221</v>
      </c>
      <c r="BN52" s="4">
        <f ca="1">(combine_values!BN52-combine_values!$B52)/combine_values!$B52*100</f>
        <v>0.67376427650369586</v>
      </c>
      <c r="BO52" s="4">
        <f ca="1">(combine_values!BO52-combine_values!$C52)/combine_values!$C52*100</f>
        <v>0.67376427650369586</v>
      </c>
      <c r="BP52" s="4">
        <f ca="1">(combine_values!BP52-combine_values!$D52)/combine_values!$D52*100</f>
        <v>0.5561903183523893</v>
      </c>
      <c r="BQ52" s="4">
        <f ca="1">(combine_values!BQ52-combine_values!$B52)/combine_values!$B52*100</f>
        <v>-9.5188783997213824E-2</v>
      </c>
      <c r="BR52" s="4">
        <f ca="1">(combine_values!BR52-combine_values!$C52)/combine_values!$C52*100</f>
        <v>-9.5188783997213824E-2</v>
      </c>
      <c r="BS52" s="4">
        <f ca="1">(combine_values!BS52-combine_values!$D52)/combine_values!$D52*100</f>
        <v>0.12589937907517354</v>
      </c>
      <c r="BT52" s="4">
        <f ca="1">(combine_values!BT52-combine_values!$B52)/combine_values!$B52*100</f>
        <v>-1.0629964654080306</v>
      </c>
      <c r="BU52" s="4">
        <f ca="1">(combine_values!BU52-combine_values!$C52)/combine_values!$C52*100</f>
        <v>-1.0629964654080306</v>
      </c>
      <c r="BV52" s="4">
        <f ca="1">(combine_values!BV52-combine_values!$D52)/combine_values!$D52*100</f>
        <v>-0.71792156592802281</v>
      </c>
      <c r="BW52" s="4">
        <f ca="1">(combine_values!BW52-combine_values!$B52)/combine_values!$B52*100</f>
        <v>0.49557218365106198</v>
      </c>
      <c r="BX52" s="4">
        <f ca="1">(combine_values!BX52-combine_values!$C52)/combine_values!$C52*100</f>
        <v>0.49557218365106198</v>
      </c>
      <c r="BY52" s="4">
        <f ca="1">(combine_values!BY52-combine_values!$D52)/combine_values!$D52*100</f>
        <v>0.2201970718772254</v>
      </c>
      <c r="BZ52" s="4">
        <f ca="1">(combine_values!BZ52-combine_values!$B52)/combine_values!$B52*100</f>
        <v>0.33430192986195362</v>
      </c>
      <c r="CA52" s="4">
        <f ca="1">(combine_values!CA52-combine_values!$C52)/combine_values!$C52*100</f>
        <v>0.33430192986195362</v>
      </c>
      <c r="CB52" s="4">
        <f ca="1">(combine_values!CB52-combine_values!$D52)/combine_values!$D52*100</f>
        <v>0.23554782769207266</v>
      </c>
      <c r="CC52" s="4">
        <f ca="1">(combine_values!CC52-combine_values!$B52)/combine_values!$B52*100</f>
        <v>9.819228405334908E-2</v>
      </c>
      <c r="CD52" s="4">
        <f ca="1">(combine_values!CD52-combine_values!$C52)/combine_values!$C52*100</f>
        <v>9.819228405334908E-2</v>
      </c>
      <c r="CE52" s="4">
        <f ca="1">(combine_values!CE52-combine_values!$D52)/combine_values!$D52*100</f>
        <v>3.6369529123521906E-2</v>
      </c>
      <c r="CF52" s="4">
        <f ca="1">(combine_values!CF52-combine_values!$B52)/combine_values!$B52*100</f>
        <v>0.79550367594998539</v>
      </c>
      <c r="CG52" s="4">
        <f ca="1">(combine_values!CG52-combine_values!$C52)/combine_values!$C52*100</f>
        <v>0.79550367594998539</v>
      </c>
      <c r="CH52" s="4">
        <f ca="1">(combine_values!CH52-combine_values!$D52)/combine_values!$D52*100</f>
        <v>0.25560703611402308</v>
      </c>
      <c r="CI52" s="4">
        <f ca="1">(combine_values!CI52-combine_values!$B52)/combine_values!$B52*100</f>
        <v>0.736213115879646</v>
      </c>
      <c r="CJ52" s="4">
        <f ca="1">(combine_values!CJ52-combine_values!$C52)/combine_values!$C52*100</f>
        <v>0.736213115879646</v>
      </c>
      <c r="CK52" s="4">
        <f ca="1">(combine_values!CK52-combine_values!$D52)/combine_values!$D52*100</f>
        <v>0.27086564225760601</v>
      </c>
      <c r="CL52" s="4">
        <f ca="1">(combine_values!CL52-combine_values!$B52)/combine_values!$B52*100</f>
        <v>-0.29052169331224326</v>
      </c>
      <c r="CM52" s="4">
        <f ca="1">(combine_values!CM52-combine_values!$C52)/combine_values!$C52*100</f>
        <v>-0.29052169331224326</v>
      </c>
      <c r="CN52" s="4">
        <f ca="1">(combine_values!CN52-combine_values!$D52)/combine_values!$D52*100</f>
        <v>-6.7479089577447667E-3</v>
      </c>
      <c r="CO52" s="4">
        <f ca="1">(combine_values!CO52-combine_values!$B52)/combine_values!$B52*100</f>
        <v>0.21357114457337623</v>
      </c>
      <c r="CP52" s="4">
        <f ca="1">(combine_values!CP52-combine_values!$C52)/combine_values!$C52*100</f>
        <v>0.21357114457337623</v>
      </c>
      <c r="CQ52" s="4">
        <f ca="1">(combine_values!CQ52-combine_values!$D52)/combine_values!$D52*100</f>
        <v>0.26796763336817087</v>
      </c>
      <c r="CR52" s="4">
        <f ca="1">(combine_values!CR52-combine_values!$B52)/combine_values!$B52*100</f>
        <v>0.8290342072989948</v>
      </c>
      <c r="CS52" s="4">
        <f ca="1">(combine_values!CS52-combine_values!$C52)/combine_values!$C52*100</f>
        <v>0.8290342072989948</v>
      </c>
      <c r="CT52" s="4">
        <f ca="1">(combine_values!CT52-combine_values!$D52)/combine_values!$D52*100</f>
        <v>0.51054665442542957</v>
      </c>
      <c r="CU52" s="4">
        <f ca="1">(combine_values!CU52-combine_values!$B52)/combine_values!$B52*100</f>
        <v>3.7702629724595434E-2</v>
      </c>
      <c r="CV52" s="4">
        <f ca="1">(combine_values!CV52-combine_values!$C52)/combine_values!$C52*100</f>
        <v>3.7702629724595434E-2</v>
      </c>
      <c r="CW52" s="4">
        <f ca="1">(combine_values!CW52-combine_values!$D52)/combine_values!$D52*100</f>
        <v>1.9976461750414967E-2</v>
      </c>
      <c r="CX52" s="4">
        <f ca="1">(combine_values!CX52-combine_values!$B52)/combine_values!$B52*100</f>
        <v>0.736213115879646</v>
      </c>
      <c r="CY52" s="4">
        <f ca="1">(combine_values!CY52-combine_values!$C52)/combine_values!$C52*100</f>
        <v>0.736213115879646</v>
      </c>
      <c r="CZ52" s="4">
        <f ca="1">(combine_values!CZ52-combine_values!$D52)/combine_values!$D52*100</f>
        <v>0.37634382561847701</v>
      </c>
      <c r="DA52" s="4">
        <f ca="1">(combine_values!DA52-combine_values!$B52)/combine_values!$B52*100</f>
        <v>1.1909220929138395</v>
      </c>
      <c r="DB52" s="4">
        <f ca="1">(combine_values!DB52-combine_values!$C52)/combine_values!$C52*100</f>
        <v>1.1909220929138395</v>
      </c>
      <c r="DC52" s="4">
        <f ca="1">(combine_values!DC52-combine_values!$D52)/combine_values!$D52*100</f>
        <v>0.59427095843856392</v>
      </c>
      <c r="DD52" s="4">
        <f ca="1">(combine_values!DD52-combine_values!$B52)/combine_values!$B52*100</f>
        <v>0.25200125626509945</v>
      </c>
      <c r="DE52" s="4">
        <f ca="1">(combine_values!DE52-combine_values!$C52)/combine_values!$C52*100</f>
        <v>0.25200125626509945</v>
      </c>
      <c r="DF52" s="4">
        <f ca="1">(combine_values!DF52-combine_values!$D52)/combine_values!$D52*100</f>
        <v>0.19420658469270793</v>
      </c>
      <c r="DG52" s="4">
        <f ca="1">(ABS(OFFSET(B2GPPLYP_extrap!F$7,(ROW(B2GPPLYP_extrap!F49)-1)*4,0)-$B52)/$B52)</f>
        <v>2.2147578174520105E-3</v>
      </c>
      <c r="DH52" s="4">
        <f ca="1">(ABS(OFFSET(B2GPPLYP_extrap!G$7,(ROW(B2GPPLYP_extrap!G49)-1)*4,0)-$C52)/$C52)</f>
        <v>2.2147578174520105E-3</v>
      </c>
      <c r="DI52" s="4">
        <f ca="1">(ABS(OFFSET(B2GPPLYP_extrap!H$7,(ROW(B2GPPLYP_extrap!H49)-1)*4,0)-$D52)/$D52)</f>
        <v>1.4499471974741035E-3</v>
      </c>
      <c r="DJ52" s="4">
        <f ca="1">(ABS(OFFSET(DSDPBE_extrap!F$7,(ROW(DSDPBE_extrap!F49)-1)*4,0)-$B52)/$B52)</f>
        <v>1.3597054645526809E-4</v>
      </c>
      <c r="DK52" s="4">
        <f ca="1">(ABS(OFFSET(DSDPBE_extrap!G$7,(ROW(DSDPBE_extrap!G49)-1)*4,0)-$C52)/$C52)</f>
        <v>1.3597054645526809E-4</v>
      </c>
      <c r="DL52" s="4">
        <f ca="1">(ABS(OFFSET(DSDPBE_extrap!H$7,(ROW(DSDPBE_extrap!H49)-1)*4,0)-$D52)/$D52)</f>
        <v>3.528224031419001E-4</v>
      </c>
    </row>
    <row r="53" spans="1:116" x14ac:dyDescent="0.25">
      <c r="A53" t="s">
        <v>48</v>
      </c>
      <c r="B53" s="4">
        <f ca="1">OFFSET(wft_table!L$7,(ROW(wft_table!L50)-1)*4,0)</f>
        <v>0.81513361101465598</v>
      </c>
      <c r="C53" s="4">
        <f ca="1">OFFSET(wft_table!M$7,(ROW(wft_table!M50)-1)*4,0)</f>
        <v>0.81513361101465598</v>
      </c>
      <c r="D53" s="4">
        <f ca="1">OFFSET(wft_table!N$7,(ROW(wft_table!N50)-1)*4,0)</f>
        <v>1.0320712540311301</v>
      </c>
      <c r="E53" s="4"/>
      <c r="F53" s="4">
        <f ca="1">(combine_values!F53-combine_values!$B53)/combine_values!$B53*100</f>
        <v>0.35727048600915573</v>
      </c>
      <c r="G53" s="4">
        <f ca="1">(combine_values!G53-combine_values!$C53)/combine_values!$C53*100</f>
        <v>0.35727048600915573</v>
      </c>
      <c r="H53" s="4">
        <f ca="1">(combine_values!H53-combine_values!$D53)/combine_values!$D53*100</f>
        <v>0.65840166565912805</v>
      </c>
      <c r="I53" s="4">
        <f ca="1">(combine_values!I53-combine_values!$B53)/combine_values!$B53*100</f>
        <v>0.16698871343848928</v>
      </c>
      <c r="J53" s="4">
        <f ca="1">(combine_values!J53-combine_values!$C53)/combine_values!$C53*100</f>
        <v>0.16698871343848928</v>
      </c>
      <c r="K53" s="4">
        <f ca="1">(combine_values!K53-combine_values!$D53)/combine_values!$D53*100</f>
        <v>2.9985810401280257E-2</v>
      </c>
      <c r="L53" s="4">
        <f ca="1">(combine_values!L53-combine_values!$B53)/combine_values!$B53*100</f>
        <v>-3.9843540468619786E-2</v>
      </c>
      <c r="M53" s="4">
        <f ca="1">(combine_values!M53-combine_values!$C53)/combine_values!$C53*100</f>
        <v>-3.9843540468619786E-2</v>
      </c>
      <c r="N53" s="4">
        <f ca="1">(combine_values!N53-combine_values!$D53)/combine_values!$D53*100</f>
        <v>9.9546237411945945E-3</v>
      </c>
      <c r="O53" s="4">
        <f ca="1">(combine_values!O53-combine_values!$B53)/combine_values!$B53*100</f>
        <v>2.2300106279320366</v>
      </c>
      <c r="P53" s="4">
        <f ca="1">(combine_values!P53-combine_values!$C53)/combine_values!$C53*100</f>
        <v>2.2300106279320366</v>
      </c>
      <c r="Q53" s="4">
        <f ca="1">(combine_values!Q53-combine_values!$D53)/combine_values!$D53*100</f>
        <v>1.2958213472464881</v>
      </c>
      <c r="R53" s="4">
        <f ca="1">(combine_values!R53-combine_values!$B53)/combine_values!$B53*100</f>
        <v>0.7953317408639532</v>
      </c>
      <c r="S53" s="4">
        <f ca="1">(combine_values!S53-combine_values!$C53)/combine_values!$C53*100</f>
        <v>0.7953317408639532</v>
      </c>
      <c r="T53" s="4">
        <f ca="1">(combine_values!T53-combine_values!$D53)/combine_values!$D53*100</f>
        <v>0.39005853794552447</v>
      </c>
      <c r="U53" s="4">
        <f ca="1">(combine_values!U53-combine_values!$B53)/combine_values!$B53*100</f>
        <v>-0.39712076810493852</v>
      </c>
      <c r="V53" s="4">
        <f ca="1">(combine_values!V53-combine_values!$C53)/combine_values!$C53*100</f>
        <v>-0.39712076810493852</v>
      </c>
      <c r="W53" s="4">
        <f ca="1">(combine_values!W53-combine_values!$D53)/combine_values!$D53*100</f>
        <v>0.24789914727560494</v>
      </c>
      <c r="X53" s="4">
        <f ca="1">(combine_values!X53-combine_values!$B53)/combine_values!$B53*100</f>
        <v>0.7168990741477268</v>
      </c>
      <c r="Y53" s="4">
        <f ca="1">(combine_values!Y53-combine_values!$C53)/combine_values!$C53*100</f>
        <v>0.7168990741477268</v>
      </c>
      <c r="Z53" s="4">
        <f ca="1">(combine_values!Z53-combine_values!$D53)/combine_values!$D53*100</f>
        <v>0.74442390961682103</v>
      </c>
      <c r="AA53" s="4">
        <f ca="1">(combine_values!AA53-combine_values!$B53)/combine_values!$B53*100</f>
        <v>0.11062991056257566</v>
      </c>
      <c r="AB53" s="4">
        <f ca="1">(combine_values!AB53-combine_values!$C53)/combine_values!$C53*100</f>
        <v>0.11062991056257566</v>
      </c>
      <c r="AC53" s="4">
        <f ca="1">(combine_values!AC53-combine_values!$D53)/combine_values!$D53*100</f>
        <v>0.19401604729024025</v>
      </c>
      <c r="AD53" s="4">
        <f ca="1">(combine_values!AD53-combine_values!$B53)/combine_values!$B53*100</f>
        <v>0.29279087860628833</v>
      </c>
      <c r="AE53" s="4">
        <f ca="1">(combine_values!AE53-combine_values!$C53)/combine_values!$C53*100</f>
        <v>0.29279087860628833</v>
      </c>
      <c r="AF53" s="4">
        <f ca="1">(combine_values!AF53-combine_values!$D53)/combine_values!$D53*100</f>
        <v>0.32029021354761061</v>
      </c>
      <c r="AG53" s="4">
        <f ca="1">(combine_values!AG53-combine_values!$B53)/combine_values!$B53*100</f>
        <v>0.33322618058454306</v>
      </c>
      <c r="AH53" s="4">
        <f ca="1">(combine_values!AH53-combine_values!$C53)/combine_values!$C53*100</f>
        <v>0.33322618058454306</v>
      </c>
      <c r="AI53" s="4">
        <f ca="1">(combine_values!AI53-combine_values!$D53)/combine_values!$D53*100</f>
        <v>0.19836470555531049</v>
      </c>
      <c r="AJ53" s="4">
        <f ca="1">(combine_values!AJ53-combine_values!$B53)/combine_values!$B53*100</f>
        <v>0.47636167091866227</v>
      </c>
      <c r="AK53" s="4">
        <f ca="1">(combine_values!AK53-combine_values!$C53)/combine_values!$C53*100</f>
        <v>0.47636167091866227</v>
      </c>
      <c r="AL53" s="4">
        <f ca="1">(combine_values!AL53-combine_values!$D53)/combine_values!$D53*100</f>
        <v>0.40144501506917385</v>
      </c>
      <c r="AM53" s="4">
        <f ca="1">(combine_values!AM53-combine_values!$B53)/combine_values!$B53*100</f>
        <v>1.0482602865040485</v>
      </c>
      <c r="AN53" s="4">
        <f ca="1">(combine_values!AN53-combine_values!$C53)/combine_values!$C53*100</f>
        <v>1.0482602865040485</v>
      </c>
      <c r="AO53" s="4">
        <f ca="1">(combine_values!AO53-combine_values!$D53)/combine_values!$D53*100</f>
        <v>0.81128513428564353</v>
      </c>
      <c r="AP53" s="4">
        <f ca="1">(combine_values!AP53-combine_values!$B53)/combine_values!$B53*100</f>
        <v>0.36319356087498972</v>
      </c>
      <c r="AQ53" s="4">
        <f ca="1">(combine_values!AQ53-combine_values!$C53)/combine_values!$C53*100</f>
        <v>0.36319356087498972</v>
      </c>
      <c r="AR53" s="4">
        <f ca="1">(combine_values!AR53-combine_values!$D53)/combine_values!$D53*100</f>
        <v>0.74273872328671242</v>
      </c>
      <c r="AS53" s="4">
        <f ca="1">(combine_values!AS53-combine_values!$B53)/combine_values!$B53*100</f>
        <v>-0.94382576937300233</v>
      </c>
      <c r="AT53" s="4">
        <f ca="1">(combine_values!AT53-combine_values!$C53)/combine_values!$C53*100</f>
        <v>-0.94382576937300233</v>
      </c>
      <c r="AU53" s="4">
        <f ca="1">(combine_values!AU53-combine_values!$D53)/combine_values!$D53*100</f>
        <v>-0.23040616998993052</v>
      </c>
      <c r="AV53" s="4">
        <f ca="1">(combine_values!AV53-combine_values!$B53)/combine_values!$B53*100</f>
        <v>-0.48984520184252217</v>
      </c>
      <c r="AW53" s="4">
        <f ca="1">(combine_values!AW53-combine_values!$C53)/combine_values!$C53*100</f>
        <v>-0.48984520184252217</v>
      </c>
      <c r="AX53" s="4">
        <f ca="1">(combine_values!AX53-combine_values!$D53)/combine_values!$D53*100</f>
        <v>0.11483033152032414</v>
      </c>
      <c r="AY53" s="4">
        <f ca="1">(combine_values!AY53-combine_values!$B53)/combine_values!$B53*100</f>
        <v>-0.19055742315108751</v>
      </c>
      <c r="AZ53" s="4">
        <f ca="1">(combine_values!AZ53-combine_values!$C53)/combine_values!$C53*100</f>
        <v>-0.19055742315108751</v>
      </c>
      <c r="BA53" s="4">
        <f ca="1">(combine_values!BA53-combine_values!$D53)/combine_values!$D53*100</f>
        <v>9.2900182909370868E-2</v>
      </c>
      <c r="BB53" s="4">
        <f ca="1">(combine_values!BB53-combine_values!$B53)/combine_values!$B53*100</f>
        <v>0.96759987988745344</v>
      </c>
      <c r="BC53" s="4">
        <f ca="1">(combine_values!BC53-combine_values!$C53)/combine_values!$C53*100</f>
        <v>0.96759987988745344</v>
      </c>
      <c r="BD53" s="4">
        <f ca="1">(combine_values!BD53-combine_values!$D53)/combine_values!$D53*100</f>
        <v>1.3672691032313373</v>
      </c>
      <c r="BE53" s="4">
        <f ca="1">(combine_values!BE53-combine_values!$B53)/combine_values!$B53*100</f>
        <v>-0.60692780165533522</v>
      </c>
      <c r="BF53" s="4">
        <f ca="1">(combine_values!BF53-combine_values!$C53)/combine_values!$C53*100</f>
        <v>-0.60692780165533522</v>
      </c>
      <c r="BG53" s="4">
        <f ca="1">(combine_values!BG53-combine_values!$D53)/combine_values!$D53*100</f>
        <v>0.52975850849005079</v>
      </c>
      <c r="BH53" s="4">
        <f ca="1">(combine_values!BH53-combine_values!$B53)/combine_values!$B53*100</f>
        <v>-9.7410747560708291E-2</v>
      </c>
      <c r="BI53" s="4">
        <f ca="1">(combine_values!BI53-combine_values!$C53)/combine_values!$C53*100</f>
        <v>-9.7410747560708291E-2</v>
      </c>
      <c r="BJ53" s="4">
        <f ca="1">(combine_values!BJ53-combine_values!$D53)/combine_values!$D53*100</f>
        <v>0.14589928691245985</v>
      </c>
      <c r="BK53" s="4">
        <f ca="1">(combine_values!BK53-combine_values!$B53)/combine_values!$B53*100</f>
        <v>-1.9030632723684902E-3</v>
      </c>
      <c r="BL53" s="4">
        <f ca="1">(combine_values!BL53-combine_values!$C53)/combine_values!$C53*100</f>
        <v>-1.9030632723684902E-3</v>
      </c>
      <c r="BM53" s="4">
        <f ca="1">(combine_values!BM53-combine_values!$D53)/combine_values!$D53*100</f>
        <v>0.24138017665248121</v>
      </c>
      <c r="BN53" s="4">
        <f ca="1">(combine_values!BN53-combine_values!$B53)/combine_values!$B53*100</f>
        <v>0.39767981874136249</v>
      </c>
      <c r="BO53" s="4">
        <f ca="1">(combine_values!BO53-combine_values!$C53)/combine_values!$C53*100</f>
        <v>0.39767981874136249</v>
      </c>
      <c r="BP53" s="4">
        <f ca="1">(combine_values!BP53-combine_values!$D53)/combine_values!$D53*100</f>
        <v>0.5184984219557196</v>
      </c>
      <c r="BQ53" s="4">
        <f ca="1">(combine_values!BQ53-combine_values!$B53)/combine_values!$B53*100</f>
        <v>-0.30939304506591547</v>
      </c>
      <c r="BR53" s="4">
        <f ca="1">(combine_values!BR53-combine_values!$C53)/combine_values!$C53*100</f>
        <v>-0.30939304506591547</v>
      </c>
      <c r="BS53" s="4">
        <f ca="1">(combine_values!BS53-combine_values!$D53)/combine_values!$D53*100</f>
        <v>4.4906514864130956E-2</v>
      </c>
      <c r="BT53" s="4">
        <f ca="1">(combine_values!BT53-combine_values!$B53)/combine_values!$B53*100</f>
        <v>-0.2035208032625368</v>
      </c>
      <c r="BU53" s="4">
        <f ca="1">(combine_values!BU53-combine_values!$C53)/combine_values!$C53*100</f>
        <v>-0.2035208032625368</v>
      </c>
      <c r="BV53" s="4">
        <f ca="1">(combine_values!BV53-combine_values!$D53)/combine_values!$D53*100</f>
        <v>0.16824142045405588</v>
      </c>
      <c r="BW53" s="4">
        <f ca="1">(combine_values!BW53-combine_values!$B53)/combine_values!$B53*100</f>
        <v>0.3318321311047539</v>
      </c>
      <c r="BX53" s="4">
        <f ca="1">(combine_values!BX53-combine_values!$C53)/combine_values!$C53*100</f>
        <v>0.3318321311047539</v>
      </c>
      <c r="BY53" s="4">
        <f ca="1">(combine_values!BY53-combine_values!$D53)/combine_values!$D53*100</f>
        <v>0.46794450697820977</v>
      </c>
      <c r="BZ53" s="4">
        <f ca="1">(combine_values!BZ53-combine_values!$B53)/combine_values!$B53*100</f>
        <v>0.13612445919533075</v>
      </c>
      <c r="CA53" s="4">
        <f ca="1">(combine_values!CA53-combine_values!$C53)/combine_values!$C53*100</f>
        <v>0.13612445919533075</v>
      </c>
      <c r="CB53" s="4">
        <f ca="1">(combine_values!CB53-combine_values!$D53)/combine_values!$D53*100</f>
        <v>0.19650624402224076</v>
      </c>
      <c r="CC53" s="4">
        <f ca="1">(combine_values!CC53-combine_values!$B53)/combine_values!$B53*100</f>
        <v>-0.11946395180819987</v>
      </c>
      <c r="CD53" s="4">
        <f ca="1">(combine_values!CD53-combine_values!$C53)/combine_values!$C53*100</f>
        <v>-0.11946395180819987</v>
      </c>
      <c r="CE53" s="4">
        <f ca="1">(combine_values!CE53-combine_values!$D53)/combine_values!$D53*100</f>
        <v>0.19572143678259984</v>
      </c>
      <c r="CF53" s="4">
        <f ca="1">(combine_values!CF53-combine_values!$B53)/combine_values!$B53*100</f>
        <v>0.41648551288078139</v>
      </c>
      <c r="CG53" s="4">
        <f ca="1">(combine_values!CG53-combine_values!$C53)/combine_values!$C53*100</f>
        <v>0.41648551288078139</v>
      </c>
      <c r="CH53" s="4">
        <f ca="1">(combine_values!CH53-combine_values!$D53)/combine_values!$D53*100</f>
        <v>0.4707207970742926</v>
      </c>
      <c r="CI53" s="4">
        <f ca="1">(combine_values!CI53-combine_values!$B53)/combine_values!$B53*100</f>
        <v>0.30464429372737611</v>
      </c>
      <c r="CJ53" s="4">
        <f ca="1">(combine_values!CJ53-combine_values!$C53)/combine_values!$C53*100</f>
        <v>0.30464429372737611</v>
      </c>
      <c r="CK53" s="4">
        <f ca="1">(combine_values!CK53-combine_values!$D53)/combine_values!$D53*100</f>
        <v>0.63146765678964245</v>
      </c>
      <c r="CL53" s="4">
        <f ca="1">(combine_values!CL53-combine_values!$B53)/combine_values!$B53*100</f>
        <v>-0.14047153139651397</v>
      </c>
      <c r="CM53" s="4">
        <f ca="1">(combine_values!CM53-combine_values!$C53)/combine_values!$C53*100</f>
        <v>-0.14047153139651397</v>
      </c>
      <c r="CN53" s="4">
        <f ca="1">(combine_values!CN53-combine_values!$D53)/combine_values!$D53*100</f>
        <v>0.12499266269080311</v>
      </c>
      <c r="CO53" s="4">
        <f ca="1">(combine_values!CO53-combine_values!$B53)/combine_values!$B53*100</f>
        <v>-9.0410748305255556E-2</v>
      </c>
      <c r="CP53" s="4">
        <f ca="1">(combine_values!CP53-combine_values!$C53)/combine_values!$C53*100</f>
        <v>-9.0410748305255556E-2</v>
      </c>
      <c r="CQ53" s="4">
        <f ca="1">(combine_values!CQ53-combine_values!$D53)/combine_values!$D53*100</f>
        <v>0.18365785364687892</v>
      </c>
      <c r="CR53" s="4">
        <f ca="1">(combine_values!CR53-combine_values!$B53)/combine_values!$B53*100</f>
        <v>0.40464530133694471</v>
      </c>
      <c r="CS53" s="4">
        <f ca="1">(combine_values!CS53-combine_values!$C53)/combine_values!$C53*100</f>
        <v>0.40464530133694471</v>
      </c>
      <c r="CT53" s="4">
        <f ca="1">(combine_values!CT53-combine_values!$D53)/combine_values!$D53*100</f>
        <v>0.47430397164635657</v>
      </c>
      <c r="CU53" s="4">
        <f ca="1">(combine_values!CU53-combine_values!$B53)/combine_values!$B53*100</f>
        <v>-9.5660701765369754E-2</v>
      </c>
      <c r="CV53" s="4">
        <f ca="1">(combine_values!CV53-combine_values!$C53)/combine_values!$C53*100</f>
        <v>-9.5660701765369754E-2</v>
      </c>
      <c r="CW53" s="4">
        <f ca="1">(combine_values!CW53-combine_values!$D53)/combine_values!$D53*100</f>
        <v>5.971508784812711E-2</v>
      </c>
      <c r="CX53" s="4">
        <f ca="1">(combine_values!CX53-combine_values!$B53)/combine_values!$B53*100</f>
        <v>0.31928481405157422</v>
      </c>
      <c r="CY53" s="4">
        <f ca="1">(combine_values!CY53-combine_values!$C53)/combine_values!$C53*100</f>
        <v>0.31928481405157422</v>
      </c>
      <c r="CZ53" s="4">
        <f ca="1">(combine_values!CZ53-combine_values!$D53)/combine_values!$D53*100</f>
        <v>0.27051187076717081</v>
      </c>
      <c r="DA53" s="4">
        <f ca="1">(combine_values!DA53-combine_values!$B53)/combine_values!$B53*100</f>
        <v>0.96759987988745344</v>
      </c>
      <c r="DB53" s="4">
        <f ca="1">(combine_values!DB53-combine_values!$C53)/combine_values!$C53*100</f>
        <v>0.96759987988745344</v>
      </c>
      <c r="DC53" s="4">
        <f ca="1">(combine_values!DC53-combine_values!$D53)/combine_values!$D53*100</f>
        <v>0.71765131337787236</v>
      </c>
      <c r="DD53" s="4">
        <f ca="1">(combine_values!DD53-combine_values!$B53)/combine_values!$B53*100</f>
        <v>8.0936293638509807E-2</v>
      </c>
      <c r="DE53" s="4">
        <f ca="1">(combine_values!DE53-combine_values!$C53)/combine_values!$C53*100</f>
        <v>8.0936293638509807E-2</v>
      </c>
      <c r="DF53" s="4">
        <f ca="1">(combine_values!DF53-combine_values!$D53)/combine_values!$D53*100</f>
        <v>0.28155965551795514</v>
      </c>
      <c r="DG53" s="4">
        <f ca="1">(ABS(OFFSET(B2GPPLYP_extrap!F$7,(ROW(B2GPPLYP_extrap!F50)-1)*4,0)-$B53)/$B53)</f>
        <v>2.2686236842671759E-3</v>
      </c>
      <c r="DH53" s="4">
        <f ca="1">(ABS(OFFSET(B2GPPLYP_extrap!G$7,(ROW(B2GPPLYP_extrap!G50)-1)*4,0)-$C53)/$C53)</f>
        <v>2.2686236842671759E-3</v>
      </c>
      <c r="DI53" s="4">
        <f ca="1">(ABS(OFFSET(B2GPPLYP_extrap!H$7,(ROW(B2GPPLYP_extrap!H50)-1)*4,0)-$D53)/$D53)</f>
        <v>5.1408389988738569E-3</v>
      </c>
      <c r="DJ53" s="4">
        <f ca="1">(ABS(OFFSET(DSDPBE_extrap!F$7,(ROW(DSDPBE_extrap!F50)-1)*4,0)-$B53)/$B53)</f>
        <v>8.6637512662733184E-4</v>
      </c>
      <c r="DK53" s="4">
        <f ca="1">(ABS(OFFSET(DSDPBE_extrap!G$7,(ROW(DSDPBE_extrap!G50)-1)*4,0)-$C53)/$C53)</f>
        <v>8.6637512662733184E-4</v>
      </c>
      <c r="DL53" s="4">
        <f ca="1">(ABS(OFFSET(DSDPBE_extrap!H$7,(ROW(DSDPBE_extrap!H50)-1)*4,0)-$D53)/$D53)</f>
        <v>7.1702166036446968E-4</v>
      </c>
    </row>
    <row r="54" spans="1:116" x14ac:dyDescent="0.25">
      <c r="A54" t="s">
        <v>112</v>
      </c>
      <c r="B54" s="4">
        <f ca="1">OFFSET(wft_table!L$7,(ROW(wft_table!L51)-1)*4,0)</f>
        <v>0.74351125870446499</v>
      </c>
      <c r="C54" s="4">
        <f ca="1">OFFSET(wft_table!M$7,(ROW(wft_table!M51)-1)*4,0)</f>
        <v>0.74351125870446499</v>
      </c>
      <c r="D54" s="4">
        <f ca="1">OFFSET(wft_table!N$7,(ROW(wft_table!N51)-1)*4,0)</f>
        <v>1.6015818154750801</v>
      </c>
      <c r="E54" s="4"/>
      <c r="F54" s="4">
        <f ca="1">(combine_values!F54-combine_values!$B54)/combine_values!$B54*100</f>
        <v>-0.84536744089780502</v>
      </c>
      <c r="G54" s="4">
        <f ca="1">(combine_values!G54-combine_values!$C54)/combine_values!$C54*100</f>
        <v>-0.84536744089780502</v>
      </c>
      <c r="H54" s="4">
        <f ca="1">(combine_values!H54-combine_values!$D54)/combine_values!$D54*100</f>
        <v>0.63721738291980756</v>
      </c>
      <c r="I54" s="4">
        <f ca="1">(combine_values!I54-combine_values!$B54)/combine_values!$B54*100</f>
        <v>0.57049320809747595</v>
      </c>
      <c r="J54" s="4">
        <f ca="1">(combine_values!J54-combine_values!$C54)/combine_values!$C54*100</f>
        <v>0.57049320809747595</v>
      </c>
      <c r="K54" s="4">
        <f ca="1">(combine_values!K54-combine_values!$D54)/combine_values!$D54*100</f>
        <v>8.1135939340915616E-3</v>
      </c>
      <c r="L54" s="4">
        <f ca="1">(combine_values!L54-combine_values!$B54)/combine_values!$B54*100</f>
        <v>-0.37458397569242763</v>
      </c>
      <c r="M54" s="4">
        <f ca="1">(combine_values!M54-combine_values!$C54)/combine_values!$C54*100</f>
        <v>-0.37458397569242763</v>
      </c>
      <c r="N54" s="4">
        <f ca="1">(combine_values!N54-combine_values!$D54)/combine_values!$D54*100</f>
        <v>8.3020965011744816E-2</v>
      </c>
      <c r="O54" s="4">
        <f ca="1">(combine_values!O54-combine_values!$B54)/combine_values!$B54*100</f>
        <v>2.0147884911552314</v>
      </c>
      <c r="P54" s="4">
        <f ca="1">(combine_values!P54-combine_values!$C54)/combine_values!$C54*100</f>
        <v>2.0147884911552314</v>
      </c>
      <c r="Q54" s="4">
        <f ca="1">(combine_values!Q54-combine_values!$D54)/combine_values!$D54*100</f>
        <v>0.28413535359042436</v>
      </c>
      <c r="R54" s="4">
        <f ca="1">(combine_values!R54-combine_values!$B54)/combine_values!$B54*100</f>
        <v>0.55384762644499741</v>
      </c>
      <c r="S54" s="4">
        <f ca="1">(combine_values!S54-combine_values!$C54)/combine_values!$C54*100</f>
        <v>0.55384762644499741</v>
      </c>
      <c r="T54" s="4">
        <f ca="1">(combine_values!T54-combine_values!$D54)/combine_values!$D54*100</f>
        <v>-1.5143111730327698E-2</v>
      </c>
      <c r="U54" s="4">
        <f ca="1">(combine_values!U54-combine_values!$B54)/combine_values!$B54*100</f>
        <v>0.17590158757660995</v>
      </c>
      <c r="V54" s="4">
        <f ca="1">(combine_values!V54-combine_values!$C54)/combine_values!$C54*100</f>
        <v>0.17590158757660995</v>
      </c>
      <c r="W54" s="4">
        <f ca="1">(combine_values!W54-combine_values!$D54)/combine_values!$D54*100</f>
        <v>5.361629115433323E-2</v>
      </c>
      <c r="X54" s="4">
        <f ca="1">(combine_values!X54-combine_values!$B54)/combine_values!$B54*100</f>
        <v>0.70116866883816187</v>
      </c>
      <c r="Y54" s="4">
        <f ca="1">(combine_values!Y54-combine_values!$C54)/combine_values!$C54*100</f>
        <v>0.70116866883816187</v>
      </c>
      <c r="Z54" s="4">
        <f ca="1">(combine_values!Z54-combine_values!$D54)/combine_values!$D54*100</f>
        <v>0.15252352636542521</v>
      </c>
      <c r="AA54" s="4">
        <f ca="1">(combine_values!AA54-combine_values!$B54)/combine_values!$B54*100</f>
        <v>0.14630017692272046</v>
      </c>
      <c r="AB54" s="4">
        <f ca="1">(combine_values!AB54-combine_values!$C54)/combine_values!$C54*100</f>
        <v>0.14630017692272046</v>
      </c>
      <c r="AC54" s="4">
        <f ca="1">(combine_values!AC54-combine_values!$D54)/combine_values!$D54*100</f>
        <v>-2.7575356330400175E-2</v>
      </c>
      <c r="AD54" s="4">
        <f ca="1">(combine_values!AD54-combine_values!$B54)/combine_values!$B54*100</f>
        <v>0.314027575773006</v>
      </c>
      <c r="AE54" s="4">
        <f ca="1">(combine_values!AE54-combine_values!$C54)/combine_values!$C54*100</f>
        <v>0.314027575773006</v>
      </c>
      <c r="AF54" s="4">
        <f ca="1">(combine_values!AF54-combine_values!$D54)/combine_values!$D54*100</f>
        <v>1.1322945236253747E-2</v>
      </c>
      <c r="AG54" s="4">
        <f ca="1">(combine_values!AG54-combine_values!$B54)/combine_values!$B54*100</f>
        <v>-0.25862214685121704</v>
      </c>
      <c r="AH54" s="4">
        <f ca="1">(combine_values!AH54-combine_values!$C54)/combine_values!$C54*100</f>
        <v>-0.25862214685121704</v>
      </c>
      <c r="AI54" s="4">
        <f ca="1">(combine_values!AI54-combine_values!$D54)/combine_values!$D54*100</f>
        <v>1.5923291455715995E-2</v>
      </c>
      <c r="AJ54" s="4">
        <f ca="1">(combine_values!AJ54-combine_values!$B54)/combine_values!$B54*100</f>
        <v>0.51432281701963789</v>
      </c>
      <c r="AK54" s="4">
        <f ca="1">(combine_values!AK54-combine_values!$C54)/combine_values!$C54*100</f>
        <v>0.51432281701963789</v>
      </c>
      <c r="AL54" s="4">
        <f ca="1">(combine_values!AL54-combine_values!$D54)/combine_values!$D54*100</f>
        <v>4.4134896918159715E-2</v>
      </c>
      <c r="AM54" s="4">
        <f ca="1">(combine_values!AM54-combine_values!$B54)/combine_values!$B54*100</f>
        <v>1.6738458717566982</v>
      </c>
      <c r="AN54" s="4">
        <f ca="1">(combine_values!AN54-combine_values!$C54)/combine_values!$C54*100</f>
        <v>1.6738458717566982</v>
      </c>
      <c r="AO54" s="4">
        <f ca="1">(combine_values!AO54-combine_values!$D54)/combine_values!$D54*100</f>
        <v>0.27802324034686249</v>
      </c>
      <c r="AP54" s="4">
        <f ca="1">(combine_values!AP54-combine_values!$B54)/combine_values!$B54*100</f>
        <v>7.6381698808640514E-2</v>
      </c>
      <c r="AQ54" s="4">
        <f ca="1">(combine_values!AQ54-combine_values!$C54)/combine_values!$C54*100</f>
        <v>7.6381698808640514E-2</v>
      </c>
      <c r="AR54" s="4">
        <f ca="1">(combine_values!AR54-combine_values!$D54)/combine_values!$D54*100</f>
        <v>0.25073209887742809</v>
      </c>
      <c r="AS54" s="4">
        <f ca="1">(combine_values!AS54-combine_values!$B54)/combine_values!$B54*100</f>
        <v>-0.80776602097686023</v>
      </c>
      <c r="AT54" s="4">
        <f ca="1">(combine_values!AT54-combine_values!$C54)/combine_values!$C54*100</f>
        <v>-0.80776602097686023</v>
      </c>
      <c r="AU54" s="4">
        <f ca="1">(combine_values!AU54-combine_values!$D54)/combine_values!$D54*100</f>
        <v>1.739749554516703E-3</v>
      </c>
      <c r="AV54" s="4">
        <f ca="1">(combine_values!AV54-combine_values!$B54)/combine_values!$B54*100</f>
        <v>-0.31901174224716777</v>
      </c>
      <c r="AW54" s="4">
        <f ca="1">(combine_values!AW54-combine_values!$C54)/combine_values!$C54*100</f>
        <v>-0.31901174224716777</v>
      </c>
      <c r="AX54" s="4">
        <f ca="1">(combine_values!AX54-combine_values!$D54)/combine_values!$D54*100</f>
        <v>7.5698128275790227E-2</v>
      </c>
      <c r="AY54" s="4">
        <f ca="1">(combine_values!AY54-combine_values!$B54)/combine_values!$B54*100</f>
        <v>-7.9518307086637215E-3</v>
      </c>
      <c r="AZ54" s="4">
        <f ca="1">(combine_values!AZ54-combine_values!$C54)/combine_values!$C54*100</f>
        <v>-7.9518307086637215E-3</v>
      </c>
      <c r="BA54" s="4">
        <f ca="1">(combine_values!BA54-combine_values!$D54)/combine_values!$D54*100</f>
        <v>7.3225510277913519E-2</v>
      </c>
      <c r="BB54" s="4">
        <f ca="1">(combine_values!BB54-combine_values!$B54)/combine_values!$B54*100</f>
        <v>1.05658512844088</v>
      </c>
      <c r="BC54" s="4">
        <f ca="1">(combine_values!BC54-combine_values!$C54)/combine_values!$C54*100</f>
        <v>1.05658512844088</v>
      </c>
      <c r="BD54" s="4">
        <f ca="1">(combine_values!BD54-combine_values!$D54)/combine_values!$D54*100</f>
        <v>0.57635938084947402</v>
      </c>
      <c r="BE54" s="4">
        <f ca="1">(combine_values!BE54-combine_values!$B54)/combine_values!$B54*100</f>
        <v>-0.61935719081052665</v>
      </c>
      <c r="BF54" s="4">
        <f ca="1">(combine_values!BF54-combine_values!$C54)/combine_values!$C54*100</f>
        <v>-0.61935719081052665</v>
      </c>
      <c r="BG54" s="4">
        <f ca="1">(combine_values!BG54-combine_values!$D54)/combine_values!$D54*100</f>
        <v>0.31951825961022629</v>
      </c>
      <c r="BH54" s="4">
        <f ca="1">(combine_values!BH54-combine_values!$B54)/combine_values!$B54*100</f>
        <v>2.4409232750039235E-3</v>
      </c>
      <c r="BI54" s="4">
        <f ca="1">(combine_values!BI54-combine_values!$C54)/combine_values!$C54*100</f>
        <v>2.4409232750039235E-3</v>
      </c>
      <c r="BJ54" s="4">
        <f ca="1">(combine_values!BJ54-combine_values!$D54)/combine_values!$D54*100</f>
        <v>5.6218342663496963E-2</v>
      </c>
      <c r="BK54" s="4">
        <f ca="1">(combine_values!BK54-combine_values!$B54)/combine_values!$B54*100</f>
        <v>0.18291919593939185</v>
      </c>
      <c r="BL54" s="4">
        <f ca="1">(combine_values!BL54-combine_values!$C54)/combine_values!$C54*100</f>
        <v>0.18291919593939185</v>
      </c>
      <c r="BM54" s="4">
        <f ca="1">(combine_values!BM54-combine_values!$D54)/combine_values!$D54*100</f>
        <v>6.312166357483176E-2</v>
      </c>
      <c r="BN54" s="4">
        <f ca="1">(combine_values!BN54-combine_values!$B54)/combine_values!$B54*100</f>
        <v>0.127069830750943</v>
      </c>
      <c r="BO54" s="4">
        <f ca="1">(combine_values!BO54-combine_values!$C54)/combine_values!$C54*100</f>
        <v>0.127069830750943</v>
      </c>
      <c r="BP54" s="4">
        <f ca="1">(combine_values!BP54-combine_values!$D54)/combine_values!$D54*100</f>
        <v>0.16172361366950444</v>
      </c>
      <c r="BQ54" s="4">
        <f ca="1">(combine_values!BQ54-combine_values!$B54)/combine_values!$B54*100</f>
        <v>-0.30827995401036751</v>
      </c>
      <c r="BR54" s="4">
        <f ca="1">(combine_values!BR54-combine_values!$C54)/combine_values!$C54*100</f>
        <v>-0.30827995401036751</v>
      </c>
      <c r="BS54" s="4">
        <f ca="1">(combine_values!BS54-combine_values!$D54)/combine_values!$D54*100</f>
        <v>7.3766693992428217E-2</v>
      </c>
      <c r="BT54" s="4">
        <f ca="1">(combine_values!BT54-combine_values!$B54)/combine_values!$B54*100</f>
        <v>-1.5103710603677205</v>
      </c>
      <c r="BU54" s="4">
        <f ca="1">(combine_values!BU54-combine_values!$C54)/combine_values!$C54*100</f>
        <v>-1.5103710603677205</v>
      </c>
      <c r="BV54" s="4">
        <f ca="1">(combine_values!BV54-combine_values!$D54)/combine_values!$D54*100</f>
        <v>0.4582276327627387</v>
      </c>
      <c r="BW54" s="4">
        <f ca="1">(combine_values!BW54-combine_values!$B54)/combine_values!$B54*100</f>
        <v>-0.25341257563631242</v>
      </c>
      <c r="BX54" s="4">
        <f ca="1">(combine_values!BX54-combine_values!$C54)/combine_values!$C54*100</f>
        <v>-0.25341257563631242</v>
      </c>
      <c r="BY54" s="4">
        <f ca="1">(combine_values!BY54-combine_values!$D54)/combine_values!$D54*100</f>
        <v>2.4381647357431126E-2</v>
      </c>
      <c r="BZ54" s="4">
        <f ca="1">(combine_values!BZ54-combine_values!$B54)/combine_values!$B54*100</f>
        <v>-0.12754623234427298</v>
      </c>
      <c r="CA54" s="4">
        <f ca="1">(combine_values!CA54-combine_values!$C54)/combine_values!$C54*100</f>
        <v>-0.12754623234427298</v>
      </c>
      <c r="CB54" s="4">
        <f ca="1">(combine_values!CB54-combine_values!$D54)/combine_values!$D54*100</f>
        <v>8.6874944967905848E-2</v>
      </c>
      <c r="CC54" s="4">
        <f ca="1">(combine_values!CC54-combine_values!$B54)/combine_values!$B54*100</f>
        <v>-0.81423738087284725</v>
      </c>
      <c r="CD54" s="4">
        <f ca="1">(combine_values!CD54-combine_values!$C54)/combine_values!$C54*100</f>
        <v>-0.81423738087284725</v>
      </c>
      <c r="CE54" s="4">
        <f ca="1">(combine_values!CE54-combine_values!$D54)/combine_values!$D54*100</f>
        <v>1.6515433482333492E-2</v>
      </c>
      <c r="CF54" s="4">
        <f ca="1">(combine_values!CF54-combine_values!$B54)/combine_values!$B54*100</f>
        <v>-0.14866599607396197</v>
      </c>
      <c r="CG54" s="4">
        <f ca="1">(combine_values!CG54-combine_values!$C54)/combine_values!$C54*100</f>
        <v>-0.14866599607396197</v>
      </c>
      <c r="CH54" s="4">
        <f ca="1">(combine_values!CH54-combine_values!$D54)/combine_values!$D54*100</f>
        <v>0.19225273629349776</v>
      </c>
      <c r="CI54" s="4">
        <f ca="1">(combine_values!CI54-combine_values!$B54)/combine_values!$B54*100</f>
        <v>0.18658036169072567</v>
      </c>
      <c r="CJ54" s="4">
        <f ca="1">(combine_values!CJ54-combine_values!$C54)/combine_values!$C54*100</f>
        <v>0.18658036169072567</v>
      </c>
      <c r="CK54" s="4">
        <f ca="1">(combine_values!CK54-combine_values!$D54)/combine_values!$D54*100</f>
        <v>0.11648223843166962</v>
      </c>
      <c r="CL54" s="4">
        <f ca="1">(combine_values!CL54-combine_values!$B54)/combine_values!$B54*100</f>
        <v>-0.35458821803059409</v>
      </c>
      <c r="CM54" s="4">
        <f ca="1">(combine_values!CM54-combine_values!$C54)/combine_values!$C54*100</f>
        <v>-0.35458821803059409</v>
      </c>
      <c r="CN54" s="4">
        <f ca="1">(combine_values!CN54-combine_values!$D54)/combine_values!$D54*100</f>
        <v>0.10249499489372038</v>
      </c>
      <c r="CO54" s="4">
        <f ca="1">(combine_values!CO54-combine_values!$B54)/combine_values!$B54*100</f>
        <v>-3.3326915383203828E-2</v>
      </c>
      <c r="CP54" s="4">
        <f ca="1">(combine_values!CP54-combine_values!$C54)/combine_values!$C54*100</f>
        <v>-3.3326915383203828E-2</v>
      </c>
      <c r="CQ54" s="4">
        <f ca="1">(combine_values!CQ54-combine_values!$D54)/combine_values!$D54*100</f>
        <v>8.0693529047498991E-2</v>
      </c>
      <c r="CR54" s="4">
        <f ca="1">(combine_values!CR54-combine_values!$B54)/combine_values!$B54*100</f>
        <v>5.3777509419656339E-2</v>
      </c>
      <c r="CS54" s="4">
        <f ca="1">(combine_values!CS54-combine_values!$C54)/combine_values!$C54*100</f>
        <v>5.3777509419656339E-2</v>
      </c>
      <c r="CT54" s="4">
        <f ca="1">(combine_values!CT54-combine_values!$D54)/combine_values!$D54*100</f>
        <v>0.21285201069348858</v>
      </c>
      <c r="CU54" s="4">
        <f ca="1">(combine_values!CU54-combine_values!$B54)/combine_values!$B54*100</f>
        <v>-0.33618500706907256</v>
      </c>
      <c r="CV54" s="4">
        <f ca="1">(combine_values!CV54-combine_values!$C54)/combine_values!$C54*100</f>
        <v>-0.33618500706907256</v>
      </c>
      <c r="CW54" s="4">
        <f ca="1">(combine_values!CW54-combine_values!$D54)/combine_values!$D54*100</f>
        <v>0.10471778375320662</v>
      </c>
      <c r="CX54" s="4">
        <f ca="1">(combine_values!CX54-combine_values!$B54)/combine_values!$B54*100</f>
        <v>-5.5063796537990371E-3</v>
      </c>
      <c r="CY54" s="4">
        <f ca="1">(combine_values!CY54-combine_values!$C54)/combine_values!$C54*100</f>
        <v>-5.5063796537990371E-3</v>
      </c>
      <c r="CZ54" s="4">
        <f ca="1">(combine_values!CZ54-combine_values!$D54)/combine_values!$D54*100</f>
        <v>0.21561453628240559</v>
      </c>
      <c r="DA54" s="4">
        <f ca="1">(combine_values!DA54-combine_values!$B54)/combine_values!$B54*100</f>
        <v>0.34388412052282813</v>
      </c>
      <c r="DB54" s="4">
        <f ca="1">(combine_values!DB54-combine_values!$C54)/combine_values!$C54*100</f>
        <v>0.34388412052282813</v>
      </c>
      <c r="DC54" s="4">
        <f ca="1">(combine_values!DC54-combine_values!$D54)/combine_values!$D54*100</f>
        <v>0.12297477719086546</v>
      </c>
      <c r="DD54" s="4">
        <f ca="1">(combine_values!DD54-combine_values!$B54)/combine_values!$B54*100</f>
        <v>-0.12081333357590628</v>
      </c>
      <c r="DE54" s="4">
        <f ca="1">(combine_values!DE54-combine_values!$C54)/combine_values!$C54*100</f>
        <v>-0.12081333357590628</v>
      </c>
      <c r="DF54" s="4">
        <f ca="1">(combine_values!DF54-combine_values!$D54)/combine_values!$D54*100</f>
        <v>-1.1325180046856175E-3</v>
      </c>
      <c r="DG54" s="4">
        <f ca="1">(ABS(OFFSET(B2GPPLYP_extrap!F$7,(ROW(B2GPPLYP_extrap!F51)-1)*4,0)-$B54)/$B54)</f>
        <v>2.4302700305769893E-3</v>
      </c>
      <c r="DH54" s="4">
        <f ca="1">(ABS(OFFSET(B2GPPLYP_extrap!G$7,(ROW(B2GPPLYP_extrap!G51)-1)*4,0)-$C54)/$C54)</f>
        <v>2.4302700305769893E-3</v>
      </c>
      <c r="DI54" s="4">
        <f ca="1">(ABS(OFFSET(B2GPPLYP_extrap!H$7,(ROW(B2GPPLYP_extrap!H51)-1)*4,0)-$D54)/$D54)</f>
        <v>1.7083867788036742E-3</v>
      </c>
      <c r="DJ54" s="4">
        <f ca="1">(ABS(OFFSET(DSDPBE_extrap!F$7,(ROW(DSDPBE_extrap!F51)-1)*4,0)-$B54)/$B54)</f>
        <v>1.6578883318913449E-3</v>
      </c>
      <c r="DK54" s="4">
        <f ca="1">(ABS(OFFSET(DSDPBE_extrap!G$7,(ROW(DSDPBE_extrap!G51)-1)*4,0)-$C54)/$C54)</f>
        <v>1.6578883318913449E-3</v>
      </c>
      <c r="DL54" s="4">
        <f ca="1">(ABS(OFFSET(DSDPBE_extrap!H$7,(ROW(DSDPBE_extrap!H51)-1)*4,0)-$D54)/$D54)</f>
        <v>7.0551407296968647E-4</v>
      </c>
    </row>
    <row r="55" spans="1:116" x14ac:dyDescent="0.25">
      <c r="A55" t="s">
        <v>91</v>
      </c>
      <c r="B55" s="4">
        <f ca="1">OFFSET(wft_table!L$7,(ROW(wft_table!L52)-1)*4,0)</f>
        <v>0.99528082623888103</v>
      </c>
      <c r="C55" s="4">
        <f ca="1">OFFSET(wft_table!M$7,(ROW(wft_table!M52)-1)*4,0)</f>
        <v>0.99528082623888103</v>
      </c>
      <c r="D55" s="4">
        <f ca="1">OFFSET(wft_table!N$7,(ROW(wft_table!N52)-1)*4,0)</f>
        <v>1.6906877136334499</v>
      </c>
      <c r="F55" s="4">
        <f ca="1">(combine_values!F55-combine_values!$B55)/combine_values!$B55*100</f>
        <v>-0.82304129559740946</v>
      </c>
      <c r="G55" s="4">
        <f ca="1">(combine_values!G55-combine_values!$C55)/combine_values!$C55*100</f>
        <v>-0.82304129559740946</v>
      </c>
      <c r="H55" s="4">
        <f ca="1">(combine_values!H55-combine_values!$D55)/combine_values!$D55*100</f>
        <v>-2.2996813360672097</v>
      </c>
      <c r="I55" s="4">
        <f ca="1">(combine_values!I55-combine_values!$B55)/combine_values!$B55*100</f>
        <v>-0.82545329490896946</v>
      </c>
      <c r="J55" s="4">
        <f ca="1">(combine_values!J55-combine_values!$C55)/combine_values!$C55*100</f>
        <v>-0.82545329490896946</v>
      </c>
      <c r="K55" s="4">
        <f ca="1">(combine_values!K55-combine_values!$D55)/combine_values!$D55*100</f>
        <v>-0.82248279131724145</v>
      </c>
      <c r="L55" s="4">
        <f ca="1">(combine_values!L55-combine_values!$B55)/combine_values!$B55*100</f>
        <v>-1.0666839456284332E-2</v>
      </c>
      <c r="M55" s="4">
        <f ca="1">(combine_values!M55-combine_values!$C55)/combine_values!$C55*100</f>
        <v>-1.0666839456284332E-2</v>
      </c>
      <c r="N55" s="4">
        <f ca="1">(combine_values!N55-combine_values!$D55)/combine_values!$D55*100</f>
        <v>-6.0975096753056235E-2</v>
      </c>
      <c r="O55" s="4">
        <f ca="1">(combine_values!O55-combine_values!$B55)/combine_values!$B55*100</f>
        <v>8.5399315865338288</v>
      </c>
      <c r="P55" s="4">
        <f ca="1">(combine_values!P55-combine_values!$C55)/combine_values!$C55*100</f>
        <v>8.5399315865338288</v>
      </c>
      <c r="Q55" s="4">
        <f ca="1">(combine_values!Q55-combine_values!$D55)/combine_values!$D55*100</f>
        <v>-0.82263265165747645</v>
      </c>
      <c r="R55" s="4">
        <f ca="1">(combine_values!R55-combine_values!$B55)/combine_values!$B55*100</f>
        <v>3.8361326461206371</v>
      </c>
      <c r="S55" s="4">
        <f ca="1">(combine_values!S55-combine_values!$C55)/combine_values!$C55*100</f>
        <v>3.8361326461206371</v>
      </c>
      <c r="T55" s="4">
        <f ca="1">(combine_values!T55-combine_values!$D55)/combine_values!$D55*100</f>
        <v>-2.151137127544358</v>
      </c>
      <c r="U55" s="4">
        <f ca="1">(combine_values!U55-combine_values!$B55)/combine_values!$B55*100</f>
        <v>2.1950208621988989</v>
      </c>
      <c r="V55" s="4">
        <f ca="1">(combine_values!V55-combine_values!$C55)/combine_values!$C55*100</f>
        <v>2.1950208621988989</v>
      </c>
      <c r="W55" s="4">
        <f ca="1">(combine_values!W55-combine_values!$D55)/combine_values!$D55*100</f>
        <v>-2.1990595054924902</v>
      </c>
      <c r="X55" s="4">
        <f ca="1">(combine_values!X55-combine_values!$B55)/combine_values!$B55*100</f>
        <v>2.8985636827173153</v>
      </c>
      <c r="Y55" s="4">
        <f ca="1">(combine_values!Y55-combine_values!$C55)/combine_values!$C55*100</f>
        <v>2.8985636827173153</v>
      </c>
      <c r="Z55" s="4">
        <f ca="1">(combine_values!Z55-combine_values!$D55)/combine_values!$D55*100</f>
        <v>-2.0016156048873359</v>
      </c>
      <c r="AA55" s="4">
        <f ca="1">(combine_values!AA55-combine_values!$B55)/combine_values!$B55*100</f>
        <v>1.7460362807901659</v>
      </c>
      <c r="AB55" s="4">
        <f ca="1">(combine_values!AB55-combine_values!$C55)/combine_values!$C55*100</f>
        <v>1.7460362807901659</v>
      </c>
      <c r="AC55" s="4">
        <f ca="1">(combine_values!AC55-combine_values!$D55)/combine_values!$D55*100</f>
        <v>-2.5688579909338589</v>
      </c>
      <c r="AD55" s="4">
        <f ca="1">(combine_values!AD55-combine_values!$B55)/combine_values!$B55*100</f>
        <v>2.2354061713672575</v>
      </c>
      <c r="AE55" s="4">
        <f ca="1">(combine_values!AE55-combine_values!$C55)/combine_values!$C55*100</f>
        <v>2.2354061713672575</v>
      </c>
      <c r="AF55" s="4">
        <f ca="1">(combine_values!AF55-combine_values!$D55)/combine_values!$D55*100</f>
        <v>-2.3362782673396563</v>
      </c>
      <c r="AG55" s="4">
        <f ca="1">(combine_values!AG55-combine_values!$B55)/combine_values!$B55*100</f>
        <v>3.2608035706205225</v>
      </c>
      <c r="AH55" s="4">
        <f ca="1">(combine_values!AH55-combine_values!$C55)/combine_values!$C55*100</f>
        <v>3.2608035706205225</v>
      </c>
      <c r="AI55" s="4">
        <f ca="1">(combine_values!AI55-combine_values!$D55)/combine_values!$D55*100</f>
        <v>-1.6739192726259904</v>
      </c>
      <c r="AJ55" s="4">
        <f ca="1">(combine_values!AJ55-combine_values!$B55)/combine_values!$B55*100</f>
        <v>2.6795099182959681</v>
      </c>
      <c r="AK55" s="4">
        <f ca="1">(combine_values!AK55-combine_values!$C55)/combine_values!$C55*100</f>
        <v>2.6795099182959681</v>
      </c>
      <c r="AL55" s="4">
        <f ca="1">(combine_values!AL55-combine_values!$D55)/combine_values!$D55*100</f>
        <v>-2.2787015777700632</v>
      </c>
      <c r="AM55" s="4">
        <f ca="1">(combine_values!AM55-combine_values!$B55)/combine_values!$B55*100</f>
        <v>6.2979539792404626</v>
      </c>
      <c r="AN55" s="4">
        <f ca="1">(combine_values!AN55-combine_values!$C55)/combine_values!$C55*100</f>
        <v>6.2979539792404626</v>
      </c>
      <c r="AO55" s="4">
        <f ca="1">(combine_values!AO55-combine_values!$D55)/combine_values!$D55*100</f>
        <v>-0.66422049364904989</v>
      </c>
      <c r="AP55" s="4">
        <f ca="1">(combine_values!AP55-combine_values!$B55)/combine_values!$B55*100</f>
        <v>1.0975916182009295</v>
      </c>
      <c r="AQ55" s="4">
        <f ca="1">(combine_values!AQ55-combine_values!$C55)/combine_values!$C55*100</f>
        <v>1.0975916182009295</v>
      </c>
      <c r="AR55" s="4">
        <f ca="1">(combine_values!AR55-combine_values!$D55)/combine_values!$D55*100</f>
        <v>-1.9969062625032792</v>
      </c>
      <c r="AS55" s="4">
        <f ca="1">(combine_values!AS55-combine_values!$B55)/combine_values!$B55*100</f>
        <v>-0.99346158118591177</v>
      </c>
      <c r="AT55" s="4">
        <f ca="1">(combine_values!AT55-combine_values!$C55)/combine_values!$C55*100</f>
        <v>-0.99346158118591177</v>
      </c>
      <c r="AU55" s="4">
        <f ca="1">(combine_values!AU55-combine_values!$D55)/combine_values!$D55*100</f>
        <v>-2.6468429557122799</v>
      </c>
      <c r="AV55" s="4">
        <f ca="1">(combine_values!AV55-combine_values!$B55)/combine_values!$B55*100</f>
        <v>0.56910935865145329</v>
      </c>
      <c r="AW55" s="4">
        <f ca="1">(combine_values!AW55-combine_values!$C55)/combine_values!$C55*100</f>
        <v>0.56910935865145329</v>
      </c>
      <c r="AX55" s="4">
        <f ca="1">(combine_values!AX55-combine_values!$D55)/combine_values!$D55*100</f>
        <v>-2.446069060327714</v>
      </c>
      <c r="AY55" s="4">
        <f ca="1">(combine_values!AY55-combine_values!$B55)/combine_values!$B55*100</f>
        <v>0.27295313686992828</v>
      </c>
      <c r="AZ55" s="4">
        <f ca="1">(combine_values!AZ55-combine_values!$C55)/combine_values!$C55*100</f>
        <v>0.27295313686992828</v>
      </c>
      <c r="BA55" s="4">
        <f ca="1">(combine_values!BA55-combine_values!$D55)/combine_values!$D55*100</f>
        <v>-2.8382481363216225</v>
      </c>
      <c r="BB55" s="4">
        <f ca="1">(combine_values!BB55-combine_values!$B55)/combine_values!$B55*100</f>
        <v>2.4563251438133582</v>
      </c>
      <c r="BC55" s="4">
        <f ca="1">(combine_values!BC55-combine_values!$C55)/combine_values!$C55*100</f>
        <v>2.4563251438133582</v>
      </c>
      <c r="BD55" s="4">
        <f ca="1">(combine_values!BD55-combine_values!$D55)/combine_values!$D55*100</f>
        <v>-1.5080488160368584</v>
      </c>
      <c r="BE55" s="4">
        <f ca="1">(combine_values!BE55-combine_values!$B55)/combine_values!$B55*100</f>
        <v>-1.554129680985388</v>
      </c>
      <c r="BF55" s="4">
        <f ca="1">(combine_values!BF55-combine_values!$C55)/combine_values!$C55*100</f>
        <v>-1.554129680985388</v>
      </c>
      <c r="BG55" s="4">
        <f ca="1">(combine_values!BG55-combine_values!$D55)/combine_values!$D55*100</f>
        <v>-2.5472899997750273</v>
      </c>
      <c r="BH55" s="4">
        <f ca="1">(combine_values!BH55-combine_values!$B55)/combine_values!$B55*100</f>
        <v>0.96758878293286033</v>
      </c>
      <c r="BI55" s="4">
        <f ca="1">(combine_values!BI55-combine_values!$C55)/combine_values!$C55*100</f>
        <v>0.96758878293286033</v>
      </c>
      <c r="BJ55" s="4">
        <f ca="1">(combine_values!BJ55-combine_values!$D55)/combine_values!$D55*100</f>
        <v>-2.4995534648353166</v>
      </c>
      <c r="BK55" s="4">
        <f ca="1">(combine_values!BK55-combine_values!$B55)/combine_values!$B55*100</f>
        <v>0.41413333614895514</v>
      </c>
      <c r="BL55" s="4">
        <f ca="1">(combine_values!BL55-combine_values!$C55)/combine_values!$C55*100</f>
        <v>0.41413333614895514</v>
      </c>
      <c r="BM55" s="4">
        <f ca="1">(combine_values!BM55-combine_values!$D55)/combine_values!$D55*100</f>
        <v>-2.8042743976744315</v>
      </c>
      <c r="BN55" s="4">
        <f ca="1">(combine_values!BN55-combine_values!$B55)/combine_values!$B55*100</f>
        <v>1.3219174413725969</v>
      </c>
      <c r="BO55" s="4">
        <f ca="1">(combine_values!BO55-combine_values!$C55)/combine_values!$C55*100</f>
        <v>1.3219174413725969</v>
      </c>
      <c r="BP55" s="4">
        <f ca="1">(combine_values!BP55-combine_values!$D55)/combine_values!$D55*100</f>
        <v>-2.3344475390986816</v>
      </c>
      <c r="BQ55" s="4">
        <f ca="1">(combine_values!BQ55-combine_values!$B55)/combine_values!$B55*100</f>
        <v>0.624133704957755</v>
      </c>
      <c r="BR55" s="4">
        <f ca="1">(combine_values!BR55-combine_values!$C55)/combine_values!$C55*100</f>
        <v>0.624133704957755</v>
      </c>
      <c r="BS55" s="4">
        <f ca="1">(combine_values!BS55-combine_values!$D55)/combine_values!$D55*100</f>
        <v>-2.5558681353579993</v>
      </c>
      <c r="BT55" s="4">
        <f ca="1">(combine_values!BT55-combine_values!$B55)/combine_values!$B55*100</f>
        <v>-2.4530926363993979</v>
      </c>
      <c r="BU55" s="4">
        <f ca="1">(combine_values!BU55-combine_values!$C55)/combine_values!$C55*100</f>
        <v>-2.4530926363993979</v>
      </c>
      <c r="BV55" s="4">
        <f ca="1">(combine_values!BV55-combine_values!$D55)/combine_values!$D55*100</f>
        <v>-2.8212250390482847</v>
      </c>
      <c r="BW55" s="4">
        <f ca="1">(combine_values!BW55-combine_values!$B55)/combine_values!$B55*100</f>
        <v>0.8336967193827346</v>
      </c>
      <c r="BX55" s="4">
        <f ca="1">(combine_values!BX55-combine_values!$C55)/combine_values!$C55*100</f>
        <v>0.8336967193827346</v>
      </c>
      <c r="BY55" s="4">
        <f ca="1">(combine_values!BY55-combine_values!$D55)/combine_values!$D55*100</f>
        <v>-2.3855943740379266</v>
      </c>
      <c r="BZ55" s="4">
        <f ca="1">(combine_values!BZ55-combine_values!$B55)/combine_values!$B55*100</f>
        <v>0.88113714869496573</v>
      </c>
      <c r="CA55" s="4">
        <f ca="1">(combine_values!CA55-combine_values!$C55)/combine_values!$C55*100</f>
        <v>0.88113714869496573</v>
      </c>
      <c r="CB55" s="4">
        <f ca="1">(combine_values!CB55-combine_values!$D55)/combine_values!$D55*100</f>
        <v>-2.5912505037590998</v>
      </c>
      <c r="CC55" s="4">
        <f ca="1">(combine_values!CC55-combine_values!$B55)/combine_values!$B55*100</f>
        <v>0.37675394149992369</v>
      </c>
      <c r="CD55" s="4">
        <f ca="1">(combine_values!CD55-combine_values!$C55)/combine_values!$C55*100</f>
        <v>0.37675394149992369</v>
      </c>
      <c r="CE55" s="4">
        <f ca="1">(combine_values!CE55-combine_values!$D55)/combine_values!$D55*100</f>
        <v>-2.2475741640450777</v>
      </c>
      <c r="CF55" s="4">
        <f ca="1">(combine_values!CF55-combine_values!$B55)/combine_values!$B55*100</f>
        <v>-4.1911685336526588E-2</v>
      </c>
      <c r="CG55" s="4">
        <f ca="1">(combine_values!CG55-combine_values!$C55)/combine_values!$C55*100</f>
        <v>-4.1911685336526588E-2</v>
      </c>
      <c r="CH55" s="4">
        <f ca="1">(combine_values!CH55-combine_values!$D55)/combine_values!$D55*100</f>
        <v>-2.1511132736991625</v>
      </c>
      <c r="CI55" s="4">
        <f ca="1">(combine_values!CI55-combine_values!$B55)/combine_values!$B55*100</f>
        <v>2.062739030864392</v>
      </c>
      <c r="CJ55" s="4">
        <f ca="1">(combine_values!CJ55-combine_values!$C55)/combine_values!$C55*100</f>
        <v>2.062739030864392</v>
      </c>
      <c r="CK55" s="4">
        <f ca="1">(combine_values!CK55-combine_values!$D55)/combine_values!$D55*100</f>
        <v>-1.8147563589139579</v>
      </c>
      <c r="CL55" s="4">
        <f ca="1">(combine_values!CL55-combine_values!$B55)/combine_values!$B55*100</f>
        <v>8.0965929962524275E-2</v>
      </c>
      <c r="CM55" s="4">
        <f ca="1">(combine_values!CM55-combine_values!$C55)/combine_values!$C55*100</f>
        <v>8.0965929962524275E-2</v>
      </c>
      <c r="CN55" s="4">
        <f ca="1">(combine_values!CN55-combine_values!$D55)/combine_values!$D55*100</f>
        <v>-2.5909026809114759</v>
      </c>
      <c r="CO55" s="4">
        <f ca="1">(combine_values!CO55-combine_values!$B55)/combine_values!$B55*100</f>
        <v>-2.0326823063050142E-2</v>
      </c>
      <c r="CP55" s="4">
        <f ca="1">(combine_values!CP55-combine_values!$C55)/combine_values!$C55*100</f>
        <v>-2.0326823063050142E-2</v>
      </c>
      <c r="CQ55" s="4">
        <f ca="1">(combine_values!CQ55-combine_values!$D55)/combine_values!$D55*100</f>
        <v>-2.8465783239685907</v>
      </c>
      <c r="CR55" s="4">
        <f ca="1">(combine_values!CR55-combine_values!$B55)/combine_values!$B55*100</f>
        <v>1.0158950809328868</v>
      </c>
      <c r="CS55" s="4">
        <f ca="1">(combine_values!CS55-combine_values!$C55)/combine_values!$C55*100</f>
        <v>1.0158950809328868</v>
      </c>
      <c r="CT55" s="4">
        <f ca="1">(combine_values!CT55-combine_values!$D55)/combine_values!$D55*100</f>
        <v>-2.3313410407373074</v>
      </c>
      <c r="CU55" s="4">
        <f ca="1">(combine_values!CU55-combine_values!$B55)/combine_values!$B55*100</f>
        <v>1.0901673885109857</v>
      </c>
      <c r="CV55" s="4">
        <f ca="1">(combine_values!CV55-combine_values!$C55)/combine_values!$C55*100</f>
        <v>1.0901673885109857</v>
      </c>
      <c r="CW55" s="4">
        <f ca="1">(combine_values!CW55-combine_values!$D55)/combine_values!$D55*100</f>
        <v>-2.2366711942563096</v>
      </c>
      <c r="CX55" s="4">
        <f ca="1">(combine_values!CX55-combine_values!$B55)/combine_values!$B55*100</f>
        <v>0.25517465909480053</v>
      </c>
      <c r="CY55" s="4">
        <f ca="1">(combine_values!CY55-combine_values!$C55)/combine_values!$C55*100</f>
        <v>0.25517465909480053</v>
      </c>
      <c r="CZ55" s="4">
        <f ca="1">(combine_values!CZ55-combine_values!$D55)/combine_values!$D55*100</f>
        <v>-2.4962706953716047</v>
      </c>
      <c r="DA55" s="4">
        <f ca="1">(combine_values!DA55-combine_values!$B55)/combine_values!$B55*100</f>
        <v>2.071930808311337</v>
      </c>
      <c r="DB55" s="4">
        <f ca="1">(combine_values!DB55-combine_values!$C55)/combine_values!$C55*100</f>
        <v>2.071930808311337</v>
      </c>
      <c r="DC55" s="4">
        <f ca="1">(combine_values!DC55-combine_values!$D55)/combine_values!$D55*100</f>
        <v>-1.8523544170925259</v>
      </c>
      <c r="DD55" s="4">
        <f ca="1">(combine_values!DD55-combine_values!$B55)/combine_values!$B55*100</f>
        <v>1.6094767436938728</v>
      </c>
      <c r="DE55" s="4">
        <f ca="1">(combine_values!DE55-combine_values!$C55)/combine_values!$C55*100</f>
        <v>1.6094767436938728</v>
      </c>
      <c r="DF55" s="4">
        <f ca="1">(combine_values!DF55-combine_values!$D55)/combine_values!$D55*100</f>
        <v>-2.0828830610426294</v>
      </c>
      <c r="DG55" s="4">
        <f ca="1">(ABS(OFFSET(B2GPPLYP_extrap!F$7,(ROW(B2GPPLYP_extrap!F52)-1)*4,0)-$B55)/$B55)</f>
        <v>1.9988089715820137E-4</v>
      </c>
      <c r="DH55" s="4">
        <f ca="1">(ABS(OFFSET(B2GPPLYP_extrap!G$7,(ROW(B2GPPLYP_extrap!G52)-1)*4,0)-$C55)/$C55)</f>
        <v>1.9988089715820137E-4</v>
      </c>
      <c r="DI55" s="4">
        <f ca="1">(ABS(OFFSET(B2GPPLYP_extrap!H$7,(ROW(B2GPPLYP_extrap!H52)-1)*4,0)-$D55)/$D55)</f>
        <v>2.560289390319943E-2</v>
      </c>
      <c r="DJ55" s="4">
        <f ca="1">(ABS(OFFSET(DSDPBE_extrap!F$7,(ROW(DSDPBE_extrap!F52)-1)*4,0)-$B55)/$B55)</f>
        <v>7.8832861989317589E-4</v>
      </c>
      <c r="DK55" s="4">
        <f ca="1">(ABS(OFFSET(DSDPBE_extrap!G$7,(ROW(DSDPBE_extrap!G52)-1)*4,0)-$C55)/$C55)</f>
        <v>7.8832861989317589E-4</v>
      </c>
      <c r="DL55" s="4">
        <f ca="1">(ABS(OFFSET(DSDPBE_extrap!H$7,(ROW(DSDPBE_extrap!H52)-1)*4,0)-$D55)/$D55)</f>
        <v>2.6994441245720605E-2</v>
      </c>
    </row>
    <row r="56" spans="1:116" x14ac:dyDescent="0.25">
      <c r="A56" t="s">
        <v>113</v>
      </c>
      <c r="B56" s="4">
        <f ca="1">OFFSET(wft_table!L$7,(ROW(wft_table!L53)-1)*4,0)</f>
        <v>0.66884907715021402</v>
      </c>
      <c r="C56" s="4">
        <f ca="1">OFFSET(wft_table!M$7,(ROW(wft_table!M53)-1)*4,0)</f>
        <v>1.99082736946204</v>
      </c>
      <c r="D56" s="4">
        <f ca="1">OFFSET(wft_table!N$7,(ROW(wft_table!N53)-1)*4,0)</f>
        <v>1.0828573019583001</v>
      </c>
      <c r="F56" s="4">
        <f ca="1">(combine_values!F56-combine_values!$B56)/combine_values!$B56*100</f>
        <v>-1.0444682176406863</v>
      </c>
      <c r="G56" s="4">
        <f ca="1">(combine_values!G56-combine_values!$C56)/combine_values!$C56*100</f>
        <v>0.13491511185401495</v>
      </c>
      <c r="H56" s="4">
        <f ca="1">(combine_values!H56-combine_values!$D56)/combine_values!$D56*100</f>
        <v>-0.11896924131465016</v>
      </c>
      <c r="I56" s="4">
        <f ca="1">(combine_values!I56-combine_values!$B56)/combine_values!$B56*100</f>
        <v>0.24532699288833557</v>
      </c>
      <c r="J56" s="4">
        <f ca="1">(combine_values!J56-combine_values!$C56)/combine_values!$C56*100</f>
        <v>2.2515122264521348E-2</v>
      </c>
      <c r="K56" s="4">
        <f ca="1">(combine_values!K56-combine_values!$D56)/combine_values!$D56*100</f>
        <v>0.10906062081533897</v>
      </c>
      <c r="L56" s="4">
        <f ca="1">(combine_values!L56-combine_values!$B56)/combine_values!$B56*100</f>
        <v>-0.24225066002119036</v>
      </c>
      <c r="M56" s="4">
        <f ca="1">(combine_values!M56-combine_values!$C56)/combine_values!$C56*100</f>
        <v>2.1658479355572809E-2</v>
      </c>
      <c r="N56" s="4">
        <f ca="1">(combine_values!N56-combine_values!$D56)/combine_values!$D56*100</f>
        <v>-7.0021176606443858E-2</v>
      </c>
      <c r="O56" s="4">
        <f ca="1">(combine_values!O56-combine_values!$B56)/combine_values!$B56*100</f>
        <v>2.5740506339432909</v>
      </c>
      <c r="P56" s="4">
        <f ca="1">(combine_values!P56-combine_values!$C56)/combine_values!$C56*100</f>
        <v>6.2804885455129397E-2</v>
      </c>
      <c r="Q56" s="4">
        <f ca="1">(combine_values!Q56-combine_values!$D56)/combine_values!$D56*100</f>
        <v>0.91250775171577769</v>
      </c>
      <c r="R56" s="4">
        <f ca="1">(combine_values!R56-combine_values!$B56)/combine_values!$B56*100</f>
        <v>1.3912216754281492</v>
      </c>
      <c r="S56" s="4">
        <f ca="1">(combine_values!S56-combine_values!$C56)/combine_values!$C56*100</f>
        <v>-4.3639947355890253E-2</v>
      </c>
      <c r="T56" s="4">
        <f ca="1">(combine_values!T56-combine_values!$D56)/combine_values!$D56*100</f>
        <v>0.32841777585822507</v>
      </c>
      <c r="U56" s="4">
        <f ca="1">(combine_values!U56-combine_values!$B56)/combine_values!$B56*100</f>
        <v>0.37775590419548488</v>
      </c>
      <c r="V56" s="4">
        <f ca="1">(combine_values!V56-combine_values!$C56)/combine_values!$C56*100</f>
        <v>-6.2408495330041516E-2</v>
      </c>
      <c r="W56" s="4">
        <f ca="1">(combine_values!W56-combine_values!$D56)/combine_values!$D56*100</f>
        <v>0.28994959980154394</v>
      </c>
      <c r="X56" s="4">
        <f ca="1">(combine_values!X56-combine_values!$B56)/combine_values!$B56*100</f>
        <v>1.18578198089653</v>
      </c>
      <c r="Y56" s="4">
        <f ca="1">(combine_values!Y56-combine_values!$C56)/combine_values!$C56*100</f>
        <v>2.8859568331393717E-2</v>
      </c>
      <c r="Z56" s="4">
        <f ca="1">(combine_values!Z56-combine_values!$D56)/combine_values!$D56*100</f>
        <v>0.59034081638173497</v>
      </c>
      <c r="AA56" s="4">
        <f ca="1">(combine_values!AA56-combine_values!$B56)/combine_values!$B56*100</f>
        <v>0.64781871425067594</v>
      </c>
      <c r="AB56" s="4">
        <f ca="1">(combine_values!AB56-combine_values!$C56)/combine_values!$C56*100</f>
        <v>-8.7477824950262476E-2</v>
      </c>
      <c r="AC56" s="4">
        <f ca="1">(combine_values!AC56-combine_values!$D56)/combine_values!$D56*100</f>
        <v>0.2854152712015291</v>
      </c>
      <c r="AD56" s="4">
        <f ca="1">(combine_values!AD56-combine_values!$B56)/combine_values!$B56*100</f>
        <v>0.8227655807414811</v>
      </c>
      <c r="AE56" s="4">
        <f ca="1">(combine_values!AE56-combine_values!$C56)/combine_values!$C56*100</f>
        <v>-6.0766106668845021E-2</v>
      </c>
      <c r="AF56" s="4">
        <f ca="1">(combine_values!AF56-combine_values!$D56)/combine_values!$D56*100</f>
        <v>0.34115816862933834</v>
      </c>
      <c r="AG56" s="4">
        <f ca="1">(combine_values!AG56-combine_values!$B56)/combine_values!$B56*100</f>
        <v>-4.5677996010356034E-2</v>
      </c>
      <c r="AH56" s="4">
        <f ca="1">(combine_values!AH56-combine_values!$C56)/combine_values!$C56*100</f>
        <v>-1.1585161210752577E-2</v>
      </c>
      <c r="AI56" s="4">
        <f ca="1">(combine_values!AI56-combine_values!$D56)/combine_values!$D56*100</f>
        <v>-3.4474991277709259E-3</v>
      </c>
      <c r="AJ56" s="4">
        <f ca="1">(combine_values!AJ56-combine_values!$B56)/combine_values!$B56*100</f>
        <v>1.0375107986478469</v>
      </c>
      <c r="AK56" s="4">
        <f ca="1">(combine_values!AK56-combine_values!$C56)/combine_values!$C56*100</f>
        <v>-4.9035543931858321E-2</v>
      </c>
      <c r="AL56" s="4">
        <f ca="1">(combine_values!AL56-combine_values!$D56)/combine_values!$D56*100</f>
        <v>0.40110781186172451</v>
      </c>
      <c r="AM56" s="4">
        <f ca="1">(combine_values!AM56-combine_values!$B56)/combine_values!$B56*100</f>
        <v>1.2907757818815098</v>
      </c>
      <c r="AN56" s="4">
        <f ca="1">(combine_values!AN56-combine_values!$C56)/combine_values!$C56*100</f>
        <v>-2.2685899405328478E-2</v>
      </c>
      <c r="AO56" s="4">
        <f ca="1">(combine_values!AO56-combine_values!$D56)/combine_values!$D56*100</f>
        <v>0.45937328706874742</v>
      </c>
      <c r="AP56" s="4">
        <f ca="1">(combine_values!AP56-combine_values!$B56)/combine_values!$B56*100</f>
        <v>0.17092899796320912</v>
      </c>
      <c r="AQ56" s="4">
        <f ca="1">(combine_values!AQ56-combine_values!$C56)/combine_values!$C56*100</f>
        <v>-4.840995259023885E-2</v>
      </c>
      <c r="AR56" s="4">
        <f ca="1">(combine_values!AR56-combine_values!$D56)/combine_values!$D56*100</f>
        <v>0.47441993324598725</v>
      </c>
      <c r="AS56" s="4">
        <f ca="1">(combine_values!AS56-combine_values!$B56)/combine_values!$B56*100</f>
        <v>-0.58960860236297297</v>
      </c>
      <c r="AT56" s="4">
        <f ca="1">(combine_values!AT56-combine_values!$C56)/combine_values!$C56*100</f>
        <v>-0.17391942539174857</v>
      </c>
      <c r="AU56" s="4">
        <f ca="1">(combine_values!AU56-combine_values!$D56)/combine_values!$D56*100</f>
        <v>0.15107522271414028</v>
      </c>
      <c r="AV56" s="4">
        <f ca="1">(combine_values!AV56-combine_values!$B56)/combine_values!$B56*100</f>
        <v>-9.8343527999851355E-2</v>
      </c>
      <c r="AW56" s="4">
        <f ca="1">(combine_values!AW56-combine_values!$C56)/combine_values!$C56*100</f>
        <v>-9.178052636496524E-2</v>
      </c>
      <c r="AX56" s="4">
        <f ca="1">(combine_values!AX56-combine_values!$D56)/combine_values!$D56*100</f>
        <v>0.17408812556563694</v>
      </c>
      <c r="AY56" s="4">
        <f ca="1">(combine_values!AY56-combine_values!$B56)/combine_values!$B56*100</f>
        <v>0.25523052729212148</v>
      </c>
      <c r="AZ56" s="4">
        <f ca="1">(combine_values!AZ56-combine_values!$C56)/combine_values!$C56*100</f>
        <v>-0.11423581164370537</v>
      </c>
      <c r="BA56" s="4">
        <f ca="1">(combine_values!BA56-combine_values!$D56)/combine_values!$D56*100</f>
        <v>0.15407478956115983</v>
      </c>
      <c r="BB56" s="4">
        <f ca="1">(combine_values!BB56-combine_values!$B56)/combine_values!$B56*100</f>
        <v>0.46567487203895763</v>
      </c>
      <c r="BC56" s="4">
        <f ca="1">(combine_values!BC56-combine_values!$C56)/combine_values!$C56*100</f>
        <v>-9.3182605858063393E-3</v>
      </c>
      <c r="BD56" s="4">
        <f ca="1">(combine_values!BD56-combine_values!$D56)/combine_values!$D56*100</f>
        <v>0.7131689070945807</v>
      </c>
      <c r="BE56" s="4">
        <f ca="1">(combine_values!BE56-combine_values!$B56)/combine_values!$B56*100</f>
        <v>-0.36486872644215051</v>
      </c>
      <c r="BF56" s="4">
        <f ca="1">(combine_values!BF56-combine_values!$C56)/combine_values!$C56*100</f>
        <v>-9.7335196755084577E-2</v>
      </c>
      <c r="BG56" s="4">
        <f ca="1">(combine_values!BG56-combine_values!$D56)/combine_values!$D56*100</f>
        <v>0.55127676371154732</v>
      </c>
      <c r="BH56" s="4">
        <f ca="1">(combine_values!BH56-combine_values!$B56)/combine_values!$B56*100</f>
        <v>0.17403974073549983</v>
      </c>
      <c r="BI56" s="4">
        <f ca="1">(combine_values!BI56-combine_values!$C56)/combine_values!$C56*100</f>
        <v>-7.5157477644292398E-2</v>
      </c>
      <c r="BJ56" s="4">
        <f ca="1">(combine_values!BJ56-combine_values!$D56)/combine_values!$D56*100</f>
        <v>0.13534585944699121</v>
      </c>
      <c r="BK56" s="4">
        <f ca="1">(combine_values!BK56-combine_values!$B56)/combine_values!$B56*100</f>
        <v>0.52321150706635222</v>
      </c>
      <c r="BL56" s="4">
        <f ca="1">(combine_values!BL56-combine_values!$C56)/combine_values!$C56*100</f>
        <v>-6.643637226603713E-2</v>
      </c>
      <c r="BM56" s="4">
        <f ca="1">(combine_values!BM56-combine_values!$D56)/combine_values!$D56*100</f>
        <v>0.27177995767472241</v>
      </c>
      <c r="BN56" s="4">
        <f ca="1">(combine_values!BN56-combine_values!$B56)/combine_values!$B56*100</f>
        <v>0.51942268202662378</v>
      </c>
      <c r="BO56" s="4">
        <f ca="1">(combine_values!BO56-combine_values!$C56)/combine_values!$C56*100</f>
        <v>3.4094695207722452E-2</v>
      </c>
      <c r="BP56" s="4">
        <f ca="1">(combine_values!BP56-combine_values!$D56)/combine_values!$D56*100</f>
        <v>0.28760869334932399</v>
      </c>
      <c r="BQ56" s="4">
        <f ca="1">(combine_values!BQ56-combine_values!$B56)/combine_values!$B56*100</f>
        <v>-8.863989669897461E-2</v>
      </c>
      <c r="BR56" s="4">
        <f ca="1">(combine_values!BR56-combine_values!$C56)/combine_values!$C56*100</f>
        <v>-5.0091238200602309E-2</v>
      </c>
      <c r="BS56" s="4">
        <f ca="1">(combine_values!BS56-combine_values!$D56)/combine_values!$D56*100</f>
        <v>2.9757143070208946E-2</v>
      </c>
      <c r="BT56" s="4">
        <f ca="1">(combine_values!BT56-combine_values!$B56)/combine_values!$B56*100</f>
        <v>-1.3672421550533433</v>
      </c>
      <c r="BU56" s="4">
        <f ca="1">(combine_values!BU56-combine_values!$C56)/combine_values!$C56*100</f>
        <v>9.2561041296509133E-2</v>
      </c>
      <c r="BV56" s="4">
        <f ca="1">(combine_values!BV56-combine_values!$D56)/combine_values!$D56*100</f>
        <v>-0.45329471257877185</v>
      </c>
      <c r="BW56" s="4">
        <f ca="1">(combine_values!BW56-combine_values!$B56)/combine_values!$B56*100</f>
        <v>9.3474920093750108E-2</v>
      </c>
      <c r="BX56" s="4">
        <f ca="1">(combine_values!BX56-combine_values!$C56)/combine_values!$C56*100</f>
        <v>3.5383900828142377E-2</v>
      </c>
      <c r="BY56" s="4">
        <f ca="1">(combine_values!BY56-combine_values!$D56)/combine_values!$D56*100</f>
        <v>6.3090973630079983E-2</v>
      </c>
      <c r="BZ56" s="4">
        <f ca="1">(combine_values!BZ56-combine_values!$B56)/combine_values!$B56*100</f>
        <v>0.23208921812466154</v>
      </c>
      <c r="CA56" s="4">
        <f ca="1">(combine_values!CA56-combine_values!$C56)/combine_values!$C56*100</f>
        <v>-3.0738614626106546E-2</v>
      </c>
      <c r="CB56" s="4">
        <f ca="1">(combine_values!CB56-combine_values!$D56)/combine_values!$D56*100</f>
        <v>7.5818011710790306E-2</v>
      </c>
      <c r="CC56" s="4">
        <f ca="1">(combine_values!CC56-combine_values!$B56)/combine_values!$B56*100</f>
        <v>-0.21416674973736716</v>
      </c>
      <c r="CD56" s="4">
        <f ca="1">(combine_values!CD56-combine_values!$C56)/combine_values!$C56*100</f>
        <v>-7.6917434254674844E-2</v>
      </c>
      <c r="CE56" s="4">
        <f ca="1">(combine_values!CE56-combine_values!$D56)/combine_values!$D56*100</f>
        <v>0.14092520812669398</v>
      </c>
      <c r="CF56" s="4">
        <f ca="1">(combine_values!CF56-combine_values!$B56)/combine_values!$B56*100</f>
        <v>0.35395282503279368</v>
      </c>
      <c r="CG56" s="4">
        <f ca="1">(combine_values!CG56-combine_values!$C56)/combine_values!$C56*100</f>
        <v>9.1584929818030014E-2</v>
      </c>
      <c r="CH56" s="4">
        <f ca="1">(combine_values!CH56-combine_values!$D56)/combine_values!$D56*100</f>
        <v>0.25201844508178622</v>
      </c>
      <c r="CI56" s="4">
        <f ca="1">(combine_values!CI56-combine_values!$B56)/combine_values!$B56*100</f>
        <v>0.23865222162838773</v>
      </c>
      <c r="CJ56" s="4">
        <f ca="1">(combine_values!CJ56-combine_values!$C56)/combine_values!$C56*100</f>
        <v>-1.4555660516072329E-2</v>
      </c>
      <c r="CK56" s="4">
        <f ca="1">(combine_values!CK56-combine_values!$D56)/combine_values!$D56*100</f>
        <v>0.24390266772303404</v>
      </c>
      <c r="CL56" s="4">
        <f ca="1">(combine_values!CL56-combine_values!$B56)/combine_values!$B56*100</f>
        <v>-0.23637577276300337</v>
      </c>
      <c r="CM56" s="4">
        <f ca="1">(combine_values!CM56-combine_values!$C56)/combine_values!$C56*100</f>
        <v>-3.6798124146638238E-2</v>
      </c>
      <c r="CN56" s="4">
        <f ca="1">(combine_values!CN56-combine_values!$D56)/combine_values!$D56*100</f>
        <v>-4.7271738150024716E-2</v>
      </c>
      <c r="CO56" s="4">
        <f ca="1">(combine_values!CO56-combine_values!$B56)/combine_values!$B56*100</f>
        <v>0.25868399592848673</v>
      </c>
      <c r="CP56" s="4">
        <f ca="1">(combine_values!CP56-combine_values!$C56)/combine_values!$C56*100</f>
        <v>-5.5800000386278782E-2</v>
      </c>
      <c r="CQ56" s="4">
        <f ca="1">(combine_values!CQ56-combine_values!$D56)/combine_values!$D56*100</f>
        <v>0.16012266763351019</v>
      </c>
      <c r="CR56" s="4">
        <f ca="1">(combine_values!CR56-combine_values!$B56)/combine_values!$B56*100</f>
        <v>0.66570542252494358</v>
      </c>
      <c r="CS56" s="4">
        <f ca="1">(combine_values!CS56-combine_values!$C56)/combine_values!$C56*100</f>
        <v>6.8311612945001141E-2</v>
      </c>
      <c r="CT56" s="4">
        <f ca="1">(combine_values!CT56-combine_values!$D56)/combine_values!$D56*100</f>
        <v>0.27332203934419325</v>
      </c>
      <c r="CU56" s="4">
        <f ca="1">(combine_values!CU56-combine_values!$B56)/combine_values!$B56*100</f>
        <v>-1.5200104170606084E-2</v>
      </c>
      <c r="CV56" s="4">
        <f ca="1">(combine_values!CV56-combine_values!$C56)/combine_values!$C56*100</f>
        <v>-4.2662515368650344E-2</v>
      </c>
      <c r="CW56" s="4">
        <f ca="1">(combine_values!CW56-combine_values!$D56)/combine_values!$D56*100</f>
        <v>3.7666460676976356E-2</v>
      </c>
      <c r="CX56" s="4">
        <f ca="1">(combine_values!CX56-combine_values!$B56)/combine_values!$B56*100</f>
        <v>0.53251074495675199</v>
      </c>
      <c r="CY56" s="4">
        <f ca="1">(combine_values!CY56-combine_values!$C56)/combine_values!$C56*100</f>
        <v>2.7335860525516145E-2</v>
      </c>
      <c r="CZ56" s="4">
        <f ca="1">(combine_values!CZ56-combine_values!$D56)/combine_values!$D56*100</f>
        <v>0.23920479804730002</v>
      </c>
      <c r="DA56" s="4">
        <f ca="1">(combine_values!DA56-combine_values!$B56)/combine_values!$B56*100</f>
        <v>0.80387632683948484</v>
      </c>
      <c r="DB56" s="4">
        <f ca="1">(combine_values!DB56-combine_values!$C56)/combine_values!$C56*100</f>
        <v>3.7493474188655132E-2</v>
      </c>
      <c r="DC56" s="4">
        <f ca="1">(combine_values!DC56-combine_values!$D56)/combine_values!$D56*100</f>
        <v>0.38803330615780568</v>
      </c>
      <c r="DD56" s="4">
        <f ca="1">(combine_values!DD56-combine_values!$B56)/combine_values!$B56*100</f>
        <v>0.22068929582696092</v>
      </c>
      <c r="DE56" s="4">
        <f ca="1">(combine_values!DE56-combine_values!$C56)/combine_values!$C56*100</f>
        <v>-5.0972722244298531E-3</v>
      </c>
      <c r="DF56" s="4">
        <f ca="1">(combine_values!DF56-combine_values!$D56)/combine_values!$D56*100</f>
        <v>0.1816873103392177</v>
      </c>
      <c r="DG56" s="4">
        <f ca="1">(ABS(OFFSET(B2GPPLYP_extrap!F$7,(ROW(B2GPPLYP_extrap!F53)-1)*4,0)-$B56)/$B56)</f>
        <v>2.3090244700900591E-3</v>
      </c>
      <c r="DH56" s="4">
        <f ca="1">(ABS(OFFSET(B2GPPLYP_extrap!G$7,(ROW(B2GPPLYP_extrap!G53)-1)*4,0)-$C56)/$C56)</f>
        <v>3.5197247184686034E-4</v>
      </c>
      <c r="DI56" s="4">
        <f ca="1">(ABS(OFFSET(B2GPPLYP_extrap!H$7,(ROW(B2GPPLYP_extrap!H53)-1)*4,0)-$D56)/$D56)</f>
        <v>1.7883128685079398E-3</v>
      </c>
      <c r="DJ56" s="4">
        <f ca="1">(ABS(OFFSET(DSDPBE_extrap!F$7,(ROW(DSDPBE_extrap!F53)-1)*4,0)-$B56)/$B56)</f>
        <v>1.179335625964897E-3</v>
      </c>
      <c r="DK56" s="4">
        <f ca="1">(ABS(OFFSET(DSDPBE_extrap!G$7,(ROW(DSDPBE_extrap!G53)-1)*4,0)-$C56)/$C56)</f>
        <v>5.4677873174635832E-5</v>
      </c>
      <c r="DL56" s="4">
        <f ca="1">(ABS(OFFSET(DSDPBE_extrap!H$7,(ROW(DSDPBE_extrap!H53)-1)*4,0)-$D56)/$D56)</f>
        <v>7.0618720934601453E-4</v>
      </c>
    </row>
    <row r="57" spans="1:116" x14ac:dyDescent="0.25">
      <c r="A57" t="s">
        <v>114</v>
      </c>
      <c r="B57" s="4">
        <f ca="1">OFFSET(wft_table!L$7,(ROW(wft_table!L54)-1)*4,0)</f>
        <v>0.85265294306094996</v>
      </c>
      <c r="C57" s="4">
        <f ca="1">OFFSET(wft_table!M$7,(ROW(wft_table!M54)-1)*4,0)</f>
        <v>1.1585365942671699</v>
      </c>
      <c r="D57" s="4">
        <f ca="1">OFFSET(wft_table!N$7,(ROW(wft_table!N54)-1)*4,0)</f>
        <v>1.76828792578101</v>
      </c>
      <c r="F57" s="4">
        <f ca="1">(combine_values!F57-combine_values!$B57)/combine_values!$B57*100</f>
        <v>1.503567565873593</v>
      </c>
      <c r="G57" s="4">
        <f ca="1">(combine_values!G57-combine_values!$C57)/combine_values!$C57*100</f>
        <v>0.14156488951196336</v>
      </c>
      <c r="H57" s="4">
        <f ca="1">(combine_values!H57-combine_values!$D57)/combine_values!$D57*100</f>
        <v>-7.1137860641926967E-2</v>
      </c>
      <c r="I57" s="4">
        <f ca="1">(combine_values!I57-combine_values!$B57)/combine_values!$B57*100</f>
        <v>0.38342097739904085</v>
      </c>
      <c r="J57" s="4">
        <f ca="1">(combine_values!J57-combine_values!$C57)/combine_values!$C57*100</f>
        <v>6.4648391968478769E-2</v>
      </c>
      <c r="K57" s="4">
        <f ca="1">(combine_values!K57-combine_values!$D57)/combine_values!$D57*100</f>
        <v>6.2219006710370695E-3</v>
      </c>
      <c r="L57" s="4">
        <f ca="1">(combine_values!L57-combine_values!$B57)/combine_values!$B57*100</f>
        <v>3.1240228275620608E-2</v>
      </c>
      <c r="M57" s="4">
        <f ca="1">(combine_values!M57-combine_values!$C57)/combine_values!$C57*100</f>
        <v>-6.0326790392148201E-2</v>
      </c>
      <c r="N57" s="4">
        <f ca="1">(combine_values!N57-combine_values!$D57)/combine_values!$D57*100</f>
        <v>-4.9980399479884925E-2</v>
      </c>
      <c r="O57" s="4">
        <f ca="1">(combine_values!O57-combine_values!$B57)/combine_values!$B57*100</f>
        <v>2.1988743792890197</v>
      </c>
      <c r="P57" s="4">
        <f ca="1">(combine_values!P57-combine_values!$C57)/combine_values!$C57*100</f>
        <v>1.0359023524484705</v>
      </c>
      <c r="Q57" s="4">
        <f ca="1">(combine_values!Q57-combine_values!$D57)/combine_values!$D57*100</f>
        <v>0.52535660644953786</v>
      </c>
      <c r="R57" s="4">
        <f ca="1">(combine_values!R57-combine_values!$B57)/combine_values!$B57*100</f>
        <v>0.69276135362941094</v>
      </c>
      <c r="S57" s="4">
        <f ca="1">(combine_values!S57-combine_values!$C57)/combine_values!$C57*100</f>
        <v>0.22657380616884762</v>
      </c>
      <c r="T57" s="4">
        <f ca="1">(combine_values!T57-combine_values!$D57)/combine_values!$D57*100</f>
        <v>0.1657794622595376</v>
      </c>
      <c r="U57" s="4">
        <f ca="1">(combine_values!U57-combine_values!$B57)/combine_values!$B57*100</f>
        <v>2.4689283176960498E-2</v>
      </c>
      <c r="V57" s="4">
        <f ca="1">(combine_values!V57-combine_values!$C57)/combine_values!$C57*100</f>
        <v>0.16869955617383436</v>
      </c>
      <c r="W57" s="4">
        <f ca="1">(combine_values!W57-combine_values!$D57)/combine_values!$D57*100</f>
        <v>0.13981277411076001</v>
      </c>
      <c r="X57" s="4">
        <f ca="1">(combine_values!X57-combine_values!$B57)/combine_values!$B57*100</f>
        <v>0.5285438122033087</v>
      </c>
      <c r="Y57" s="4">
        <f ca="1">(combine_values!Y57-combine_values!$C57)/combine_values!$C57*100</f>
        <v>0.5524641391149725</v>
      </c>
      <c r="Z57" s="4">
        <f ca="1">(combine_values!Z57-combine_values!$D57)/combine_values!$D57*100</f>
        <v>0.31862390776103711</v>
      </c>
      <c r="AA57" s="4">
        <f ca="1">(combine_values!AA57-combine_values!$B57)/combine_values!$B57*100</f>
        <v>-0.1486278384229214</v>
      </c>
      <c r="AB57" s="4">
        <f ca="1">(combine_values!AB57-combine_values!$C57)/combine_values!$C57*100</f>
        <v>4.0739266631339505E-2</v>
      </c>
      <c r="AC57" s="4">
        <f ca="1">(combine_values!AC57-combine_values!$D57)/combine_values!$D57*100</f>
        <v>9.3798105092947351E-2</v>
      </c>
      <c r="AD57" s="4">
        <f ca="1">(combine_values!AD57-combine_values!$B57)/combine_values!$B57*100</f>
        <v>6.8770051753057712E-2</v>
      </c>
      <c r="AE57" s="4">
        <f ca="1">(combine_values!AE57-combine_values!$C57)/combine_values!$C57*100</f>
        <v>0.15521955787745986</v>
      </c>
      <c r="AF57" s="4">
        <f ca="1">(combine_values!AF57-combine_values!$D57)/combine_values!$D57*100</f>
        <v>0.14159356203340764</v>
      </c>
      <c r="AG57" s="4">
        <f ca="1">(combine_values!AG57-combine_values!$B57)/combine_values!$B57*100</f>
        <v>-7.0565954303870998E-2</v>
      </c>
      <c r="AH57" s="4">
        <f ca="1">(combine_values!AH57-combine_values!$C57)/combine_values!$C57*100</f>
        <v>2.7068970592886508E-2</v>
      </c>
      <c r="AI57" s="4">
        <f ca="1">(combine_values!AI57-combine_values!$D57)/combine_values!$D57*100</f>
        <v>8.1177483965230751E-2</v>
      </c>
      <c r="AJ57" s="4">
        <f ca="1">(combine_values!AJ57-combine_values!$B57)/combine_values!$B57*100</f>
        <v>0.27008088436838035</v>
      </c>
      <c r="AK57" s="4">
        <f ca="1">(combine_values!AK57-combine_values!$C57)/combine_values!$C57*100</f>
        <v>0.23434541331579817</v>
      </c>
      <c r="AL57" s="4">
        <f ca="1">(combine_values!AL57-combine_values!$D57)/combine_values!$D57*100</f>
        <v>0.17482912582884147</v>
      </c>
      <c r="AM57" s="4">
        <f ca="1">(combine_values!AM57-combine_values!$B57)/combine_values!$B57*100</f>
        <v>0.70291688836352961</v>
      </c>
      <c r="AN57" s="4">
        <f ca="1">(combine_values!AN57-combine_values!$C57)/combine_values!$C57*100</f>
        <v>0.30029347042341387</v>
      </c>
      <c r="AO57" s="4">
        <f ca="1">(combine_values!AO57-combine_values!$D57)/combine_values!$D57*100</f>
        <v>0.3362505193583733</v>
      </c>
      <c r="AP57" s="4">
        <f ca="1">(combine_values!AP57-combine_values!$B57)/combine_values!$B57*100</f>
        <v>0.17123071397628309</v>
      </c>
      <c r="AQ57" s="4">
        <f ca="1">(combine_values!AQ57-combine_values!$C57)/combine_values!$C57*100</f>
        <v>0.28993800760732352</v>
      </c>
      <c r="AR57" s="4">
        <f ca="1">(combine_values!AR57-combine_values!$D57)/combine_values!$D57*100</f>
        <v>0.15123894634120752</v>
      </c>
      <c r="AS57" s="4">
        <f ca="1">(combine_values!AS57-combine_values!$B57)/combine_values!$B57*100</f>
        <v>-1.1176428694721356</v>
      </c>
      <c r="AT57" s="4">
        <f ca="1">(combine_values!AT57-combine_values!$C57)/combine_values!$C57*100</f>
        <v>-0.26703526723010879</v>
      </c>
      <c r="AU57" s="4">
        <f ca="1">(combine_values!AU57-combine_values!$D57)/combine_values!$D57*100</f>
        <v>-4.4819021557246215E-2</v>
      </c>
      <c r="AV57" s="4">
        <f ca="1">(combine_values!AV57-combine_values!$B57)/combine_values!$B57*100</f>
        <v>-0.37580228830570456</v>
      </c>
      <c r="AW57" s="4">
        <f ca="1">(combine_values!AW57-combine_values!$C57)/combine_values!$C57*100</f>
        <v>6.3403616103711924E-2</v>
      </c>
      <c r="AX57" s="4">
        <f ca="1">(combine_values!AX57-combine_values!$D57)/combine_values!$D57*100</f>
        <v>3.5655786839778339E-2</v>
      </c>
      <c r="AY57" s="4">
        <f ca="1">(combine_values!AY57-combine_values!$B57)/combine_values!$B57*100</f>
        <v>-0.12910664720373635</v>
      </c>
      <c r="AZ57" s="4">
        <f ca="1">(combine_values!AZ57-combine_values!$C57)/combine_values!$C57*100</f>
        <v>3.7278608791235721E-2</v>
      </c>
      <c r="BA57" s="4">
        <f ca="1">(combine_values!BA57-combine_values!$D57)/combine_values!$D57*100</f>
        <v>1.4113017258185265E-2</v>
      </c>
      <c r="BB57" s="4">
        <f ca="1">(combine_values!BB57-combine_values!$B57)/combine_values!$B57*100</f>
        <v>1.1158872910504789</v>
      </c>
      <c r="BC57" s="4">
        <f ca="1">(combine_values!BC57-combine_values!$C57)/combine_values!$C57*100</f>
        <v>0.81258960340954323</v>
      </c>
      <c r="BD57" s="4">
        <f ca="1">(combine_values!BD57-combine_values!$D57)/combine_values!$D57*100</f>
        <v>0.35305957092154416</v>
      </c>
      <c r="BE57" s="4">
        <f ca="1">(combine_values!BE57-combine_values!$B57)/combine_values!$B57*100</f>
        <v>-0.83106789902858258</v>
      </c>
      <c r="BF57" s="4">
        <f ca="1">(combine_values!BF57-combine_values!$C57)/combine_values!$C57*100</f>
        <v>0.14744181043332999</v>
      </c>
      <c r="BG57" s="4">
        <f ca="1">(combine_values!BG57-combine_values!$D57)/combine_values!$D57*100</f>
        <v>9.6990127697806225E-2</v>
      </c>
      <c r="BH57" s="4">
        <f ca="1">(combine_values!BH57-combine_values!$B57)/combine_values!$B57*100</f>
        <v>2.9611785771138199E-3</v>
      </c>
      <c r="BI57" s="4">
        <f ca="1">(combine_values!BI57-combine_values!$C57)/combine_values!$C57*100</f>
        <v>-2.7977203488756736E-2</v>
      </c>
      <c r="BJ57" s="4">
        <f ca="1">(combine_values!BJ57-combine_values!$D57)/combine_values!$D57*100</f>
        <v>6.0147073980061621E-3</v>
      </c>
      <c r="BK57" s="4">
        <f ca="1">(combine_values!BK57-combine_values!$B57)/combine_values!$B57*100</f>
        <v>-7.0246154019218243E-2</v>
      </c>
      <c r="BL57" s="4">
        <f ca="1">(combine_values!BL57-combine_values!$C57)/combine_values!$C57*100</f>
        <v>0.11960981050206988</v>
      </c>
      <c r="BM57" s="4">
        <f ca="1">(combine_values!BM57-combine_values!$D57)/combine_values!$D57*100</f>
        <v>0.10515530369403202</v>
      </c>
      <c r="BN57" s="4">
        <f ca="1">(combine_values!BN57-combine_values!$B57)/combine_values!$B57*100</f>
        <v>0.49229725770945287</v>
      </c>
      <c r="BO57" s="4">
        <f ca="1">(combine_values!BO57-combine_values!$C57)/combine_values!$C57*100</f>
        <v>0.2766469301772439</v>
      </c>
      <c r="BP57" s="4">
        <f ca="1">(combine_values!BP57-combine_values!$D57)/combine_values!$D57*100</f>
        <v>0.15287115024471698</v>
      </c>
      <c r="BQ57" s="4">
        <f ca="1">(combine_values!BQ57-combine_values!$B57)/combine_values!$B57*100</f>
        <v>-1.8132379804601924E-2</v>
      </c>
      <c r="BR57" s="4">
        <f ca="1">(combine_values!BR57-combine_values!$C57)/combine_values!$C57*100</f>
        <v>-0.10852385848763972</v>
      </c>
      <c r="BS57" s="4">
        <f ca="1">(combine_values!BS57-combine_values!$D57)/combine_values!$D57*100</f>
        <v>-2.2743306468739153E-2</v>
      </c>
      <c r="BT57" s="4">
        <f ca="1">(combine_values!BT57-combine_values!$B57)/combine_values!$B57*100</f>
        <v>0.88585847061130685</v>
      </c>
      <c r="BU57" s="4">
        <f ca="1">(combine_values!BU57-combine_values!$C57)/combine_values!$C57*100</f>
        <v>-0.28560833041211792</v>
      </c>
      <c r="BV57" s="4">
        <f ca="1">(combine_values!BV57-combine_values!$D57)/combine_values!$D57*100</f>
        <v>-0.26338638770509426</v>
      </c>
      <c r="BW57" s="4">
        <f ca="1">(combine_values!BW57-combine_values!$B57)/combine_values!$B57*100</f>
        <v>0.46907987681515079</v>
      </c>
      <c r="BX57" s="4">
        <f ca="1">(combine_values!BX57-combine_values!$C57)/combine_values!$C57*100</f>
        <v>0.14052775001725074</v>
      </c>
      <c r="BY57" s="4">
        <f ca="1">(combine_values!BY57-combine_values!$D57)/combine_values!$D57*100</f>
        <v>3.1793286762480368E-2</v>
      </c>
      <c r="BZ57" s="4">
        <f ca="1">(combine_values!BZ57-combine_values!$B57)/combine_values!$B57*100</f>
        <v>0.27039959820125525</v>
      </c>
      <c r="CA57" s="4">
        <f ca="1">(combine_values!CA57-combine_values!$C57)/combine_values!$C57*100</f>
        <v>-4.4600873525867855E-2</v>
      </c>
      <c r="CB57" s="4">
        <f ca="1">(combine_values!CB57-combine_values!$D57)/combine_values!$D57*100</f>
        <v>-1.8613422118741653E-3</v>
      </c>
      <c r="CC57" s="4">
        <f ca="1">(combine_values!CC57-combine_values!$B57)/combine_values!$B57*100</f>
        <v>-0.14126694109902063</v>
      </c>
      <c r="CD57" s="4">
        <f ca="1">(combine_values!CD57-combine_values!$C57)/combine_values!$C57*100</f>
        <v>5.6137742574408067E-2</v>
      </c>
      <c r="CE57" s="4">
        <f ca="1">(combine_values!CE57-combine_values!$D57)/combine_values!$D57*100</f>
        <v>3.9072489518064878E-2</v>
      </c>
      <c r="CF57" s="4">
        <f ca="1">(combine_values!CF57-combine_values!$B57)/combine_values!$B57*100</f>
        <v>0.49929322480702659</v>
      </c>
      <c r="CG57" s="4">
        <f ca="1">(combine_values!CG57-combine_values!$C57)/combine_values!$C57*100</f>
        <v>0.2236377088588194</v>
      </c>
      <c r="CH57" s="4">
        <f ca="1">(combine_values!CH57-combine_values!$D57)/combine_values!$D57*100</f>
        <v>7.5089321231633824E-2</v>
      </c>
      <c r="CI57" s="4">
        <f ca="1">(combine_values!CI57-combine_values!$B57)/combine_values!$B57*100</f>
        <v>0.32456623311745691</v>
      </c>
      <c r="CJ57" s="4">
        <f ca="1">(combine_values!CJ57-combine_values!$C57)/combine_values!$C57*100</f>
        <v>0.28165286742661683</v>
      </c>
      <c r="CK57" s="4">
        <f ca="1">(combine_values!CK57-combine_values!$D57)/combine_values!$D57*100</f>
        <v>0.10144394262476483</v>
      </c>
      <c r="CL57" s="4">
        <f ca="1">(combine_values!CL57-combine_values!$B57)/combine_values!$B57*100</f>
        <v>0.24489928953353957</v>
      </c>
      <c r="CM57" s="4">
        <f ca="1">(combine_values!CM57-combine_values!$C57)/combine_values!$C57*100</f>
        <v>-0.14006733667194599</v>
      </c>
      <c r="CN57" s="4">
        <f ca="1">(combine_values!CN57-combine_values!$D57)/combine_values!$D57*100</f>
        <v>-8.050725588318372E-2</v>
      </c>
      <c r="CO57" s="4">
        <f ca="1">(combine_values!CO57-combine_values!$B57)/combine_values!$B57*100</f>
        <v>-3.0918520698769967E-2</v>
      </c>
      <c r="CP57" s="4">
        <f ca="1">(combine_values!CP57-combine_values!$C57)/combine_values!$C57*100</f>
        <v>2.6549808606148327E-2</v>
      </c>
      <c r="CQ57" s="4">
        <f ca="1">(combine_values!CQ57-combine_values!$D57)/combine_values!$D57*100</f>
        <v>4.4791491559848677E-2</v>
      </c>
      <c r="CR57" s="4">
        <f ca="1">(combine_values!CR57-combine_values!$B57)/combine_values!$B57*100</f>
        <v>0.69879132590094328</v>
      </c>
      <c r="CS57" s="4">
        <f ca="1">(combine_values!CS57-combine_values!$C57)/combine_values!$C57*100</f>
        <v>0.28009932743667426</v>
      </c>
      <c r="CT57" s="4">
        <f ca="1">(combine_values!CT57-combine_values!$D57)/combine_values!$D57*100</f>
        <v>0.12044466025516387</v>
      </c>
      <c r="CU57" s="4">
        <f ca="1">(combine_values!CU57-combine_values!$B57)/combine_values!$B57*100</f>
        <v>0.15527800118065307</v>
      </c>
      <c r="CV57" s="4">
        <f ca="1">(combine_values!CV57-combine_values!$C57)/combine_values!$C57*100</f>
        <v>-0.1227345221649566</v>
      </c>
      <c r="CW57" s="4">
        <f ca="1">(combine_values!CW57-combine_values!$D57)/combine_values!$D57*100</f>
        <v>-6.0951499089378448E-2</v>
      </c>
      <c r="CX57" s="4">
        <f ca="1">(combine_values!CX57-combine_values!$B57)/combine_values!$B57*100</f>
        <v>0.51296575451535742</v>
      </c>
      <c r="CY57" s="4">
        <f ca="1">(combine_values!CY57-combine_values!$C57)/combine_values!$C57*100</f>
        <v>0.14433054231900957</v>
      </c>
      <c r="CZ57" s="4">
        <f ca="1">(combine_values!CZ57-combine_values!$D57)/combine_values!$D57*100</f>
        <v>3.4764453905230183E-2</v>
      </c>
      <c r="DA57" s="4">
        <f ca="1">(combine_values!DA57-combine_values!$B57)/combine_values!$B57*100</f>
        <v>0.92639675810764521</v>
      </c>
      <c r="DB57" s="4">
        <f ca="1">(combine_values!DB57-combine_values!$C57)/combine_values!$C57*100</f>
        <v>0.40085844134666365</v>
      </c>
      <c r="DC57" s="4">
        <f ca="1">(combine_values!DC57-combine_values!$D57)/combine_values!$D57*100</f>
        <v>0.14010957429717055</v>
      </c>
      <c r="DD57" s="4">
        <f ca="1">(combine_values!DD57-combine_values!$B57)/combine_values!$B57*100</f>
        <v>0.21205808671638754</v>
      </c>
      <c r="DE57" s="4">
        <f ca="1">(combine_values!DE57-combine_values!$C57)/combine_values!$C57*100</f>
        <v>8.0528230854039207E-2</v>
      </c>
      <c r="DF57" s="4">
        <f ca="1">(combine_values!DF57-combine_values!$D57)/combine_values!$D57*100</f>
        <v>2.11706424577126E-2</v>
      </c>
      <c r="DG57" s="4">
        <f ca="1">(ABS(OFFSET(B2GPPLYP_extrap!F$7,(ROW(B2GPPLYP_extrap!F54)-1)*4,0)-$B57)/$B57)</f>
        <v>5.2538599365777221E-3</v>
      </c>
      <c r="DH57" s="4">
        <f ca="1">(ABS(OFFSET(B2GPPLYP_extrap!G$7,(ROW(B2GPPLYP_extrap!G54)-1)*4,0)-$C57)/$C57)</f>
        <v>1.5971874640615925E-3</v>
      </c>
      <c r="DI57" s="4">
        <f ca="1">(ABS(OFFSET(B2GPPLYP_extrap!H$7,(ROW(B2GPPLYP_extrap!H54)-1)*4,0)-$D57)/$D57)</f>
        <v>8.1879967002008254E-4</v>
      </c>
      <c r="DJ57" s="4">
        <f ca="1">(ABS(OFFSET(DSDPBE_extrap!F$7,(ROW(DSDPBE_extrap!F54)-1)*4,0)-$B57)/$B57)</f>
        <v>1.9582168621092226E-3</v>
      </c>
      <c r="DK57" s="4">
        <f ca="1">(ABS(OFFSET(DSDPBE_extrap!G$7,(ROW(DSDPBE_extrap!G54)-1)*4,0)-$C57)/$C57)</f>
        <v>9.7037482653949061E-5</v>
      </c>
      <c r="DL57" s="4">
        <f ca="1">(ABS(OFFSET(DSDPBE_extrap!H$7,(ROW(DSDPBE_extrap!H54)-1)*4,0)-$D57)/$D57)</f>
        <v>2.7820668689097544E-5</v>
      </c>
    </row>
    <row r="58" spans="1:116" x14ac:dyDescent="0.25">
      <c r="A58" t="s">
        <v>115</v>
      </c>
      <c r="B58" s="4">
        <f ca="1">OFFSET(wft_table!L$7,(ROW(wft_table!L55)-1)*4,0)</f>
        <v>0.89158744900568798</v>
      </c>
      <c r="C58" s="4">
        <f ca="1">OFFSET(wft_table!M$7,(ROW(wft_table!M55)-1)*4,0)</f>
        <v>0.89157395378752802</v>
      </c>
      <c r="D58" s="4">
        <f ca="1">OFFSET(wft_table!N$7,(ROW(wft_table!N55)-1)*4,0)</f>
        <v>1.8730603817552001</v>
      </c>
      <c r="F58" s="4">
        <f ca="1">(combine_values!F58-combine_values!$B58)/combine_values!$B58*100</f>
        <v>0.22502623904682631</v>
      </c>
      <c r="G58" s="4">
        <f ca="1">(combine_values!G58-combine_values!$C58)/combine_values!$C58*100</f>
        <v>0.22532580775433333</v>
      </c>
      <c r="H58" s="4">
        <f ca="1">(combine_values!H58-combine_values!$D58)/combine_values!$D58*100</f>
        <v>5.3670307383140381E-2</v>
      </c>
      <c r="I58" s="4">
        <f ca="1">(combine_values!I58-combine_values!$B58)/combine_values!$B58*100</f>
        <v>0.10926290555126986</v>
      </c>
      <c r="J58" s="4">
        <f ca="1">(combine_values!J58-combine_values!$C58)/combine_values!$C58*100</f>
        <v>0.10985941364269108</v>
      </c>
      <c r="K58" s="4">
        <f ca="1">(combine_values!K58-combine_values!$D58)/combine_values!$D58*100</f>
        <v>1.8790248418476801E-2</v>
      </c>
      <c r="L58" s="4">
        <f ca="1">(combine_values!L58-combine_values!$B58)/combine_values!$B58*100</f>
        <v>-6.6995249009067059E-2</v>
      </c>
      <c r="M58" s="4">
        <f ca="1">(combine_values!M58-combine_values!$C58)/combine_values!$C58*100</f>
        <v>-6.6821027060537413E-2</v>
      </c>
      <c r="N58" s="4">
        <f ca="1">(combine_values!N58-combine_values!$D58)/combine_values!$D58*100</f>
        <v>-1.1859125464598228E-2</v>
      </c>
      <c r="O58" s="4">
        <f ca="1">(combine_values!O58-combine_values!$B58)/combine_values!$B58*100</f>
        <v>1.3581717742688637</v>
      </c>
      <c r="P58" s="4">
        <f ca="1">(combine_values!P58-combine_values!$C58)/combine_values!$C58*100</f>
        <v>1.3586795610724876</v>
      </c>
      <c r="Q58" s="4">
        <f ca="1">(combine_values!Q58-combine_values!$D58)/combine_values!$D58*100</f>
        <v>0.32465199076026185</v>
      </c>
      <c r="R58" s="4">
        <f ca="1">(combine_values!R58-combine_values!$B58)/combine_values!$B58*100</f>
        <v>0.42241389652188394</v>
      </c>
      <c r="S58" s="4">
        <f ca="1">(combine_values!S58-combine_values!$C58)/combine_values!$C58*100</f>
        <v>0.42289795490464838</v>
      </c>
      <c r="T58" s="4">
        <f ca="1">(combine_values!T58-combine_values!$D58)/combine_values!$D58*100</f>
        <v>9.0454950052511224E-2</v>
      </c>
      <c r="U58" s="4">
        <f ca="1">(combine_values!U58-combine_values!$B58)/combine_values!$B58*100</f>
        <v>5.8711171272852483E-2</v>
      </c>
      <c r="V58" s="4">
        <f ca="1">(combine_values!V58-combine_values!$C58)/combine_values!$C58*100</f>
        <v>5.9185958807931142E-2</v>
      </c>
      <c r="W58" s="4">
        <f ca="1">(combine_values!W58-combine_values!$D58)/combine_values!$D58*100</f>
        <v>5.2353334011635451E-2</v>
      </c>
      <c r="X58" s="4">
        <f ca="1">(combine_values!X58-combine_values!$B58)/combine_values!$B58*100</f>
        <v>0.59116731889227847</v>
      </c>
      <c r="Y58" s="4">
        <f ca="1">(combine_values!Y58-combine_values!$C58)/combine_values!$C58*100</f>
        <v>0.59165566958118077</v>
      </c>
      <c r="Z58" s="4">
        <f ca="1">(combine_values!Z58-combine_values!$D58)/combine_values!$D58*100</f>
        <v>0.19229311294304677</v>
      </c>
      <c r="AA58" s="4">
        <f ca="1">(combine_values!AA58-combine_values!$B58)/combine_values!$B58*100</f>
        <v>6.302520242334797E-2</v>
      </c>
      <c r="AB58" s="4">
        <f ca="1">(combine_values!AB58-combine_values!$C58)/combine_values!$C58*100</f>
        <v>6.350010008434373E-2</v>
      </c>
      <c r="AC58" s="4">
        <f ca="1">(combine_values!AC58-combine_values!$D58)/combine_values!$D58*100</f>
        <v>4.472201575824436E-2</v>
      </c>
      <c r="AD58" s="4">
        <f ca="1">(combine_values!AD58-combine_values!$B58)/combine_values!$B58*100</f>
        <v>0.19146218161502296</v>
      </c>
      <c r="AE58" s="4">
        <f ca="1">(combine_values!AE58-combine_values!$C58)/combine_values!$C58*100</f>
        <v>0.19194035616554761</v>
      </c>
      <c r="AF58" s="4">
        <f ca="1">(combine_values!AF58-combine_values!$D58)/combine_values!$D58*100</f>
        <v>7.404683258584252E-2</v>
      </c>
      <c r="AG58" s="4">
        <f ca="1">(combine_values!AG58-combine_values!$B58)/combine_values!$B58*100</f>
        <v>-0.2458982435769968</v>
      </c>
      <c r="AH58" s="4">
        <f ca="1">(combine_values!AH58-combine_values!$C58)/combine_values!$C58*100</f>
        <v>-0.24561155057137304</v>
      </c>
      <c r="AI58" s="4">
        <f ca="1">(combine_values!AI58-combine_values!$D58)/combine_values!$D58*100</f>
        <v>-1.0660103716088496E-2</v>
      </c>
      <c r="AJ58" s="4">
        <f ca="1">(combine_values!AJ58-combine_values!$B58)/combine_values!$B58*100</f>
        <v>0.30718381845352583</v>
      </c>
      <c r="AK58" s="4">
        <f ca="1">(combine_values!AK58-combine_values!$C58)/combine_values!$C58*100</f>
        <v>0.30766494255637022</v>
      </c>
      <c r="AL58" s="4">
        <f ca="1">(combine_values!AL58-combine_values!$D58)/combine_values!$D58*100</f>
        <v>9.5445928067977859E-2</v>
      </c>
      <c r="AM58" s="4">
        <f ca="1">(combine_values!AM58-combine_values!$B58)/combine_values!$B58*100</f>
        <v>1.1538977104941675</v>
      </c>
      <c r="AN58" s="4">
        <f ca="1">(combine_values!AN58-combine_values!$C58)/combine_values!$C58*100</f>
        <v>1.1531556318290717</v>
      </c>
      <c r="AO58" s="4">
        <f ca="1">(combine_values!AO58-combine_values!$D58)/combine_values!$D58*100</f>
        <v>0.35304923427899143</v>
      </c>
      <c r="AP58" s="4">
        <f ca="1">(combine_values!AP58-combine_values!$B58)/combine_values!$B58*100</f>
        <v>0.18751272972634428</v>
      </c>
      <c r="AQ58" s="4">
        <f ca="1">(combine_values!AQ58-combine_values!$C58)/combine_values!$C58*100</f>
        <v>0.18799080356315756</v>
      </c>
      <c r="AR58" s="4">
        <f ca="1">(combine_values!AR58-combine_values!$D58)/combine_values!$D58*100</f>
        <v>5.3279030328689463E-2</v>
      </c>
      <c r="AS58" s="4">
        <f ca="1">(combine_values!AS58-combine_values!$B58)/combine_values!$B58*100</f>
        <v>-0.3474611393961205</v>
      </c>
      <c r="AT58" s="4">
        <f ca="1">(combine_values!AT58-combine_values!$C58)/combine_values!$C58*100</f>
        <v>-0.34699673775567275</v>
      </c>
      <c r="AU58" s="4">
        <f ca="1">(combine_values!AU58-combine_values!$D58)/combine_values!$D58*100</f>
        <v>-6.8169822380394637E-2</v>
      </c>
      <c r="AV58" s="4">
        <f ca="1">(combine_values!AV58-combine_values!$B58)/combine_values!$B58*100</f>
        <v>-0.15236428009120007</v>
      </c>
      <c r="AW58" s="4">
        <f ca="1">(combine_values!AW58-combine_values!$C58)/combine_values!$C58*100</f>
        <v>-0.15207502542768467</v>
      </c>
      <c r="AX58" s="4">
        <f ca="1">(combine_values!AX58-combine_values!$D58)/combine_values!$D58*100</f>
        <v>-3.1575502081563157E-2</v>
      </c>
      <c r="AY58" s="4">
        <f ca="1">(combine_values!AY58-combine_values!$B58)/combine_values!$B58*100</f>
        <v>-2.6349180612169367E-2</v>
      </c>
      <c r="AZ58" s="4">
        <f ca="1">(combine_values!AZ58-combine_values!$C58)/combine_values!$C58*100</f>
        <v>-2.5876565233870788E-2</v>
      </c>
      <c r="BA58" s="4">
        <f ca="1">(combine_values!BA58-combine_values!$D58)/combine_values!$D58*100</f>
        <v>-1.6100906744259107E-2</v>
      </c>
      <c r="BB58" s="4">
        <f ca="1">(combine_values!BB58-combine_values!$B58)/combine_values!$B58*100</f>
        <v>0.69464142998736356</v>
      </c>
      <c r="BC58" s="4">
        <f ca="1">(combine_values!BC58-combine_values!$C58)/combine_values!$C58*100</f>
        <v>0.69495378506184691</v>
      </c>
      <c r="BD58" s="4">
        <f ca="1">(combine_values!BD58-combine_values!$D58)/combine_values!$D58*100</f>
        <v>0.17915545689058021</v>
      </c>
      <c r="BE58" s="4">
        <f ca="1">(combine_values!BE58-combine_values!$B58)/combine_values!$B58*100</f>
        <v>-7.6376152983241602E-2</v>
      </c>
      <c r="BF58" s="4">
        <f ca="1">(combine_values!BF58-combine_values!$C58)/combine_values!$C58*100</f>
        <v>-7.5904815830041994E-2</v>
      </c>
      <c r="BG58" s="4">
        <f ca="1">(combine_values!BG58-combine_values!$D58)/combine_values!$D58*100</f>
        <v>1.4413724489064875E-2</v>
      </c>
      <c r="BH58" s="4">
        <f ca="1">(combine_values!BH58-combine_values!$B58)/combine_values!$B58*100</f>
        <v>1.0165497508533556E-2</v>
      </c>
      <c r="BI58" s="4">
        <f ca="1">(combine_values!BI58-combine_values!$C58)/combine_values!$C58*100</f>
        <v>1.1178585715255795E-2</v>
      </c>
      <c r="BJ58" s="4">
        <f ca="1">(combine_values!BJ58-combine_values!$D58)/combine_values!$D58*100</f>
        <v>-1.3475726004278004E-2</v>
      </c>
      <c r="BK58" s="4">
        <f ca="1">(combine_values!BK58-combine_values!$B58)/combine_values!$B58*100</f>
        <v>0.10759263833007365</v>
      </c>
      <c r="BL58" s="4">
        <f ca="1">(combine_values!BL58-combine_values!$C58)/combine_values!$C58*100</f>
        <v>0.10806867345427495</v>
      </c>
      <c r="BM58" s="4">
        <f ca="1">(combine_values!BM58-combine_values!$D58)/combine_values!$D58*100</f>
        <v>4.6180475698240589E-2</v>
      </c>
      <c r="BN58" s="4">
        <f ca="1">(combine_values!BN58-combine_values!$B58)/combine_values!$B58*100</f>
        <v>0.32403753300486232</v>
      </c>
      <c r="BO58" s="4">
        <f ca="1">(combine_values!BO58-combine_values!$C58)/combine_values!$C58*100</f>
        <v>0.32433980194783452</v>
      </c>
      <c r="BP58" s="4">
        <f ca="1">(combine_values!BP58-combine_values!$D58)/combine_values!$D58*100</f>
        <v>0.11090693271047743</v>
      </c>
      <c r="BQ58" s="4">
        <f ca="1">(combine_values!BQ58-combine_values!$B58)/combine_values!$B58*100</f>
        <v>-0.14425852641592801</v>
      </c>
      <c r="BR58" s="4">
        <f ca="1">(combine_values!BR58-combine_values!$C58)/combine_values!$C58*100</f>
        <v>-0.14396904985740591</v>
      </c>
      <c r="BS58" s="4">
        <f ca="1">(combine_values!BS58-combine_values!$D58)/combine_values!$D58*100</f>
        <v>-1.6744105533117608E-2</v>
      </c>
      <c r="BT58" s="4">
        <f ca="1">(combine_values!BT58-combine_values!$B58)/combine_values!$B58*100</f>
        <v>-0.17974858129723567</v>
      </c>
      <c r="BU58" s="4">
        <f ca="1">(combine_values!BU58-combine_values!$C58)/combine_values!$C58*100</f>
        <v>-0.17927988703795034</v>
      </c>
      <c r="BV58" s="4">
        <f ca="1">(combine_values!BV58-combine_values!$D58)/combine_values!$D58*100</f>
        <v>-6.9427613786343975E-2</v>
      </c>
      <c r="BW58" s="4">
        <f ca="1">(combine_values!BW58-combine_values!$B58)/combine_values!$B58*100</f>
        <v>0.17476570921985185</v>
      </c>
      <c r="BX58" s="4">
        <f ca="1">(combine_values!BX58-combine_values!$C58)/combine_values!$C58*100</f>
        <v>0.17524345797660057</v>
      </c>
      <c r="BY58" s="4">
        <f ca="1">(combine_values!BY58-combine_values!$D58)/combine_values!$D58*100</f>
        <v>5.5802376352149435E-2</v>
      </c>
      <c r="BZ58" s="4">
        <f ca="1">(combine_values!BZ58-combine_values!$B58)/combine_values!$B58*100</f>
        <v>3.5699863090045039E-2</v>
      </c>
      <c r="CA58" s="4">
        <f ca="1">(combine_values!CA58-combine_values!$C58)/combine_values!$C58*100</f>
        <v>3.6174063141804422E-2</v>
      </c>
      <c r="CB58" s="4">
        <f ca="1">(combine_values!CB58-combine_values!$D58)/combine_values!$D58*100</f>
        <v>1.4672313893178329E-2</v>
      </c>
      <c r="CC58" s="4">
        <f ca="1">(combine_values!CC58-combine_values!$B58)/combine_values!$B58*100</f>
        <v>-2.3470692233763763E-2</v>
      </c>
      <c r="CD58" s="4">
        <f ca="1">(combine_values!CD58-combine_values!$C58)/combine_values!$C58*100</f>
        <v>-2.2998003324000947E-2</v>
      </c>
      <c r="CE58" s="4">
        <f ca="1">(combine_values!CE58-combine_values!$D58)/combine_values!$D58*100</f>
        <v>2.9345246781876892E-3</v>
      </c>
      <c r="CF58" s="4">
        <f ca="1">(combine_values!CF58-combine_values!$B58)/combine_values!$B58*100</f>
        <v>0.29212065597610071</v>
      </c>
      <c r="CG58" s="4">
        <f ca="1">(combine_values!CG58-combine_values!$C58)/combine_values!$C58*100</f>
        <v>0.29260139630051168</v>
      </c>
      <c r="CH58" s="4">
        <f ca="1">(combine_values!CH58-combine_values!$D58)/combine_values!$D58*100</f>
        <v>9.1007740344314747E-2</v>
      </c>
      <c r="CI58" s="4">
        <f ca="1">(combine_values!CI58-combine_values!$B58)/combine_values!$B58*100</f>
        <v>-5.0819678878421683E-2</v>
      </c>
      <c r="CJ58" s="4">
        <f ca="1">(combine_values!CJ58-combine_values!$C58)/combine_values!$C58*100</f>
        <v>-5.034768867384639E-2</v>
      </c>
      <c r="CK58" s="4">
        <f ca="1">(combine_values!CK58-combine_values!$D58)/combine_values!$D58*100</f>
        <v>4.1400366764116424E-2</v>
      </c>
      <c r="CL58" s="4">
        <f ca="1">(combine_values!CL58-combine_values!$B58)/combine_values!$B58*100</f>
        <v>-7.1336331043948292E-2</v>
      </c>
      <c r="CM58" s="4">
        <f ca="1">(combine_values!CM58-combine_values!$C58)/combine_values!$C58*100</f>
        <v>-7.0504878187229517E-2</v>
      </c>
      <c r="CN58" s="4">
        <f ca="1">(combine_values!CN58-combine_values!$D58)/combine_values!$D58*100</f>
        <v>-3.5289924740205619E-2</v>
      </c>
      <c r="CO58" s="4">
        <f ca="1">(combine_values!CO58-combine_values!$B58)/combine_values!$B58*100</f>
        <v>2.5091305774720407E-2</v>
      </c>
      <c r="CP58" s="4">
        <f ca="1">(combine_values!CP58-combine_values!$C58)/combine_values!$C58*100</f>
        <v>2.5565234950691736E-2</v>
      </c>
      <c r="CQ58" s="4">
        <f ca="1">(combine_values!CQ58-combine_values!$D58)/combine_values!$D58*100</f>
        <v>2.058650157336132E-2</v>
      </c>
      <c r="CR58" s="4">
        <f ca="1">(combine_values!CR58-combine_values!$B58)/combine_values!$B58*100</f>
        <v>0.35289742584947109</v>
      </c>
      <c r="CS58" s="4">
        <f ca="1">(combine_values!CS58-combine_values!$C58)/combine_values!$C58*100</f>
        <v>0.3532004814129493</v>
      </c>
      <c r="CT58" s="4">
        <f ca="1">(combine_values!CT58-combine_values!$D58)/combine_values!$D58*100</f>
        <v>0.10639639632559457</v>
      </c>
      <c r="CU58" s="4">
        <f ca="1">(combine_values!CU58-combine_values!$B58)/combine_values!$B58*100</f>
        <v>-7.7096148317091481E-2</v>
      </c>
      <c r="CV58" s="4">
        <f ca="1">(combine_values!CV58-combine_values!$C58)/combine_values!$C58*100</f>
        <v>-7.6624829564146943E-2</v>
      </c>
      <c r="CW58" s="4">
        <f ca="1">(combine_values!CW58-combine_values!$D58)/combine_values!$D58*100</f>
        <v>-1.5189078638968193E-2</v>
      </c>
      <c r="CX58" s="4">
        <f ca="1">(combine_values!CX58-combine_values!$B58)/combine_values!$B58*100</f>
        <v>0.18428124419330452</v>
      </c>
      <c r="CY58" s="4">
        <f ca="1">(combine_values!CY58-combine_values!$C58)/combine_values!$C58*100</f>
        <v>0.18457970101392129</v>
      </c>
      <c r="CZ58" s="4">
        <f ca="1">(combine_values!CZ58-combine_values!$D58)/combine_values!$D58*100</f>
        <v>5.0344569070762547E-2</v>
      </c>
      <c r="DA58" s="4">
        <f ca="1">(combine_values!DA58-combine_values!$B58)/combine_values!$B58*100</f>
        <v>0.48382784041417265</v>
      </c>
      <c r="DB58" s="4">
        <f ca="1">(combine_values!DB58-combine_values!$C58)/combine_values!$C58*100</f>
        <v>0.48431346155912808</v>
      </c>
      <c r="DC58" s="4">
        <f ca="1">(combine_values!DC58-combine_values!$D58)/combine_values!$D58*100</f>
        <v>0.11786241843315597</v>
      </c>
      <c r="DD58" s="4">
        <f ca="1">(combine_values!DD58-combine_values!$B58)/combine_values!$B58*100</f>
        <v>0.1122638817550965</v>
      </c>
      <c r="DE58" s="4">
        <f ca="1">(combine_values!DE58-combine_values!$C58)/combine_values!$C58*100</f>
        <v>0.11274003607630126</v>
      </c>
      <c r="DF58" s="4">
        <f ca="1">(combine_values!DF58-combine_values!$D58)/combine_values!$D58*100</f>
        <v>5.0383305842790257E-2</v>
      </c>
      <c r="DG58" s="4">
        <f ca="1">(ABS(OFFSET(B2GPPLYP_extrap!F$7,(ROW(B2GPPLYP_extrap!F55)-1)*4,0)-$B58)/$B58)</f>
        <v>2.0025934016211825E-3</v>
      </c>
      <c r="DH58" s="4">
        <f ca="1">(ABS(OFFSET(B2GPPLYP_extrap!G$7,(ROW(B2GPPLYP_extrap!G55)-1)*4,0)-$C58)/$C58)</f>
        <v>2.0074089121310725E-3</v>
      </c>
      <c r="DI58" s="4">
        <f ca="1">(ABS(OFFSET(B2GPPLYP_extrap!H$7,(ROW(B2GPPLYP_extrap!H55)-1)*4,0)-$D58)/$D58)</f>
        <v>9.9887643898412932E-4</v>
      </c>
      <c r="DJ58" s="4">
        <f ca="1">(ABS(OFFSET(DSDPBE_extrap!F$7,(ROW(DSDPBE_extrap!F55)-1)*4,0)-$B58)/$B58)</f>
        <v>5.1256558518139323E-4</v>
      </c>
      <c r="DK58" s="4">
        <f ca="1">(ABS(OFFSET(DSDPBE_extrap!G$7,(ROW(DSDPBE_extrap!G55)-1)*4,0)-$C58)/$C58)</f>
        <v>5.1613402793132307E-4</v>
      </c>
      <c r="DL58" s="4">
        <f ca="1">(ABS(OFFSET(DSDPBE_extrap!H$7,(ROW(DSDPBE_extrap!H55)-1)*4,0)-$D58)/$D58)</f>
        <v>1.3084933636270846E-4</v>
      </c>
    </row>
    <row r="59" spans="1:116" x14ac:dyDescent="0.25">
      <c r="A59" t="s">
        <v>116</v>
      </c>
      <c r="B59" s="4">
        <f ca="1">OFFSET(wft_table!L$7,(ROW(wft_table!L56)-1)*4,0)</f>
        <v>0.74326297514214001</v>
      </c>
      <c r="C59" s="4">
        <f ca="1">OFFSET(wft_table!M$7,(ROW(wft_table!M56)-1)*4,0)</f>
        <v>0.74326297514214001</v>
      </c>
      <c r="D59" s="4">
        <f ca="1">OFFSET(wft_table!N$7,(ROW(wft_table!N56)-1)*4,0)</f>
        <v>2.0029620484707999</v>
      </c>
      <c r="F59" s="4">
        <f ca="1">(combine_values!F59-combine_values!$B59)/combine_values!$B59*100</f>
        <v>0.39688547953594744</v>
      </c>
      <c r="G59" s="4">
        <f ca="1">(combine_values!G59-combine_values!$C59)/combine_values!$C59*100</f>
        <v>0.39688547953594744</v>
      </c>
      <c r="H59" s="4">
        <f ca="1">(combine_values!H59-combine_values!$D59)/combine_values!$D59*100</f>
        <v>6.935241158316427E-2</v>
      </c>
      <c r="I59" s="4">
        <f ca="1">(combine_values!I59-combine_values!$B59)/combine_values!$B59*100</f>
        <v>0.16690241776024473</v>
      </c>
      <c r="J59" s="4">
        <f ca="1">(combine_values!J59-combine_values!$C59)/combine_values!$C59*100</f>
        <v>0.16690241776024473</v>
      </c>
      <c r="K59" s="4">
        <f ca="1">(combine_values!K59-combine_values!$D59)/combine_values!$D59*100</f>
        <v>5.7635511910285374E-4</v>
      </c>
      <c r="L59" s="4">
        <f ca="1">(combine_values!L59-combine_values!$B59)/combine_values!$B59*100</f>
        <v>-5.4517775135041309E-2</v>
      </c>
      <c r="M59" s="4">
        <f ca="1">(combine_values!M59-combine_values!$C59)/combine_values!$C59*100</f>
        <v>-5.4517775135041309E-2</v>
      </c>
      <c r="N59" s="4">
        <f ca="1">(combine_values!N59-combine_values!$D59)/combine_values!$D59*100</f>
        <v>6.2289314018023077E-5</v>
      </c>
      <c r="O59" s="4">
        <f ca="1">(combine_values!O59-combine_values!$B59)/combine_values!$B59*100</f>
        <v>1.4214660965215655</v>
      </c>
      <c r="P59" s="4">
        <f ca="1">(combine_values!P59-combine_values!$C59)/combine_values!$C59*100</f>
        <v>1.4214660965215655</v>
      </c>
      <c r="Q59" s="4">
        <f ca="1">(combine_values!Q59-combine_values!$D59)/combine_values!$D59*100</f>
        <v>0.20964555287435985</v>
      </c>
      <c r="R59" s="4">
        <f ca="1">(combine_values!R59-combine_values!$B59)/combine_values!$B59*100</f>
        <v>0.42585945298481764</v>
      </c>
      <c r="S59" s="4">
        <f ca="1">(combine_values!S59-combine_values!$C59)/combine_values!$C59*100</f>
        <v>0.42585945298481764</v>
      </c>
      <c r="T59" s="4">
        <f ca="1">(combine_values!T59-combine_values!$D59)/combine_values!$D59*100</f>
        <v>5.960214971878524E-2</v>
      </c>
      <c r="U59" s="4">
        <f ca="1">(combine_values!U59-combine_values!$B59)/combine_values!$B59*100</f>
        <v>-0.11835533449782729</v>
      </c>
      <c r="V59" s="4">
        <f ca="1">(combine_values!V59-combine_values!$C59)/combine_values!$C59*100</f>
        <v>-0.11835533449782729</v>
      </c>
      <c r="W59" s="4">
        <f ca="1">(combine_values!W59-combine_values!$D59)/combine_values!$D59*100</f>
        <v>2.0918564743644171E-2</v>
      </c>
      <c r="X59" s="4">
        <f ca="1">(combine_values!X59-combine_values!$B59)/combine_values!$B59*100</f>
        <v>0.56312582093889407</v>
      </c>
      <c r="Y59" s="4">
        <f ca="1">(combine_values!Y59-combine_values!$C59)/combine_values!$C59*100</f>
        <v>0.56312582093889407</v>
      </c>
      <c r="Z59" s="4">
        <f ca="1">(combine_values!Z59-combine_values!$D59)/combine_values!$D59*100</f>
        <v>0.12897719920415701</v>
      </c>
      <c r="AA59" s="4">
        <f ca="1">(combine_values!AA59-combine_values!$B59)/combine_values!$B59*100</f>
        <v>7.5868839990523912E-3</v>
      </c>
      <c r="AB59" s="4">
        <f ca="1">(combine_values!AB59-combine_values!$C59)/combine_values!$C59*100</f>
        <v>7.5868839990523912E-3</v>
      </c>
      <c r="AC59" s="4">
        <f ca="1">(combine_values!AC59-combine_values!$D59)/combine_values!$D59*100</f>
        <v>2.7566667735986376E-2</v>
      </c>
      <c r="AD59" s="4">
        <f ca="1">(combine_values!AD59-combine_values!$B59)/combine_values!$B59*100</f>
        <v>0.1448336898021973</v>
      </c>
      <c r="AE59" s="4">
        <f ca="1">(combine_values!AE59-combine_values!$C59)/combine_values!$C59*100</f>
        <v>0.1448336898021973</v>
      </c>
      <c r="AF59" s="4">
        <f ca="1">(combine_values!AF59-combine_values!$D59)/combine_values!$D59*100</f>
        <v>4.7671765928809583E-2</v>
      </c>
      <c r="AG59" s="4">
        <f ca="1">(combine_values!AG59-combine_values!$B59)/combine_values!$B59*100</f>
        <v>-0.59922726665017967</v>
      </c>
      <c r="AH59" s="4">
        <f ca="1">(combine_values!AH59-combine_values!$C59)/combine_values!$C59*100</f>
        <v>-0.59922726665017967</v>
      </c>
      <c r="AI59" s="4">
        <f ca="1">(combine_values!AI59-combine_values!$D59)/combine_values!$D59*100</f>
        <v>-2.0587577374455525E-2</v>
      </c>
      <c r="AJ59" s="4">
        <f ca="1">(combine_values!AJ59-combine_values!$B59)/combine_values!$B59*100</f>
        <v>0.28366884984333207</v>
      </c>
      <c r="AK59" s="4">
        <f ca="1">(combine_values!AK59-combine_values!$C59)/combine_values!$C59*100</f>
        <v>0.28366884984333207</v>
      </c>
      <c r="AL59" s="4">
        <f ca="1">(combine_values!AL59-combine_values!$D59)/combine_values!$D59*100</f>
        <v>6.1862769892515608E-2</v>
      </c>
      <c r="AM59" s="4">
        <f ca="1">(combine_values!AM59-combine_values!$B59)/combine_values!$B59*100</f>
        <v>1.6323870120376642</v>
      </c>
      <c r="AN59" s="4">
        <f ca="1">(combine_values!AN59-combine_values!$C59)/combine_values!$C59*100</f>
        <v>1.6323870120376642</v>
      </c>
      <c r="AO59" s="4">
        <f ca="1">(combine_values!AO59-combine_values!$D59)/combine_values!$D59*100</f>
        <v>-9.4967675564285655E-6</v>
      </c>
      <c r="AP59" s="4">
        <f ca="1">(combine_values!AP59-combine_values!$B59)/combine_values!$B59*100</f>
        <v>0.10292811401586327</v>
      </c>
      <c r="AQ59" s="4">
        <f ca="1">(combine_values!AQ59-combine_values!$C59)/combine_values!$C59*100</f>
        <v>0.10292811401586327</v>
      </c>
      <c r="AR59" s="4">
        <f ca="1">(combine_values!AR59-combine_values!$D59)/combine_values!$D59*100</f>
        <v>1.3261800260419961E-2</v>
      </c>
      <c r="AS59" s="4">
        <f ca="1">(combine_values!AS59-combine_values!$B59)/combine_values!$B59*100</f>
        <v>-0.39535291966642205</v>
      </c>
      <c r="AT59" s="4">
        <f ca="1">(combine_values!AT59-combine_values!$C59)/combine_values!$C59*100</f>
        <v>-0.39535291966642205</v>
      </c>
      <c r="AU59" s="4">
        <f ca="1">(combine_values!AU59-combine_values!$D59)/combine_values!$D59*100</f>
        <v>-6.2520006631471822E-2</v>
      </c>
      <c r="AV59" s="4">
        <f ca="1">(combine_values!AV59-combine_values!$B59)/combine_values!$B59*100</f>
        <v>-0.32900980114209438</v>
      </c>
      <c r="AW59" s="4">
        <f ca="1">(combine_values!AW59-combine_values!$C59)/combine_values!$C59*100</f>
        <v>-0.32900980114209438</v>
      </c>
      <c r="AX59" s="4">
        <f ca="1">(combine_values!AX59-combine_values!$D59)/combine_values!$D59*100</f>
        <v>-4.0433764863315992E-2</v>
      </c>
      <c r="AY59" s="4">
        <f ca="1">(combine_values!AY59-combine_values!$B59)/combine_values!$B59*100</f>
        <v>-6.9424961001909369E-2</v>
      </c>
      <c r="AZ59" s="4">
        <f ca="1">(combine_values!AZ59-combine_values!$C59)/combine_values!$C59*100</f>
        <v>-6.9424961001909369E-2</v>
      </c>
      <c r="BA59" s="4">
        <f ca="1">(combine_values!BA59-combine_values!$D59)/combine_values!$D59*100</f>
        <v>-1.9388208771922027E-2</v>
      </c>
      <c r="BB59" s="4">
        <f ca="1">(combine_values!BB59-combine_values!$B59)/combine_values!$B59*100</f>
        <v>0.6317871258874419</v>
      </c>
      <c r="BC59" s="4">
        <f ca="1">(combine_values!BC59-combine_values!$C59)/combine_values!$C59*100</f>
        <v>0.6317871258874419</v>
      </c>
      <c r="BD59" s="4">
        <f ca="1">(combine_values!BD59-combine_values!$D59)/combine_values!$D59*100</f>
        <v>9.80529755633303E-2</v>
      </c>
      <c r="BE59" s="4">
        <f ca="1">(combine_values!BE59-combine_values!$B59)/combine_values!$B59*100</f>
        <v>-0.18872237770875003</v>
      </c>
      <c r="BF59" s="4">
        <f ca="1">(combine_values!BF59-combine_values!$C59)/combine_values!$C59*100</f>
        <v>-0.18872237770875003</v>
      </c>
      <c r="BG59" s="4">
        <f ca="1">(combine_values!BG59-combine_values!$D59)/combine_values!$D59*100</f>
        <v>-2.4703701770479609E-2</v>
      </c>
      <c r="BH59" s="4">
        <f ca="1">(combine_values!BH59-combine_values!$B59)/combine_values!$B59*100</f>
        <v>2.0251532890788581E-2</v>
      </c>
      <c r="BI59" s="4">
        <f ca="1">(combine_values!BI59-combine_values!$C59)/combine_values!$C59*100</f>
        <v>2.0251532890788581E-2</v>
      </c>
      <c r="BJ59" s="4">
        <f ca="1">(combine_values!BJ59-combine_values!$D59)/combine_values!$D59*100</f>
        <v>2.743011437579942E-3</v>
      </c>
      <c r="BK59" s="4">
        <f ca="1">(combine_values!BK59-combine_values!$B59)/combine_values!$B59*100</f>
        <v>5.6851269530702644E-2</v>
      </c>
      <c r="BL59" s="4">
        <f ca="1">(combine_values!BL59-combine_values!$C59)/combine_values!$C59*100</f>
        <v>5.6851269530702644E-2</v>
      </c>
      <c r="BM59" s="4">
        <f ca="1">(combine_values!BM59-combine_values!$D59)/combine_values!$D59*100</f>
        <v>3.0999531536022713E-2</v>
      </c>
      <c r="BN59" s="4">
        <f ca="1">(combine_values!BN59-combine_values!$B59)/combine_values!$B59*100</f>
        <v>0.33319218818162788</v>
      </c>
      <c r="BO59" s="4">
        <f ca="1">(combine_values!BO59-combine_values!$C59)/combine_values!$C59*100</f>
        <v>0.33319218818162788</v>
      </c>
      <c r="BP59" s="4">
        <f ca="1">(combine_values!BP59-combine_values!$D59)/combine_values!$D59*100</f>
        <v>8.4248323609941209E-2</v>
      </c>
      <c r="BQ59" s="4">
        <f ca="1">(combine_values!BQ59-combine_values!$B59)/combine_values!$B59*100</f>
        <v>-0.21390799091074511</v>
      </c>
      <c r="BR59" s="4">
        <f ca="1">(combine_values!BR59-combine_values!$C59)/combine_values!$C59*100</f>
        <v>-0.21390799091074511</v>
      </c>
      <c r="BS59" s="4">
        <f ca="1">(combine_values!BS59-combine_values!$D59)/combine_values!$D59*100</f>
        <v>-9.5484777705091631E-3</v>
      </c>
      <c r="BT59" s="4">
        <f ca="1">(combine_values!BT59-combine_values!$B59)/combine_values!$B59*100</f>
        <v>9.5658411062920709E-3</v>
      </c>
      <c r="BU59" s="4">
        <f ca="1">(combine_values!BU59-combine_values!$C59)/combine_values!$C59*100</f>
        <v>9.5658411062920709E-3</v>
      </c>
      <c r="BV59" s="4">
        <f ca="1">(combine_values!BV59-combine_values!$D59)/combine_values!$D59*100</f>
        <v>-6.7957069867436749E-3</v>
      </c>
      <c r="BW59" s="4">
        <f ca="1">(combine_values!BW59-combine_values!$B59)/combine_values!$B59*100</f>
        <v>0.16479197280016761</v>
      </c>
      <c r="BX59" s="4">
        <f ca="1">(combine_values!BX59-combine_values!$C59)/combine_values!$C59*100</f>
        <v>0.16479197280016761</v>
      </c>
      <c r="BY59" s="4">
        <f ca="1">(combine_values!BY59-combine_values!$D59)/combine_values!$D59*100</f>
        <v>5.1321851733788941E-2</v>
      </c>
      <c r="BZ59" s="4">
        <f ca="1">(combine_values!BZ59-combine_values!$B59)/combine_values!$B59*100</f>
        <v>6.1400571422614583E-2</v>
      </c>
      <c r="CA59" s="4">
        <f ca="1">(combine_values!CA59-combine_values!$C59)/combine_values!$C59*100</f>
        <v>6.1400571422614583E-2</v>
      </c>
      <c r="CB59" s="4">
        <f ca="1">(combine_values!CB59-combine_values!$D59)/combine_values!$D59*100</f>
        <v>1.9774174568737975E-2</v>
      </c>
      <c r="CC59" s="4">
        <f ca="1">(combine_values!CC59-combine_values!$B59)/combine_values!$B59*100</f>
        <v>-0.12053497748851112</v>
      </c>
      <c r="CD59" s="4">
        <f ca="1">(combine_values!CD59-combine_values!$C59)/combine_values!$C59*100</f>
        <v>-0.12053497748851112</v>
      </c>
      <c r="CE59" s="4">
        <f ca="1">(combine_values!CE59-combine_values!$D59)/combine_values!$D59*100</f>
        <v>-1.5980990098849235E-2</v>
      </c>
      <c r="CF59" s="4">
        <f ca="1">(combine_values!CF59-combine_values!$B59)/combine_values!$B59*100</f>
        <v>0.24616479462859106</v>
      </c>
      <c r="CG59" s="4">
        <f ca="1">(combine_values!CG59-combine_values!$C59)/combine_values!$C59*100</f>
        <v>0.24616479462859106</v>
      </c>
      <c r="CH59" s="4">
        <f ca="1">(combine_values!CH59-combine_values!$D59)/combine_values!$D59*100</f>
        <v>6.5512338052625851E-2</v>
      </c>
      <c r="CI59" s="4">
        <f ca="1">(combine_values!CI59-combine_values!$B59)/combine_values!$B59*100</f>
        <v>-0.38521982474580552</v>
      </c>
      <c r="CJ59" s="4">
        <f ca="1">(combine_values!CJ59-combine_values!$C59)/combine_values!$C59*100</f>
        <v>-0.38521982474580552</v>
      </c>
      <c r="CK59" s="4">
        <f ca="1">(combine_values!CK59-combine_values!$D59)/combine_values!$D59*100</f>
        <v>3.3669455267765602E-2</v>
      </c>
      <c r="CL59" s="4">
        <f ca="1">(combine_values!CL59-combine_values!$B59)/combine_values!$B59*100</f>
        <v>-2.2102173174112658E-2</v>
      </c>
      <c r="CM59" s="4">
        <f ca="1">(combine_values!CM59-combine_values!$C59)/combine_values!$C59*100</f>
        <v>-2.2102173174112658E-2</v>
      </c>
      <c r="CN59" s="4">
        <f ca="1">(combine_values!CN59-combine_values!$D59)/combine_values!$D59*100</f>
        <v>-6.4413954597138867E-3</v>
      </c>
      <c r="CO59" s="4">
        <f ca="1">(combine_values!CO59-combine_values!$B59)/combine_values!$B59*100</f>
        <v>-5.0793689075886691E-3</v>
      </c>
      <c r="CP59" s="4">
        <f ca="1">(combine_values!CP59-combine_values!$C59)/combine_values!$C59*100</f>
        <v>-5.0793689075886691E-3</v>
      </c>
      <c r="CQ59" s="4">
        <f ca="1">(combine_values!CQ59-combine_values!$D59)/combine_values!$D59*100</f>
        <v>1.8221052674389296E-2</v>
      </c>
      <c r="CR59" s="4">
        <f ca="1">(combine_values!CR59-combine_values!$B59)/combine_values!$B59*100</f>
        <v>0.38249393604225435</v>
      </c>
      <c r="CS59" s="4">
        <f ca="1">(combine_values!CS59-combine_values!$C59)/combine_values!$C59*100</f>
        <v>0.38249393604225435</v>
      </c>
      <c r="CT59" s="4">
        <f ca="1">(combine_values!CT59-combine_values!$D59)/combine_values!$D59*100</f>
        <v>8.9149601466163381E-2</v>
      </c>
      <c r="CU59" s="4">
        <f ca="1">(combine_values!CU59-combine_values!$B59)/combine_values!$B59*100</f>
        <v>-9.378810292356593E-2</v>
      </c>
      <c r="CV59" s="4">
        <f ca="1">(combine_values!CV59-combine_values!$C59)/combine_values!$C59*100</f>
        <v>-9.378810292356593E-2</v>
      </c>
      <c r="CW59" s="4">
        <f ca="1">(combine_values!CW59-combine_values!$D59)/combine_values!$D59*100</f>
        <v>1.7346756408450415E-3</v>
      </c>
      <c r="CX59" s="4">
        <f ca="1">(combine_values!CX59-combine_values!$B59)/combine_values!$B59*100</f>
        <v>0.19501823470807819</v>
      </c>
      <c r="CY59" s="4">
        <f ca="1">(combine_values!CY59-combine_values!$C59)/combine_values!$C59*100</f>
        <v>0.19501823470807819</v>
      </c>
      <c r="CZ59" s="4">
        <f ca="1">(combine_values!CZ59-combine_values!$D59)/combine_values!$D59*100</f>
        <v>4.8516200604109057E-2</v>
      </c>
      <c r="DA59" s="4">
        <f ca="1">(combine_values!DA59-combine_values!$B59)/combine_values!$B59*100</f>
        <v>0.51056530338932515</v>
      </c>
      <c r="DB59" s="4">
        <f ca="1">(combine_values!DB59-combine_values!$C59)/combine_values!$C59*100</f>
        <v>0.51056530338932515</v>
      </c>
      <c r="DC59" s="4">
        <f ca="1">(combine_values!DC59-combine_values!$D59)/combine_values!$D59*100</f>
        <v>8.4466163278121037E-2</v>
      </c>
      <c r="DD59" s="4">
        <f ca="1">(combine_values!DD59-combine_values!$B59)/combine_values!$B59*100</f>
        <v>0.10569600433423046</v>
      </c>
      <c r="DE59" s="4">
        <f ca="1">(combine_values!DE59-combine_values!$C59)/combine_values!$C59*100</f>
        <v>0.10569600433423046</v>
      </c>
      <c r="DF59" s="4">
        <f ca="1">(combine_values!DF59-combine_values!$D59)/combine_values!$D59*100</f>
        <v>4.3640173105497199E-2</v>
      </c>
      <c r="DG59" s="4">
        <f ca="1">(ABS(OFFSET(B2GPPLYP_extrap!F$7,(ROW(B2GPPLYP_extrap!F56)-1)*4,0)-$B59)/$B59)</f>
        <v>2.6661026470947806E-3</v>
      </c>
      <c r="DH59" s="4">
        <f ca="1">(ABS(OFFSET(B2GPPLYP_extrap!G$7,(ROW(B2GPPLYP_extrap!G56)-1)*4,0)-$C59)/$C59)</f>
        <v>2.6661026470947806E-3</v>
      </c>
      <c r="DI59" s="4">
        <f ca="1">(ABS(OFFSET(B2GPPLYP_extrap!H$7,(ROW(B2GPPLYP_extrap!H56)-1)*4,0)-$D59)/$D59)</f>
        <v>7.8994294006630222E-4</v>
      </c>
      <c r="DJ59" s="4">
        <f ca="1">(ABS(OFFSET(DSDPBE_extrap!F$7,(ROW(DSDPBE_extrap!F56)-1)*4,0)-$B59)/$B59)</f>
        <v>9.810448202071608E-4</v>
      </c>
      <c r="DK59" s="4">
        <f ca="1">(ABS(OFFSET(DSDPBE_extrap!G$7,(ROW(DSDPBE_extrap!G56)-1)*4,0)-$C59)/$C59)</f>
        <v>9.810448202071608E-4</v>
      </c>
      <c r="DL59" s="4">
        <f ca="1">(ABS(OFFSET(DSDPBE_extrap!H$7,(ROW(DSDPBE_extrap!H56)-1)*4,0)-$D59)/$D59)</f>
        <v>1.4063735174379567E-4</v>
      </c>
    </row>
    <row r="60" spans="1:116" x14ac:dyDescent="0.25">
      <c r="A60" t="s">
        <v>117</v>
      </c>
      <c r="B60" s="4">
        <f ca="1">OFFSET(wft_table!L$7,(ROW(wft_table!L57)-1)*4,0)</f>
        <v>0.75407176817946897</v>
      </c>
      <c r="C60" s="4">
        <f ca="1">OFFSET(wft_table!M$7,(ROW(wft_table!M57)-1)*4,0)</f>
        <v>0.75407176817946897</v>
      </c>
      <c r="D60" s="4">
        <f ca="1">OFFSET(wft_table!N$7,(ROW(wft_table!N57)-1)*4,0)</f>
        <v>2.37404748236498</v>
      </c>
      <c r="F60" s="4">
        <f ca="1">(combine_values!F60-combine_values!$B60)/combine_values!$B60*100</f>
        <v>0.67993084669943693</v>
      </c>
      <c r="G60" s="4">
        <f ca="1">(combine_values!G60-combine_values!$C60)/combine_values!$C60*100</f>
        <v>0.67993084669943693</v>
      </c>
      <c r="H60" s="4">
        <f ca="1">(combine_values!H60-combine_values!$D60)/combine_values!$D60*100</f>
        <v>0.10979600657874411</v>
      </c>
      <c r="I60" s="4">
        <f ca="1">(combine_values!I60-combine_values!$B60)/combine_values!$B60*100</f>
        <v>4.9942284937179435E-2</v>
      </c>
      <c r="J60" s="4">
        <f ca="1">(combine_values!J60-combine_values!$C60)/combine_values!$C60*100</f>
        <v>4.9942284937179435E-2</v>
      </c>
      <c r="K60" s="4">
        <f ca="1">(combine_values!K60-combine_values!$D60)/combine_values!$D60*100</f>
        <v>3.1723498269279449E-2</v>
      </c>
      <c r="L60" s="4">
        <f ca="1">(combine_values!L60-combine_values!$B60)/combine_values!$B60*100</f>
        <v>-3.6622906018448254E-2</v>
      </c>
      <c r="M60" s="4">
        <f ca="1">(combine_values!M60-combine_values!$C60)/combine_values!$C60*100</f>
        <v>-3.6622906018448254E-2</v>
      </c>
      <c r="N60" s="4">
        <f ca="1">(combine_values!N60-combine_values!$D60)/combine_values!$D60*100</f>
        <v>1.0046907362284266E-2</v>
      </c>
      <c r="O60" s="4">
        <f ca="1">(combine_values!O60-combine_values!$B60)/combine_values!$B60*100</f>
        <v>1.3486899626258908</v>
      </c>
      <c r="P60" s="4">
        <f ca="1">(combine_values!P60-combine_values!$C60)/combine_values!$C60*100</f>
        <v>1.3486899626258908</v>
      </c>
      <c r="Q60" s="4">
        <f ca="1">(combine_values!Q60-combine_values!$D60)/combine_values!$D60*100</f>
        <v>0.16616451686468417</v>
      </c>
      <c r="R60" s="4">
        <f ca="1">(combine_values!R60-combine_values!$B60)/combine_values!$B60*100</f>
        <v>0.31998834946910759</v>
      </c>
      <c r="S60" s="4">
        <f ca="1">(combine_values!S60-combine_values!$C60)/combine_values!$C60*100</f>
        <v>0.31998834946910759</v>
      </c>
      <c r="T60" s="4">
        <f ca="1">(combine_values!T60-combine_values!$D60)/combine_values!$D60*100</f>
        <v>3.8321300258642332E-2</v>
      </c>
      <c r="U60" s="4">
        <f ca="1">(combine_values!U60-combine_values!$B60)/combine_values!$B60*100</f>
        <v>-0.17934397503648303</v>
      </c>
      <c r="V60" s="4">
        <f ca="1">(combine_values!V60-combine_values!$C60)/combine_values!$C60*100</f>
        <v>-0.17934397503648303</v>
      </c>
      <c r="W60" s="4">
        <f ca="1">(combine_values!W60-combine_values!$D60)/combine_values!$D60*100</f>
        <v>-1.4977230769047955E-3</v>
      </c>
      <c r="X60" s="4">
        <f ca="1">(combine_values!X60-combine_values!$B60)/combine_values!$B60*100</f>
        <v>0.42137970311278572</v>
      </c>
      <c r="Y60" s="4">
        <f ca="1">(combine_values!Y60-combine_values!$C60)/combine_values!$C60*100</f>
        <v>0.42137970311278572</v>
      </c>
      <c r="Z60" s="4">
        <f ca="1">(combine_values!Z60-combine_values!$D60)/combine_values!$D60*100</f>
        <v>8.9919248500170315E-2</v>
      </c>
      <c r="AA60" s="4">
        <f ca="1">(combine_values!AA60-combine_values!$B60)/combine_values!$B60*100</f>
        <v>-0.12456359071387692</v>
      </c>
      <c r="AB60" s="4">
        <f ca="1">(combine_values!AB60-combine_values!$C60)/combine_values!$C60*100</f>
        <v>-0.12456359071387692</v>
      </c>
      <c r="AC60" s="4">
        <f ca="1">(combine_values!AC60-combine_values!$D60)/combine_values!$D60*100</f>
        <v>-1.1043445989492072E-2</v>
      </c>
      <c r="AD60" s="4">
        <f ca="1">(combine_values!AD60-combine_values!$B60)/combine_values!$B60*100</f>
        <v>1.6286984802861598E-2</v>
      </c>
      <c r="AE60" s="4">
        <f ca="1">(combine_values!AE60-combine_values!$C60)/combine_values!$C60*100</f>
        <v>1.6286984802861598E-2</v>
      </c>
      <c r="AF60" s="4">
        <f ca="1">(combine_values!AF60-combine_values!$D60)/combine_values!$D60*100</f>
        <v>7.3316144143225105E-3</v>
      </c>
      <c r="AG60" s="4">
        <f ca="1">(combine_values!AG60-combine_values!$B60)/combine_values!$B60*100</f>
        <v>-0.53122244222165016</v>
      </c>
      <c r="AH60" s="4">
        <f ca="1">(combine_values!AH60-combine_values!$C60)/combine_values!$C60*100</f>
        <v>-0.53122244222165016</v>
      </c>
      <c r="AI60" s="4">
        <f ca="1">(combine_values!AI60-combine_values!$D60)/combine_values!$D60*100</f>
        <v>-1.5212321069089995E-2</v>
      </c>
      <c r="AJ60" s="4">
        <f ca="1">(combine_values!AJ60-combine_values!$B60)/combine_values!$B60*100</f>
        <v>0.16129089689465001</v>
      </c>
      <c r="AK60" s="4">
        <f ca="1">(combine_values!AK60-combine_values!$C60)/combine_values!$C60*100</f>
        <v>0.16129089689465001</v>
      </c>
      <c r="AL60" s="4">
        <f ca="1">(combine_values!AL60-combine_values!$D60)/combine_values!$D60*100</f>
        <v>1.7282856707701518E-2</v>
      </c>
      <c r="AM60" s="4">
        <f ca="1">(combine_values!AM60-combine_values!$B60)/combine_values!$B60*100</f>
        <v>0.74224778658321811</v>
      </c>
      <c r="AN60" s="4">
        <f ca="1">(combine_values!AN60-combine_values!$C60)/combine_values!$C60*100</f>
        <v>0.74224778658321811</v>
      </c>
      <c r="AO60" s="4">
        <f ca="1">(combine_values!AO60-combine_values!$D60)/combine_values!$D60*100</f>
        <v>-1.1691894703959309E-2</v>
      </c>
      <c r="AP60" s="4">
        <f ca="1">(combine_values!AP60-combine_values!$B60)/combine_values!$B60*100</f>
        <v>-1.0298081676553964E-2</v>
      </c>
      <c r="AQ60" s="4">
        <f ca="1">(combine_values!AQ60-combine_values!$C60)/combine_values!$C60*100</f>
        <v>-1.0298081676553964E-2</v>
      </c>
      <c r="AR60" s="4">
        <f ca="1">(combine_values!AR60-combine_values!$D60)/combine_values!$D60*100</f>
        <v>-8.3856054898779646E-5</v>
      </c>
      <c r="AS60" s="4">
        <f ca="1">(combine_values!AS60-combine_values!$B60)/combine_values!$B60*100</f>
        <v>-0.74615375098313208</v>
      </c>
      <c r="AT60" s="4">
        <f ca="1">(combine_values!AT60-combine_values!$C60)/combine_values!$C60*100</f>
        <v>-0.74615375098313208</v>
      </c>
      <c r="AU60" s="4">
        <f ca="1">(combine_values!AU60-combine_values!$D60)/combine_values!$D60*100</f>
        <v>-7.950884434290087E-2</v>
      </c>
      <c r="AV60" s="4">
        <f ca="1">(combine_values!AV60-combine_values!$B60)/combine_values!$B60*100</f>
        <v>-0.39417233165988613</v>
      </c>
      <c r="AW60" s="4">
        <f ca="1">(combine_values!AW60-combine_values!$C60)/combine_values!$C60*100</f>
        <v>-0.39417233165988613</v>
      </c>
      <c r="AX60" s="4">
        <f ca="1">(combine_values!AX60-combine_values!$D60)/combine_values!$D60*100</f>
        <v>-3.5898747207072722E-2</v>
      </c>
      <c r="AY60" s="4">
        <f ca="1">(combine_values!AY60-combine_values!$B60)/combine_values!$B60*100</f>
        <v>-0.14703955476518138</v>
      </c>
      <c r="AZ60" s="4">
        <f ca="1">(combine_values!AZ60-combine_values!$C60)/combine_values!$C60*100</f>
        <v>-0.14703955476518138</v>
      </c>
      <c r="BA60" s="4">
        <f ca="1">(combine_values!BA60-combine_values!$D60)/combine_values!$D60*100</f>
        <v>-2.2100540710640763E-2</v>
      </c>
      <c r="BB60" s="4">
        <f ca="1">(combine_values!BB60-combine_values!$B60)/combine_values!$B60*100</f>
        <v>0.65048999109506733</v>
      </c>
      <c r="BC60" s="4">
        <f ca="1">(combine_values!BC60-combine_values!$C60)/combine_values!$C60*100</f>
        <v>0.65048999109506733</v>
      </c>
      <c r="BD60" s="4">
        <f ca="1">(combine_values!BD60-combine_values!$D60)/combine_values!$D60*100</f>
        <v>9.0298482704498764E-2</v>
      </c>
      <c r="BE60" s="4">
        <f ca="1">(combine_values!BE60-combine_values!$B60)/combine_values!$B60*100</f>
        <v>-0.42130465696335595</v>
      </c>
      <c r="BF60" s="4">
        <f ca="1">(combine_values!BF60-combine_values!$C60)/combine_values!$C60*100</f>
        <v>-0.42130465696335595</v>
      </c>
      <c r="BG60" s="4">
        <f ca="1">(combine_values!BG60-combine_values!$D60)/combine_values!$D60*100</f>
        <v>2.5010982657634744E-3</v>
      </c>
      <c r="BH60" s="4">
        <f ca="1">(combine_values!BH60-combine_values!$B60)/combine_values!$B60*100</f>
        <v>-0.10143826682581432</v>
      </c>
      <c r="BI60" s="4">
        <f ca="1">(combine_values!BI60-combine_values!$C60)/combine_values!$C60*100</f>
        <v>-0.10143826682581432</v>
      </c>
      <c r="BJ60" s="4">
        <f ca="1">(combine_values!BJ60-combine_values!$D60)/combine_values!$D60*100</f>
        <v>1.8159922352161072E-3</v>
      </c>
      <c r="BK60" s="4">
        <f ca="1">(combine_values!BK60-combine_values!$B60)/combine_values!$B60*100</f>
        <v>-6.2835267172495463E-2</v>
      </c>
      <c r="BL60" s="4">
        <f ca="1">(combine_values!BL60-combine_values!$C60)/combine_values!$C60*100</f>
        <v>-6.2835267172495463E-2</v>
      </c>
      <c r="BM60" s="4">
        <f ca="1">(combine_values!BM60-combine_values!$D60)/combine_values!$D60*100</f>
        <v>-5.5673580824253483E-3</v>
      </c>
      <c r="BN60" s="4">
        <f ca="1">(combine_values!BN60-combine_values!$B60)/combine_values!$B60*100</f>
        <v>0.28761707525441299</v>
      </c>
      <c r="BO60" s="4">
        <f ca="1">(combine_values!BO60-combine_values!$C60)/combine_values!$C60*100</f>
        <v>0.28761707525441299</v>
      </c>
      <c r="BP60" s="4">
        <f ca="1">(combine_values!BP60-combine_values!$D60)/combine_values!$D60*100</f>
        <v>6.7508665928771736E-2</v>
      </c>
      <c r="BQ60" s="4">
        <f ca="1">(combine_values!BQ60-combine_values!$B60)/combine_values!$B60*100</f>
        <v>-0.211440474311925</v>
      </c>
      <c r="BR60" s="4">
        <f ca="1">(combine_values!BR60-combine_values!$C60)/combine_values!$C60*100</f>
        <v>-0.211440474311925</v>
      </c>
      <c r="BS60" s="4">
        <f ca="1">(combine_values!BS60-combine_values!$D60)/combine_values!$D60*100</f>
        <v>-2.0762112169250807E-2</v>
      </c>
      <c r="BT60" s="4">
        <f ca="1">(combine_values!BT60-combine_values!$B60)/combine_values!$B60*100</f>
        <v>0.26349476910931824</v>
      </c>
      <c r="BU60" s="4">
        <f ca="1">(combine_values!BU60-combine_values!$C60)/combine_values!$C60*100</f>
        <v>0.26349476910931824</v>
      </c>
      <c r="BV60" s="4">
        <f ca="1">(combine_values!BV60-combine_values!$D60)/combine_values!$D60*100</f>
        <v>4.6184744000484251E-2</v>
      </c>
      <c r="BW60" s="4">
        <f ca="1">(combine_values!BW60-combine_values!$B60)/combine_values!$B60*100</f>
        <v>0.26284273434239708</v>
      </c>
      <c r="BX60" s="4">
        <f ca="1">(combine_values!BX60-combine_values!$C60)/combine_values!$C60*100</f>
        <v>0.26284273434239708</v>
      </c>
      <c r="BY60" s="4">
        <f ca="1">(combine_values!BY60-combine_values!$D60)/combine_values!$D60*100</f>
        <v>9.7107202215900388E-3</v>
      </c>
      <c r="BZ60" s="4">
        <f ca="1">(combine_values!BZ60-combine_values!$B60)/combine_values!$B60*100</f>
        <v>5.0706326654177736E-2</v>
      </c>
      <c r="CA60" s="4">
        <f ca="1">(combine_values!CA60-combine_values!$C60)/combine_values!$C60*100</f>
        <v>5.0706326654177736E-2</v>
      </c>
      <c r="CB60" s="4">
        <f ca="1">(combine_values!CB60-combine_values!$D60)/combine_values!$D60*100</f>
        <v>1.5916361543206613E-3</v>
      </c>
      <c r="CC60" s="4">
        <f ca="1">(combine_values!CC60-combine_values!$B60)/combine_values!$B60*100</f>
        <v>-0.33074653608214799</v>
      </c>
      <c r="CD60" s="4">
        <f ca="1">(combine_values!CD60-combine_values!$C60)/combine_values!$C60*100</f>
        <v>-0.33074653608214799</v>
      </c>
      <c r="CE60" s="4">
        <f ca="1">(combine_values!CE60-combine_values!$D60)/combine_values!$D60*100</f>
        <v>-2.0847320833567475E-2</v>
      </c>
      <c r="CF60" s="4">
        <f ca="1">(combine_values!CF60-combine_values!$B60)/combine_values!$B60*100</f>
        <v>0.3857849844956221</v>
      </c>
      <c r="CG60" s="4">
        <f ca="1">(combine_values!CG60-combine_values!$C60)/combine_values!$C60*100</f>
        <v>0.3857849844956221</v>
      </c>
      <c r="CH60" s="4">
        <f ca="1">(combine_values!CH60-combine_values!$D60)/combine_values!$D60*100</f>
        <v>2.1920618369931557E-2</v>
      </c>
      <c r="CI60" s="4">
        <f ca="1">(combine_values!CI60-combine_values!$B60)/combine_values!$B60*100</f>
        <v>-0.16362700546764575</v>
      </c>
      <c r="CJ60" s="4">
        <f ca="1">(combine_values!CJ60-combine_values!$C60)/combine_values!$C60*100</f>
        <v>-0.16362700546764575</v>
      </c>
      <c r="CK60" s="4">
        <f ca="1">(combine_values!CK60-combine_values!$D60)/combine_values!$D60*100</f>
        <v>3.7492157107712101E-2</v>
      </c>
      <c r="CL60" s="4">
        <f ca="1">(combine_values!CL60-combine_values!$B60)/combine_values!$B60*100</f>
        <v>-2.4029203527856924E-2</v>
      </c>
      <c r="CM60" s="4">
        <f ca="1">(combine_values!CM60-combine_values!$C60)/combine_values!$C60*100</f>
        <v>-2.4029203527856924E-2</v>
      </c>
      <c r="CN60" s="4">
        <f ca="1">(combine_values!CN60-combine_values!$D60)/combine_values!$D60*100</f>
        <v>1.685139384408907E-3</v>
      </c>
      <c r="CO60" s="4">
        <f ca="1">(combine_values!CO60-combine_values!$B60)/combine_values!$B60*100</f>
        <v>-7.9408739429221831E-2</v>
      </c>
      <c r="CP60" s="4">
        <f ca="1">(combine_values!CP60-combine_values!$C60)/combine_values!$C60*100</f>
        <v>-7.9408739429221831E-2</v>
      </c>
      <c r="CQ60" s="4">
        <f ca="1">(combine_values!CQ60-combine_values!$D60)/combine_values!$D60*100</f>
        <v>-8.008628787013413E-3</v>
      </c>
      <c r="CR60" s="4">
        <f ca="1">(combine_values!CR60-combine_values!$B60)/combine_values!$B60*100</f>
        <v>0.40532023386500138</v>
      </c>
      <c r="CS60" s="4">
        <f ca="1">(combine_values!CS60-combine_values!$C60)/combine_values!$C60*100</f>
        <v>0.40532023386500138</v>
      </c>
      <c r="CT60" s="4">
        <f ca="1">(combine_values!CT60-combine_values!$D60)/combine_values!$D60*100</f>
        <v>9.0297703034762325E-2</v>
      </c>
      <c r="CU60" s="4">
        <f ca="1">(combine_values!CU60-combine_values!$B60)/combine_values!$B60*100</f>
        <v>-8.5951656311801156E-2</v>
      </c>
      <c r="CV60" s="4">
        <f ca="1">(combine_values!CV60-combine_values!$C60)/combine_values!$C60*100</f>
        <v>-8.5951656311801156E-2</v>
      </c>
      <c r="CW60" s="4">
        <f ca="1">(combine_values!CW60-combine_values!$D60)/combine_values!$D60*100</f>
        <v>-6.4862521428705067E-4</v>
      </c>
      <c r="CX60" s="4">
        <f ca="1">(combine_values!CX60-combine_values!$B60)/combine_values!$B60*100</f>
        <v>0.27805577422360284</v>
      </c>
      <c r="CY60" s="4">
        <f ca="1">(combine_values!CY60-combine_values!$C60)/combine_values!$C60*100</f>
        <v>0.27805577422360284</v>
      </c>
      <c r="CZ60" s="4">
        <f ca="1">(combine_values!CZ60-combine_values!$D60)/combine_values!$D60*100</f>
        <v>4.8853273437679597E-2</v>
      </c>
      <c r="DA60" s="4">
        <f ca="1">(combine_values!DA60-combine_values!$B60)/combine_values!$B60*100</f>
        <v>0.58638304760968818</v>
      </c>
      <c r="DB60" s="4">
        <f ca="1">(combine_values!DB60-combine_values!$C60)/combine_values!$C60*100</f>
        <v>0.58638304760968818</v>
      </c>
      <c r="DC60" s="4">
        <f ca="1">(combine_values!DC60-combine_values!$D60)/combine_values!$D60*100</f>
        <v>6.2060310469125614E-2</v>
      </c>
      <c r="DD60" s="4">
        <f ca="1">(combine_values!DD60-combine_values!$B60)/combine_values!$B60*100</f>
        <v>0.13017412655905486</v>
      </c>
      <c r="DE60" s="4">
        <f ca="1">(combine_values!DE60-combine_values!$C60)/combine_values!$C60*100</f>
        <v>0.13017412655905486</v>
      </c>
      <c r="DF60" s="4">
        <f ca="1">(combine_values!DF60-combine_values!$D60)/combine_values!$D60*100</f>
        <v>2.6763293089952983E-2</v>
      </c>
      <c r="DG60" s="4">
        <f ca="1">(ABS(OFFSET(B2GPPLYP_extrap!F$7,(ROW(B2GPPLYP_extrap!F57)-1)*4,0)-$B60)/$B60)</f>
        <v>2.1097647683838757E-3</v>
      </c>
      <c r="DH60" s="4">
        <f ca="1">(ABS(OFFSET(B2GPPLYP_extrap!G$7,(ROW(B2GPPLYP_extrap!G57)-1)*4,0)-$C60)/$C60)</f>
        <v>2.1097647683838757E-3</v>
      </c>
      <c r="DI60" s="4">
        <f ca="1">(ABS(OFFSET(B2GPPLYP_extrap!H$7,(ROW(B2GPPLYP_extrap!H57)-1)*4,0)-$D60)/$D60)</f>
        <v>6.8877822963801685E-4</v>
      </c>
      <c r="DJ60" s="4">
        <f ca="1">(ABS(OFFSET(DSDPBE_extrap!F$7,(ROW(DSDPBE_extrap!F57)-1)*4,0)-$B60)/$B60)</f>
        <v>2.4137771230908582E-4</v>
      </c>
      <c r="DK60" s="4">
        <f ca="1">(ABS(OFFSET(DSDPBE_extrap!G$7,(ROW(DSDPBE_extrap!G57)-1)*4,0)-$C60)/$C60)</f>
        <v>2.4137771230908582E-4</v>
      </c>
      <c r="DL60" s="4">
        <f ca="1">(ABS(OFFSET(DSDPBE_extrap!H$7,(ROW(DSDPBE_extrap!H57)-1)*4,0)-$D60)/$D60)</f>
        <v>1.3075926782252998E-4</v>
      </c>
    </row>
    <row r="61" spans="1:116" x14ac:dyDescent="0.25">
      <c r="A61" t="s">
        <v>118</v>
      </c>
      <c r="B61" s="4">
        <f ca="1">OFFSET(wft_table!L$7,(ROW(wft_table!L58)-1)*4,0)</f>
        <v>0.78443060251866004</v>
      </c>
      <c r="C61" s="4">
        <f ca="1">OFFSET(wft_table!M$7,(ROW(wft_table!M58)-1)*4,0)</f>
        <v>0.78443060251866004</v>
      </c>
      <c r="D61" s="4">
        <f ca="1">OFFSET(wft_table!N$7,(ROW(wft_table!N58)-1)*4,0)</f>
        <v>1.53668545520806</v>
      </c>
      <c r="F61" s="4">
        <f ca="1">(combine_values!F61-combine_values!$B61)/combine_values!$B61*100</f>
        <v>1.2108590559550487</v>
      </c>
      <c r="G61" s="4">
        <f ca="1">(combine_values!G61-combine_values!$C61)/combine_values!$C61*100</f>
        <v>1.2108590559550487</v>
      </c>
      <c r="H61" s="4">
        <f ca="1">(combine_values!H61-combine_values!$D61)/combine_values!$D61*100</f>
        <v>-0.12705035261140124</v>
      </c>
      <c r="I61" s="4">
        <f ca="1">(combine_values!I61-combine_values!$B61)/combine_values!$B61*100</f>
        <v>-4.3633769177540332E-2</v>
      </c>
      <c r="J61" s="4">
        <f ca="1">(combine_values!J61-combine_values!$C61)/combine_values!$C61*100</f>
        <v>-4.3633769177540332E-2</v>
      </c>
      <c r="K61" s="4">
        <f ca="1">(combine_values!K61-combine_values!$D61)/combine_values!$D61*100</f>
        <v>0.25779033073256147</v>
      </c>
      <c r="L61" s="4">
        <f ca="1">(combine_values!L61-combine_values!$B61)/combine_values!$B61*100</f>
        <v>0.10326972976473847</v>
      </c>
      <c r="M61" s="4">
        <f ca="1">(combine_values!M61-combine_values!$C61)/combine_values!$C61*100</f>
        <v>0.10326972976473847</v>
      </c>
      <c r="N61" s="4">
        <f ca="1">(combine_values!N61-combine_values!$D61)/combine_values!$D61*100</f>
        <v>-8.780873852529493E-2</v>
      </c>
      <c r="O61" s="4">
        <f ca="1">(combine_values!O61-combine_values!$B61)/combine_values!$B61*100</f>
        <v>1.5359187228053619</v>
      </c>
      <c r="P61" s="4">
        <f ca="1">(combine_values!P61-combine_values!$C61)/combine_values!$C61*100</f>
        <v>1.5359187228053619</v>
      </c>
      <c r="Q61" s="4">
        <f ca="1">(combine_values!Q61-combine_values!$D61)/combine_values!$D61*100</f>
        <v>0.61171710216241715</v>
      </c>
      <c r="R61" s="4">
        <f ca="1">(combine_values!R61-combine_values!$B61)/combine_values!$B61*100</f>
        <v>0.29673012981675645</v>
      </c>
      <c r="S61" s="4">
        <f ca="1">(combine_values!S61-combine_values!$C61)/combine_values!$C61*100</f>
        <v>0.29673012981675645</v>
      </c>
      <c r="T61" s="4">
        <f ca="1">(combine_values!T61-combine_values!$D61)/combine_values!$D61*100</f>
        <v>0.22632984903205883</v>
      </c>
      <c r="U61" s="4">
        <f ca="1">(combine_values!U61-combine_values!$B61)/combine_values!$B61*100</f>
        <v>-0.13404670251911086</v>
      </c>
      <c r="V61" s="4">
        <f ca="1">(combine_values!V61-combine_values!$C61)/combine_values!$C61*100</f>
        <v>-0.13404670251911086</v>
      </c>
      <c r="W61" s="4">
        <f ca="1">(combine_values!W61-combine_values!$D61)/combine_values!$D61*100</f>
        <v>7.9164693297323327E-2</v>
      </c>
      <c r="X61" s="4">
        <f ca="1">(combine_values!X61-combine_values!$B61)/combine_values!$B61*100</f>
        <v>0.41384426502556004</v>
      </c>
      <c r="Y61" s="4">
        <f ca="1">(combine_values!Y61-combine_values!$C61)/combine_values!$C61*100</f>
        <v>0.41384426502556004</v>
      </c>
      <c r="Z61" s="4">
        <f ca="1">(combine_values!Z61-combine_values!$D61)/combine_values!$D61*100</f>
        <v>0.30337095279194687</v>
      </c>
      <c r="AA61" s="4">
        <f ca="1">(combine_values!AA61-combine_values!$B61)/combine_values!$B61*100</f>
        <v>-0.21712277814741562</v>
      </c>
      <c r="AB61" s="4">
        <f ca="1">(combine_values!AB61-combine_values!$C61)/combine_values!$C61*100</f>
        <v>-0.21712277814741562</v>
      </c>
      <c r="AC61" s="4">
        <f ca="1">(combine_values!AC61-combine_values!$D61)/combine_values!$D61*100</f>
        <v>8.6893092135059524E-2</v>
      </c>
      <c r="AD61" s="4">
        <f ca="1">(combine_values!AD61-combine_values!$B61)/combine_values!$B61*100</f>
        <v>-4.3896601097082065E-2</v>
      </c>
      <c r="AE61" s="4">
        <f ca="1">(combine_values!AE61-combine_values!$C61)/combine_values!$C61*100</f>
        <v>-4.3896601097082065E-2</v>
      </c>
      <c r="AF61" s="4">
        <f ca="1">(combine_values!AF61-combine_values!$D61)/combine_values!$D61*100</f>
        <v>0.13337632750695516</v>
      </c>
      <c r="AG61" s="4">
        <f ca="1">(combine_values!AG61-combine_values!$B61)/combine_values!$B61*100</f>
        <v>-0.44111247786877167</v>
      </c>
      <c r="AH61" s="4">
        <f ca="1">(combine_values!AH61-combine_values!$C61)/combine_values!$C61*100</f>
        <v>-0.44111247786877167</v>
      </c>
      <c r="AI61" s="4">
        <f ca="1">(combine_values!AI61-combine_values!$D61)/combine_values!$D61*100</f>
        <v>-7.1960490140147673E-2</v>
      </c>
      <c r="AJ61" s="4">
        <f ca="1">(combine_values!AJ61-combine_values!$B61)/combine_values!$B61*100</f>
        <v>0.10928198079658596</v>
      </c>
      <c r="AK61" s="4">
        <f ca="1">(combine_values!AK61-combine_values!$C61)/combine_values!$C61*100</f>
        <v>0.10928198079658596</v>
      </c>
      <c r="AL61" s="4">
        <f ca="1">(combine_values!AL61-combine_values!$D61)/combine_values!$D61*100</f>
        <v>0.17615151849689903</v>
      </c>
      <c r="AM61" s="4">
        <f ca="1">(combine_values!AM61-combine_values!$B61)/combine_values!$B61*100</f>
        <v>0.49913118077756841</v>
      </c>
      <c r="AN61" s="4">
        <f ca="1">(combine_values!AN61-combine_values!$C61)/combine_values!$C61*100</f>
        <v>0.49913118077756841</v>
      </c>
      <c r="AO61" s="4">
        <f ca="1">(combine_values!AO61-combine_values!$D61)/combine_values!$D61*100</f>
        <v>0.32671869577566265</v>
      </c>
      <c r="AP61" s="4">
        <f ca="1">(combine_values!AP61-combine_values!$B61)/combine_values!$B61*100</f>
        <v>-3.5203384788094448E-3</v>
      </c>
      <c r="AQ61" s="4">
        <f ca="1">(combine_values!AQ61-combine_values!$C61)/combine_values!$C61*100</f>
        <v>-3.5203384788094448E-3</v>
      </c>
      <c r="AR61" s="4">
        <f ca="1">(combine_values!AR61-combine_values!$D61)/combine_values!$D61*100</f>
        <v>0.10051148958332644</v>
      </c>
      <c r="AS61" s="4">
        <f ca="1">(combine_values!AS61-combine_values!$B61)/combine_values!$B61*100</f>
        <v>-0.99678558125248662</v>
      </c>
      <c r="AT61" s="4">
        <f ca="1">(combine_values!AT61-combine_values!$C61)/combine_values!$C61*100</f>
        <v>-0.99678558125248662</v>
      </c>
      <c r="AU61" s="4">
        <f ca="1">(combine_values!AU61-combine_values!$D61)/combine_values!$D61*100</f>
        <v>-8.0881167081246735E-2</v>
      </c>
      <c r="AV61" s="4">
        <f ca="1">(combine_values!AV61-combine_values!$B61)/combine_values!$B61*100</f>
        <v>-0.48470158158695609</v>
      </c>
      <c r="AW61" s="4">
        <f ca="1">(combine_values!AW61-combine_values!$C61)/combine_values!$C61*100</f>
        <v>-0.48470158158695609</v>
      </c>
      <c r="AX61" s="4">
        <f ca="1">(combine_values!AX61-combine_values!$D61)/combine_values!$D61*100</f>
        <v>-6.6190840286327268E-2</v>
      </c>
      <c r="AY61" s="4">
        <f ca="1">(combine_values!AY61-combine_values!$B61)/combine_values!$B61*100</f>
        <v>-0.26033867112132381</v>
      </c>
      <c r="AZ61" s="4">
        <f ca="1">(combine_values!AZ61-combine_values!$C61)/combine_values!$C61*100</f>
        <v>-0.26033867112132381</v>
      </c>
      <c r="BA61" s="4">
        <f ca="1">(combine_values!BA61-combine_values!$D61)/combine_values!$D61*100</f>
        <v>3.1316561352813237E-2</v>
      </c>
      <c r="BB61" s="4">
        <f ca="1">(combine_values!BB61-combine_values!$B61)/combine_values!$B61*100</f>
        <v>0.88311883959795079</v>
      </c>
      <c r="BC61" s="4">
        <f ca="1">(combine_values!BC61-combine_values!$C61)/combine_values!$C61*100</f>
        <v>0.88311883959795079</v>
      </c>
      <c r="BD61" s="4">
        <f ca="1">(combine_values!BD61-combine_values!$D61)/combine_values!$D61*100</f>
        <v>0.33364651830688125</v>
      </c>
      <c r="BE61" s="4">
        <f ca="1">(combine_values!BE61-combine_values!$B61)/combine_values!$B61*100</f>
        <v>-0.4874610280754702</v>
      </c>
      <c r="BF61" s="4">
        <f ca="1">(combine_values!BF61-combine_values!$C61)/combine_values!$C61*100</f>
        <v>-0.4874610280754702</v>
      </c>
      <c r="BG61" s="4">
        <f ca="1">(combine_values!BG61-combine_values!$D61)/combine_values!$D61*100</f>
        <v>8.7641428168365926E-2</v>
      </c>
      <c r="BH61" s="4">
        <f ca="1">(combine_values!BH61-combine_values!$B61)/combine_values!$B61*100</f>
        <v>-0.13377173097336229</v>
      </c>
      <c r="BI61" s="4">
        <f ca="1">(combine_values!BI61-combine_values!$C61)/combine_values!$C61*100</f>
        <v>-0.13377173097336229</v>
      </c>
      <c r="BJ61" s="4">
        <f ca="1">(combine_values!BJ61-combine_values!$D61)/combine_values!$D61*100</f>
        <v>5.3681203631768967E-2</v>
      </c>
      <c r="BK61" s="4">
        <f ca="1">(combine_values!BK61-combine_values!$B61)/combine_values!$B61*100</f>
        <v>-0.17447575890340911</v>
      </c>
      <c r="BL61" s="4">
        <f ca="1">(combine_values!BL61-combine_values!$C61)/combine_values!$C61*100</f>
        <v>-0.17447575890340911</v>
      </c>
      <c r="BM61" s="4">
        <f ca="1">(combine_values!BM61-combine_values!$D61)/combine_values!$D61*100</f>
        <v>0.10488857890060235</v>
      </c>
      <c r="BN61" s="4">
        <f ca="1">(combine_values!BN61-combine_values!$B61)/combine_values!$B61*100</f>
        <v>0.35721968086773165</v>
      </c>
      <c r="BO61" s="4">
        <f ca="1">(combine_values!BO61-combine_values!$C61)/combine_values!$C61*100</f>
        <v>0.35721968086773165</v>
      </c>
      <c r="BP61" s="4">
        <f ca="1">(combine_values!BP61-combine_values!$D61)/combine_values!$D61*100</f>
        <v>0.13952022938224806</v>
      </c>
      <c r="BQ61" s="4">
        <f ca="1">(combine_values!BQ61-combine_values!$B61)/combine_values!$B61*100</f>
        <v>-0.14999634779152643</v>
      </c>
      <c r="BR61" s="4">
        <f ca="1">(combine_values!BR61-combine_values!$C61)/combine_values!$C61*100</f>
        <v>-0.14999634779152643</v>
      </c>
      <c r="BS61" s="4">
        <f ca="1">(combine_values!BS61-combine_values!$D61)/combine_values!$D61*100</f>
        <v>-5.965079656694372E-2</v>
      </c>
      <c r="BT61" s="4">
        <f ca="1">(combine_values!BT61-combine_values!$B61)/combine_values!$B61*100</f>
        <v>0.67194321215873642</v>
      </c>
      <c r="BU61" s="4">
        <f ca="1">(combine_values!BU61-combine_values!$C61)/combine_values!$C61*100</f>
        <v>0.67194321215873642</v>
      </c>
      <c r="BV61" s="4">
        <f ca="1">(combine_values!BV61-combine_values!$D61)/combine_values!$D61*100</f>
        <v>-0.3018374756109049</v>
      </c>
      <c r="BW61" s="4">
        <f ca="1">(combine_values!BW61-combine_values!$B61)/combine_values!$B61*100</f>
        <v>0.37035286415777441</v>
      </c>
      <c r="BX61" s="4">
        <f ca="1">(combine_values!BX61-combine_values!$C61)/combine_values!$C61*100</f>
        <v>0.37035286415777441</v>
      </c>
      <c r="BY61" s="4">
        <f ca="1">(combine_values!BY61-combine_values!$D61)/combine_values!$D61*100</f>
        <v>-4.0331411681513524E-2</v>
      </c>
      <c r="BZ61" s="4">
        <f ca="1">(combine_values!BZ61-combine_values!$B61)/combine_values!$B61*100</f>
        <v>0.10269847866163712</v>
      </c>
      <c r="CA61" s="4">
        <f ca="1">(combine_values!CA61-combine_values!$C61)/combine_values!$C61*100</f>
        <v>0.10269847866163712</v>
      </c>
      <c r="CB61" s="4">
        <f ca="1">(combine_values!CB61-combine_values!$D61)/combine_values!$D61*100</f>
        <v>1.8692323059770826E-3</v>
      </c>
      <c r="CC61" s="4">
        <f ca="1">(combine_values!CC61-combine_values!$B61)/combine_values!$B61*100</f>
        <v>-0.33167208523970843</v>
      </c>
      <c r="CD61" s="4">
        <f ca="1">(combine_values!CD61-combine_values!$C61)/combine_values!$C61*100</f>
        <v>-0.33167208523970843</v>
      </c>
      <c r="CE61" s="4">
        <f ca="1">(combine_values!CE61-combine_values!$D61)/combine_values!$D61*100</f>
        <v>-9.0042160207257055E-2</v>
      </c>
      <c r="CF61" s="4">
        <f ca="1">(combine_values!CF61-combine_values!$B61)/combine_values!$B61*100</f>
        <v>0.53136827260290898</v>
      </c>
      <c r="CG61" s="4">
        <f ca="1">(combine_values!CG61-combine_values!$C61)/combine_values!$C61*100</f>
        <v>0.53136827260290898</v>
      </c>
      <c r="CH61" s="4">
        <f ca="1">(combine_values!CH61-combine_values!$D61)/combine_values!$D61*100</f>
        <v>2.4155638463422842E-2</v>
      </c>
      <c r="CI61" s="4">
        <f ca="1">(combine_values!CI61-combine_values!$B61)/combine_values!$B61*100</f>
        <v>0.18523525643128663</v>
      </c>
      <c r="CJ61" s="4">
        <f ca="1">(combine_values!CJ61-combine_values!$C61)/combine_values!$C61*100</f>
        <v>0.18523525643128663</v>
      </c>
      <c r="CK61" s="4">
        <f ca="1">(combine_values!CK61-combine_values!$D61)/combine_values!$D61*100</f>
        <v>-6.1428602191867195E-2</v>
      </c>
      <c r="CL61" s="4">
        <f ca="1">(combine_values!CL61-combine_values!$B61)/combine_values!$B61*100</f>
        <v>7.2792956125566965E-2</v>
      </c>
      <c r="CM61" s="4">
        <f ca="1">(combine_values!CM61-combine_values!$C61)/combine_values!$C61*100</f>
        <v>7.2792956125566965E-2</v>
      </c>
      <c r="CN61" s="4">
        <f ca="1">(combine_values!CN61-combine_values!$D61)/combine_values!$D61*100</f>
        <v>-6.0156338150861806E-2</v>
      </c>
      <c r="CO61" s="4">
        <f ca="1">(combine_values!CO61-combine_values!$B61)/combine_values!$B61*100</f>
        <v>-0.14092123723981925</v>
      </c>
      <c r="CP61" s="4">
        <f ca="1">(combine_values!CP61-combine_values!$C61)/combine_values!$C61*100</f>
        <v>-0.14092123723981925</v>
      </c>
      <c r="CQ61" s="4">
        <f ca="1">(combine_values!CQ61-combine_values!$D61)/combine_values!$D61*100</f>
        <v>4.4195947580434179E-2</v>
      </c>
      <c r="CR61" s="4">
        <f ca="1">(combine_values!CR61-combine_values!$B61)/combine_values!$B61*100</f>
        <v>0.52180750179153701</v>
      </c>
      <c r="CS61" s="4">
        <f ca="1">(combine_values!CS61-combine_values!$C61)/combine_values!$C61*100</f>
        <v>0.52180750179153701</v>
      </c>
      <c r="CT61" s="4">
        <f ca="1">(combine_values!CT61-combine_values!$D61)/combine_values!$D61*100</f>
        <v>0.10359125738809284</v>
      </c>
      <c r="CU61" s="4">
        <f ca="1">(combine_values!CU61-combine_values!$B61)/combine_values!$B61*100</f>
        <v>2.9153270605549553E-2</v>
      </c>
      <c r="CV61" s="4">
        <f ca="1">(combine_values!CV61-combine_values!$C61)/combine_values!$C61*100</f>
        <v>2.9153270605549553E-2</v>
      </c>
      <c r="CW61" s="4">
        <f ca="1">(combine_values!CW61-combine_values!$D61)/combine_values!$D61*100</f>
        <v>-7.428554296139242E-2</v>
      </c>
      <c r="CX61" s="4">
        <f ca="1">(combine_values!CX61-combine_values!$B61)/combine_values!$B61*100</f>
        <v>0.38621983491622591</v>
      </c>
      <c r="CY61" s="4">
        <f ca="1">(combine_values!CY61-combine_values!$C61)/combine_values!$C61*100</f>
        <v>0.38621983491622591</v>
      </c>
      <c r="CZ61" s="4">
        <f ca="1">(combine_values!CZ61-combine_values!$D61)/combine_values!$D61*100</f>
        <v>-5.535229475993924E-3</v>
      </c>
      <c r="DA61" s="4">
        <f ca="1">(combine_values!DA61-combine_values!$B61)/combine_values!$B61*100</f>
        <v>0.7679126745733531</v>
      </c>
      <c r="DB61" s="4">
        <f ca="1">(combine_values!DB61-combine_values!$C61)/combine_values!$C61*100</f>
        <v>0.7679126745733531</v>
      </c>
      <c r="DC61" s="4">
        <f ca="1">(combine_values!DC61-combine_values!$D61)/combine_values!$D61*100</f>
        <v>4.6610807630312473E-2</v>
      </c>
      <c r="DD61" s="4">
        <f ca="1">(combine_values!DD61-combine_values!$B61)/combine_values!$B61*100</f>
        <v>0.2986466478995165</v>
      </c>
      <c r="DE61" s="4">
        <f ca="1">(combine_values!DE61-combine_values!$C61)/combine_values!$C61*100</f>
        <v>0.2986466478995165</v>
      </c>
      <c r="DF61" s="4">
        <f ca="1">(combine_values!DF61-combine_values!$D61)/combine_values!$D61*100</f>
        <v>-2.9824530963487295E-2</v>
      </c>
      <c r="DG61" s="4">
        <f ca="1">(ABS(OFFSET(B2GPPLYP_extrap!F$7,(ROW(B2GPPLYP_extrap!F58)-1)*4,0)-$B61)/$B61)</f>
        <v>2.339169447193196E-3</v>
      </c>
      <c r="DH61" s="4">
        <f ca="1">(ABS(OFFSET(B2GPPLYP_extrap!G$7,(ROW(B2GPPLYP_extrap!G58)-1)*4,0)-$C61)/$C61)</f>
        <v>2.339169447193196E-3</v>
      </c>
      <c r="DI61" s="4">
        <f ca="1">(ABS(OFFSET(B2GPPLYP_extrap!H$7,(ROW(B2GPPLYP_extrap!H58)-1)*4,0)-$D61)/$D61)</f>
        <v>2.401935112270825E-3</v>
      </c>
      <c r="DJ61" s="4">
        <f ca="1">(ABS(OFFSET(DSDPBE_extrap!F$7,(ROW(DSDPBE_extrap!F58)-1)*4,0)-$B61)/$B61)</f>
        <v>7.370891906120726E-6</v>
      </c>
      <c r="DK61" s="4">
        <f ca="1">(ABS(OFFSET(DSDPBE_extrap!G$7,(ROW(DSDPBE_extrap!G58)-1)*4,0)-$C61)/$C61)</f>
        <v>7.370891906120726E-6</v>
      </c>
      <c r="DL61" s="4">
        <f ca="1">(ABS(OFFSET(DSDPBE_extrap!H$7,(ROW(DSDPBE_extrap!H58)-1)*4,0)-$D61)/$D61)</f>
        <v>1.2789865498427271E-3</v>
      </c>
    </row>
    <row r="62" spans="1:116" x14ac:dyDescent="0.25">
      <c r="A62" t="s">
        <v>119</v>
      </c>
      <c r="B62" s="4">
        <f ca="1">OFFSET(wft_table!L$7,(ROW(wft_table!L59)-1)*4,0)</f>
        <v>0.75993259059836304</v>
      </c>
      <c r="C62" s="4">
        <f ca="1">OFFSET(wft_table!M$7,(ROW(wft_table!M59)-1)*4,0)</f>
        <v>0.75993259059836304</v>
      </c>
      <c r="D62" s="4">
        <f ca="1">OFFSET(wft_table!N$7,(ROW(wft_table!N59)-1)*4,0)</f>
        <v>2.3538816310067698</v>
      </c>
      <c r="F62" s="4">
        <f ca="1">(combine_values!F62-combine_values!$B62)/combine_values!$B62*100</f>
        <v>0.74526921214927577</v>
      </c>
      <c r="G62" s="4">
        <f ca="1">(combine_values!G62-combine_values!$C62)/combine_values!$C62*100</f>
        <v>0.74526921214927577</v>
      </c>
      <c r="H62" s="4">
        <f ca="1">(combine_values!H62-combine_values!$D62)/combine_values!$D62*100</f>
        <v>0.19367067747753172</v>
      </c>
      <c r="I62" s="4">
        <f ca="1">(combine_values!I62-combine_values!$B62)/combine_values!$B62*100</f>
        <v>0.11606901083100413</v>
      </c>
      <c r="J62" s="4">
        <f ca="1">(combine_values!J62-combine_values!$C62)/combine_values!$C62*100</f>
        <v>0.11606901083100413</v>
      </c>
      <c r="K62" s="4">
        <f ca="1">(combine_values!K62-combine_values!$D62)/combine_values!$D62*100</f>
        <v>-3.073554203106612E-2</v>
      </c>
      <c r="L62" s="4">
        <f ca="1">(combine_values!L62-combine_values!$B62)/combine_values!$B62*100</f>
        <v>5.2163300993563748E-2</v>
      </c>
      <c r="M62" s="4">
        <f ca="1">(combine_values!M62-combine_values!$C62)/combine_values!$C62*100</f>
        <v>5.2163300993563748E-2</v>
      </c>
      <c r="N62" s="4">
        <f ca="1">(combine_values!N62-combine_values!$D62)/combine_values!$D62*100</f>
        <v>2.12321336492351E-2</v>
      </c>
      <c r="O62" s="4">
        <f ca="1">(combine_values!O62-combine_values!$B62)/combine_values!$B62*100</f>
        <v>1.1881487967543978</v>
      </c>
      <c r="P62" s="4">
        <f ca="1">(combine_values!P62-combine_values!$C62)/combine_values!$C62*100</f>
        <v>1.1881487967543978</v>
      </c>
      <c r="Q62" s="4">
        <f ca="1">(combine_values!Q62-combine_values!$D62)/combine_values!$D62*100</f>
        <v>0.12375560368659362</v>
      </c>
      <c r="R62" s="4">
        <f ca="1">(combine_values!R62-combine_values!$B62)/combine_values!$B62*100</f>
        <v>6.9127431573018941E-2</v>
      </c>
      <c r="S62" s="4">
        <f ca="1">(combine_values!S62-combine_values!$C62)/combine_values!$C62*100</f>
        <v>6.9127431573018941E-2</v>
      </c>
      <c r="T62" s="4">
        <f ca="1">(combine_values!T62-combine_values!$D62)/combine_values!$D62*100</f>
        <v>1.5208296500742388E-2</v>
      </c>
      <c r="U62" s="4">
        <f ca="1">(combine_values!U62-combine_values!$B62)/combine_values!$B62*100</f>
        <v>-0.35073076048632473</v>
      </c>
      <c r="V62" s="4">
        <f ca="1">(combine_values!V62-combine_values!$C62)/combine_values!$C62*100</f>
        <v>-0.35073076048632473</v>
      </c>
      <c r="W62" s="4">
        <f ca="1">(combine_values!W62-combine_values!$D62)/combine_values!$D62*100</f>
        <v>-1.5357038189074508E-4</v>
      </c>
      <c r="X62" s="4">
        <f ca="1">(combine_values!X62-combine_values!$B62)/combine_values!$B62*100</f>
        <v>0.23195443862594053</v>
      </c>
      <c r="Y62" s="4">
        <f ca="1">(combine_values!Y62-combine_values!$C62)/combine_values!$C62*100</f>
        <v>0.23195443862594053</v>
      </c>
      <c r="Z62" s="4">
        <f ca="1">(combine_values!Z62-combine_values!$D62)/combine_values!$D62*100</f>
        <v>8.1840776605509064E-2</v>
      </c>
      <c r="AA62" s="4">
        <f ca="1">(combine_values!AA62-combine_values!$B62)/combine_values!$B62*100</f>
        <v>-0.32209680946632113</v>
      </c>
      <c r="AB62" s="4">
        <f ca="1">(combine_values!AB62-combine_values!$C62)/combine_values!$C62*100</f>
        <v>-0.32209680946632113</v>
      </c>
      <c r="AC62" s="4">
        <f ca="1">(combine_values!AC62-combine_values!$D62)/combine_values!$D62*100</f>
        <v>-2.0544620223873374E-2</v>
      </c>
      <c r="AD62" s="4">
        <f ca="1">(combine_values!AD62-combine_values!$B62)/combine_values!$B62*100</f>
        <v>-0.18162973526787085</v>
      </c>
      <c r="AE62" s="4">
        <f ca="1">(combine_values!AE62-combine_values!$C62)/combine_values!$C62*100</f>
        <v>-0.18162973526787085</v>
      </c>
      <c r="AF62" s="4">
        <f ca="1">(combine_values!AF62-combine_values!$D62)/combine_values!$D62*100</f>
        <v>-1.0319555813712927E-3</v>
      </c>
      <c r="AG62" s="4">
        <f ca="1">(combine_values!AG62-combine_values!$B62)/combine_values!$B62*100</f>
        <v>-0.81107975432924517</v>
      </c>
      <c r="AH62" s="4">
        <f ca="1">(combine_values!AH62-combine_values!$C62)/combine_values!$C62*100</f>
        <v>-0.81107975432924517</v>
      </c>
      <c r="AI62" s="4">
        <f ca="1">(combine_values!AI62-combine_values!$D62)/combine_values!$D62*100</f>
        <v>1.7750784478541774E-2</v>
      </c>
      <c r="AJ62" s="4">
        <f ca="1">(combine_values!AJ62-combine_values!$B62)/combine_values!$B62*100</f>
        <v>-3.4276610197612037E-2</v>
      </c>
      <c r="AK62" s="4">
        <f ca="1">(combine_values!AK62-combine_values!$C62)/combine_values!$C62*100</f>
        <v>-3.4276610197612037E-2</v>
      </c>
      <c r="AL62" s="4">
        <f ca="1">(combine_values!AL62-combine_values!$D62)/combine_values!$D62*100</f>
        <v>5.8624394690240996E-3</v>
      </c>
      <c r="AM62" s="4">
        <f ca="1">(combine_values!AM62-combine_values!$B62)/combine_values!$B62*100</f>
        <v>0.61761253157420726</v>
      </c>
      <c r="AN62" s="4">
        <f ca="1">(combine_values!AN62-combine_values!$C62)/combine_values!$C62*100</f>
        <v>0.61761253157420726</v>
      </c>
      <c r="AO62" s="4">
        <f ca="1">(combine_values!AO62-combine_values!$D62)/combine_values!$D62*100</f>
        <v>2.2526129291098967E-2</v>
      </c>
      <c r="AP62" s="4">
        <f ca="1">(combine_values!AP62-combine_values!$B62)/combine_values!$B62*100</f>
        <v>-0.16679866473142474</v>
      </c>
      <c r="AQ62" s="4">
        <f ca="1">(combine_values!AQ62-combine_values!$C62)/combine_values!$C62*100</f>
        <v>-0.16679866473142474</v>
      </c>
      <c r="AR62" s="4">
        <f ca="1">(combine_values!AR62-combine_values!$D62)/combine_values!$D62*100</f>
        <v>1.3742880602786762E-2</v>
      </c>
      <c r="AS62" s="4">
        <f ca="1">(combine_values!AS62-combine_values!$B62)/combine_values!$B62*100</f>
        <v>-0.93662663189108175</v>
      </c>
      <c r="AT62" s="4">
        <f ca="1">(combine_values!AT62-combine_values!$C62)/combine_values!$C62*100</f>
        <v>-0.93662663189108175</v>
      </c>
      <c r="AU62" s="4">
        <f ca="1">(combine_values!AU62-combine_values!$D62)/combine_values!$D62*100</f>
        <v>-8.6045641241259949E-2</v>
      </c>
      <c r="AV62" s="4">
        <f ca="1">(combine_values!AV62-combine_values!$B62)/combine_values!$B62*100</f>
        <v>-0.59153840352833398</v>
      </c>
      <c r="AW62" s="4">
        <f ca="1">(combine_values!AW62-combine_values!$C62)/combine_values!$C62*100</f>
        <v>-0.59153840352833398</v>
      </c>
      <c r="AX62" s="4">
        <f ca="1">(combine_values!AX62-combine_values!$D62)/combine_values!$D62*100</f>
        <v>-1.803078570515395E-2</v>
      </c>
      <c r="AY62" s="4">
        <f ca="1">(combine_values!AY62-combine_values!$B62)/combine_values!$B62*100</f>
        <v>-0.27001702489695184</v>
      </c>
      <c r="AZ62" s="4">
        <f ca="1">(combine_values!AZ62-combine_values!$C62)/combine_values!$C62*100</f>
        <v>-0.27001702489695184</v>
      </c>
      <c r="BA62" s="4">
        <f ca="1">(combine_values!BA62-combine_values!$D62)/combine_values!$D62*100</f>
        <v>-1.3547634388619084E-2</v>
      </c>
      <c r="BB62" s="4">
        <f ca="1">(combine_values!BB62-combine_values!$B62)/combine_values!$B62*100</f>
        <v>0.6041767886443381</v>
      </c>
      <c r="BC62" s="4">
        <f ca="1">(combine_values!BC62-combine_values!$C62)/combine_values!$C62*100</f>
        <v>0.6041767886443381</v>
      </c>
      <c r="BD62" s="4">
        <f ca="1">(combine_values!BD62-combine_values!$D62)/combine_values!$D62*100</f>
        <v>0.11286195447235803</v>
      </c>
      <c r="BE62" s="4">
        <f ca="1">(combine_values!BE62-combine_values!$B62)/combine_values!$B62*100</f>
        <v>-0.54276930638812348</v>
      </c>
      <c r="BF62" s="4">
        <f ca="1">(combine_values!BF62-combine_values!$C62)/combine_values!$C62*100</f>
        <v>-0.54276930638812348</v>
      </c>
      <c r="BG62" s="4">
        <f ca="1">(combine_values!BG62-combine_values!$D62)/combine_values!$D62*100</f>
        <v>-2.6242517952465554E-3</v>
      </c>
      <c r="BH62" s="4">
        <f ca="1">(combine_values!BH62-combine_values!$B62)/combine_values!$B62*100</f>
        <v>-0.28615454529247492</v>
      </c>
      <c r="BI62" s="4">
        <f ca="1">(combine_values!BI62-combine_values!$C62)/combine_values!$C62*100</f>
        <v>-0.28615454529247492</v>
      </c>
      <c r="BJ62" s="4">
        <f ca="1">(combine_values!BJ62-combine_values!$D62)/combine_values!$D62*100</f>
        <v>6.7969079856380499E-3</v>
      </c>
      <c r="BK62" s="4">
        <f ca="1">(combine_values!BK62-combine_values!$B62)/combine_values!$B62*100</f>
        <v>-0.23344830920440343</v>
      </c>
      <c r="BL62" s="4">
        <f ca="1">(combine_values!BL62-combine_values!$C62)/combine_values!$C62*100</f>
        <v>-0.23344830920440343</v>
      </c>
      <c r="BM62" s="4">
        <f ca="1">(combine_values!BM62-combine_values!$D62)/combine_values!$D62*100</f>
        <v>-3.4979970923433787E-3</v>
      </c>
      <c r="BN62" s="4">
        <f ca="1">(combine_values!BN62-combine_values!$B62)/combine_values!$B62*100</f>
        <v>0.13493284732617436</v>
      </c>
      <c r="BO62" s="4">
        <f ca="1">(combine_values!BO62-combine_values!$C62)/combine_values!$C62*100</f>
        <v>0.13493284732617436</v>
      </c>
      <c r="BP62" s="4">
        <f ca="1">(combine_values!BP62-combine_values!$D62)/combine_values!$D62*100</f>
        <v>7.7549862426146129E-2</v>
      </c>
      <c r="BQ62" s="4">
        <f ca="1">(combine_values!BQ62-combine_values!$B62)/combine_values!$B62*100</f>
        <v>-0.35589866561407746</v>
      </c>
      <c r="BR62" s="4">
        <f ca="1">(combine_values!BR62-combine_values!$C62)/combine_values!$C62*100</f>
        <v>-0.35589866561407746</v>
      </c>
      <c r="BS62" s="4">
        <f ca="1">(combine_values!BS62-combine_values!$D62)/combine_values!$D62*100</f>
        <v>-5.1288867481551672E-3</v>
      </c>
      <c r="BT62" s="4">
        <f ca="1">(combine_values!BT62-combine_values!$B62)/combine_values!$B62*100</f>
        <v>0.24608219762985029</v>
      </c>
      <c r="BU62" s="4">
        <f ca="1">(combine_values!BU62-combine_values!$C62)/combine_values!$C62*100</f>
        <v>0.24608219762985029</v>
      </c>
      <c r="BV62" s="4">
        <f ca="1">(combine_values!BV62-combine_values!$D62)/combine_values!$D62*100</f>
        <v>0.13729111366734789</v>
      </c>
      <c r="BW62" s="4">
        <f ca="1">(combine_values!BW62-combine_values!$B62)/combine_values!$B62*100</f>
        <v>0.16814065673059797</v>
      </c>
      <c r="BX62" s="4">
        <f ca="1">(combine_values!BX62-combine_values!$C62)/combine_values!$C62*100</f>
        <v>0.16814065673059797</v>
      </c>
      <c r="BY62" s="4">
        <f ca="1">(combine_values!BY62-combine_values!$D62)/combine_values!$D62*100</f>
        <v>4.5297192964803716E-2</v>
      </c>
      <c r="BZ62" s="4">
        <f ca="1">(combine_values!BZ62-combine_values!$B62)/combine_values!$B62*100</f>
        <v>-9.2676336747375423E-2</v>
      </c>
      <c r="CA62" s="4">
        <f ca="1">(combine_values!CA62-combine_values!$C62)/combine_values!$C62*100</f>
        <v>-9.2676336747375423E-2</v>
      </c>
      <c r="CB62" s="4">
        <f ca="1">(combine_values!CB62-combine_values!$D62)/combine_values!$D62*100</f>
        <v>1.2076372890457279E-2</v>
      </c>
      <c r="CC62" s="4">
        <f ca="1">(combine_values!CC62-combine_values!$B62)/combine_values!$B62*100</f>
        <v>-0.55679336639851706</v>
      </c>
      <c r="CD62" s="4">
        <f ca="1">(combine_values!CD62-combine_values!$C62)/combine_values!$C62*100</f>
        <v>-0.55679336639851706</v>
      </c>
      <c r="CE62" s="4">
        <f ca="1">(combine_values!CE62-combine_values!$D62)/combine_values!$D62*100</f>
        <v>-1.8062044675034212E-2</v>
      </c>
      <c r="CF62" s="4">
        <f ca="1">(combine_values!CF62-combine_values!$B62)/combine_values!$B62*100</f>
        <v>0.39430363590955098</v>
      </c>
      <c r="CG62" s="4">
        <f ca="1">(combine_values!CG62-combine_values!$C62)/combine_values!$C62*100</f>
        <v>0.39430363590955098</v>
      </c>
      <c r="CH62" s="4">
        <f ca="1">(combine_values!CH62-combine_values!$D62)/combine_values!$D62*100</f>
        <v>7.2403407658651595E-2</v>
      </c>
      <c r="CI62" s="4">
        <f ca="1">(combine_values!CI62-combine_values!$B62)/combine_values!$B62*100</f>
        <v>-0.20742815144668617</v>
      </c>
      <c r="CJ62" s="4">
        <f ca="1">(combine_values!CJ62-combine_values!$C62)/combine_values!$C62*100</f>
        <v>-0.20742815144668617</v>
      </c>
      <c r="CK62" s="4">
        <f ca="1">(combine_values!CK62-combine_values!$D62)/combine_values!$D62*100</f>
        <v>8.4783480160662478E-2</v>
      </c>
      <c r="CL62" s="4">
        <f ca="1">(combine_values!CL62-combine_values!$B62)/combine_values!$B62*100</f>
        <v>-0.16400465171834747</v>
      </c>
      <c r="CM62" s="4">
        <f ca="1">(combine_values!CM62-combine_values!$C62)/combine_values!$C62*100</f>
        <v>-0.16400465171834747</v>
      </c>
      <c r="CN62" s="4">
        <f ca="1">(combine_values!CN62-combine_values!$D62)/combine_values!$D62*100</f>
        <v>2.2484679439206925E-2</v>
      </c>
      <c r="CO62" s="4">
        <f ca="1">(combine_values!CO62-combine_values!$B62)/combine_values!$B62*100</f>
        <v>-0.23129762569796936</v>
      </c>
      <c r="CP62" s="4">
        <f ca="1">(combine_values!CP62-combine_values!$C62)/combine_values!$C62*100</f>
        <v>-0.23129762569796936</v>
      </c>
      <c r="CQ62" s="4">
        <f ca="1">(combine_values!CQ62-combine_values!$D62)/combine_values!$D62*100</f>
        <v>1.1145949267261771E-3</v>
      </c>
      <c r="CR62" s="4">
        <f ca="1">(combine_values!CR62-combine_values!$B62)/combine_values!$B62*100</f>
        <v>0.28331856746552642</v>
      </c>
      <c r="CS62" s="4">
        <f ca="1">(combine_values!CS62-combine_values!$C62)/combine_values!$C62*100</f>
        <v>0.28331856746552642</v>
      </c>
      <c r="CT62" s="4">
        <f ca="1">(combine_values!CT62-combine_values!$D62)/combine_values!$D62*100</f>
        <v>9.8198691187445078E-2</v>
      </c>
      <c r="CU62" s="4">
        <f ca="1">(combine_values!CU62-combine_values!$B62)/combine_values!$B62*100</f>
        <v>-0.20011792311454418</v>
      </c>
      <c r="CV62" s="4">
        <f ca="1">(combine_values!CV62-combine_values!$C62)/combine_values!$C62*100</f>
        <v>-0.20011792311454418</v>
      </c>
      <c r="CW62" s="4">
        <f ca="1">(combine_values!CW62-combine_values!$D62)/combine_values!$D62*100</f>
        <v>6.7388542295680675E-3</v>
      </c>
      <c r="CX62" s="4">
        <f ca="1">(combine_values!CX62-combine_values!$B62)/combine_values!$B62*100</f>
        <v>0.19298575206297749</v>
      </c>
      <c r="CY62" s="4">
        <f ca="1">(combine_values!CY62-combine_values!$C62)/combine_values!$C62*100</f>
        <v>0.19298575206297749</v>
      </c>
      <c r="CZ62" s="4">
        <f ca="1">(combine_values!CZ62-combine_values!$D62)/combine_values!$D62*100</f>
        <v>5.5009588348167042E-2</v>
      </c>
      <c r="DA62" s="4">
        <f ca="1">(combine_values!DA62-combine_values!$B62)/combine_values!$B62*100</f>
        <v>0.50153674928994785</v>
      </c>
      <c r="DB62" s="4">
        <f ca="1">(combine_values!DB62-combine_values!$C62)/combine_values!$C62*100</f>
        <v>0.50153674928994785</v>
      </c>
      <c r="DC62" s="4">
        <f ca="1">(combine_values!DC62-combine_values!$D62)/combine_values!$D62*100</f>
        <v>7.1213405627508108E-2</v>
      </c>
      <c r="DD62" s="4">
        <f ca="1">(combine_values!DD62-combine_values!$B62)/combine_values!$B62*100</f>
        <v>2.902278665312464E-2</v>
      </c>
      <c r="DE62" s="4">
        <f ca="1">(combine_values!DE62-combine_values!$C62)/combine_values!$C62*100</f>
        <v>2.902278665312464E-2</v>
      </c>
      <c r="DF62" s="4">
        <f ca="1">(combine_values!DF62-combine_values!$D62)/combine_values!$D62*100</f>
        <v>3.5887978420095203E-2</v>
      </c>
      <c r="DG62" s="4">
        <f ca="1">(ABS(OFFSET(B2GPPLYP_extrap!F$7,(ROW(B2GPPLYP_extrap!F59)-1)*4,0)-$B62)/$B62)</f>
        <v>1.6531654456334276E-3</v>
      </c>
      <c r="DH62" s="4">
        <f ca="1">(ABS(OFFSET(B2GPPLYP_extrap!G$7,(ROW(B2GPPLYP_extrap!G59)-1)*4,0)-$C62)/$C62)</f>
        <v>1.6531654456334276E-3</v>
      </c>
      <c r="DI62" s="4">
        <f ca="1">(ABS(OFFSET(B2GPPLYP_extrap!H$7,(ROW(B2GPPLYP_extrap!H59)-1)*4,0)-$D62)/$D62)</f>
        <v>5.9170578915839172E-4</v>
      </c>
      <c r="DJ62" s="4">
        <f ca="1">(ABS(OFFSET(DSDPBE_extrap!F$7,(ROW(DSDPBE_extrap!F59)-1)*4,0)-$B62)/$B62)</f>
        <v>5.5002575939027799E-5</v>
      </c>
      <c r="DK62" s="4">
        <f ca="1">(ABS(OFFSET(DSDPBE_extrap!G$7,(ROW(DSDPBE_extrap!G59)-1)*4,0)-$C62)/$C62)</f>
        <v>5.5002575939027799E-5</v>
      </c>
      <c r="DL62" s="4">
        <f ca="1">(ABS(OFFSET(DSDPBE_extrap!H$7,(ROW(DSDPBE_extrap!H59)-1)*4,0)-$D62)/$D62)</f>
        <v>4.815652146927054E-5</v>
      </c>
    </row>
    <row r="63" spans="1:116" x14ac:dyDescent="0.25">
      <c r="A63" t="s">
        <v>120</v>
      </c>
      <c r="B63" s="4">
        <f ca="1">OFFSET(wft_table!L$7,(ROW(wft_table!L60)-1)*4,0)</f>
        <v>0.81577170033152502</v>
      </c>
      <c r="C63" s="4">
        <f ca="1">OFFSET(wft_table!M$7,(ROW(wft_table!M60)-1)*4,0)</f>
        <v>0.81577170033152502</v>
      </c>
      <c r="D63" s="4">
        <f ca="1">OFFSET(wft_table!N$7,(ROW(wft_table!N60)-1)*4,0)</f>
        <v>1.7357303068271399</v>
      </c>
      <c r="F63" s="4">
        <f ca="1">(combine_values!F63-combine_values!$B63)/combine_values!$B63*100</f>
        <v>1.1511540543830545</v>
      </c>
      <c r="G63" s="4">
        <f ca="1">(combine_values!G63-combine_values!$C63)/combine_values!$C63*100</f>
        <v>1.1511540543830545</v>
      </c>
      <c r="H63" s="4">
        <f ca="1">(combine_values!H63-combine_values!$D63)/combine_values!$D63*100</f>
        <v>-0.21773948213524968</v>
      </c>
      <c r="I63" s="4">
        <f ca="1">(combine_values!I63-combine_values!$B63)/combine_values!$B63*100</f>
        <v>0.12474097920844934</v>
      </c>
      <c r="J63" s="4">
        <f ca="1">(combine_values!J63-combine_values!$C63)/combine_values!$C63*100</f>
        <v>0.12474097920844934</v>
      </c>
      <c r="K63" s="4">
        <f ca="1">(combine_values!K63-combine_values!$D63)/combine_values!$D63*100</f>
        <v>4.7041214281880496E-2</v>
      </c>
      <c r="L63" s="4">
        <f ca="1">(combine_values!L63-combine_values!$B63)/combine_values!$B63*100</f>
        <v>9.218869070590989E-2</v>
      </c>
      <c r="M63" s="4">
        <f ca="1">(combine_values!M63-combine_values!$C63)/combine_values!$C63*100</f>
        <v>9.218869070590989E-2</v>
      </c>
      <c r="N63" s="4">
        <f ca="1">(combine_values!N63-combine_values!$D63)/combine_values!$D63*100</f>
        <v>-0.10003252183478474</v>
      </c>
      <c r="O63" s="4">
        <f ca="1">(combine_values!O63-combine_values!$B63)/combine_values!$B63*100</f>
        <v>1.6729320658229265</v>
      </c>
      <c r="P63" s="4">
        <f ca="1">(combine_values!P63-combine_values!$C63)/combine_values!$C63*100</f>
        <v>1.6729320658229265</v>
      </c>
      <c r="Q63" s="4">
        <f ca="1">(combine_values!Q63-combine_values!$D63)/combine_values!$D63*100</f>
        <v>0.43812763659587495</v>
      </c>
      <c r="R63" s="4">
        <f ca="1">(combine_values!R63-combine_values!$B63)/combine_values!$B63*100</f>
        <v>0.36466585779513977</v>
      </c>
      <c r="S63" s="4">
        <f ca="1">(combine_values!S63-combine_values!$C63)/combine_values!$C63*100</f>
        <v>0.36466585779513977</v>
      </c>
      <c r="T63" s="4">
        <f ca="1">(combine_values!T63-combine_values!$D63)/combine_values!$D63*100</f>
        <v>0.13717260296113989</v>
      </c>
      <c r="U63" s="4">
        <f ca="1">(combine_values!U63-combine_values!$B63)/combine_values!$B63*100</f>
        <v>-4.1185554542588779E-2</v>
      </c>
      <c r="V63" s="4">
        <f ca="1">(combine_values!V63-combine_values!$C63)/combine_values!$C63*100</f>
        <v>-4.1185554542588779E-2</v>
      </c>
      <c r="W63" s="4">
        <f ca="1">(combine_values!W63-combine_values!$D63)/combine_values!$D63*100</f>
        <v>0.12426215887205679</v>
      </c>
      <c r="X63" s="4">
        <f ca="1">(combine_values!X63-combine_values!$B63)/combine_values!$B63*100</f>
        <v>0.43294889043008938</v>
      </c>
      <c r="Y63" s="4">
        <f ca="1">(combine_values!Y63-combine_values!$C63)/combine_values!$C63*100</f>
        <v>0.43294889043008938</v>
      </c>
      <c r="Z63" s="4">
        <f ca="1">(combine_values!Z63-combine_values!$D63)/combine_values!$D63*100</f>
        <v>0.31832422377184427</v>
      </c>
      <c r="AA63" s="4">
        <f ca="1">(combine_values!AA63-combine_values!$B63)/combine_values!$B63*100</f>
        <v>-0.17768390583811011</v>
      </c>
      <c r="AB63" s="4">
        <f ca="1">(combine_values!AB63-combine_values!$C63)/combine_values!$C63*100</f>
        <v>-0.17768390583811011</v>
      </c>
      <c r="AC63" s="4">
        <f ca="1">(combine_values!AC63-combine_values!$D63)/combine_values!$D63*100</f>
        <v>9.0274553377727523E-2</v>
      </c>
      <c r="AD63" s="4">
        <f ca="1">(combine_values!AD63-combine_values!$B63)/combine_values!$B63*100</f>
        <v>-6.3917849550123272E-3</v>
      </c>
      <c r="AE63" s="4">
        <f ca="1">(combine_values!AE63-combine_values!$C63)/combine_values!$C63*100</f>
        <v>-6.3917849550123272E-3</v>
      </c>
      <c r="AF63" s="4">
        <f ca="1">(combine_values!AF63-combine_values!$D63)/combine_values!$D63*100</f>
        <v>0.13421897798619301</v>
      </c>
      <c r="AG63" s="4">
        <f ca="1">(combine_values!AG63-combine_values!$B63)/combine_values!$B63*100</f>
        <v>-0.38749759299488018</v>
      </c>
      <c r="AH63" s="4">
        <f ca="1">(combine_values!AH63-combine_values!$C63)/combine_values!$C63*100</f>
        <v>-0.38749759299488018</v>
      </c>
      <c r="AI63" s="4">
        <f ca="1">(combine_values!AI63-combine_values!$D63)/combine_values!$D63*100</f>
        <v>2.6476597984858803E-2</v>
      </c>
      <c r="AJ63" s="4">
        <f ca="1">(combine_values!AJ63-combine_values!$B63)/combine_values!$B63*100</f>
        <v>0.14990382593843907</v>
      </c>
      <c r="AK63" s="4">
        <f ca="1">(combine_values!AK63-combine_values!$C63)/combine_values!$C63*100</f>
        <v>0.14990382593843907</v>
      </c>
      <c r="AL63" s="4">
        <f ca="1">(combine_values!AL63-combine_values!$D63)/combine_values!$D63*100</f>
        <v>0.16020646977370973</v>
      </c>
      <c r="AM63" s="4">
        <f ca="1">(combine_values!AM63-combine_values!$B63)/combine_values!$B63*100</f>
        <v>2.3799591773547446</v>
      </c>
      <c r="AN63" s="4">
        <f ca="1">(combine_values!AN63-combine_values!$C63)/combine_values!$C63*100</f>
        <v>2.3799591773547446</v>
      </c>
      <c r="AO63" s="4">
        <f ca="1">(combine_values!AO63-combine_values!$D63)/combine_values!$D63*100</f>
        <v>0.4185036338950992</v>
      </c>
      <c r="AP63" s="4">
        <f ca="1">(combine_values!AP63-combine_values!$B63)/combine_values!$B63*100</f>
        <v>8.2696181552979656E-2</v>
      </c>
      <c r="AQ63" s="4">
        <f ca="1">(combine_values!AQ63-combine_values!$C63)/combine_values!$C63*100</f>
        <v>8.2696181552979656E-2</v>
      </c>
      <c r="AR63" s="4">
        <f ca="1">(combine_values!AR63-combine_values!$D63)/combine_values!$D63*100</f>
        <v>0.19848902662118018</v>
      </c>
      <c r="AS63" s="4">
        <f ca="1">(combine_values!AS63-combine_values!$B63)/combine_values!$B63*100</f>
        <v>-0.82586441939357447</v>
      </c>
      <c r="AT63" s="4">
        <f ca="1">(combine_values!AT63-combine_values!$C63)/combine_values!$C63*100</f>
        <v>-0.82586441939357447</v>
      </c>
      <c r="AU63" s="4">
        <f ca="1">(combine_values!AU63-combine_values!$D63)/combine_values!$D63*100</f>
        <v>4.3641490637726432E-2</v>
      </c>
      <c r="AV63" s="4">
        <f ca="1">(combine_values!AV63-combine_values!$B63)/combine_values!$B63*100</f>
        <v>-0.50558463067410297</v>
      </c>
      <c r="AW63" s="4">
        <f ca="1">(combine_values!AW63-combine_values!$C63)/combine_values!$C63*100</f>
        <v>-0.50558463067410297</v>
      </c>
      <c r="AX63" s="4">
        <f ca="1">(combine_values!AX63-combine_values!$D63)/combine_values!$D63*100</f>
        <v>4.8711078730093007E-3</v>
      </c>
      <c r="AY63" s="4">
        <f ca="1">(combine_values!AY63-combine_values!$B63)/combine_values!$B63*100</f>
        <v>-0.30163450429010835</v>
      </c>
      <c r="AZ63" s="4">
        <f ca="1">(combine_values!AZ63-combine_values!$C63)/combine_values!$C63*100</f>
        <v>-0.30163450429010835</v>
      </c>
      <c r="BA63" s="4">
        <f ca="1">(combine_values!BA63-combine_values!$D63)/combine_values!$D63*100</f>
        <v>1.4168891747341992E-2</v>
      </c>
      <c r="BB63" s="4">
        <f ca="1">(combine_values!BB63-combine_values!$B63)/combine_values!$B63*100</f>
        <v>1.0537117131770584</v>
      </c>
      <c r="BC63" s="4">
        <f ca="1">(combine_values!BC63-combine_values!$C63)/combine_values!$C63*100</f>
        <v>1.0537117131770584</v>
      </c>
      <c r="BD63" s="4">
        <f ca="1">(combine_values!BD63-combine_values!$D63)/combine_values!$D63*100</f>
        <v>0.32980010033264345</v>
      </c>
      <c r="BE63" s="4">
        <f ca="1">(combine_values!BE63-combine_values!$B63)/combine_values!$B63*100</f>
        <v>-0.41859981212013664</v>
      </c>
      <c r="BF63" s="4">
        <f ca="1">(combine_values!BF63-combine_values!$C63)/combine_values!$C63*100</f>
        <v>-0.41859981212013664</v>
      </c>
      <c r="BG63" s="4">
        <f ca="1">(combine_values!BG63-combine_values!$D63)/combine_values!$D63*100</f>
        <v>0.19463433760142096</v>
      </c>
      <c r="BH63" s="4">
        <f ca="1">(combine_values!BH63-combine_values!$B63)/combine_values!$B63*100</f>
        <v>-7.0909532610650278E-2</v>
      </c>
      <c r="BI63" s="4">
        <f ca="1">(combine_values!BI63-combine_values!$C63)/combine_values!$C63*100</f>
        <v>-7.0909532610650278E-2</v>
      </c>
      <c r="BJ63" s="4">
        <f ca="1">(combine_values!BJ63-combine_values!$D63)/combine_values!$D63*100</f>
        <v>5.795677731979078E-3</v>
      </c>
      <c r="BK63" s="4">
        <f ca="1">(combine_values!BK63-combine_values!$B63)/combine_values!$B63*100</f>
        <v>-0.10445489501360143</v>
      </c>
      <c r="BL63" s="4">
        <f ca="1">(combine_values!BL63-combine_values!$C63)/combine_values!$C63*100</f>
        <v>-0.10445489501360143</v>
      </c>
      <c r="BM63" s="4">
        <f ca="1">(combine_values!BM63-combine_values!$D63)/combine_values!$D63*100</f>
        <v>8.6509279042596601E-2</v>
      </c>
      <c r="BN63" s="4">
        <f ca="1">(combine_values!BN63-combine_values!$B63)/combine_values!$B63*100</f>
        <v>0.36441287132513828</v>
      </c>
      <c r="BO63" s="4">
        <f ca="1">(combine_values!BO63-combine_values!$C63)/combine_values!$C63*100</f>
        <v>0.36441287132513828</v>
      </c>
      <c r="BP63" s="4">
        <f ca="1">(combine_values!BP63-combine_values!$D63)/combine_values!$D63*100</f>
        <v>0.12616788913153107</v>
      </c>
      <c r="BQ63" s="4">
        <f ca="1">(combine_values!BQ63-combine_values!$B63)/combine_values!$B63*100</f>
        <v>-0.11106364288719513</v>
      </c>
      <c r="BR63" s="4">
        <f ca="1">(combine_values!BR63-combine_values!$C63)/combine_values!$C63*100</f>
        <v>-0.11106364288719513</v>
      </c>
      <c r="BS63" s="4">
        <f ca="1">(combine_values!BS63-combine_values!$D63)/combine_values!$D63*100</f>
        <v>-6.2621926162414882E-2</v>
      </c>
      <c r="BT63" s="4">
        <f ca="1">(combine_values!BT63-combine_values!$B63)/combine_values!$B63*100</f>
        <v>0.5668511268950327</v>
      </c>
      <c r="BU63" s="4">
        <f ca="1">(combine_values!BU63-combine_values!$C63)/combine_values!$C63*100</f>
        <v>0.5668511268950327</v>
      </c>
      <c r="BV63" s="4">
        <f ca="1">(combine_values!BV63-combine_values!$D63)/combine_values!$D63*100</f>
        <v>-0.39269332396745099</v>
      </c>
      <c r="BW63" s="4">
        <f ca="1">(combine_values!BW63-combine_values!$B63)/combine_values!$B63*100</f>
        <v>0.34771435412545415</v>
      </c>
      <c r="BX63" s="4">
        <f ca="1">(combine_values!BX63-combine_values!$C63)/combine_values!$C63*100</f>
        <v>0.34771435412545415</v>
      </c>
      <c r="BY63" s="4">
        <f ca="1">(combine_values!BY63-combine_values!$D63)/combine_values!$D63*100</f>
        <v>-3.5390850608750225E-2</v>
      </c>
      <c r="BZ63" s="4">
        <f ca="1">(combine_values!BZ63-combine_values!$B63)/combine_values!$B63*100</f>
        <v>0.12683006022941193</v>
      </c>
      <c r="CA63" s="4">
        <f ca="1">(combine_values!CA63-combine_values!$C63)/combine_values!$C63*100</f>
        <v>0.12683006022941193</v>
      </c>
      <c r="CB63" s="4">
        <f ca="1">(combine_values!CB63-combine_values!$D63)/combine_values!$D63*100</f>
        <v>-4.6017991830765805E-2</v>
      </c>
      <c r="CC63" s="4">
        <f ca="1">(combine_values!CC63-combine_values!$B63)/combine_values!$B63*100</f>
        <v>-0.28329945354660252</v>
      </c>
      <c r="CD63" s="4">
        <f ca="1">(combine_values!CD63-combine_values!$C63)/combine_values!$C63*100</f>
        <v>-0.28329945354660252</v>
      </c>
      <c r="CE63" s="4">
        <f ca="1">(combine_values!CE63-combine_values!$D63)/combine_values!$D63*100</f>
        <v>4.8462966877486906E-2</v>
      </c>
      <c r="CF63" s="4">
        <f ca="1">(combine_values!CF63-combine_values!$B63)/combine_values!$B63*100</f>
        <v>0.63171693371045734</v>
      </c>
      <c r="CG63" s="4">
        <f ca="1">(combine_values!CG63-combine_values!$C63)/combine_values!$C63*100</f>
        <v>0.63171693371045734</v>
      </c>
      <c r="CH63" s="4">
        <f ca="1">(combine_values!CH63-combine_values!$D63)/combine_values!$D63*100</f>
        <v>3.7547213589383142E-2</v>
      </c>
      <c r="CI63" s="4">
        <f ca="1">(combine_values!CI63-combine_values!$B63)/combine_values!$B63*100</f>
        <v>0.17347921611522787</v>
      </c>
      <c r="CJ63" s="4">
        <f ca="1">(combine_values!CJ63-combine_values!$C63)/combine_values!$C63*100</f>
        <v>0.17347921611522787</v>
      </c>
      <c r="CK63" s="4">
        <f ca="1">(combine_values!CK63-combine_values!$D63)/combine_values!$D63*100</f>
        <v>6.9410075719217881E-2</v>
      </c>
      <c r="CL63" s="4">
        <f ca="1">(combine_values!CL63-combine_values!$B63)/combine_values!$B63*100</f>
        <v>9.8424277875381938E-2</v>
      </c>
      <c r="CM63" s="4">
        <f ca="1">(combine_values!CM63-combine_values!$C63)/combine_values!$C63*100</f>
        <v>9.8424277875381938E-2</v>
      </c>
      <c r="CN63" s="4">
        <f ca="1">(combine_values!CN63-combine_values!$D63)/combine_values!$D63*100</f>
        <v>-0.11174910842891783</v>
      </c>
      <c r="CO63" s="4">
        <f ca="1">(combine_values!CO63-combine_values!$B63)/combine_values!$B63*100</f>
        <v>-8.2852423566464731E-2</v>
      </c>
      <c r="CP63" s="4">
        <f ca="1">(combine_values!CP63-combine_values!$C63)/combine_values!$C63*100</f>
        <v>-8.2852423566464731E-2</v>
      </c>
      <c r="CQ63" s="4">
        <f ca="1">(combine_values!CQ63-combine_values!$D63)/combine_values!$D63*100</f>
        <v>1.4951139685090613E-2</v>
      </c>
      <c r="CR63" s="4">
        <f ca="1">(combine_values!CR63-combine_values!$B63)/combine_values!$B63*100</f>
        <v>0.51078548627571252</v>
      </c>
      <c r="CS63" s="4">
        <f ca="1">(combine_values!CS63-combine_values!$C63)/combine_values!$C63*100</f>
        <v>0.51078548627571252</v>
      </c>
      <c r="CT63" s="4">
        <f ca="1">(combine_values!CT63-combine_values!$D63)/combine_values!$D63*100</f>
        <v>3.2036319445643731E-2</v>
      </c>
      <c r="CU63" s="4">
        <f ca="1">(combine_values!CU63-combine_values!$B63)/combine_values!$B63*100</f>
        <v>9.5380323075159493E-2</v>
      </c>
      <c r="CV63" s="4">
        <f ca="1">(combine_values!CV63-combine_values!$C63)/combine_values!$C63*100</f>
        <v>9.5380323075159493E-2</v>
      </c>
      <c r="CW63" s="4">
        <f ca="1">(combine_values!CW63-combine_values!$D63)/combine_values!$D63*100</f>
        <v>-0.12742809962815807</v>
      </c>
      <c r="CX63" s="4">
        <f ca="1">(combine_values!CX63-combine_values!$B63)/combine_values!$B63*100</f>
        <v>0.37326701837616261</v>
      </c>
      <c r="CY63" s="4">
        <f ca="1">(combine_values!CY63-combine_values!$C63)/combine_values!$C63*100</f>
        <v>0.37326701837616261</v>
      </c>
      <c r="CZ63" s="4">
        <f ca="1">(combine_values!CZ63-combine_values!$D63)/combine_values!$D63*100</f>
        <v>-9.0155851591397024E-2</v>
      </c>
      <c r="DA63" s="4">
        <f ca="1">(combine_values!DA63-combine_values!$B63)/combine_values!$B63*100</f>
        <v>0.75729134938309051</v>
      </c>
      <c r="DB63" s="4">
        <f ca="1">(combine_values!DB63-combine_values!$C63)/combine_values!$C63*100</f>
        <v>0.75729134938309051</v>
      </c>
      <c r="DC63" s="4">
        <f ca="1">(combine_values!DC63-combine_values!$D63)/combine_values!$D63*100</f>
        <v>5.0714085543575413E-2</v>
      </c>
      <c r="DD63" s="4">
        <f ca="1">(combine_values!DD63-combine_values!$B63)/combine_values!$B63*100</f>
        <v>0.28165206898844253</v>
      </c>
      <c r="DE63" s="4">
        <f ca="1">(combine_values!DE63-combine_values!$C63)/combine_values!$C63*100</f>
        <v>0.28165206898844253</v>
      </c>
      <c r="DF63" s="4">
        <f ca="1">(combine_values!DF63-combine_values!$D63)/combine_values!$D63*100</f>
        <v>-2.9163506729638248E-2</v>
      </c>
      <c r="DG63" s="4">
        <f ca="1">(ABS(OFFSET(B2GPPLYP_extrap!F$7,(ROW(B2GPPLYP_extrap!F60)-1)*4,0)-$B63)/$B63)</f>
        <v>2.7783172912542705E-3</v>
      </c>
      <c r="DH63" s="4">
        <f ca="1">(ABS(OFFSET(B2GPPLYP_extrap!G$7,(ROW(B2GPPLYP_extrap!G60)-1)*4,0)-$C63)/$C63)</f>
        <v>2.7783172912542705E-3</v>
      </c>
      <c r="DI63" s="4">
        <f ca="1">(ABS(OFFSET(B2GPPLYP_extrap!H$7,(ROW(B2GPPLYP_extrap!H60)-1)*4,0)-$D63)/$D63)</f>
        <v>1.2934113194197276E-3</v>
      </c>
      <c r="DJ63" s="4">
        <f ca="1">(ABS(OFFSET(DSDPBE_extrap!F$7,(ROW(DSDPBE_extrap!F60)-1)*4,0)-$B63)/$B63)</f>
        <v>7.0357139777063073E-4</v>
      </c>
      <c r="DK63" s="4">
        <f ca="1">(ABS(OFFSET(DSDPBE_extrap!G$7,(ROW(DSDPBE_extrap!G60)-1)*4,0)-$C63)/$C63)</f>
        <v>7.0357139777063073E-4</v>
      </c>
      <c r="DL63" s="4">
        <f ca="1">(ABS(OFFSET(DSDPBE_extrap!H$7,(ROW(DSDPBE_extrap!H60)-1)*4,0)-$D63)/$D63)</f>
        <v>9.2375224462868942E-5</v>
      </c>
    </row>
    <row r="64" spans="1:116" x14ac:dyDescent="0.25">
      <c r="A64" t="s">
        <v>121</v>
      </c>
      <c r="B64" s="4">
        <f ca="1">OFFSET(wft_table!L$7,(ROW(wft_table!L61)-1)*4,0)</f>
        <v>0.78409808685314897</v>
      </c>
      <c r="C64" s="4">
        <f ca="1">OFFSET(wft_table!M$7,(ROW(wft_table!M61)-1)*4,0)</f>
        <v>0.78409808685314897</v>
      </c>
      <c r="D64" s="4">
        <f ca="1">OFFSET(wft_table!N$7,(ROW(wft_table!N61)-1)*4,0)</f>
        <v>2.4839365225407</v>
      </c>
      <c r="F64" s="4">
        <f ca="1">(combine_values!F64-combine_values!$B64)/combine_values!$B64*100</f>
        <v>0.90396794270849434</v>
      </c>
      <c r="G64" s="4">
        <f ca="1">(combine_values!G64-combine_values!$C64)/combine_values!$C64*100</f>
        <v>0.90396794270849434</v>
      </c>
      <c r="H64" s="4">
        <f ca="1">(combine_values!H64-combine_values!$D64)/combine_values!$D64*100</f>
        <v>-4.5734581650183487E-2</v>
      </c>
      <c r="I64" s="4">
        <f ca="1">(combine_values!I64-combine_values!$B64)/combine_values!$B64*100</f>
        <v>0.1116291874057348</v>
      </c>
      <c r="J64" s="4">
        <f ca="1">(combine_values!J64-combine_values!$C64)/combine_values!$C64*100</f>
        <v>0.1116291874057348</v>
      </c>
      <c r="K64" s="4">
        <f ca="1">(combine_values!K64-combine_values!$D64)/combine_values!$D64*100</f>
        <v>2.4769455370810472E-2</v>
      </c>
      <c r="L64" s="4">
        <f ca="1">(combine_values!L64-combine_values!$B64)/combine_values!$B64*100</f>
        <v>-2.2593372249633731E-2</v>
      </c>
      <c r="M64" s="4">
        <f ca="1">(combine_values!M64-combine_values!$C64)/combine_values!$C64*100</f>
        <v>-2.2593372249633731E-2</v>
      </c>
      <c r="N64" s="4">
        <f ca="1">(combine_values!N64-combine_values!$D64)/combine_values!$D64*100</f>
        <v>-2.0632382556048795E-2</v>
      </c>
      <c r="O64" s="4">
        <f ca="1">(combine_values!O64-combine_values!$B64)/combine_values!$B64*100</f>
        <v>1.5220709129142702</v>
      </c>
      <c r="P64" s="4">
        <f ca="1">(combine_values!P64-combine_values!$C64)/combine_values!$C64*100</f>
        <v>1.5220709129142702</v>
      </c>
      <c r="Q64" s="4">
        <f ca="1">(combine_values!Q64-combine_values!$D64)/combine_values!$D64*100</f>
        <v>0.20409604795797051</v>
      </c>
      <c r="R64" s="4">
        <f ca="1">(combine_values!R64-combine_values!$B64)/combine_values!$B64*100</f>
        <v>0.37627051646340054</v>
      </c>
      <c r="S64" s="4">
        <f ca="1">(combine_values!S64-combine_values!$C64)/combine_values!$C64*100</f>
        <v>0.37627051646340054</v>
      </c>
      <c r="T64" s="4">
        <f ca="1">(combine_values!T64-combine_values!$D64)/combine_values!$D64*100</f>
        <v>6.1321143094345075E-2</v>
      </c>
      <c r="U64" s="4">
        <f ca="1">(combine_values!U64-combine_values!$B64)/combine_values!$B64*100</f>
        <v>-0.1067904725062471</v>
      </c>
      <c r="V64" s="4">
        <f ca="1">(combine_values!V64-combine_values!$C64)/combine_values!$C64*100</f>
        <v>-0.1067904725062471</v>
      </c>
      <c r="W64" s="4">
        <f ca="1">(combine_values!W64-combine_values!$D64)/combine_values!$D64*100</f>
        <v>6.5335350238340181E-2</v>
      </c>
      <c r="X64" s="4">
        <f ca="1">(combine_values!X64-combine_values!$B64)/combine_values!$B64*100</f>
        <v>0.46277420332561647</v>
      </c>
      <c r="Y64" s="4">
        <f ca="1">(combine_values!Y64-combine_values!$C64)/combine_values!$C64*100</f>
        <v>0.46277420332561647</v>
      </c>
      <c r="Z64" s="4">
        <f ca="1">(combine_values!Z64-combine_values!$D64)/combine_values!$D64*100</f>
        <v>0.1566153481410609</v>
      </c>
      <c r="AA64" s="4">
        <f ca="1">(combine_values!AA64-combine_values!$B64)/combine_values!$B64*100</f>
        <v>-0.11445772553875559</v>
      </c>
      <c r="AB64" s="4">
        <f ca="1">(combine_values!AB64-combine_values!$C64)/combine_values!$C64*100</f>
        <v>-0.11445772553875559</v>
      </c>
      <c r="AC64" s="4">
        <f ca="1">(combine_values!AC64-combine_values!$D64)/combine_values!$D64*100</f>
        <v>5.1218694278006148E-2</v>
      </c>
      <c r="AD64" s="4">
        <f ca="1">(combine_values!AD64-combine_values!$B64)/combine_values!$B64*100</f>
        <v>3.998448724333558E-2</v>
      </c>
      <c r="AE64" s="4">
        <f ca="1">(combine_values!AE64-combine_values!$C64)/combine_values!$C64*100</f>
        <v>3.998448724333558E-2</v>
      </c>
      <c r="AF64" s="4">
        <f ca="1">(combine_values!AF64-combine_values!$D64)/combine_values!$D64*100</f>
        <v>7.0066769145117891E-2</v>
      </c>
      <c r="AG64" s="4">
        <f ca="1">(combine_values!AG64-combine_values!$B64)/combine_values!$B64*100</f>
        <v>-0.42912101964382871</v>
      </c>
      <c r="AH64" s="4">
        <f ca="1">(combine_values!AH64-combine_values!$C64)/combine_values!$C64*100</f>
        <v>-0.42912101964382871</v>
      </c>
      <c r="AI64" s="4">
        <f ca="1">(combine_values!AI64-combine_values!$D64)/combine_values!$D64*100</f>
        <v>3.112523315930283E-2</v>
      </c>
      <c r="AJ64" s="4">
        <f ca="1">(combine_values!AJ64-combine_values!$B64)/combine_values!$B64*100</f>
        <v>0.19157357664875266</v>
      </c>
      <c r="AK64" s="4">
        <f ca="1">(combine_values!AK64-combine_values!$C64)/combine_values!$C64*100</f>
        <v>0.19157357664875266</v>
      </c>
      <c r="AL64" s="4">
        <f ca="1">(combine_values!AL64-combine_values!$D64)/combine_values!$D64*100</f>
        <v>8.0787830124886079E-2</v>
      </c>
      <c r="AM64" s="4">
        <f ca="1">(combine_values!AM64-combine_values!$B64)/combine_values!$B64*100</f>
        <v>1.1110865481365118</v>
      </c>
      <c r="AN64" s="4">
        <f ca="1">(combine_values!AN64-combine_values!$C64)/combine_values!$C64*100</f>
        <v>1.1110865481365118</v>
      </c>
      <c r="AO64" s="4">
        <f ca="1">(combine_values!AO64-combine_values!$D64)/combine_values!$D64*100</f>
        <v>0.24191280098509615</v>
      </c>
      <c r="AP64" s="4">
        <f ca="1">(combine_values!AP64-combine_values!$B64)/combine_values!$B64*100</f>
        <v>0.13321982414192865</v>
      </c>
      <c r="AQ64" s="4">
        <f ca="1">(combine_values!AQ64-combine_values!$C64)/combine_values!$C64*100</f>
        <v>0.13321982414192865</v>
      </c>
      <c r="AR64" s="4">
        <f ca="1">(combine_values!AR64-combine_values!$D64)/combine_values!$D64*100</f>
        <v>4.2587810770134786E-2</v>
      </c>
      <c r="AS64" s="4">
        <f ca="1">(combine_values!AS64-combine_values!$B64)/combine_values!$B64*100</f>
        <v>-0.70620816193332758</v>
      </c>
      <c r="AT64" s="4">
        <f ca="1">(combine_values!AT64-combine_values!$C64)/combine_values!$C64*100</f>
        <v>-0.70620816193332758</v>
      </c>
      <c r="AU64" s="4">
        <f ca="1">(combine_values!AU64-combine_values!$D64)/combine_values!$D64*100</f>
        <v>-3.9022449334038299E-3</v>
      </c>
      <c r="AV64" s="4">
        <f ca="1">(combine_values!AV64-combine_values!$B64)/combine_values!$B64*100</f>
        <v>-0.31704606415505776</v>
      </c>
      <c r="AW64" s="4">
        <f ca="1">(combine_values!AW64-combine_values!$C64)/combine_values!$C64*100</f>
        <v>-0.31704606415505776</v>
      </c>
      <c r="AX64" s="4">
        <f ca="1">(combine_values!AX64-combine_values!$D64)/combine_values!$D64*100</f>
        <v>-2.3212032685449159E-3</v>
      </c>
      <c r="AY64" s="4">
        <f ca="1">(combine_values!AY64-combine_values!$B64)/combine_values!$B64*100</f>
        <v>-8.6212860485978426E-2</v>
      </c>
      <c r="AZ64" s="4">
        <f ca="1">(combine_values!AZ64-combine_values!$C64)/combine_values!$C64*100</f>
        <v>-8.6212860485978426E-2</v>
      </c>
      <c r="BA64" s="4">
        <f ca="1">(combine_values!BA64-combine_values!$D64)/combine_values!$D64*100</f>
        <v>-2.1891153379615192E-3</v>
      </c>
      <c r="BB64" s="4">
        <f ca="1">(combine_values!BB64-combine_values!$B64)/combine_values!$B64*100</f>
        <v>0.91175754165549272</v>
      </c>
      <c r="BC64" s="4">
        <f ca="1">(combine_values!BC64-combine_values!$C64)/combine_values!$C64*100</f>
        <v>0.91175754165549272</v>
      </c>
      <c r="BD64" s="4">
        <f ca="1">(combine_values!BD64-combine_values!$D64)/combine_values!$D64*100</f>
        <v>0.12158789111046683</v>
      </c>
      <c r="BE64" s="4">
        <f ca="1">(combine_values!BE64-combine_values!$B64)/combine_values!$B64*100</f>
        <v>-0.35809860813968031</v>
      </c>
      <c r="BF64" s="4">
        <f ca="1">(combine_values!BF64-combine_values!$C64)/combine_values!$C64*100</f>
        <v>-0.35809860813968031</v>
      </c>
      <c r="BG64" s="4">
        <f ca="1">(combine_values!BG64-combine_values!$D64)/combine_values!$D64*100</f>
        <v>3.0842117853978068E-2</v>
      </c>
      <c r="BH64" s="4">
        <f ca="1">(combine_values!BH64-combine_values!$B64)/combine_values!$B64*100</f>
        <v>-1.0797847800624472E-2</v>
      </c>
      <c r="BI64" s="4">
        <f ca="1">(combine_values!BI64-combine_values!$C64)/combine_values!$C64*100</f>
        <v>-1.0797847800624472E-2</v>
      </c>
      <c r="BJ64" s="4">
        <f ca="1">(combine_values!BJ64-combine_values!$D64)/combine_values!$D64*100</f>
        <v>4.0872592157148611E-3</v>
      </c>
      <c r="BK64" s="4">
        <f ca="1">(combine_values!BK64-combine_values!$B64)/combine_values!$B64*100</f>
        <v>-1.9062492761051458E-2</v>
      </c>
      <c r="BL64" s="4">
        <f ca="1">(combine_values!BL64-combine_values!$C64)/combine_values!$C64*100</f>
        <v>-1.9062492761051458E-2</v>
      </c>
      <c r="BM64" s="4">
        <f ca="1">(combine_values!BM64-combine_values!$D64)/combine_values!$D64*100</f>
        <v>4.3180042088723294E-2</v>
      </c>
      <c r="BN64" s="4">
        <f ca="1">(combine_values!BN64-combine_values!$B64)/combine_values!$B64*100</f>
        <v>0.34895921226976001</v>
      </c>
      <c r="BO64" s="4">
        <f ca="1">(combine_values!BO64-combine_values!$C64)/combine_values!$C64*100</f>
        <v>0.34895921226976001</v>
      </c>
      <c r="BP64" s="4">
        <f ca="1">(combine_values!BP64-combine_values!$D64)/combine_values!$D64*100</f>
        <v>7.7122842107108971E-2</v>
      </c>
      <c r="BQ64" s="4">
        <f ca="1">(combine_values!BQ64-combine_values!$B64)/combine_values!$B64*100</f>
        <v>-0.14816026397428478</v>
      </c>
      <c r="BR64" s="4">
        <f ca="1">(combine_values!BR64-combine_values!$C64)/combine_values!$C64*100</f>
        <v>-0.14816026397428478</v>
      </c>
      <c r="BS64" s="4">
        <f ca="1">(combine_values!BS64-combine_values!$D64)/combine_values!$D64*100</f>
        <v>-9.7089036242037404E-3</v>
      </c>
      <c r="BT64" s="4">
        <f ca="1">(combine_values!BT64-combine_values!$B64)/combine_values!$B64*100</f>
        <v>0.42605436180520229</v>
      </c>
      <c r="BU64" s="4">
        <f ca="1">(combine_values!BU64-combine_values!$C64)/combine_values!$C64*100</f>
        <v>0.42605436180520229</v>
      </c>
      <c r="BV64" s="4">
        <f ca="1">(combine_values!BV64-combine_values!$D64)/combine_values!$D64*100</f>
        <v>-0.13259245212398579</v>
      </c>
      <c r="BW64" s="4">
        <f ca="1">(combine_values!BW64-combine_values!$B64)/combine_values!$B64*100</f>
        <v>0.30114653542590369</v>
      </c>
      <c r="BX64" s="4">
        <f ca="1">(combine_values!BX64-combine_values!$C64)/combine_values!$C64*100</f>
        <v>0.30114653542590369</v>
      </c>
      <c r="BY64" s="4">
        <f ca="1">(combine_values!BY64-combine_values!$D64)/combine_values!$D64*100</f>
        <v>-2.0702651502326887E-3</v>
      </c>
      <c r="BZ64" s="4">
        <f ca="1">(combine_values!BZ64-combine_values!$B64)/combine_values!$B64*100</f>
        <v>0.11107674436733933</v>
      </c>
      <c r="CA64" s="4">
        <f ca="1">(combine_values!CA64-combine_values!$C64)/combine_values!$C64*100</f>
        <v>0.11107674436733933</v>
      </c>
      <c r="CB64" s="4">
        <f ca="1">(combine_values!CB64-combine_values!$D64)/combine_values!$D64*100</f>
        <v>-2.236644322256618E-3</v>
      </c>
      <c r="CC64" s="4">
        <f ca="1">(combine_values!CC64-combine_values!$B64)/combine_values!$B64*100</f>
        <v>-0.25863095250412982</v>
      </c>
      <c r="CD64" s="4">
        <f ca="1">(combine_values!CD64-combine_values!$C64)/combine_values!$C64*100</f>
        <v>-0.25863095250412982</v>
      </c>
      <c r="CE64" s="4">
        <f ca="1">(combine_values!CE64-combine_values!$D64)/combine_values!$D64*100</f>
        <v>2.2174528782515562E-2</v>
      </c>
      <c r="CF64" s="4">
        <f ca="1">(combine_values!CF64-combine_values!$B64)/combine_values!$B64*100</f>
        <v>0.43809513330841143</v>
      </c>
      <c r="CG64" s="4">
        <f ca="1">(combine_values!CG64-combine_values!$C64)/combine_values!$C64*100</f>
        <v>0.43809513330841143</v>
      </c>
      <c r="CH64" s="4">
        <f ca="1">(combine_values!CH64-combine_values!$D64)/combine_values!$D64*100</f>
        <v>9.8214965453535651E-3</v>
      </c>
      <c r="CI64" s="4">
        <f ca="1">(combine_values!CI64-combine_values!$B64)/combine_values!$B64*100</f>
        <v>-8.8835261655774461E-2</v>
      </c>
      <c r="CJ64" s="4">
        <f ca="1">(combine_values!CJ64-combine_values!$C64)/combine_values!$C64*100</f>
        <v>-8.8835261655774461E-2</v>
      </c>
      <c r="CK64" s="4">
        <f ca="1">(combine_values!CK64-combine_values!$D64)/combine_values!$D64*100</f>
        <v>5.0208309240309848E-2</v>
      </c>
      <c r="CL64" s="4">
        <f ca="1">(combine_values!CL64-combine_values!$B64)/combine_values!$B64*100</f>
        <v>8.530408449144658E-2</v>
      </c>
      <c r="CM64" s="4">
        <f ca="1">(combine_values!CM64-combine_values!$C64)/combine_values!$C64*100</f>
        <v>8.530408449144658E-2</v>
      </c>
      <c r="CN64" s="4">
        <f ca="1">(combine_values!CN64-combine_values!$D64)/combine_values!$D64*100</f>
        <v>-3.9331757270543201E-2</v>
      </c>
      <c r="CO64" s="4">
        <f ca="1">(combine_values!CO64-combine_values!$B64)/combine_values!$B64*100</f>
        <v>-2.5311824238920262E-2</v>
      </c>
      <c r="CP64" s="4">
        <f ca="1">(combine_values!CP64-combine_values!$C64)/combine_values!$C64*100</f>
        <v>-2.5311824238920262E-2</v>
      </c>
      <c r="CQ64" s="4">
        <f ca="1">(combine_values!CQ64-combine_values!$D64)/combine_values!$D64*100</f>
        <v>1.4776019518586699E-2</v>
      </c>
      <c r="CR64" s="4">
        <f ca="1">(combine_values!CR64-combine_values!$B64)/combine_values!$B64*100</f>
        <v>0.46177110731123322</v>
      </c>
      <c r="CS64" s="4">
        <f ca="1">(combine_values!CS64-combine_values!$C64)/combine_values!$C64*100</f>
        <v>0.46177110731123322</v>
      </c>
      <c r="CT64" s="4">
        <f ca="1">(combine_values!CT64-combine_values!$D64)/combine_values!$D64*100</f>
        <v>5.4651105304477483E-2</v>
      </c>
      <c r="CU64" s="4">
        <f ca="1">(combine_values!CU64-combine_values!$B64)/combine_values!$B64*100</f>
        <v>-1.1529453751961783E-4</v>
      </c>
      <c r="CV64" s="4">
        <f ca="1">(combine_values!CV64-combine_values!$C64)/combine_values!$C64*100</f>
        <v>-1.1529453751961783E-4</v>
      </c>
      <c r="CW64" s="4">
        <f ca="1">(combine_values!CW64-combine_values!$D64)/combine_values!$D64*100</f>
        <v>-2.6808506220150279E-2</v>
      </c>
      <c r="CX64" s="4">
        <f ca="1">(combine_values!CX64-combine_values!$B64)/combine_values!$B64*100</f>
        <v>0.3272655273566033</v>
      </c>
      <c r="CY64" s="4">
        <f ca="1">(combine_values!CY64-combine_values!$C64)/combine_values!$C64*100</f>
        <v>0.3272655273566033</v>
      </c>
      <c r="CZ64" s="4">
        <f ca="1">(combine_values!CZ64-combine_values!$D64)/combine_values!$D64*100</f>
        <v>9.9038906351850507E-3</v>
      </c>
      <c r="DA64" s="4">
        <f ca="1">(combine_values!DA64-combine_values!$B64)/combine_values!$B64*100</f>
        <v>0.67820778057438891</v>
      </c>
      <c r="DB64" s="4">
        <f ca="1">(combine_values!DB64-combine_values!$C64)/combine_values!$C64*100</f>
        <v>0.67820778057438891</v>
      </c>
      <c r="DC64" s="4">
        <f ca="1">(combine_values!DC64-combine_values!$D64)/combine_values!$D64*100</f>
        <v>4.8248211424673081E-2</v>
      </c>
      <c r="DD64" s="4">
        <f ca="1">(combine_values!DD64-combine_values!$B64)/combine_values!$B64*100</f>
        <v>0.13784912189148332</v>
      </c>
      <c r="DE64" s="4">
        <f ca="1">(combine_values!DE64-combine_values!$C64)/combine_values!$C64*100</f>
        <v>0.13784912189148332</v>
      </c>
      <c r="DF64" s="4">
        <f ca="1">(combine_values!DF64-combine_values!$D64)/combine_values!$D64*100</f>
        <v>1.9762671500071945E-2</v>
      </c>
      <c r="DG64" s="4">
        <f ca="1">(ABS(OFFSET(B2GPPLYP_extrap!F$7,(ROW(B2GPPLYP_extrap!F61)-1)*4,0)-$B64)/$B64)</f>
        <v>2.7399524092238197E-3</v>
      </c>
      <c r="DH64" s="4">
        <f ca="1">(ABS(OFFSET(B2GPPLYP_extrap!G$7,(ROW(B2GPPLYP_extrap!G61)-1)*4,0)-$C64)/$C64)</f>
        <v>2.7399524092238197E-3</v>
      </c>
      <c r="DI64" s="4">
        <f ca="1">(ABS(OFFSET(B2GPPLYP_extrap!H$7,(ROW(B2GPPLYP_extrap!H61)-1)*4,0)-$D64)/$D64)</f>
        <v>6.3770608876499778E-4</v>
      </c>
      <c r="DJ64" s="4">
        <f ca="1">(ABS(OFFSET(DSDPBE_extrap!F$7,(ROW(DSDPBE_extrap!F61)-1)*4,0)-$B64)/$B64)</f>
        <v>6.2710567684008223E-4</v>
      </c>
      <c r="DK64" s="4">
        <f ca="1">(ABS(OFFSET(DSDPBE_extrap!G$7,(ROW(DSDPBE_extrap!G61)-1)*4,0)-$C64)/$C64)</f>
        <v>6.2710567684008223E-4</v>
      </c>
      <c r="DL64" s="4">
        <f ca="1">(ABS(OFFSET(DSDPBE_extrap!H$7,(ROW(DSDPBE_extrap!H61)-1)*4,0)-$D64)/$D64)</f>
        <v>7.1849024139985634E-5</v>
      </c>
    </row>
    <row r="65" spans="1:116" x14ac:dyDescent="0.25">
      <c r="A65" t="s">
        <v>122</v>
      </c>
      <c r="B65" s="4">
        <f ca="1">OFFSET(wft_table!L$7,(ROW(wft_table!L62)-1)*4,0)</f>
        <v>0.78373688988226597</v>
      </c>
      <c r="C65" s="4">
        <f ca="1">OFFSET(wft_table!M$7,(ROW(wft_table!M62)-1)*4,0)</f>
        <v>0.940801599190772</v>
      </c>
      <c r="D65" s="4">
        <f ca="1">OFFSET(wft_table!N$7,(ROW(wft_table!N62)-1)*4,0)</f>
        <v>1.74407156858232</v>
      </c>
      <c r="F65" s="4">
        <f ca="1">(combine_values!F65-combine_values!$B65)/combine_values!$B65*100</f>
        <v>0.40480088976334783</v>
      </c>
      <c r="G65" s="4">
        <f ca="1">(combine_values!G65-combine_values!$C65)/combine_values!$C65*100</f>
        <v>0.44977246617817024</v>
      </c>
      <c r="H65" s="4">
        <f ca="1">(combine_values!H65-combine_values!$D65)/combine_values!$D65*100</f>
        <v>0.16944816952850678</v>
      </c>
      <c r="I65" s="4">
        <f ca="1">(combine_values!I65-combine_values!$B65)/combine_values!$B65*100</f>
        <v>1.857613223766591</v>
      </c>
      <c r="J65" s="4">
        <f ca="1">(combine_values!J65-combine_values!$C65)/combine_values!$C65*100</f>
        <v>0.30972170086300566</v>
      </c>
      <c r="K65" s="4">
        <f ca="1">(combine_values!K65-combine_values!$D65)/combine_values!$D65*100</f>
        <v>-0.50189611470217954</v>
      </c>
      <c r="L65" s="4">
        <f ca="1">(combine_values!L65-combine_values!$B65)/combine_values!$B65*100</f>
        <v>6.072946214928155E-2</v>
      </c>
      <c r="M65" s="4">
        <f ca="1">(combine_values!M65-combine_values!$C65)/combine_values!$C65*100</f>
        <v>-2.8016260466677941E-2</v>
      </c>
      <c r="N65" s="4">
        <f ca="1">(combine_values!N65-combine_values!$D65)/combine_values!$D65*100</f>
        <v>-5.012030022257969E-2</v>
      </c>
      <c r="O65" s="4">
        <f ca="1">(combine_values!O65-combine_values!$B65)/combine_values!$B65*100</f>
        <v>1.4899278513360714</v>
      </c>
      <c r="P65" s="4">
        <f ca="1">(combine_values!P65-combine_values!$C65)/combine_values!$C65*100</f>
        <v>1.3709693716736104</v>
      </c>
      <c r="Q65" s="4">
        <f ca="1">(combine_values!Q65-combine_values!$D65)/combine_values!$D65*100</f>
        <v>0.48658266427610147</v>
      </c>
      <c r="R65" s="4">
        <f ca="1">(combine_values!R65-combine_values!$B65)/combine_values!$B65*100</f>
        <v>0.23337100611504591</v>
      </c>
      <c r="S65" s="4">
        <f ca="1">(combine_values!S65-combine_values!$C65)/combine_values!$C65*100</f>
        <v>0.29233449869384298</v>
      </c>
      <c r="T65" s="4">
        <f ca="1">(combine_values!T65-combine_values!$D65)/combine_values!$D65*100</f>
        <v>0.19425277592328169</v>
      </c>
      <c r="U65" s="4">
        <f ca="1">(combine_values!U65-combine_values!$B65)/combine_values!$B65*100</f>
        <v>-0.29077942106379029</v>
      </c>
      <c r="V65" s="4">
        <f ca="1">(combine_values!V65-combine_values!$C65)/combine_values!$C65*100</f>
        <v>7.4338108862221086E-2</v>
      </c>
      <c r="W65" s="4">
        <f ca="1">(combine_values!W65-combine_values!$D65)/combine_values!$D65*100</f>
        <v>0.14726618790120877</v>
      </c>
      <c r="X65" s="4">
        <f ca="1">(combine_values!X65-combine_values!$B65)/combine_values!$B65*100</f>
        <v>0.26229835021953218</v>
      </c>
      <c r="Y65" s="4">
        <f ca="1">(combine_values!Y65-combine_values!$C65)/combine_values!$C65*100</f>
        <v>0.58765474931509953</v>
      </c>
      <c r="Z65" s="4">
        <f ca="1">(combine_values!Z65-combine_values!$D65)/combine_values!$D65*100</f>
        <v>0.32078458126679699</v>
      </c>
      <c r="AA65" s="4">
        <f ca="1">(combine_values!AA65-combine_values!$B65)/combine_values!$B65*100</f>
        <v>-0.36035144461915725</v>
      </c>
      <c r="AB65" s="4">
        <f ca="1">(combine_values!AB65-combine_values!$C65)/combine_values!$C65*100</f>
        <v>2.442008565865115E-3</v>
      </c>
      <c r="AC65" s="4">
        <f ca="1">(combine_values!AC65-combine_values!$D65)/combine_values!$D65*100</f>
        <v>0.1321788977349006</v>
      </c>
      <c r="AD65" s="4">
        <f ca="1">(combine_values!AD65-combine_values!$B65)/combine_values!$B65*100</f>
        <v>-0.17855457050020371</v>
      </c>
      <c r="AE65" s="4">
        <f ca="1">(combine_values!AE65-combine_values!$C65)/combine_values!$C65*100</f>
        <v>0.13412471173257087</v>
      </c>
      <c r="AF65" s="4">
        <f ca="1">(combine_values!AF65-combine_values!$D65)/combine_values!$D65*100</f>
        <v>0.17178671101928669</v>
      </c>
      <c r="AG65" s="4">
        <f ca="1">(combine_values!AG65-combine_values!$B65)/combine_values!$B65*100</f>
        <v>-0.58204087656116488</v>
      </c>
      <c r="AH65" s="4">
        <f ca="1">(combine_values!AH65-combine_values!$C65)/combine_values!$C65*100</f>
        <v>-0.29566467450359202</v>
      </c>
      <c r="AI65" s="4">
        <f ca="1">(combine_values!AI65-combine_values!$D65)/combine_values!$D65*100</f>
        <v>6.409619909914277E-2</v>
      </c>
      <c r="AJ65" s="4">
        <f ca="1">(combine_values!AJ65-combine_values!$B65)/combine_values!$B65*100</f>
        <v>-1.549742948634812E-2</v>
      </c>
      <c r="AK65" s="4">
        <f ca="1">(combine_values!AK65-combine_values!$C65)/combine_values!$C65*100</f>
        <v>0.2500998111249893</v>
      </c>
      <c r="AL65" s="4">
        <f ca="1">(combine_values!AL65-combine_values!$D65)/combine_values!$D65*100</f>
        <v>0.20012516344309447</v>
      </c>
      <c r="AM65" s="4">
        <f ca="1">(combine_values!AM65-combine_values!$B65)/combine_values!$B65*100</f>
        <v>1.6718885540724524</v>
      </c>
      <c r="AN65" s="4">
        <f ca="1">(combine_values!AN65-combine_values!$C65)/combine_values!$C65*100</f>
        <v>1.229659430051427</v>
      </c>
      <c r="AO65" s="4">
        <f ca="1">(combine_values!AO65-combine_values!$D65)/combine_values!$D65*100</f>
        <v>0.47226183859674692</v>
      </c>
      <c r="AP65" s="4">
        <f ca="1">(combine_values!AP65-combine_values!$B65)/combine_values!$B65*100</f>
        <v>-0.14698248968120275</v>
      </c>
      <c r="AQ65" s="4">
        <f ca="1">(combine_values!AQ65-combine_values!$C65)/combine_values!$C65*100</f>
        <v>0.30367549655521503</v>
      </c>
      <c r="AR65" s="4">
        <f ca="1">(combine_values!AR65-combine_values!$D65)/combine_values!$D65*100</f>
        <v>0.14553624849255961</v>
      </c>
      <c r="AS65" s="4">
        <f ca="1">(combine_values!AS65-combine_values!$B65)/combine_values!$B65*100</f>
        <v>-1.0506069677620848</v>
      </c>
      <c r="AT65" s="4">
        <f ca="1">(combine_values!AT65-combine_values!$C65)/combine_values!$C65*100</f>
        <v>-0.30882922696413084</v>
      </c>
      <c r="AU65" s="4">
        <f ca="1">(combine_values!AU65-combine_values!$D65)/combine_values!$D65*100</f>
        <v>1.7498689978538401E-2</v>
      </c>
      <c r="AV65" s="4">
        <f ca="1">(combine_values!AV65-combine_values!$B65)/combine_values!$B65*100</f>
        <v>-0.62034817315072199</v>
      </c>
      <c r="AW65" s="4">
        <f ca="1">(combine_values!AW65-combine_values!$C65)/combine_values!$C65*100</f>
        <v>-8.0363758618856335E-2</v>
      </c>
      <c r="AX65" s="4">
        <f ca="1">(combine_values!AX65-combine_values!$D65)/combine_values!$D65*100</f>
        <v>2.7575292441753257E-2</v>
      </c>
      <c r="AY65" s="4">
        <f ca="1">(combine_values!AY65-combine_values!$B65)/combine_values!$B65*100</f>
        <v>-0.38768756441481761</v>
      </c>
      <c r="AZ65" s="4">
        <f ca="1">(combine_values!AZ65-combine_values!$C65)/combine_values!$C65*100</f>
        <v>7.9758834316970409E-2</v>
      </c>
      <c r="BA65" s="4">
        <f ca="1">(combine_values!BA65-combine_values!$D65)/combine_values!$D65*100</f>
        <v>2.9985538901651961E-2</v>
      </c>
      <c r="BB65" s="4">
        <f ca="1">(combine_values!BB65-combine_values!$B65)/combine_values!$B65*100</f>
        <v>0.69946842738786807</v>
      </c>
      <c r="BC65" s="4">
        <f ca="1">(combine_values!BC65-combine_values!$C65)/combine_values!$C65*100</f>
        <v>0.97053973521079362</v>
      </c>
      <c r="BD65" s="4">
        <f ca="1">(combine_values!BD65-combine_values!$D65)/combine_values!$D65*100</f>
        <v>0.3281264898292931</v>
      </c>
      <c r="BE65" s="4">
        <f ca="1">(combine_values!BE65-combine_values!$B65)/combine_values!$B65*100</f>
        <v>-0.84389043672354791</v>
      </c>
      <c r="BF65" s="4">
        <f ca="1">(combine_values!BF65-combine_values!$C65)/combine_values!$C65*100</f>
        <v>6.6818551918781527E-2</v>
      </c>
      <c r="BG65" s="4">
        <f ca="1">(combine_values!BG65-combine_values!$D65)/combine_values!$D65*100</f>
        <v>0.10616158195646434</v>
      </c>
      <c r="BH65" s="4">
        <f ca="1">(combine_values!BH65-combine_values!$B65)/combine_values!$B65*100</f>
        <v>-0.25057628059729936</v>
      </c>
      <c r="BI65" s="4">
        <f ca="1">(combine_values!BI65-combine_values!$C65)/combine_values!$C65*100</f>
        <v>4.4256489965060222E-2</v>
      </c>
      <c r="BJ65" s="4">
        <f ca="1">(combine_values!BJ65-combine_values!$D65)/combine_values!$D65*100</f>
        <v>3.9169030938057049E-2</v>
      </c>
      <c r="BK65" s="4">
        <f ca="1">(combine_values!BK65-combine_values!$B65)/combine_values!$B65*100</f>
        <v>-0.30266647264266344</v>
      </c>
      <c r="BL65" s="4">
        <f ca="1">(combine_values!BL65-combine_values!$C65)/combine_values!$C65*100</f>
        <v>9.1648429623907304E-2</v>
      </c>
      <c r="BM65" s="4">
        <f ca="1">(combine_values!BM65-combine_values!$D65)/combine_values!$D65*100</f>
        <v>0.1266709791201891</v>
      </c>
      <c r="BN65" s="4">
        <f ca="1">(combine_values!BN65-combine_values!$B65)/combine_values!$B65*100</f>
        <v>0.22582336933915315</v>
      </c>
      <c r="BO65" s="4">
        <f ca="1">(combine_values!BO65-combine_values!$C65)/combine_values!$C65*100</f>
        <v>0.34274850008605273</v>
      </c>
      <c r="BP65" s="4">
        <f ca="1">(combine_values!BP65-combine_values!$D65)/combine_values!$D65*100</f>
        <v>0.17305368234936142</v>
      </c>
      <c r="BQ65" s="4">
        <f ca="1">(combine_values!BQ65-combine_values!$B65)/combine_values!$B65*100</f>
        <v>-0.28723887111300384</v>
      </c>
      <c r="BR65" s="4">
        <f ca="1">(combine_values!BR65-combine_values!$C65)/combine_values!$C65*100</f>
        <v>-0.12941432249257503</v>
      </c>
      <c r="BS65" s="4">
        <f ca="1">(combine_values!BS65-combine_values!$D65)/combine_values!$D65*100</f>
        <v>1.3021420790352867E-2</v>
      </c>
      <c r="BT65" s="4">
        <f ca="1">(combine_values!BT65-combine_values!$B65)/combine_values!$B65*100</f>
        <v>0.38747012143325266</v>
      </c>
      <c r="BU65" s="4">
        <f ca="1">(combine_values!BU65-combine_values!$C65)/combine_values!$C65*100</f>
        <v>-7.917377809706279E-6</v>
      </c>
      <c r="BV65" s="4">
        <f ca="1">(combine_values!BV65-combine_values!$D65)/combine_values!$D65*100</f>
        <v>-0.1554042978868776</v>
      </c>
      <c r="BW65" s="4">
        <f ca="1">(combine_values!BW65-combine_values!$B65)/combine_values!$B65*100</f>
        <v>0.27059769929926653</v>
      </c>
      <c r="BX65" s="4">
        <f ca="1">(combine_values!BX65-combine_values!$C65)/combine_values!$C65*100</f>
        <v>0.14443516490138381</v>
      </c>
      <c r="BY65" s="4">
        <f ca="1">(combine_values!BY65-combine_values!$D65)/combine_values!$D65*100</f>
        <v>7.8206138515784659E-2</v>
      </c>
      <c r="BZ65" s="4">
        <f ca="1">(combine_values!BZ65-combine_values!$B65)/combine_values!$B65*100</f>
        <v>-9.1925128647134206E-3</v>
      </c>
      <c r="CA65" s="4">
        <f ca="1">(combine_values!CA65-combine_values!$C65)/combine_values!$C65*100</f>
        <v>2.9212288118281755E-2</v>
      </c>
      <c r="CB65" s="4">
        <f ca="1">(combine_values!CB65-combine_values!$D65)/combine_values!$D65*100</f>
        <v>4.319841419365892E-2</v>
      </c>
      <c r="CC65" s="4">
        <f ca="1">(combine_values!CC65-combine_values!$B65)/combine_values!$B65*100</f>
        <v>-0.31480790325444247</v>
      </c>
      <c r="CD65" s="4">
        <f ca="1">(combine_values!CD65-combine_values!$C65)/combine_values!$C65*100</f>
        <v>-5.5672409592361853E-2</v>
      </c>
      <c r="CE65" s="4">
        <f ca="1">(combine_values!CE65-combine_values!$D65)/combine_values!$D65*100</f>
        <v>5.6377488610120791E-2</v>
      </c>
      <c r="CF65" s="4">
        <f ca="1">(combine_values!CF65-combine_values!$B65)/combine_values!$B65*100</f>
        <v>0.34526095203206014</v>
      </c>
      <c r="CG65" s="4">
        <f ca="1">(combine_values!CG65-combine_values!$C65)/combine_values!$C65*100</f>
        <v>0.26999770665790412</v>
      </c>
      <c r="CH65" s="4">
        <f ca="1">(combine_values!CH65-combine_values!$D65)/combine_values!$D65*100</f>
        <v>0.13375037653621366</v>
      </c>
      <c r="CI65" s="4">
        <f ca="1">(combine_values!CI65-combine_values!$B65)/combine_values!$B65*100</f>
        <v>2.3586647060567872E-2</v>
      </c>
      <c r="CJ65" s="4">
        <f ca="1">(combine_values!CJ65-combine_values!$C65)/combine_values!$C65*100</f>
        <v>-5.2345672893258977E-2</v>
      </c>
      <c r="CK65" s="4">
        <f ca="1">(combine_values!CK65-combine_values!$D65)/combine_values!$D65*100</f>
        <v>8.1301006036266762E-2</v>
      </c>
      <c r="CL65" s="4">
        <f ca="1">(combine_values!CL65-combine_values!$B65)/combine_values!$B65*100</f>
        <v>-3.769389953563957E-2</v>
      </c>
      <c r="CM65" s="4">
        <f ca="1">(combine_values!CM65-combine_values!$C65)/combine_values!$C65*100</f>
        <v>-1.6984053150571332E-2</v>
      </c>
      <c r="CN65" s="4">
        <f ca="1">(combine_values!CN65-combine_values!$D65)/combine_values!$D65*100</f>
        <v>-3.5662978863631054E-2</v>
      </c>
      <c r="CO65" s="4">
        <f ca="1">(combine_values!CO65-combine_values!$B65)/combine_values!$B65*100</f>
        <v>-0.26523969953924981</v>
      </c>
      <c r="CP65" s="4">
        <f ca="1">(combine_values!CP65-combine_values!$C65)/combine_values!$C65*100</f>
        <v>2.5363407914297361E-2</v>
      </c>
      <c r="CQ65" s="4">
        <f ca="1">(combine_values!CQ65-combine_values!$D65)/combine_values!$D65*100</f>
        <v>7.3251373575707712E-2</v>
      </c>
      <c r="CR65" s="4">
        <f ca="1">(combine_values!CR65-combine_values!$B65)/combine_values!$B65*100</f>
        <v>0.38998201237103447</v>
      </c>
      <c r="CS65" s="4">
        <f ca="1">(combine_values!CS65-combine_values!$C65)/combine_values!$C65*100</f>
        <v>0.34588763459926325</v>
      </c>
      <c r="CT65" s="4">
        <f ca="1">(combine_values!CT65-combine_values!$D65)/combine_values!$D65*100</f>
        <v>0.12457211356561113</v>
      </c>
      <c r="CU65" s="4">
        <f ca="1">(combine_values!CU65-combine_values!$B65)/combine_values!$B65*100</f>
        <v>-0.10229349117895617</v>
      </c>
      <c r="CV65" s="4">
        <f ca="1">(combine_values!CV65-combine_values!$C65)/combine_values!$C65*100</f>
        <v>-7.2307754365870947E-2</v>
      </c>
      <c r="CW65" s="4">
        <f ca="1">(combine_values!CW65-combine_values!$D65)/combine_values!$D65*100</f>
        <v>-2.8417804353229131E-2</v>
      </c>
      <c r="CX65" s="4">
        <f ca="1">(combine_values!CX65-combine_values!$B65)/combine_values!$B65*100</f>
        <v>0.22783612805367001</v>
      </c>
      <c r="CY65" s="4">
        <f ca="1">(combine_values!CY65-combine_values!$C65)/combine_values!$C65*100</f>
        <v>0.17675767151866587</v>
      </c>
      <c r="CZ65" s="4">
        <f ca="1">(combine_values!CZ65-combine_values!$D65)/combine_values!$D65*100</f>
        <v>3.3567740278327034E-2</v>
      </c>
      <c r="DA65" s="4">
        <f ca="1">(combine_values!DA65-combine_values!$B65)/combine_values!$B65*100</f>
        <v>0.6433600679058874</v>
      </c>
      <c r="DB65" s="4">
        <f ca="1">(combine_values!DB65-combine_values!$C65)/combine_values!$C65*100</f>
        <v>0.49279393272108296</v>
      </c>
      <c r="DC65" s="4">
        <f ca="1">(combine_values!DC65-combine_values!$D65)/combine_values!$D65*100</f>
        <v>0.13030182397773798</v>
      </c>
      <c r="DD65" s="4">
        <f ca="1">(combine_values!DD65-combine_values!$B65)/combine_values!$B65*100</f>
        <v>8.0042473723830332E-2</v>
      </c>
      <c r="DE65" s="4">
        <f ca="1">(combine_values!DE65-combine_values!$C65)/combine_values!$C65*100</f>
        <v>9.147359286625889E-2</v>
      </c>
      <c r="DF65" s="4">
        <f ca="1">(combine_values!DF65-combine_values!$D65)/combine_values!$D65*100</f>
        <v>6.3925466547011825E-2</v>
      </c>
      <c r="DG65" s="4">
        <f ca="1">(ABS(OFFSET(B2GPPLYP_extrap!F$7,(ROW(B2GPPLYP_extrap!F62)-1)*4,0)-$B65)/$B65)</f>
        <v>1.9186061441447552E-3</v>
      </c>
      <c r="DH65" s="4">
        <f ca="1">(ABS(OFFSET(B2GPPLYP_extrap!G$7,(ROW(B2GPPLYP_extrap!G62)-1)*4,0)-$C65)/$C65)</f>
        <v>2.4775686978751655E-3</v>
      </c>
      <c r="DI65" s="4">
        <f ca="1">(ABS(OFFSET(B2GPPLYP_extrap!H$7,(ROW(B2GPPLYP_extrap!H62)-1)*4,0)-$D65)/$D65)</f>
        <v>1.2716467650881883E-3</v>
      </c>
      <c r="DJ65" s="4">
        <f ca="1">(ABS(OFFSET(DSDPBE_extrap!F$7,(ROW(DSDPBE_extrap!F62)-1)*4,0)-$B65)/$B65)</f>
        <v>6.8380635593985476E-4</v>
      </c>
      <c r="DK65" s="4">
        <f ca="1">(ABS(OFFSET(DSDPBE_extrap!G$7,(ROW(DSDPBE_extrap!G62)-1)*4,0)-$C65)/$C65)</f>
        <v>6.7920286105345386E-4</v>
      </c>
      <c r="DL65" s="4">
        <f ca="1">(ABS(OFFSET(DSDPBE_extrap!H$7,(ROW(DSDPBE_extrap!H62)-1)*4,0)-$D65)/$D65)</f>
        <v>5.7075799305592197E-4</v>
      </c>
    </row>
    <row r="66" spans="1:116" x14ac:dyDescent="0.25">
      <c r="A66" t="s">
        <v>123</v>
      </c>
      <c r="B66" s="4">
        <f ca="1">OFFSET(wft_table!L$7,(ROW(wft_table!L63)-1)*4,0)</f>
        <v>0.819458158548663</v>
      </c>
      <c r="C66" s="4">
        <f ca="1">OFFSET(wft_table!M$7,(ROW(wft_table!M63)-1)*4,0)</f>
        <v>0.819458158548663</v>
      </c>
      <c r="D66" s="4">
        <f ca="1">OFFSET(wft_table!N$7,(ROW(wft_table!N63)-1)*4,0)</f>
        <v>1.70281654273496</v>
      </c>
      <c r="F66" s="4">
        <f ca="1">(combine_values!F66-combine_values!$B66)/combine_values!$B66*100</f>
        <v>0.75756422134778223</v>
      </c>
      <c r="G66" s="4">
        <f ca="1">(combine_values!G66-combine_values!$C66)/combine_values!$C66*100</f>
        <v>0.75756422134778223</v>
      </c>
      <c r="H66" s="4">
        <f ca="1">(combine_values!H66-combine_values!$D66)/combine_values!$D66*100</f>
        <v>0.29568997628147697</v>
      </c>
      <c r="I66" s="4">
        <f ca="1">(combine_values!I66-combine_values!$B66)/combine_values!$B66*100</f>
        <v>1.7059942901299301</v>
      </c>
      <c r="J66" s="4">
        <f ca="1">(combine_values!J66-combine_values!$C66)/combine_values!$C66*100</f>
        <v>1.7059942901299301</v>
      </c>
      <c r="K66" s="4">
        <f ca="1">(combine_values!K66-combine_values!$D66)/combine_values!$D66*100</f>
        <v>-1.7232579554218765</v>
      </c>
      <c r="L66" s="4">
        <f ca="1">(combine_values!L66-combine_values!$B66)/combine_values!$B66*100</f>
        <v>5.439634099824233E-2</v>
      </c>
      <c r="M66" s="4">
        <f ca="1">(combine_values!M66-combine_values!$C66)/combine_values!$C66*100</f>
        <v>5.439634099824233E-2</v>
      </c>
      <c r="N66" s="4">
        <f ca="1">(combine_values!N66-combine_values!$D66)/combine_values!$D66*100</f>
        <v>-4.0129405809178988E-2</v>
      </c>
      <c r="O66" s="4">
        <f ca="1">(combine_values!O66-combine_values!$B66)/combine_values!$B66*100</f>
        <v>1.5882628709033821</v>
      </c>
      <c r="P66" s="4">
        <f ca="1">(combine_values!P66-combine_values!$C66)/combine_values!$C66*100</f>
        <v>1.5882628709033821</v>
      </c>
      <c r="Q66" s="4">
        <f ca="1">(combine_values!Q66-combine_values!$D66)/combine_values!$D66*100</f>
        <v>0.45703241644225745</v>
      </c>
      <c r="R66" s="4">
        <f ca="1">(combine_values!R66-combine_values!$B66)/combine_values!$B66*100</f>
        <v>0.19985546724393377</v>
      </c>
      <c r="S66" s="4">
        <f ca="1">(combine_values!S66-combine_values!$C66)/combine_values!$C66*100</f>
        <v>0.19985546724393377</v>
      </c>
      <c r="T66" s="4">
        <f ca="1">(combine_values!T66-combine_values!$D66)/combine_values!$D66*100</f>
        <v>0.15525562742383706</v>
      </c>
      <c r="U66" s="4">
        <f ca="1">(combine_values!U66-combine_values!$B66)/combine_values!$B66*100</f>
        <v>-9.691441586932345E-2</v>
      </c>
      <c r="V66" s="4">
        <f ca="1">(combine_values!V66-combine_values!$C66)/combine_values!$C66*100</f>
        <v>-9.691441586932345E-2</v>
      </c>
      <c r="W66" s="4">
        <f ca="1">(combine_values!W66-combine_values!$D66)/combine_values!$D66*100</f>
        <v>0.17104364015409762</v>
      </c>
      <c r="X66" s="4">
        <f ca="1">(combine_values!X66-combine_values!$B66)/combine_values!$B66*100</f>
        <v>0.3509203211811322</v>
      </c>
      <c r="Y66" s="4">
        <f ca="1">(combine_values!Y66-combine_values!$C66)/combine_values!$C66*100</f>
        <v>0.3509203211811322</v>
      </c>
      <c r="Z66" s="4">
        <f ca="1">(combine_values!Z66-combine_values!$D66)/combine_values!$D66*100</f>
        <v>0.33750145645106155</v>
      </c>
      <c r="AA66" s="4">
        <f ca="1">(combine_values!AA66-combine_values!$B66)/combine_values!$B66*100</f>
        <v>-0.28196090597195944</v>
      </c>
      <c r="AB66" s="4">
        <f ca="1">(combine_values!AB66-combine_values!$C66)/combine_values!$C66*100</f>
        <v>-0.28196090597195944</v>
      </c>
      <c r="AC66" s="4">
        <f ca="1">(combine_values!AC66-combine_values!$D66)/combine_values!$D66*100</f>
        <v>0.10839739648849367</v>
      </c>
      <c r="AD66" s="4">
        <f ca="1">(combine_values!AD66-combine_values!$B66)/combine_values!$B66*100</f>
        <v>-0.1072417611458555</v>
      </c>
      <c r="AE66" s="4">
        <f ca="1">(combine_values!AE66-combine_values!$C66)/combine_values!$C66*100</f>
        <v>-0.1072417611458555</v>
      </c>
      <c r="AF66" s="4">
        <f ca="1">(combine_values!AF66-combine_values!$D66)/combine_values!$D66*100</f>
        <v>0.15629025836545221</v>
      </c>
      <c r="AG66" s="4">
        <f ca="1">(combine_values!AG66-combine_values!$B66)/combine_values!$B66*100</f>
        <v>-0.4774643736809715</v>
      </c>
      <c r="AH66" s="4">
        <f ca="1">(combine_values!AH66-combine_values!$C66)/combine_values!$C66*100</f>
        <v>-0.4774643736809715</v>
      </c>
      <c r="AI66" s="4">
        <f ca="1">(combine_values!AI66-combine_values!$D66)/combine_values!$D66*100</f>
        <v>4.2263264957719732E-2</v>
      </c>
      <c r="AJ66" s="4">
        <f ca="1">(combine_values!AJ66-combine_values!$B66)/combine_values!$B66*100</f>
        <v>5.7364883600590597E-2</v>
      </c>
      <c r="AK66" s="4">
        <f ca="1">(combine_values!AK66-combine_values!$C66)/combine_values!$C66*100</f>
        <v>5.7364883600590597E-2</v>
      </c>
      <c r="AL66" s="4">
        <f ca="1">(combine_values!AL66-combine_values!$D66)/combine_values!$D66*100</f>
        <v>0.18660528642130608</v>
      </c>
      <c r="AM66" s="4">
        <f ca="1">(combine_values!AM66-combine_values!$B66)/combine_values!$B66*100</f>
        <v>1.4950867089784996</v>
      </c>
      <c r="AN66" s="4">
        <f ca="1">(combine_values!AN66-combine_values!$C66)/combine_values!$C66*100</f>
        <v>1.4950867089784996</v>
      </c>
      <c r="AO66" s="4">
        <f ca="1">(combine_values!AO66-combine_values!$D66)/combine_values!$D66*100</f>
        <v>0.41502769321991317</v>
      </c>
      <c r="AP66" s="4">
        <f ca="1">(combine_values!AP66-combine_values!$B66)/combine_values!$B66*100</f>
        <v>6.893252884838158E-2</v>
      </c>
      <c r="AQ66" s="4">
        <f ca="1">(combine_values!AQ66-combine_values!$C66)/combine_values!$C66*100</f>
        <v>6.893252884838158E-2</v>
      </c>
      <c r="AR66" s="4">
        <f ca="1">(combine_values!AR66-combine_values!$D66)/combine_values!$D66*100</f>
        <v>0.17119979789472095</v>
      </c>
      <c r="AS66" s="4">
        <f ca="1">(combine_values!AS66-combine_values!$B66)/combine_values!$B66*100</f>
        <v>-0.92574182098493041</v>
      </c>
      <c r="AT66" s="4">
        <f ca="1">(combine_values!AT66-combine_values!$C66)/combine_values!$C66*100</f>
        <v>-0.92574182098493041</v>
      </c>
      <c r="AU66" s="4">
        <f ca="1">(combine_values!AU66-combine_values!$D66)/combine_values!$D66*100</f>
        <v>1.8375180213917288E-2</v>
      </c>
      <c r="AV66" s="4">
        <f ca="1">(combine_values!AV66-combine_values!$B66)/combine_values!$B66*100</f>
        <v>-0.50098095159110578</v>
      </c>
      <c r="AW66" s="4">
        <f ca="1">(combine_values!AW66-combine_values!$C66)/combine_values!$C66*100</f>
        <v>-0.50098095159110578</v>
      </c>
      <c r="AX66" s="4">
        <f ca="1">(combine_values!AX66-combine_values!$D66)/combine_values!$D66*100</f>
        <v>4.1492024223895738E-2</v>
      </c>
      <c r="AY66" s="4">
        <f ca="1">(combine_values!AY66-combine_values!$B66)/combine_values!$B66*100</f>
        <v>-0.23856772092334466</v>
      </c>
      <c r="AZ66" s="4">
        <f ca="1">(combine_values!AZ66-combine_values!$C66)/combine_values!$C66*100</f>
        <v>-0.23856772092334466</v>
      </c>
      <c r="BA66" s="4">
        <f ca="1">(combine_values!BA66-combine_values!$D66)/combine_values!$D66*100</f>
        <v>5.4946464598430139E-2</v>
      </c>
      <c r="BB66" s="4">
        <f ca="1">(combine_values!BB66-combine_values!$B66)/combine_values!$B66*100</f>
        <v>1.2667409656220541</v>
      </c>
      <c r="BC66" s="4">
        <f ca="1">(combine_values!BC66-combine_values!$C66)/combine_values!$C66*100</f>
        <v>1.2667409656220541</v>
      </c>
      <c r="BD66" s="4">
        <f ca="1">(combine_values!BD66-combine_values!$D66)/combine_values!$D66*100</f>
        <v>0.42527235740727137</v>
      </c>
      <c r="BE66" s="4">
        <f ca="1">(combine_values!BE66-combine_values!$B66)/combine_values!$B66*100</f>
        <v>-0.51337364262048457</v>
      </c>
      <c r="BF66" s="4">
        <f ca="1">(combine_values!BF66-combine_values!$C66)/combine_values!$C66*100</f>
        <v>-0.51337364262048457</v>
      </c>
      <c r="BG66" s="4">
        <f ca="1">(combine_values!BG66-combine_values!$D66)/combine_values!$D66*100</f>
        <v>0.13983233964861586</v>
      </c>
      <c r="BH66" s="4">
        <f ca="1">(combine_values!BH66-combine_values!$B66)/combine_values!$B66*100</f>
        <v>-0.12210493685377592</v>
      </c>
      <c r="BI66" s="4">
        <f ca="1">(combine_values!BI66-combine_values!$C66)/combine_values!$C66*100</f>
        <v>-0.12210493685377592</v>
      </c>
      <c r="BJ66" s="4">
        <f ca="1">(combine_values!BJ66-combine_values!$D66)/combine_values!$D66*100</f>
        <v>3.7261126898668388E-2</v>
      </c>
      <c r="BK66" s="4">
        <f ca="1">(combine_values!BK66-combine_values!$B66)/combine_values!$B66*100</f>
        <v>-0.15032586522217403</v>
      </c>
      <c r="BL66" s="4">
        <f ca="1">(combine_values!BL66-combine_values!$C66)/combine_values!$C66*100</f>
        <v>-0.15032586522217403</v>
      </c>
      <c r="BM66" s="4">
        <f ca="1">(combine_values!BM66-combine_values!$D66)/combine_values!$D66*100</f>
        <v>0.12248038172041369</v>
      </c>
      <c r="BN66" s="4">
        <f ca="1">(combine_values!BN66-combine_values!$B66)/combine_values!$B66*100</f>
        <v>0.30953813462757612</v>
      </c>
      <c r="BO66" s="4">
        <f ca="1">(combine_values!BO66-combine_values!$C66)/combine_values!$C66*100</f>
        <v>0.30953813462757612</v>
      </c>
      <c r="BP66" s="4">
        <f ca="1">(combine_values!BP66-combine_values!$D66)/combine_values!$D66*100</f>
        <v>0.18447175959570875</v>
      </c>
      <c r="BQ66" s="4">
        <f ca="1">(combine_values!BQ66-combine_values!$B66)/combine_values!$B66*100</f>
        <v>-0.14578982096607354</v>
      </c>
      <c r="BR66" s="4">
        <f ca="1">(combine_values!BR66-combine_values!$C66)/combine_values!$C66*100</f>
        <v>-0.14578982096607354</v>
      </c>
      <c r="BS66" s="4">
        <f ca="1">(combine_values!BS66-combine_values!$D66)/combine_values!$D66*100</f>
        <v>1.5300121453577602E-2</v>
      </c>
      <c r="BT66" s="4">
        <f ca="1">(combine_values!BT66-combine_values!$B66)/combine_values!$B66*100</f>
        <v>0.62786702184117849</v>
      </c>
      <c r="BU66" s="4">
        <f ca="1">(combine_values!BU66-combine_values!$C66)/combine_values!$C66*100</f>
        <v>0.62786702184117849</v>
      </c>
      <c r="BV66" s="4">
        <f ca="1">(combine_values!BV66-combine_values!$D66)/combine_values!$D66*100</f>
        <v>-0.15432636303844741</v>
      </c>
      <c r="BW66" s="4">
        <f ca="1">(combine_values!BW66-combine_values!$B66)/combine_values!$B66*100</f>
        <v>0.31254832382902603</v>
      </c>
      <c r="BX66" s="4">
        <f ca="1">(combine_values!BX66-combine_values!$C66)/combine_values!$C66*100</f>
        <v>0.31254832382902603</v>
      </c>
      <c r="BY66" s="4">
        <f ca="1">(combine_values!BY66-combine_values!$D66)/combine_values!$D66*100</f>
        <v>4.777377830692979E-2</v>
      </c>
      <c r="BZ66" s="4">
        <f ca="1">(combine_values!BZ66-combine_values!$B66)/combine_values!$B66*100</f>
        <v>7.773310236427558E-2</v>
      </c>
      <c r="CA66" s="4">
        <f ca="1">(combine_values!CA66-combine_values!$C66)/combine_values!$C66*100</f>
        <v>7.773310236427558E-2</v>
      </c>
      <c r="CB66" s="4">
        <f ca="1">(combine_values!CB66-combine_values!$D66)/combine_values!$D66*100</f>
        <v>2.6602553497775017E-2</v>
      </c>
      <c r="CC66" s="4">
        <f ca="1">(combine_values!CC66-combine_values!$B66)/combine_values!$B66*100</f>
        <v>-0.43120603484724845</v>
      </c>
      <c r="CD66" s="4">
        <f ca="1">(combine_values!CD66-combine_values!$C66)/combine_values!$C66*100</f>
        <v>-0.43120603484724845</v>
      </c>
      <c r="CE66" s="4">
        <f ca="1">(combine_values!CE66-combine_values!$D66)/combine_values!$D66*100</f>
        <v>8.0180502345083587E-2</v>
      </c>
      <c r="CF66" s="4">
        <f ca="1">(combine_values!CF66-combine_values!$B66)/combine_values!$B66*100</f>
        <v>0.43463570820040315</v>
      </c>
      <c r="CG66" s="4">
        <f ca="1">(combine_values!CG66-combine_values!$C66)/combine_values!$C66*100</f>
        <v>0.43463570820040315</v>
      </c>
      <c r="CH66" s="4">
        <f ca="1">(combine_values!CH66-combine_values!$D66)/combine_values!$D66*100</f>
        <v>0.10614365251978894</v>
      </c>
      <c r="CI66" s="4">
        <f ca="1">(combine_values!CI66-combine_values!$B66)/combine_values!$B66*100</f>
        <v>0.28620610475790892</v>
      </c>
      <c r="CJ66" s="4">
        <f ca="1">(combine_values!CJ66-combine_values!$C66)/combine_values!$C66*100</f>
        <v>0.28620610475790892</v>
      </c>
      <c r="CK66" s="4">
        <f ca="1">(combine_values!CK66-combine_values!$D66)/combine_values!$D66*100</f>
        <v>0.14739068971862826</v>
      </c>
      <c r="CL66" s="4">
        <f ca="1">(combine_values!CL66-combine_values!$B66)/combine_values!$B66*100</f>
        <v>9.4577756181190256E-2</v>
      </c>
      <c r="CM66" s="4">
        <f ca="1">(combine_values!CM66-combine_values!$C66)/combine_values!$C66*100</f>
        <v>9.4577756181190256E-2</v>
      </c>
      <c r="CN66" s="4">
        <f ca="1">(combine_values!CN66-combine_values!$D66)/combine_values!$D66*100</f>
        <v>-4.2695810488910406E-2</v>
      </c>
      <c r="CO66" s="4">
        <f ca="1">(combine_values!CO66-combine_values!$B66)/combine_values!$B66*100</f>
        <v>-0.11505095060250778</v>
      </c>
      <c r="CP66" s="4">
        <f ca="1">(combine_values!CP66-combine_values!$C66)/combine_values!$C66*100</f>
        <v>-0.11505095060250778</v>
      </c>
      <c r="CQ66" s="4">
        <f ca="1">(combine_values!CQ66-combine_values!$D66)/combine_values!$D66*100</f>
        <v>6.6970037231287027E-2</v>
      </c>
      <c r="CR66" s="4">
        <f ca="1">(combine_values!CR66-combine_values!$B66)/combine_values!$B66*100</f>
        <v>0.42361132505337967</v>
      </c>
      <c r="CS66" s="4">
        <f ca="1">(combine_values!CS66-combine_values!$C66)/combine_values!$C66*100</f>
        <v>0.42361132505337967</v>
      </c>
      <c r="CT66" s="4">
        <f ca="1">(combine_values!CT66-combine_values!$D66)/combine_values!$D66*100</f>
        <v>0.12688248204647601</v>
      </c>
      <c r="CU66" s="4">
        <f ca="1">(combine_values!CU66-combine_values!$B66)/combine_values!$B66*100</f>
        <v>6.3003808751463646E-3</v>
      </c>
      <c r="CV66" s="4">
        <f ca="1">(combine_values!CV66-combine_values!$C66)/combine_values!$C66*100</f>
        <v>6.3003808751463646E-3</v>
      </c>
      <c r="CW66" s="4">
        <f ca="1">(combine_values!CW66-combine_values!$D66)/combine_values!$D66*100</f>
        <v>-6.2153730166375792E-2</v>
      </c>
      <c r="CX66" s="4">
        <f ca="1">(combine_values!CX66-combine_values!$B66)/combine_values!$B66*100</f>
        <v>0.30753129164072457</v>
      </c>
      <c r="CY66" s="4">
        <f ca="1">(combine_values!CY66-combine_values!$C66)/combine_values!$C66*100</f>
        <v>0.30753129164072457</v>
      </c>
      <c r="CZ66" s="4">
        <f ca="1">(combine_values!CZ66-combine_values!$D66)/combine_values!$D66*100</f>
        <v>2.8763225234668774E-2</v>
      </c>
      <c r="DA66" s="4">
        <f ca="1">(combine_values!DA66-combine_values!$B66)/combine_values!$B66*100</f>
        <v>0.70685476291515337</v>
      </c>
      <c r="DB66" s="4">
        <f ca="1">(combine_values!DB66-combine_values!$C66)/combine_values!$C66*100</f>
        <v>0.70685476291515337</v>
      </c>
      <c r="DC66" s="4">
        <f ca="1">(combine_values!DC66-combine_values!$D66)/combine_values!$D66*100</f>
        <v>0.10217050830594282</v>
      </c>
      <c r="DD66" s="4">
        <f ca="1">(combine_values!DD66-combine_values!$B66)/combine_values!$B66*100</f>
        <v>0.17951207806159697</v>
      </c>
      <c r="DE66" s="4">
        <f ca="1">(combine_values!DE66-combine_values!$C66)/combine_values!$C66*100</f>
        <v>0.17951207806159697</v>
      </c>
      <c r="DF66" s="4">
        <f ca="1">(combine_values!DF66-combine_values!$D66)/combine_values!$D66*100</f>
        <v>4.0025037732801513E-2</v>
      </c>
      <c r="DG66" s="4">
        <f ca="1">(ABS(OFFSET(B2GPPLYP_extrap!F$7,(ROW(B2GPPLYP_extrap!F63)-1)*4,0)-$B66)/$B66)</f>
        <v>2.1023551977909132E-3</v>
      </c>
      <c r="DH66" s="4">
        <f ca="1">(ABS(OFFSET(B2GPPLYP_extrap!G$7,(ROW(B2GPPLYP_extrap!G63)-1)*4,0)-$C66)/$C66)</f>
        <v>2.1023551977909132E-3</v>
      </c>
      <c r="DI66" s="4">
        <f ca="1">(ABS(OFFSET(B2GPPLYP_extrap!H$7,(ROW(B2GPPLYP_extrap!H63)-1)*4,0)-$D66)/$D66)</f>
        <v>2.1130418858281751E-3</v>
      </c>
      <c r="DJ66" s="4">
        <f ca="1">(ABS(OFFSET(DSDPBE_extrap!F$7,(ROW(DSDPBE_extrap!F63)-1)*4,0)-$B66)/$B66)</f>
        <v>4.5881607928815538E-4</v>
      </c>
      <c r="DK66" s="4">
        <f ca="1">(ABS(OFFSET(DSDPBE_extrap!G$7,(ROW(DSDPBE_extrap!G63)-1)*4,0)-$C66)/$C66)</f>
        <v>4.5881607928815538E-4</v>
      </c>
      <c r="DL66" s="4">
        <f ca="1">(ABS(OFFSET(DSDPBE_extrap!H$7,(ROW(DSDPBE_extrap!H63)-1)*4,0)-$D66)/$D66)</f>
        <v>8.9699313296940817E-4</v>
      </c>
    </row>
    <row r="67" spans="1:116" x14ac:dyDescent="0.25">
      <c r="A67" t="s">
        <v>124</v>
      </c>
      <c r="B67" s="4">
        <f ca="1">OFFSET(wft_table!L$7,(ROW(wft_table!L64)-1)*4,0)</f>
        <v>1.4285933484580799</v>
      </c>
      <c r="C67" s="4">
        <f ca="1">OFFSET(wft_table!M$7,(ROW(wft_table!M64)-1)*4,0)</f>
        <v>1.4285933484580799</v>
      </c>
      <c r="D67" s="4">
        <f ca="1">OFFSET(wft_table!N$7,(ROW(wft_table!N64)-1)*4,0)</f>
        <v>1.4285933484580799</v>
      </c>
      <c r="F67" s="4">
        <f ca="1">(combine_values!F67-combine_values!$B67)/combine_values!$B67*100</f>
        <v>0.72209479010903332</v>
      </c>
      <c r="G67" s="4">
        <f ca="1">(combine_values!G67-combine_values!$C67)/combine_values!$C67*100</f>
        <v>0.72209479010903332</v>
      </c>
      <c r="H67" s="4">
        <f ca="1">(combine_values!H67-combine_values!$D67)/combine_values!$D67*100</f>
        <v>0.72209479010903332</v>
      </c>
      <c r="I67" s="4">
        <f ca="1">(combine_values!I67-combine_values!$B67)/combine_values!$B67*100</f>
        <v>9.9052965753151298E-2</v>
      </c>
      <c r="J67" s="4">
        <f ca="1">(combine_values!J67-combine_values!$C67)/combine_values!$C67*100</f>
        <v>9.9052965753151298E-2</v>
      </c>
      <c r="K67" s="4">
        <f ca="1">(combine_values!K67-combine_values!$D67)/combine_values!$D67*100</f>
        <v>9.9052965753151298E-2</v>
      </c>
      <c r="L67" s="4">
        <f ca="1">(combine_values!L67-combine_values!$B67)/combine_values!$B67*100</f>
        <v>1.6408287060346492E-2</v>
      </c>
      <c r="M67" s="4">
        <f ca="1">(combine_values!M67-combine_values!$C67)/combine_values!$C67*100</f>
        <v>1.6408287060346492E-2</v>
      </c>
      <c r="N67" s="4">
        <f ca="1">(combine_values!N67-combine_values!$D67)/combine_values!$D67*100</f>
        <v>1.6408287060346492E-2</v>
      </c>
      <c r="O67" s="4">
        <f ca="1">(combine_values!O67-combine_values!$B67)/combine_values!$B67*100</f>
        <v>2.7919452010118593</v>
      </c>
      <c r="P67" s="4">
        <f ca="1">(combine_values!P67-combine_values!$C67)/combine_values!$C67*100</f>
        <v>2.7919452010118593</v>
      </c>
      <c r="Q67" s="4">
        <f ca="1">(combine_values!Q67-combine_values!$D67)/combine_values!$D67*100</f>
        <v>2.7919452010118593</v>
      </c>
      <c r="R67" s="4">
        <f ca="1">(combine_values!R67-combine_values!$B67)/combine_values!$B67*100</f>
        <v>-0.1801201557103243</v>
      </c>
      <c r="S67" s="4">
        <f ca="1">(combine_values!S67-combine_values!$C67)/combine_values!$C67*100</f>
        <v>-0.1801201557103243</v>
      </c>
      <c r="T67" s="4">
        <f ca="1">(combine_values!T67-combine_values!$D67)/combine_values!$D67*100</f>
        <v>-0.1801201557103243</v>
      </c>
      <c r="U67" s="4">
        <f ca="1">(combine_values!U67-combine_values!$B67)/combine_values!$B67*100</f>
        <v>0.56584802361672126</v>
      </c>
      <c r="V67" s="4">
        <f ca="1">(combine_values!V67-combine_values!$C67)/combine_values!$C67*100</f>
        <v>0.56584802361672126</v>
      </c>
      <c r="W67" s="4">
        <f ca="1">(combine_values!W67-combine_values!$D67)/combine_values!$D67*100</f>
        <v>0.56584802361672126</v>
      </c>
      <c r="X67" s="4">
        <f ca="1">(combine_values!X67-combine_values!$B67)/combine_values!$B67*100</f>
        <v>-1.3733390291299961</v>
      </c>
      <c r="Y67" s="4">
        <f ca="1">(combine_values!Y67-combine_values!$C67)/combine_values!$C67*100</f>
        <v>-1.3733390291299961</v>
      </c>
      <c r="Z67" s="4">
        <f ca="1">(combine_values!Z67-combine_values!$D67)/combine_values!$D67*100</f>
        <v>-1.3733390291299961</v>
      </c>
      <c r="AA67" s="4">
        <f ca="1">(combine_values!AA67-combine_values!$B67)/combine_values!$B67*100</f>
        <v>-1.5612787316099175</v>
      </c>
      <c r="AB67" s="4">
        <f ca="1">(combine_values!AB67-combine_values!$C67)/combine_values!$C67*100</f>
        <v>-1.5612787316099175</v>
      </c>
      <c r="AC67" s="4">
        <f ca="1">(combine_values!AC67-combine_values!$D67)/combine_values!$D67*100</f>
        <v>-1.5612787316099175</v>
      </c>
      <c r="AD67" s="4">
        <f ca="1">(combine_values!AD67-combine_values!$B67)/combine_values!$B67*100</f>
        <v>-1.2490643791117746</v>
      </c>
      <c r="AE67" s="4">
        <f ca="1">(combine_values!AE67-combine_values!$C67)/combine_values!$C67*100</f>
        <v>-1.2490643791117746</v>
      </c>
      <c r="AF67" s="4">
        <f ca="1">(combine_values!AF67-combine_values!$D67)/combine_values!$D67*100</f>
        <v>-1.2490643791117746</v>
      </c>
      <c r="AG67" s="4">
        <f ca="1">(combine_values!AG67-combine_values!$B67)/combine_values!$B67*100</f>
        <v>0.95210232421708585</v>
      </c>
      <c r="AH67" s="4">
        <f ca="1">(combine_values!AH67-combine_values!$C67)/combine_values!$C67*100</f>
        <v>0.95210232421708585</v>
      </c>
      <c r="AI67" s="4">
        <f ca="1">(combine_values!AI67-combine_values!$D67)/combine_values!$D67*100</f>
        <v>0.95210232421708585</v>
      </c>
      <c r="AJ67" s="4">
        <f ca="1">(combine_values!AJ67-combine_values!$B67)/combine_values!$B67*100</f>
        <v>-1.0831985173829983</v>
      </c>
      <c r="AK67" s="4">
        <f ca="1">(combine_values!AK67-combine_values!$C67)/combine_values!$C67*100</f>
        <v>-1.0831985173829983</v>
      </c>
      <c r="AL67" s="4">
        <f ca="1">(combine_values!AL67-combine_values!$D67)/combine_values!$D67*100</f>
        <v>-1.0831985173829983</v>
      </c>
      <c r="AM67" s="4">
        <f ca="1">(combine_values!AM67-combine_values!$B67)/combine_values!$B67*100</f>
        <v>3.2651585526711413</v>
      </c>
      <c r="AN67" s="4">
        <f ca="1">(combine_values!AN67-combine_values!$C67)/combine_values!$C67*100</f>
        <v>3.2651585526711413</v>
      </c>
      <c r="AO67" s="4">
        <f ca="1">(combine_values!AO67-combine_values!$D67)/combine_values!$D67*100</f>
        <v>3.2651585526711413</v>
      </c>
      <c r="AP67" s="4">
        <f ca="1">(combine_values!AP67-combine_values!$B67)/combine_values!$B67*100</f>
        <v>3.7473331212056262</v>
      </c>
      <c r="AQ67" s="4">
        <f ca="1">(combine_values!AQ67-combine_values!$C67)/combine_values!$C67*100</f>
        <v>3.7473331212056262</v>
      </c>
      <c r="AR67" s="4">
        <f ca="1">(combine_values!AR67-combine_values!$D67)/combine_values!$D67*100</f>
        <v>3.7473331212056262</v>
      </c>
      <c r="AS67" s="4">
        <f ca="1">(combine_values!AS67-combine_values!$B67)/combine_values!$B67*100</f>
        <v>1.6091293904470154</v>
      </c>
      <c r="AT67" s="4">
        <f ca="1">(combine_values!AT67-combine_values!$C67)/combine_values!$C67*100</f>
        <v>1.6091293904470154</v>
      </c>
      <c r="AU67" s="4">
        <f ca="1">(combine_values!AU67-combine_values!$D67)/combine_values!$D67*100</f>
        <v>1.6091293904470154</v>
      </c>
      <c r="AV67" s="4">
        <f ca="1">(combine_values!AV67-combine_values!$B67)/combine_values!$B67*100</f>
        <v>-1.862112204742681</v>
      </c>
      <c r="AW67" s="4">
        <f ca="1">(combine_values!AW67-combine_values!$C67)/combine_values!$C67*100</f>
        <v>-1.862112204742681</v>
      </c>
      <c r="AX67" s="4">
        <f ca="1">(combine_values!AX67-combine_values!$D67)/combine_values!$D67*100</f>
        <v>-1.862112204742681</v>
      </c>
      <c r="AY67" s="4">
        <f ca="1">(combine_values!AY67-combine_values!$B67)/combine_values!$B67*100</f>
        <v>-1.81695934134972</v>
      </c>
      <c r="AZ67" s="4">
        <f ca="1">(combine_values!AZ67-combine_values!$C67)/combine_values!$C67*100</f>
        <v>-1.81695934134972</v>
      </c>
      <c r="BA67" s="4">
        <f ca="1">(combine_values!BA67-combine_values!$D67)/combine_values!$D67*100</f>
        <v>-1.81695934134972</v>
      </c>
      <c r="BB67" s="4">
        <f ca="1">(combine_values!BB67-combine_values!$B67)/combine_values!$B67*100</f>
        <v>3.9472870282165382</v>
      </c>
      <c r="BC67" s="4">
        <f ca="1">(combine_values!BC67-combine_values!$C67)/combine_values!$C67*100</f>
        <v>3.9472870282165382</v>
      </c>
      <c r="BD67" s="4">
        <f ca="1">(combine_values!BD67-combine_values!$D67)/combine_values!$D67*100</f>
        <v>3.9472870282165382</v>
      </c>
      <c r="BE67" s="4">
        <f ca="1">(combine_values!BE67-combine_values!$B67)/combine_values!$B67*100</f>
        <v>1.5953850621689893</v>
      </c>
      <c r="BF67" s="4">
        <f ca="1">(combine_values!BF67-combine_values!$C67)/combine_values!$C67*100</f>
        <v>1.5953850621689893</v>
      </c>
      <c r="BG67" s="4">
        <f ca="1">(combine_values!BG67-combine_values!$D67)/combine_values!$D67*100</f>
        <v>1.5953850621689893</v>
      </c>
      <c r="BH67" s="4">
        <f ca="1">(combine_values!BH67-combine_values!$B67)/combine_values!$B67*100</f>
        <v>-0.81961443343746831</v>
      </c>
      <c r="BI67" s="4">
        <f ca="1">(combine_values!BI67-combine_values!$C67)/combine_values!$C67*100</f>
        <v>-0.81961443343746831</v>
      </c>
      <c r="BJ67" s="4">
        <f ca="1">(combine_values!BJ67-combine_values!$D67)/combine_values!$D67*100</f>
        <v>-0.81961443343746831</v>
      </c>
      <c r="BK67" s="4">
        <f ca="1">(combine_values!BK67-combine_values!$B67)/combine_values!$B67*100</f>
        <v>-1.4090507959676826</v>
      </c>
      <c r="BL67" s="4">
        <f ca="1">(combine_values!BL67-combine_values!$C67)/combine_values!$C67*100</f>
        <v>-1.4090507959676826</v>
      </c>
      <c r="BM67" s="4">
        <f ca="1">(combine_values!BM67-combine_values!$D67)/combine_values!$D67*100</f>
        <v>-1.4090507959676826</v>
      </c>
      <c r="BN67" s="4">
        <f ca="1">(combine_values!BN67-combine_values!$B67)/combine_values!$B67*100</f>
        <v>-1.5372270951445182</v>
      </c>
      <c r="BO67" s="4">
        <f ca="1">(combine_values!BO67-combine_values!$C67)/combine_values!$C67*100</f>
        <v>-1.5372270951445182</v>
      </c>
      <c r="BP67" s="4">
        <f ca="1">(combine_values!BP67-combine_values!$D67)/combine_values!$D67*100</f>
        <v>-1.5372270951445182</v>
      </c>
      <c r="BQ67" s="4">
        <f ca="1">(combine_values!BQ67-combine_values!$B67)/combine_values!$B67*100</f>
        <v>4.0430880451982149E-2</v>
      </c>
      <c r="BR67" s="4">
        <f ca="1">(combine_values!BR67-combine_values!$C67)/combine_values!$C67*100</f>
        <v>4.0430880451982149E-2</v>
      </c>
      <c r="BS67" s="4">
        <f ca="1">(combine_values!BS67-combine_values!$D67)/combine_values!$D67*100</f>
        <v>4.0430880451982149E-2</v>
      </c>
      <c r="BT67" s="4">
        <f ca="1">(combine_values!BT67-combine_values!$B67)/combine_values!$B67*100</f>
        <v>-1.0365604873922214</v>
      </c>
      <c r="BU67" s="4">
        <f ca="1">(combine_values!BU67-combine_values!$C67)/combine_values!$C67*100</f>
        <v>-1.0365604873922214</v>
      </c>
      <c r="BV67" s="4">
        <f ca="1">(combine_values!BV67-combine_values!$D67)/combine_values!$D67*100</f>
        <v>-1.0365604873922214</v>
      </c>
      <c r="BW67" s="4">
        <f ca="1">(combine_values!BW67-combine_values!$B67)/combine_values!$B67*100</f>
        <v>-0.43469320717141491</v>
      </c>
      <c r="BX67" s="4">
        <f ca="1">(combine_values!BX67-combine_values!$C67)/combine_values!$C67*100</f>
        <v>-0.43469320717141491</v>
      </c>
      <c r="BY67" s="4">
        <f ca="1">(combine_values!BY67-combine_values!$D67)/combine_values!$D67*100</f>
        <v>-0.43469320717141491</v>
      </c>
      <c r="BZ67" s="4">
        <f ca="1">(combine_values!BZ67-combine_values!$B67)/combine_values!$B67*100</f>
        <v>-1.0936337180551012</v>
      </c>
      <c r="CA67" s="4">
        <f ca="1">(combine_values!CA67-combine_values!$C67)/combine_values!$C67*100</f>
        <v>-1.0936337180551012</v>
      </c>
      <c r="CB67" s="4">
        <f ca="1">(combine_values!CB67-combine_values!$D67)/combine_values!$D67*100</f>
        <v>-1.0936337180551012</v>
      </c>
      <c r="CC67" s="4">
        <f ca="1">(combine_values!CC67-combine_values!$B67)/combine_values!$B67*100</f>
        <v>1.3818102640381567</v>
      </c>
      <c r="CD67" s="4">
        <f ca="1">(combine_values!CD67-combine_values!$C67)/combine_values!$C67*100</f>
        <v>1.3818102640381567</v>
      </c>
      <c r="CE67" s="4">
        <f ca="1">(combine_values!CE67-combine_values!$D67)/combine_values!$D67*100</f>
        <v>1.3818102640381567</v>
      </c>
      <c r="CF67" s="4">
        <f ca="1">(combine_values!CF67-combine_values!$B67)/combine_values!$B67*100</f>
        <v>0.60810080814645118</v>
      </c>
      <c r="CG67" s="4">
        <f ca="1">(combine_values!CG67-combine_values!$C67)/combine_values!$C67*100</f>
        <v>0.60810080814645118</v>
      </c>
      <c r="CH67" s="4">
        <f ca="1">(combine_values!CH67-combine_values!$D67)/combine_values!$D67*100</f>
        <v>0.60810080814645118</v>
      </c>
      <c r="CI67" s="4">
        <f ca="1">(combine_values!CI67-combine_values!$B67)/combine_values!$B67*100</f>
        <v>5.4797621232230664</v>
      </c>
      <c r="CJ67" s="4">
        <f ca="1">(combine_values!CJ67-combine_values!$C67)/combine_values!$C67*100</f>
        <v>5.4797621232230664</v>
      </c>
      <c r="CK67" s="4">
        <f ca="1">(combine_values!CK67-combine_values!$D67)/combine_values!$D67*100</f>
        <v>5.4797621232230664</v>
      </c>
      <c r="CL67" s="4">
        <f ca="1">(combine_values!CL67-combine_values!$B67)/combine_values!$B67*100</f>
        <v>-0.86125084852450873</v>
      </c>
      <c r="CM67" s="4">
        <f ca="1">(combine_values!CM67-combine_values!$C67)/combine_values!$C67*100</f>
        <v>-0.86125084852450873</v>
      </c>
      <c r="CN67" s="4">
        <f ca="1">(combine_values!CN67-combine_values!$D67)/combine_values!$D67*100</f>
        <v>-0.86125084852450873</v>
      </c>
      <c r="CO67" s="4">
        <f ca="1">(combine_values!CO67-combine_values!$B67)/combine_values!$B67*100</f>
        <v>-1.3585655281342317</v>
      </c>
      <c r="CP67" s="4">
        <f ca="1">(combine_values!CP67-combine_values!$C67)/combine_values!$C67*100</f>
        <v>-1.3585655281342317</v>
      </c>
      <c r="CQ67" s="4">
        <f ca="1">(combine_values!CQ67-combine_values!$D67)/combine_values!$D67*100</f>
        <v>-1.3585655281342317</v>
      </c>
      <c r="CR67" s="4">
        <f ca="1">(combine_values!CR67-combine_values!$B67)/combine_values!$B67*100</f>
        <v>-1.5748489142556121</v>
      </c>
      <c r="CS67" s="4">
        <f ca="1">(combine_values!CS67-combine_values!$C67)/combine_values!$C67*100</f>
        <v>-1.5748489142556121</v>
      </c>
      <c r="CT67" s="4">
        <f ca="1">(combine_values!CT67-combine_values!$D67)/combine_values!$D67*100</f>
        <v>-1.5748489142556121</v>
      </c>
      <c r="CU67" s="4">
        <f ca="1">(combine_values!CU67-combine_values!$B67)/combine_values!$B67*100</f>
        <v>0.99719935445353547</v>
      </c>
      <c r="CV67" s="4">
        <f ca="1">(combine_values!CV67-combine_values!$C67)/combine_values!$C67*100</f>
        <v>0.99719935445353547</v>
      </c>
      <c r="CW67" s="4">
        <f ca="1">(combine_values!CW67-combine_values!$D67)/combine_values!$D67*100</f>
        <v>0.99719935445353547</v>
      </c>
      <c r="CX67" s="4">
        <f ca="1">(combine_values!CX67-combine_values!$B67)/combine_values!$B67*100</f>
        <v>-0.70275847981553707</v>
      </c>
      <c r="CY67" s="4">
        <f ca="1">(combine_values!CY67-combine_values!$C67)/combine_values!$C67*100</f>
        <v>-0.70275847981553707</v>
      </c>
      <c r="CZ67" s="4">
        <f ca="1">(combine_values!CZ67-combine_values!$D67)/combine_values!$D67*100</f>
        <v>-0.70275847981553707</v>
      </c>
      <c r="DA67" s="4">
        <f ca="1">(combine_values!DA67-combine_values!$B67)/combine_values!$B67*100</f>
        <v>2.149659601021956</v>
      </c>
      <c r="DB67" s="4">
        <f ca="1">(combine_values!DB67-combine_values!$C67)/combine_values!$C67*100</f>
        <v>2.149659601021956</v>
      </c>
      <c r="DC67" s="4">
        <f ca="1">(combine_values!DC67-combine_values!$D67)/combine_values!$D67*100</f>
        <v>2.149659601021956</v>
      </c>
      <c r="DD67" s="4">
        <f ca="1">(combine_values!DD67-combine_values!$B67)/combine_values!$B67*100</f>
        <v>0.64671640264402797</v>
      </c>
      <c r="DE67" s="4">
        <f ca="1">(combine_values!DE67-combine_values!$C67)/combine_values!$C67*100</f>
        <v>0.64671640264402797</v>
      </c>
      <c r="DF67" s="4">
        <f ca="1">(combine_values!DF67-combine_values!$D67)/combine_values!$D67*100</f>
        <v>0.64671640264402797</v>
      </c>
      <c r="DG67" s="4">
        <f ca="1">(ABS(OFFSET(B2GPPLYP_extrap!F$7,(ROW(B2GPPLYP_extrap!F64)-1)*4,0)-$B67)/$B67)</f>
        <v>7.9791825842415055E-3</v>
      </c>
      <c r="DH67" s="4">
        <f ca="1">(ABS(OFFSET(B2GPPLYP_extrap!G$7,(ROW(B2GPPLYP_extrap!G64)-1)*4,0)-$C67)/$C67)</f>
        <v>7.9791825842415055E-3</v>
      </c>
      <c r="DI67" s="4">
        <f ca="1">(ABS(OFFSET(B2GPPLYP_extrap!H$7,(ROW(B2GPPLYP_extrap!H64)-1)*4,0)-$D67)/$D67)</f>
        <v>7.6465523673202177E-3</v>
      </c>
      <c r="DJ67" s="4">
        <f ca="1">(ABS(OFFSET(DSDPBE_extrap!F$7,(ROW(DSDPBE_extrap!F64)-1)*4,0)-$B67)/$B67)</f>
        <v>4.3214183470568013E-3</v>
      </c>
      <c r="DK67" s="4">
        <f ca="1">(ABS(OFFSET(DSDPBE_extrap!G$7,(ROW(DSDPBE_extrap!G64)-1)*4,0)-$C67)/$C67)</f>
        <v>4.3214183470568013E-3</v>
      </c>
      <c r="DL67" s="4">
        <f ca="1">(ABS(OFFSET(DSDPBE_extrap!H$7,(ROW(DSDPBE_extrap!H64)-1)*4,0)-$D67)/$D67)</f>
        <v>4.3214183470568013E-3</v>
      </c>
    </row>
    <row r="68" spans="1:116" x14ac:dyDescent="0.25">
      <c r="A68" t="s">
        <v>125</v>
      </c>
      <c r="B68" s="4">
        <f ca="1">OFFSET(wft_table!L$7,(ROW(wft_table!L65)-1)*4,0)</f>
        <v>0.78037431771759702</v>
      </c>
      <c r="C68" s="4">
        <f ca="1">OFFSET(wft_table!M$7,(ROW(wft_table!M65)-1)*4,0)</f>
        <v>0.78037431771759702</v>
      </c>
      <c r="D68" s="4">
        <f ca="1">OFFSET(wft_table!N$7,(ROW(wft_table!N65)-1)*4,0)</f>
        <v>1.3888731547756299</v>
      </c>
      <c r="F68" s="4">
        <f ca="1">(combine_values!F68-combine_values!$B68)/combine_values!$B68*100</f>
        <v>8.4338610995026542E-2</v>
      </c>
      <c r="G68" s="4">
        <f ca="1">(combine_values!G68-combine_values!$C68)/combine_values!$C68*100</f>
        <v>8.4338610995026542E-2</v>
      </c>
      <c r="H68" s="4">
        <f ca="1">(combine_values!H68-combine_values!$D68)/combine_values!$D68*100</f>
        <v>-6.7302461729910029E-2</v>
      </c>
      <c r="I68" s="4">
        <f ca="1">(combine_values!I68-combine_values!$B68)/combine_values!$B68*100</f>
        <v>0.15569730474327018</v>
      </c>
      <c r="J68" s="4">
        <f ca="1">(combine_values!J68-combine_values!$C68)/combine_values!$C68*100</f>
        <v>0.15569730474327018</v>
      </c>
      <c r="K68" s="4">
        <f ca="1">(combine_values!K68-combine_values!$D68)/combine_values!$D68*100</f>
        <v>3.5032934561160411E-2</v>
      </c>
      <c r="L68" s="4">
        <f ca="1">(combine_values!L68-combine_values!$B68)/combine_values!$B68*100</f>
        <v>-0.15190441137224231</v>
      </c>
      <c r="M68" s="4">
        <f ca="1">(combine_values!M68-combine_values!$C68)/combine_values!$C68*100</f>
        <v>-0.15190441137224231</v>
      </c>
      <c r="N68" s="4">
        <f ca="1">(combine_values!N68-combine_values!$D68)/combine_values!$D68*100</f>
        <v>-6.3625054004496806E-2</v>
      </c>
      <c r="O68" s="4">
        <f ca="1">(combine_values!O68-combine_values!$B68)/combine_values!$B68*100</f>
        <v>2.6011996919812574</v>
      </c>
      <c r="P68" s="4">
        <f ca="1">(combine_values!P68-combine_values!$C68)/combine_values!$C68*100</f>
        <v>2.6011996919812574</v>
      </c>
      <c r="Q68" s="4">
        <f ca="1">(combine_values!Q68-combine_values!$D68)/combine_values!$D68*100</f>
        <v>1.0359197278504877</v>
      </c>
      <c r="R68" s="4">
        <f ca="1">(combine_values!R68-combine_values!$B68)/combine_values!$B68*100</f>
        <v>1.0246712081316465</v>
      </c>
      <c r="S68" s="4">
        <f ca="1">(combine_values!S68-combine_values!$C68)/combine_values!$C68*100</f>
        <v>1.0246712081316465</v>
      </c>
      <c r="T68" s="4">
        <f ca="1">(combine_values!T68-combine_values!$D68)/combine_values!$D68*100</f>
        <v>0.54314292698016908</v>
      </c>
      <c r="U68" s="4">
        <f ca="1">(combine_values!U68-combine_values!$B68)/combine_values!$B68*100</f>
        <v>0.54589080182154059</v>
      </c>
      <c r="V68" s="4">
        <f ca="1">(combine_values!V68-combine_values!$C68)/combine_values!$C68*100</f>
        <v>0.54589080182154059</v>
      </c>
      <c r="W68" s="4">
        <f ca="1">(combine_values!W68-combine_values!$D68)/combine_values!$D68*100</f>
        <v>0.30915658427307563</v>
      </c>
      <c r="X68" s="4">
        <f ca="1">(combine_values!X68-combine_values!$B68)/combine_values!$B68*100</f>
        <v>1.3169989638159998</v>
      </c>
      <c r="Y68" s="4">
        <f ca="1">(combine_values!Y68-combine_values!$C68)/combine_values!$C68*100</f>
        <v>1.3169989638159998</v>
      </c>
      <c r="Z68" s="4">
        <f ca="1">(combine_values!Z68-combine_values!$D68)/combine_values!$D68*100</f>
        <v>0.67516861234998904</v>
      </c>
      <c r="AA68" s="4">
        <f ca="1">(combine_values!AA68-combine_values!$B68)/combine_values!$B68*100</f>
        <v>0.51826350800110743</v>
      </c>
      <c r="AB68" s="4">
        <f ca="1">(combine_values!AB68-combine_values!$C68)/combine_values!$C68*100</f>
        <v>0.51826350800110743</v>
      </c>
      <c r="AC68" s="4">
        <f ca="1">(combine_values!AC68-combine_values!$D68)/combine_values!$D68*100</f>
        <v>0.32689452306633759</v>
      </c>
      <c r="AD68" s="4">
        <f ca="1">(combine_values!AD68-combine_values!$B68)/combine_values!$B68*100</f>
        <v>0.72028364515618037</v>
      </c>
      <c r="AE68" s="4">
        <f ca="1">(combine_values!AE68-combine_values!$C68)/combine_values!$C68*100</f>
        <v>0.72028364515618037</v>
      </c>
      <c r="AF68" s="4">
        <f ca="1">(combine_values!AF68-combine_values!$D68)/combine_values!$D68*100</f>
        <v>0.43247782076834207</v>
      </c>
      <c r="AG68" s="4">
        <f ca="1">(combine_values!AG68-combine_values!$B68)/combine_values!$B68*100</f>
        <v>8.1593980080002612E-2</v>
      </c>
      <c r="AH68" s="4">
        <f ca="1">(combine_values!AH68-combine_values!$C68)/combine_values!$C68*100</f>
        <v>8.1593980080002612E-2</v>
      </c>
      <c r="AI68" s="4">
        <f ca="1">(combine_values!AI68-combine_values!$D68)/combine_values!$D68*100</f>
        <v>0.28829922762290988</v>
      </c>
      <c r="AJ68" s="4">
        <f ca="1">(combine_values!AJ68-combine_values!$B68)/combine_values!$B68*100</f>
        <v>0.88227407210734965</v>
      </c>
      <c r="AK68" s="4">
        <f ca="1">(combine_values!AK68-combine_values!$C68)/combine_values!$C68*100</f>
        <v>0.88227407210734965</v>
      </c>
      <c r="AL68" s="4">
        <f ca="1">(combine_values!AL68-combine_values!$D68)/combine_values!$D68*100</f>
        <v>0.50193371235736384</v>
      </c>
      <c r="AM68" s="4">
        <f ca="1">(combine_values!AM68-combine_values!$B68)/combine_values!$B68*100</f>
        <v>2.5413899636818797</v>
      </c>
      <c r="AN68" s="4">
        <f ca="1">(combine_values!AN68-combine_values!$C68)/combine_values!$C68*100</f>
        <v>2.5413899636818797</v>
      </c>
      <c r="AO68" s="4">
        <f ca="1">(combine_values!AO68-combine_values!$D68)/combine_values!$D68*100</f>
        <v>1.3093727231762864</v>
      </c>
      <c r="AP68" s="4">
        <f ca="1">(combine_values!AP68-combine_values!$B68)/combine_values!$B68*100</f>
        <v>0.40220665692074509</v>
      </c>
      <c r="AQ68" s="4">
        <f ca="1">(combine_values!AQ68-combine_values!$C68)/combine_values!$C68*100</f>
        <v>0.40220665692074509</v>
      </c>
      <c r="AR68" s="4">
        <f ca="1">(combine_values!AR68-combine_values!$D68)/combine_values!$D68*100</f>
        <v>0.17987708314684975</v>
      </c>
      <c r="AS68" s="4">
        <f ca="1">(combine_values!AS68-combine_values!$B68)/combine_values!$B68*100</f>
        <v>-0.34688159546719338</v>
      </c>
      <c r="AT68" s="4">
        <f ca="1">(combine_values!AT68-combine_values!$C68)/combine_values!$C68*100</f>
        <v>-0.34688159546719338</v>
      </c>
      <c r="AU68" s="4">
        <f ca="1">(combine_values!AU68-combine_values!$D68)/combine_values!$D68*100</f>
        <v>-0.11995393130045298</v>
      </c>
      <c r="AV68" s="4">
        <f ca="1">(combine_values!AV68-combine_values!$B68)/combine_values!$B68*100</f>
        <v>-0.33830628085474151</v>
      </c>
      <c r="AW68" s="4">
        <f ca="1">(combine_values!AW68-combine_values!$C68)/combine_values!$C68*100</f>
        <v>-0.33830628085474151</v>
      </c>
      <c r="AX68" s="4">
        <f ca="1">(combine_values!AX68-combine_values!$D68)/combine_values!$D68*100</f>
        <v>7.0812732691848332E-2</v>
      </c>
      <c r="AY68" s="4">
        <f ca="1">(combine_values!AY68-combine_values!$B68)/combine_values!$B68*100</f>
        <v>4.8347472171107492E-2</v>
      </c>
      <c r="AZ68" s="4">
        <f ca="1">(combine_values!AZ68-combine_values!$C68)/combine_values!$C68*100</f>
        <v>4.8347472171107492E-2</v>
      </c>
      <c r="BA68" s="4">
        <f ca="1">(combine_values!BA68-combine_values!$D68)/combine_values!$D68*100</f>
        <v>0.17780501398841567</v>
      </c>
      <c r="BB68" s="4">
        <f ca="1">(combine_values!BB68-combine_values!$B68)/combine_values!$B68*100</f>
        <v>0.91343116372873612</v>
      </c>
      <c r="BC68" s="4">
        <f ca="1">(combine_values!BC68-combine_values!$C68)/combine_values!$C68*100</f>
        <v>0.91343116372873612</v>
      </c>
      <c r="BD68" s="4">
        <f ca="1">(combine_values!BD68-combine_values!$D68)/combine_values!$D68*100</f>
        <v>0.25259981399646814</v>
      </c>
      <c r="BE68" s="4">
        <f ca="1">(combine_values!BE68-combine_values!$B68)/combine_values!$B68*100</f>
        <v>-0.3456565053444175</v>
      </c>
      <c r="BF68" s="4">
        <f ca="1">(combine_values!BF68-combine_values!$C68)/combine_values!$C68*100</f>
        <v>-0.3456565053444175</v>
      </c>
      <c r="BG68" s="4">
        <f ca="1">(combine_values!BG68-combine_values!$D68)/combine_values!$D68*100</f>
        <v>-0.14925455543525643</v>
      </c>
      <c r="BH68" s="4">
        <f ca="1">(combine_values!BH68-combine_values!$B68)/combine_values!$B68*100</f>
        <v>0.2260422821690472</v>
      </c>
      <c r="BI68" s="4">
        <f ca="1">(combine_values!BI68-combine_values!$C68)/combine_values!$C68*100</f>
        <v>0.2260422821690472</v>
      </c>
      <c r="BJ68" s="4">
        <f ca="1">(combine_values!BJ68-combine_values!$D68)/combine_values!$D68*100</f>
        <v>0.11941852889639454</v>
      </c>
      <c r="BK68" s="4">
        <f ca="1">(combine_values!BK68-combine_values!$B68)/combine_values!$B68*100</f>
        <v>0.48728762280270904</v>
      </c>
      <c r="BL68" s="4">
        <f ca="1">(combine_values!BL68-combine_values!$C68)/combine_values!$C68*100</f>
        <v>0.48728762280270904</v>
      </c>
      <c r="BM68" s="4">
        <f ca="1">(combine_values!BM68-combine_values!$D68)/combine_values!$D68*100</f>
        <v>0.32303355607984752</v>
      </c>
      <c r="BN68" s="4">
        <f ca="1">(combine_values!BN68-combine_values!$B68)/combine_values!$B68*100</f>
        <v>0.72967711644792588</v>
      </c>
      <c r="BO68" s="4">
        <f ca="1">(combine_values!BO68-combine_values!$C68)/combine_values!$C68*100</f>
        <v>0.72967711644792588</v>
      </c>
      <c r="BP68" s="4">
        <f ca="1">(combine_values!BP68-combine_values!$D68)/combine_values!$D68*100</f>
        <v>0.39480861721356303</v>
      </c>
      <c r="BQ68" s="4">
        <f ca="1">(combine_values!BQ68-combine_values!$B68)/combine_values!$B68*100</f>
        <v>3.9195118163106855E-2</v>
      </c>
      <c r="BR68" s="4">
        <f ca="1">(combine_values!BR68-combine_values!$C68)/combine_values!$C68*100</f>
        <v>3.9195118163106855E-2</v>
      </c>
      <c r="BS68" s="4">
        <f ca="1">(combine_values!BS68-combine_values!$D68)/combine_values!$D68*100</f>
        <v>0.10410629469137944</v>
      </c>
      <c r="BT68" s="4">
        <f ca="1">(combine_values!BT68-combine_values!$B68)/combine_values!$B68*100</f>
        <v>-0.55751472114443212</v>
      </c>
      <c r="BU68" s="4">
        <f ca="1">(combine_values!BU68-combine_values!$C68)/combine_values!$C68*100</f>
        <v>-0.55751472114443212</v>
      </c>
      <c r="BV68" s="4">
        <f ca="1">(combine_values!BV68-combine_values!$D68)/combine_values!$D68*100</f>
        <v>-0.20579213204978569</v>
      </c>
      <c r="BW68" s="4">
        <f ca="1">(combine_values!BW68-combine_values!$B68)/combine_values!$B68*100</f>
        <v>0.27627609594518215</v>
      </c>
      <c r="BX68" s="4">
        <f ca="1">(combine_values!BX68-combine_values!$C68)/combine_values!$C68*100</f>
        <v>0.27627609594518215</v>
      </c>
      <c r="BY68" s="4">
        <f ca="1">(combine_values!BY68-combine_values!$D68)/combine_values!$D68*100</f>
        <v>0.17807790391050224</v>
      </c>
      <c r="BZ68" s="4">
        <f ca="1">(combine_values!BZ68-combine_values!$B68)/combine_values!$B68*100</f>
        <v>0.26257846094256854</v>
      </c>
      <c r="CA68" s="4">
        <f ca="1">(combine_values!CA68-combine_values!$C68)/combine_values!$C68*100</f>
        <v>0.26257846094256854</v>
      </c>
      <c r="CB68" s="4">
        <f ca="1">(combine_values!CB68-combine_values!$D68)/combine_values!$D68*100</f>
        <v>0.20023159079271508</v>
      </c>
      <c r="CC68" s="4">
        <f ca="1">(combine_values!CC68-combine_values!$B68)/combine_values!$B68*100</f>
        <v>0.16024357491368146</v>
      </c>
      <c r="CD68" s="4">
        <f ca="1">(combine_values!CD68-combine_values!$C68)/combine_values!$C68*100</f>
        <v>0.16024357491368146</v>
      </c>
      <c r="CE68" s="4">
        <f ca="1">(combine_values!CE68-combine_values!$D68)/combine_values!$D68*100</f>
        <v>0.12801436436629998</v>
      </c>
      <c r="CF68" s="4">
        <f ca="1">(combine_values!CF68-combine_values!$B68)/combine_values!$B68*100</f>
        <v>0.52008532163326415</v>
      </c>
      <c r="CG68" s="4">
        <f ca="1">(combine_values!CG68-combine_values!$C68)/combine_values!$C68*100</f>
        <v>0.52008532163326415</v>
      </c>
      <c r="CH68" s="4">
        <f ca="1">(combine_values!CH68-combine_values!$D68)/combine_values!$D68*100</f>
        <v>0.29347036622351985</v>
      </c>
      <c r="CI68" s="4">
        <f ca="1">(combine_values!CI68-combine_values!$B68)/combine_values!$B68*100</f>
        <v>8.9827647037801453E-2</v>
      </c>
      <c r="CJ68" s="4">
        <f ca="1">(combine_values!CJ68-combine_values!$C68)/combine_values!$C68*100</f>
        <v>8.9827647037801453E-2</v>
      </c>
      <c r="CK68" s="4">
        <f ca="1">(combine_values!CK68-combine_values!$D68)/combine_values!$D68*100</f>
        <v>5.568052629795537E-2</v>
      </c>
      <c r="CL68" s="4">
        <f ca="1">(combine_values!CL68-combine_values!$B68)/combine_values!$B68*100</f>
        <v>2.272121185617061E-3</v>
      </c>
      <c r="CM68" s="4">
        <f ca="1">(combine_values!CM68-combine_values!$C68)/combine_values!$C68*100</f>
        <v>2.272121185617061E-3</v>
      </c>
      <c r="CN68" s="4">
        <f ca="1">(combine_values!CN68-combine_values!$D68)/combine_values!$D68*100</f>
        <v>1.3198038391760368E-2</v>
      </c>
      <c r="CO68" s="4">
        <f ca="1">(combine_values!CO68-combine_values!$B68)/combine_values!$B68*100</f>
        <v>0.28510246936907974</v>
      </c>
      <c r="CP68" s="4">
        <f ca="1">(combine_values!CP68-combine_values!$C68)/combine_values!$C68*100</f>
        <v>0.28510246936907974</v>
      </c>
      <c r="CQ68" s="4">
        <f ca="1">(combine_values!CQ68-combine_values!$D68)/combine_values!$D68*100</f>
        <v>0.22248282402140795</v>
      </c>
      <c r="CR68" s="4">
        <f ca="1">(combine_values!CR68-combine_values!$B68)/combine_values!$B68*100</f>
        <v>0.63843246672386122</v>
      </c>
      <c r="CS68" s="4">
        <f ca="1">(combine_values!CS68-combine_values!$C68)/combine_values!$C68*100</f>
        <v>0.63843246672386122</v>
      </c>
      <c r="CT68" s="4">
        <f ca="1">(combine_values!CT68-combine_values!$D68)/combine_values!$D68*100</f>
        <v>0.32298882770361925</v>
      </c>
      <c r="CU68" s="4">
        <f ca="1">(combine_values!CU68-combine_values!$B68)/combine_values!$B68*100</f>
        <v>0.21233778090190841</v>
      </c>
      <c r="CV68" s="4">
        <f ca="1">(combine_values!CV68-combine_values!$C68)/combine_values!$C68*100</f>
        <v>0.21233778090190841</v>
      </c>
      <c r="CW68" s="4">
        <f ca="1">(combine_values!CW68-combine_values!$D68)/combine_values!$D68*100</f>
        <v>9.027165437601025E-3</v>
      </c>
      <c r="CX68" s="4">
        <f ca="1">(combine_values!CX68-combine_values!$B68)/combine_values!$B68*100</f>
        <v>0.31796627011743428</v>
      </c>
      <c r="CY68" s="4">
        <f ca="1">(combine_values!CY68-combine_values!$C68)/combine_values!$C68*100</f>
        <v>0.31796627011743428</v>
      </c>
      <c r="CZ68" s="4">
        <f ca="1">(combine_values!CZ68-combine_values!$D68)/combine_values!$D68*100</f>
        <v>0.14124000606499246</v>
      </c>
      <c r="DA68" s="4">
        <f ca="1">(combine_values!DA68-combine_values!$B68)/combine_values!$B68*100</f>
        <v>0.83809315655910166</v>
      </c>
      <c r="DB68" s="4">
        <f ca="1">(combine_values!DB68-combine_values!$C68)/combine_values!$C68*100</f>
        <v>0.83809315655910166</v>
      </c>
      <c r="DC68" s="4">
        <f ca="1">(combine_values!DC68-combine_values!$D68)/combine_values!$D68*100</f>
        <v>0.33899619611416143</v>
      </c>
      <c r="DD68" s="4">
        <f ca="1">(combine_values!DD68-combine_values!$B68)/combine_values!$B68*100</f>
        <v>0.30853424384825845</v>
      </c>
      <c r="DE68" s="4">
        <f ca="1">(combine_values!DE68-combine_values!$C68)/combine_values!$C68*100</f>
        <v>0.30853424384825845</v>
      </c>
      <c r="DF68" s="4">
        <f ca="1">(combine_values!DF68-combine_values!$D68)/combine_values!$D68*100</f>
        <v>0.1011950216301262</v>
      </c>
      <c r="DG68" s="4">
        <f ca="1">(ABS(OFFSET(B2GPPLYP_extrap!F$7,(ROW(B2GPPLYP_extrap!F65)-1)*4,0)-$B68)/$B68)</f>
        <v>3.6042731284204542E-3</v>
      </c>
      <c r="DH68" s="4">
        <f ca="1">(ABS(OFFSET(B2GPPLYP_extrap!G$7,(ROW(B2GPPLYP_extrap!G65)-1)*4,0)-$C68)/$C68)</f>
        <v>3.6042731284204542E-3</v>
      </c>
      <c r="DI68" s="4">
        <f ca="1">(ABS(OFFSET(B2GPPLYP_extrap!H$7,(ROW(B2GPPLYP_extrap!H65)-1)*4,0)-$D68)/$D68)</f>
        <v>3.6080232710017342E-3</v>
      </c>
      <c r="DJ68" s="4">
        <f ca="1">(ABS(OFFSET(DSDPBE_extrap!F$7,(ROW(DSDPBE_extrap!F65)-1)*4,0)-$B68)/$B68)</f>
        <v>1.614454537552973E-3</v>
      </c>
      <c r="DK68" s="4">
        <f ca="1">(ABS(OFFSET(DSDPBE_extrap!G$7,(ROW(DSDPBE_extrap!G65)-1)*4,0)-$C68)/$C68)</f>
        <v>1.614454537552973E-3</v>
      </c>
      <c r="DL68" s="4">
        <f ca="1">(ABS(OFFSET(DSDPBE_extrap!H$7,(ROW(DSDPBE_extrap!H65)-1)*4,0)-$D68)/$D68)</f>
        <v>9.189810881515603E-4</v>
      </c>
    </row>
    <row r="69" spans="1:116" x14ac:dyDescent="0.25">
      <c r="A69" t="s">
        <v>138</v>
      </c>
      <c r="B69" s="4">
        <f ca="1">OFFSET(wft_table!L$7,(ROW(wft_table!L66)-1)*4,0)</f>
        <v>0.73410479803238804</v>
      </c>
      <c r="C69" s="4">
        <f ca="1">OFFSET(wft_table!M$7,(ROW(wft_table!M66)-1)*4,0)</f>
        <v>0.73410479803238804</v>
      </c>
      <c r="D69" s="4">
        <f ca="1">OFFSET(wft_table!N$7,(ROW(wft_table!N66)-1)*4,0)</f>
        <v>1.38272125020151</v>
      </c>
      <c r="F69" s="4">
        <f ca="1">(combine_values!F69-combine_values!$B69)/combine_values!$B69*100</f>
        <v>-1.553819608694172</v>
      </c>
      <c r="G69" s="4">
        <f ca="1">(combine_values!G69-combine_values!$C69)/combine_values!$C69*100</f>
        <v>-1.553819608694172</v>
      </c>
      <c r="H69" s="4">
        <f ca="1">(combine_values!H69-combine_values!$D69)/combine_values!$D69*100</f>
        <v>1.3282927388997052</v>
      </c>
      <c r="I69" s="4">
        <f ca="1">(combine_values!I69-combine_values!$B69)/combine_values!$B69*100</f>
        <v>-1.0069719057284996</v>
      </c>
      <c r="J69" s="4">
        <f ca="1">(combine_values!J69-combine_values!$C69)/combine_values!$C69*100</f>
        <v>-1.0069719057284996</v>
      </c>
      <c r="K69" s="4">
        <f ca="1">(combine_values!K69-combine_values!$D69)/combine_values!$D69*100</f>
        <v>0.47160886100793387</v>
      </c>
      <c r="L69" s="4">
        <f ca="1">(combine_values!L69-combine_values!$B69)/combine_values!$B69*100</f>
        <v>-0.10619356320207465</v>
      </c>
      <c r="M69" s="4">
        <f ca="1">(combine_values!M69-combine_values!$C69)/combine_values!$C69*100</f>
        <v>-0.10619356320207465</v>
      </c>
      <c r="N69" s="4">
        <f ca="1">(combine_values!N69-combine_values!$D69)/combine_values!$D69*100</f>
        <v>-0.77401946767436491</v>
      </c>
      <c r="O69" s="4">
        <f ca="1">(combine_values!O69-combine_values!$B69)/combine_values!$B69*100</f>
        <v>5.3351919780304931</v>
      </c>
      <c r="P69" s="4">
        <f ca="1">(combine_values!P69-combine_values!$C69)/combine_values!$C69*100</f>
        <v>5.3351919780304931</v>
      </c>
      <c r="Q69" s="4">
        <f ca="1">(combine_values!Q69-combine_values!$D69)/combine_values!$D69*100</f>
        <v>-9.0761735439245553E-2</v>
      </c>
      <c r="R69" s="4">
        <f ca="1">(combine_values!R69-combine_values!$B69)/combine_values!$B69*100</f>
        <v>1.942971343154553</v>
      </c>
      <c r="S69" s="4">
        <f ca="1">(combine_values!S69-combine_values!$C69)/combine_values!$C69*100</f>
        <v>1.942971343154553</v>
      </c>
      <c r="T69" s="4">
        <f ca="1">(combine_values!T69-combine_values!$D69)/combine_values!$D69*100</f>
        <v>-0.5891114325286384</v>
      </c>
      <c r="U69" s="4">
        <f ca="1">(combine_values!U69-combine_values!$B69)/combine_values!$B69*100</f>
        <v>0.66054738744358554</v>
      </c>
      <c r="V69" s="4">
        <f ca="1">(combine_values!V69-combine_values!$C69)/combine_values!$C69*100</f>
        <v>0.66054738744358554</v>
      </c>
      <c r="W69" s="4">
        <f ca="1">(combine_values!W69-combine_values!$D69)/combine_values!$D69*100</f>
        <v>0.22610439946333222</v>
      </c>
      <c r="X69" s="4">
        <f ca="1">(combine_values!X69-combine_values!$B69)/combine_values!$B69*100</f>
        <v>1.1231840507378383</v>
      </c>
      <c r="Y69" s="4">
        <f ca="1">(combine_values!Y69-combine_values!$C69)/combine_values!$C69*100</f>
        <v>1.1231840507378383</v>
      </c>
      <c r="Z69" s="4">
        <f ca="1">(combine_values!Z69-combine_values!$D69)/combine_values!$D69*100</f>
        <v>-0.18690709847001791</v>
      </c>
      <c r="AA69" s="4">
        <f ca="1">(combine_values!AA69-combine_values!$B69)/combine_values!$B69*100</f>
        <v>0.43587050847457415</v>
      </c>
      <c r="AB69" s="4">
        <f ca="1">(combine_values!AB69-combine_values!$C69)/combine_values!$C69*100</f>
        <v>0.43587050847457415</v>
      </c>
      <c r="AC69" s="4">
        <f ca="1">(combine_values!AC69-combine_values!$D69)/combine_values!$D69*100</f>
        <v>-9.1465279935181179E-2</v>
      </c>
      <c r="AD69" s="4">
        <f ca="1">(combine_values!AD69-combine_values!$B69)/combine_values!$B69*100</f>
        <v>0.76784926470828929</v>
      </c>
      <c r="AE69" s="4">
        <f ca="1">(combine_values!AE69-combine_values!$C69)/combine_values!$C69*100</f>
        <v>0.76784926470828929</v>
      </c>
      <c r="AF69" s="4">
        <f ca="1">(combine_values!AF69-combine_values!$D69)/combine_values!$D69*100</f>
        <v>-8.7896335983338805E-2</v>
      </c>
      <c r="AG69" s="4">
        <f ca="1">(combine_values!AG69-combine_values!$B69)/combine_values!$B69*100</f>
        <v>1.3951042263539555</v>
      </c>
      <c r="AH69" s="4">
        <f ca="1">(combine_values!AH69-combine_values!$C69)/combine_values!$C69*100</f>
        <v>1.3951042263539555</v>
      </c>
      <c r="AI69" s="4">
        <f ca="1">(combine_values!AI69-combine_values!$D69)/combine_values!$D69*100</f>
        <v>0.26431393761955219</v>
      </c>
      <c r="AJ69" s="4">
        <f ca="1">(combine_values!AJ69-combine_values!$B69)/combine_values!$B69*100</f>
        <v>1.1288683538610165</v>
      </c>
      <c r="AK69" s="4">
        <f ca="1">(combine_values!AK69-combine_values!$C69)/combine_values!$C69*100</f>
        <v>1.1288683538610165</v>
      </c>
      <c r="AL69" s="4">
        <f ca="1">(combine_values!AL69-combine_values!$D69)/combine_values!$D69*100</f>
        <v>-0.27391515966056978</v>
      </c>
      <c r="AM69" s="4">
        <f ca="1">(combine_values!AM69-combine_values!$B69)/combine_values!$B69*100</f>
        <v>2.1924626950622206</v>
      </c>
      <c r="AN69" s="4">
        <f ca="1">(combine_values!AN69-combine_values!$C69)/combine_values!$C69*100</f>
        <v>2.1924626950622206</v>
      </c>
      <c r="AO69" s="4">
        <f ca="1">(combine_values!AO69-combine_values!$D69)/combine_values!$D69*100</f>
        <v>0.21551214159655366</v>
      </c>
      <c r="AP69" s="4">
        <f ca="1">(combine_values!AP69-combine_values!$B69)/combine_values!$B69*100</f>
        <v>-6.3302570421093537E-2</v>
      </c>
      <c r="AQ69" s="4">
        <f ca="1">(combine_values!AQ69-combine_values!$C69)/combine_values!$C69*100</f>
        <v>-6.3302570421093537E-2</v>
      </c>
      <c r="AR69" s="4">
        <f ca="1">(combine_values!AR69-combine_values!$D69)/combine_values!$D69*100</f>
        <v>0.49662830885539111</v>
      </c>
      <c r="AS69" s="4">
        <f ca="1">(combine_values!AS69-combine_values!$B69)/combine_values!$B69*100</f>
        <v>-2.4182893222529733</v>
      </c>
      <c r="AT69" s="4">
        <f ca="1">(combine_values!AT69-combine_values!$C69)/combine_values!$C69*100</f>
        <v>-2.4182893222529733</v>
      </c>
      <c r="AU69" s="4">
        <f ca="1">(combine_values!AU69-combine_values!$D69)/combine_values!$D69*100</f>
        <v>1.3552673359159664</v>
      </c>
      <c r="AV69" s="4">
        <f ca="1">(combine_values!AV69-combine_values!$B69)/combine_values!$B69*100</f>
        <v>-0.55342024275733304</v>
      </c>
      <c r="AW69" s="4">
        <f ca="1">(combine_values!AW69-combine_values!$C69)/combine_values!$C69*100</f>
        <v>-0.55342024275733304</v>
      </c>
      <c r="AX69" s="4">
        <f ca="1">(combine_values!AX69-combine_values!$D69)/combine_values!$D69*100</f>
        <v>8.6299814544406342E-2</v>
      </c>
      <c r="AY69" s="4">
        <f ca="1">(combine_values!AY69-combine_values!$B69)/combine_values!$B69*100</f>
        <v>-0.47079628757386016</v>
      </c>
      <c r="AZ69" s="4">
        <f ca="1">(combine_values!AZ69-combine_values!$C69)/combine_values!$C69*100</f>
        <v>-0.47079628757386016</v>
      </c>
      <c r="BA69" s="4">
        <f ca="1">(combine_values!BA69-combine_values!$D69)/combine_values!$D69*100</f>
        <v>5.1563643698695531E-2</v>
      </c>
      <c r="BB69" s="4">
        <f ca="1">(combine_values!BB69-combine_values!$B69)/combine_values!$B69*100</f>
        <v>1.187398093122173</v>
      </c>
      <c r="BC69" s="4">
        <f ca="1">(combine_values!BC69-combine_values!$C69)/combine_values!$C69*100</f>
        <v>1.187398093122173</v>
      </c>
      <c r="BD69" s="4">
        <f ca="1">(combine_values!BD69-combine_values!$D69)/combine_values!$D69*100</f>
        <v>1.4055542452470111</v>
      </c>
      <c r="BE69" s="4">
        <f ca="1">(combine_values!BE69-combine_values!$B69)/combine_values!$B69*100</f>
        <v>-2.2064516962961522</v>
      </c>
      <c r="BF69" s="4">
        <f ca="1">(combine_values!BF69-combine_values!$C69)/combine_values!$C69*100</f>
        <v>-2.2064516962961522</v>
      </c>
      <c r="BG69" s="4">
        <f ca="1">(combine_values!BG69-combine_values!$D69)/combine_values!$D69*100</f>
        <v>1.4068045944028991</v>
      </c>
      <c r="BH69" s="4">
        <f ca="1">(combine_values!BH69-combine_values!$B69)/combine_values!$B69*100</f>
        <v>8.9008064919931504E-2</v>
      </c>
      <c r="BI69" s="4">
        <f ca="1">(combine_values!BI69-combine_values!$C69)/combine_values!$C69*100</f>
        <v>8.9008064919931504E-2</v>
      </c>
      <c r="BJ69" s="4">
        <f ca="1">(combine_values!BJ69-combine_values!$D69)/combine_values!$D69*100</f>
        <v>0.24505079314549078</v>
      </c>
      <c r="BK69" s="4">
        <f ca="1">(combine_values!BK69-combine_values!$B69)/combine_values!$B69*100</f>
        <v>-0.40786322637233524</v>
      </c>
      <c r="BL69" s="4">
        <f ca="1">(combine_values!BL69-combine_values!$C69)/combine_values!$C69*100</f>
        <v>-0.40786322637233524</v>
      </c>
      <c r="BM69" s="4">
        <f ca="1">(combine_values!BM69-combine_values!$D69)/combine_values!$D69*100</f>
        <v>5.9879455737689498E-2</v>
      </c>
      <c r="BN69" s="4">
        <f ca="1">(combine_values!BN69-combine_values!$B69)/combine_values!$B69*100</f>
        <v>0.14986746039649285</v>
      </c>
      <c r="BO69" s="4">
        <f ca="1">(combine_values!BO69-combine_values!$C69)/combine_values!$C69*100</f>
        <v>0.14986746039649285</v>
      </c>
      <c r="BP69" s="4">
        <f ca="1">(combine_values!BP69-combine_values!$D69)/combine_values!$D69*100</f>
        <v>-1.1615899027843464E-2</v>
      </c>
      <c r="BQ69" s="4">
        <f ca="1">(combine_values!BQ69-combine_values!$B69)/combine_values!$B69*100</f>
        <v>-0.3501614307959709</v>
      </c>
      <c r="BR69" s="4">
        <f ca="1">(combine_values!BR69-combine_values!$C69)/combine_values!$C69*100</f>
        <v>-0.3501614307959709</v>
      </c>
      <c r="BS69" s="4">
        <f ca="1">(combine_values!BS69-combine_values!$D69)/combine_values!$D69*100</f>
        <v>0.25405184447683299</v>
      </c>
      <c r="BT69" s="4">
        <f ca="1">(combine_values!BT69-combine_values!$B69)/combine_values!$B69*100</f>
        <v>-2.7493227679008556</v>
      </c>
      <c r="BU69" s="4">
        <f ca="1">(combine_values!BU69-combine_values!$C69)/combine_values!$C69*100</f>
        <v>-2.7493227679008556</v>
      </c>
      <c r="BV69" s="4">
        <f ca="1">(combine_values!BV69-combine_values!$D69)/combine_values!$D69*100</f>
        <v>0.78701727535640154</v>
      </c>
      <c r="BW69" s="4">
        <f ca="1">(combine_values!BW69-combine_values!$B69)/combine_values!$B69*100</f>
        <v>-0.21008511469747215</v>
      </c>
      <c r="BX69" s="4">
        <f ca="1">(combine_values!BX69-combine_values!$C69)/combine_values!$C69*100</f>
        <v>-0.21008511469747215</v>
      </c>
      <c r="BY69" s="4">
        <f ca="1">(combine_values!BY69-combine_values!$D69)/combine_values!$D69*100</f>
        <v>0.2309295659638326</v>
      </c>
      <c r="BZ69" s="4">
        <f ca="1">(combine_values!BZ69-combine_values!$B69)/combine_values!$B69*100</f>
        <v>-6.7904237163707956E-2</v>
      </c>
      <c r="CA69" s="4">
        <f ca="1">(combine_values!CA69-combine_values!$C69)/combine_values!$C69*100</f>
        <v>-6.7904237163707956E-2</v>
      </c>
      <c r="CB69" s="4">
        <f ca="1">(combine_values!CB69-combine_values!$D69)/combine_values!$D69*100</f>
        <v>2.9006821312076738E-2</v>
      </c>
      <c r="CC69" s="4">
        <f ca="1">(combine_values!CC69-combine_values!$B69)/combine_values!$B69*100</f>
        <v>-1.0674613264402462</v>
      </c>
      <c r="CD69" s="4">
        <f ca="1">(combine_values!CD69-combine_values!$C69)/combine_values!$C69*100</f>
        <v>-1.0674613264402462</v>
      </c>
      <c r="CE69" s="4">
        <f ca="1">(combine_values!CE69-combine_values!$D69)/combine_values!$D69*100</f>
        <v>0.96838635812739549</v>
      </c>
      <c r="CF69" s="4">
        <f ca="1">(combine_values!CF69-combine_values!$B69)/combine_values!$B69*100</f>
        <v>-0.82836453053174353</v>
      </c>
      <c r="CG69" s="4">
        <f ca="1">(combine_values!CG69-combine_values!$C69)/combine_values!$C69*100</f>
        <v>-0.82836453053174353</v>
      </c>
      <c r="CH69" s="4">
        <f ca="1">(combine_values!CH69-combine_values!$D69)/combine_values!$D69*100</f>
        <v>0.72909431191939422</v>
      </c>
      <c r="CI69" s="4">
        <f ca="1">(combine_values!CI69-combine_values!$B69)/combine_values!$B69*100</f>
        <v>1.0469835379524228</v>
      </c>
      <c r="CJ69" s="4">
        <f ca="1">(combine_values!CJ69-combine_values!$C69)/combine_values!$C69*100</f>
        <v>1.0469835379524228</v>
      </c>
      <c r="CK69" s="4">
        <f ca="1">(combine_values!CK69-combine_values!$D69)/combine_values!$D69*100</f>
        <v>0.85509735163589695</v>
      </c>
      <c r="CL69" s="4">
        <f ca="1">(combine_values!CL69-combine_values!$B69)/combine_values!$B69*100</f>
        <v>-0.61181841141868032</v>
      </c>
      <c r="CM69" s="4">
        <f ca="1">(combine_values!CM69-combine_values!$C69)/combine_values!$C69*100</f>
        <v>-0.61181841141868032</v>
      </c>
      <c r="CN69" s="4">
        <f ca="1">(combine_values!CN69-combine_values!$D69)/combine_values!$D69*100</f>
        <v>0.38595029070191922</v>
      </c>
      <c r="CO69" s="4">
        <f ca="1">(combine_values!CO69-combine_values!$B69)/combine_values!$B69*100</f>
        <v>-0.71945343228475256</v>
      </c>
      <c r="CP69" s="4">
        <f ca="1">(combine_values!CP69-combine_values!$C69)/combine_values!$C69*100</f>
        <v>-0.71945343228475256</v>
      </c>
      <c r="CQ69" s="4">
        <f ca="1">(combine_values!CQ69-combine_values!$D69)/combine_values!$D69*100</f>
        <v>0.1472531068798682</v>
      </c>
      <c r="CR69" s="4">
        <f ca="1">(combine_values!CR69-combine_values!$B69)/combine_values!$B69*100</f>
        <v>-7.5957663882137802E-2</v>
      </c>
      <c r="CS69" s="4">
        <f ca="1">(combine_values!CS69-combine_values!$C69)/combine_values!$C69*100</f>
        <v>-7.5957663882137802E-2</v>
      </c>
      <c r="CT69" s="4">
        <f ca="1">(combine_values!CT69-combine_values!$D69)/combine_values!$D69*100</f>
        <v>0.15775730019423306</v>
      </c>
      <c r="CU69" s="4">
        <f ca="1">(combine_values!CU69-combine_values!$B69)/combine_values!$B69*100</f>
        <v>-7.5382397591358133E-2</v>
      </c>
      <c r="CV69" s="4">
        <f ca="1">(combine_values!CV69-combine_values!$C69)/combine_values!$C69*100</f>
        <v>-7.5382397591358133E-2</v>
      </c>
      <c r="CW69" s="4">
        <f ca="1">(combine_values!CW69-combine_values!$D69)/combine_values!$D69*100</f>
        <v>0.92140335130838846</v>
      </c>
      <c r="CX69" s="4">
        <f ca="1">(combine_values!CX69-combine_values!$B69)/combine_values!$B69*100</f>
        <v>-0.61991591509693933</v>
      </c>
      <c r="CY69" s="4">
        <f ca="1">(combine_values!CY69-combine_values!$C69)/combine_values!$C69*100</f>
        <v>-0.61991591509693933</v>
      </c>
      <c r="CZ69" s="4">
        <f ca="1">(combine_values!CZ69-combine_values!$D69)/combine_values!$D69*100</f>
        <v>0.50601787695171307</v>
      </c>
      <c r="DA69" s="4">
        <f ca="1">(combine_values!DA69-combine_values!$B69)/combine_values!$B69*100</f>
        <v>0.61770885654855978</v>
      </c>
      <c r="DB69" s="4">
        <f ca="1">(combine_values!DB69-combine_values!$C69)/combine_values!$C69*100</f>
        <v>0.61770885654855978</v>
      </c>
      <c r="DC69" s="4">
        <f ca="1">(combine_values!DC69-combine_values!$D69)/combine_values!$D69*100</f>
        <v>0.51220172361984728</v>
      </c>
      <c r="DD69" s="4">
        <f ca="1">(combine_values!DD69-combine_values!$B69)/combine_values!$B69*100</f>
        <v>0.29039171664014513</v>
      </c>
      <c r="DE69" s="4">
        <f ca="1">(combine_values!DE69-combine_values!$C69)/combine_values!$C69*100</f>
        <v>0.29039171664014513</v>
      </c>
      <c r="DF69" s="4">
        <f ca="1">(combine_values!DF69-combine_values!$D69)/combine_values!$D69*100</f>
        <v>0.94985579815857968</v>
      </c>
      <c r="DG69" s="4">
        <f ca="1">(ABS(OFFSET(B2GPPLYP_extrap!F$7,(ROW(B2GPPLYP_extrap!F66)-1)*4,0)-$B69)/$B69)</f>
        <v>5.5580542925140683E-3</v>
      </c>
      <c r="DH69" s="4">
        <f ca="1">(ABS(OFFSET(B2GPPLYP_extrap!G$7,(ROW(B2GPPLYP_extrap!G66)-1)*4,0)-$C69)/$C69)</f>
        <v>5.5580542925140683E-3</v>
      </c>
      <c r="DI69" s="4">
        <f ca="1">(ABS(OFFSET(B2GPPLYP_extrap!H$7,(ROW(B2GPPLYP_extrap!H66)-1)*4,0)-$D69)/$D69)</f>
        <v>2.2286465005661228E-3</v>
      </c>
      <c r="DJ69" s="4">
        <f ca="1">(ABS(OFFSET(DSDPBE_extrap!F$7,(ROW(DSDPBE_extrap!F66)-1)*4,0)-$B69)/$B69)</f>
        <v>5.1531086298459072E-3</v>
      </c>
      <c r="DK69" s="4">
        <f ca="1">(ABS(OFFSET(DSDPBE_extrap!G$7,(ROW(DSDPBE_extrap!G66)-1)*4,0)-$C69)/$C69)</f>
        <v>5.1531086298459072E-3</v>
      </c>
      <c r="DL69" s="4">
        <f ca="1">(ABS(OFFSET(DSDPBE_extrap!H$7,(ROW(DSDPBE_extrap!H66)-1)*4,0)-$D69)/$D69)</f>
        <v>2.5780100012930494E-3</v>
      </c>
    </row>
    <row r="70" spans="1:116" x14ac:dyDescent="0.25">
      <c r="A70" t="s">
        <v>139</v>
      </c>
      <c r="B70" s="4">
        <f ca="1">OFFSET(wft_table!L$7,(ROW(wft_table!L67)-1)*4,0)</f>
        <v>1.0221942533495301</v>
      </c>
      <c r="C70" s="4">
        <f ca="1">OFFSET(wft_table!M$7,(ROW(wft_table!M67)-1)*4,0)</f>
        <v>1.0221942533495301</v>
      </c>
      <c r="D70" s="4">
        <f ca="1">OFFSET(wft_table!N$7,(ROW(wft_table!N67)-1)*4,0)</f>
        <v>2.3117471512664198</v>
      </c>
      <c r="F70" s="4">
        <f ca="1">(combine_values!F70-combine_values!$B70)/combine_values!$B70*100</f>
        <v>1.1565009406512188</v>
      </c>
      <c r="G70" s="4">
        <f ca="1">(combine_values!G70-combine_values!$C70)/combine_values!$C70*100</f>
        <v>1.1565009406512188</v>
      </c>
      <c r="H70" s="4">
        <f ca="1">(combine_values!H70-combine_values!$D70)/combine_values!$D70*100</f>
        <v>2.7756523510064182</v>
      </c>
      <c r="I70" s="4">
        <f ca="1">(combine_values!I70-combine_values!$B70)/combine_values!$B70*100</f>
        <v>2.4755778714710779</v>
      </c>
      <c r="J70" s="4">
        <f ca="1">(combine_values!J70-combine_values!$C70)/combine_values!$C70*100</f>
        <v>2.4755778714710779</v>
      </c>
      <c r="K70" s="4">
        <f ca="1">(combine_values!K70-combine_values!$D70)/combine_values!$D70*100</f>
        <v>-2.9670084340411176</v>
      </c>
      <c r="L70" s="4">
        <f ca="1">(combine_values!L70-combine_values!$B70)/combine_values!$B70*100</f>
        <v>0.2847985531586073</v>
      </c>
      <c r="M70" s="4">
        <f ca="1">(combine_values!M70-combine_values!$C70)/combine_values!$C70*100</f>
        <v>0.2847985531586073</v>
      </c>
      <c r="N70" s="4">
        <f ca="1">(combine_values!N70-combine_values!$D70)/combine_values!$D70*100</f>
        <v>-0.1524499734842989</v>
      </c>
      <c r="O70" s="4">
        <f ca="1">(combine_values!O70-combine_values!$B70)/combine_values!$B70*100</f>
        <v>1.2968338422811687</v>
      </c>
      <c r="P70" s="4">
        <f ca="1">(combine_values!P70-combine_values!$C70)/combine_values!$C70*100</f>
        <v>1.2968338422811687</v>
      </c>
      <c r="Q70" s="4">
        <f ca="1">(combine_values!Q70-combine_values!$D70)/combine_values!$D70*100</f>
        <v>2.5389820746575071</v>
      </c>
      <c r="R70" s="4">
        <f ca="1">(combine_values!R70-combine_values!$B70)/combine_values!$B70*100</f>
        <v>-1.4706755489457399</v>
      </c>
      <c r="S70" s="4">
        <f ca="1">(combine_values!S70-combine_values!$C70)/combine_values!$C70*100</f>
        <v>-1.4706755489457399</v>
      </c>
      <c r="T70" s="4">
        <f ca="1">(combine_values!T70-combine_values!$D70)/combine_values!$D70*100</f>
        <v>0.35072223142389858</v>
      </c>
      <c r="U70" s="4">
        <f ca="1">(combine_values!U70-combine_values!$B70)/combine_values!$B70*100</f>
        <v>-0.18153701837488545</v>
      </c>
      <c r="V70" s="4">
        <f ca="1">(combine_values!V70-combine_values!$C70)/combine_values!$C70*100</f>
        <v>-0.18153701837488545</v>
      </c>
      <c r="W70" s="4">
        <f ca="1">(combine_values!W70-combine_values!$D70)/combine_values!$D70*100</f>
        <v>0.95695042494249904</v>
      </c>
      <c r="X70" s="4">
        <f ca="1">(combine_values!X70-combine_values!$B70)/combine_values!$B70*100</f>
        <v>-1.9790485617162439</v>
      </c>
      <c r="Y70" s="4">
        <f ca="1">(combine_values!Y70-combine_values!$C70)/combine_values!$C70*100</f>
        <v>-1.9790485617162439</v>
      </c>
      <c r="Z70" s="4">
        <f ca="1">(combine_values!Z70-combine_values!$D70)/combine_values!$D70*100</f>
        <v>0.93789240857212897</v>
      </c>
      <c r="AA70" s="4">
        <f ca="1">(combine_values!AA70-combine_values!$B70)/combine_values!$B70*100</f>
        <v>-1.2275035678340536</v>
      </c>
      <c r="AB70" s="4">
        <f ca="1">(combine_values!AB70-combine_values!$C70)/combine_values!$C70*100</f>
        <v>-1.2275035678340536</v>
      </c>
      <c r="AC70" s="4">
        <f ca="1">(combine_values!AC70-combine_values!$D70)/combine_values!$D70*100</f>
        <v>0.56083186292227871</v>
      </c>
      <c r="AD70" s="4">
        <f ca="1">(combine_values!AD70-combine_values!$B70)/combine_values!$B70*100</f>
        <v>-1.1554913228798187</v>
      </c>
      <c r="AE70" s="4">
        <f ca="1">(combine_values!AE70-combine_values!$C70)/combine_values!$C70*100</f>
        <v>-1.1554913228798187</v>
      </c>
      <c r="AF70" s="4">
        <f ca="1">(combine_values!AF70-combine_values!$D70)/combine_values!$D70*100</f>
        <v>0.6130294082190948</v>
      </c>
      <c r="AG70" s="4">
        <f ca="1">(combine_values!AG70-combine_values!$B70)/combine_values!$B70*100</f>
        <v>-1.1290142999398911</v>
      </c>
      <c r="AH70" s="4">
        <f ca="1">(combine_values!AH70-combine_values!$C70)/combine_values!$C70*100</f>
        <v>-1.1290142999398911</v>
      </c>
      <c r="AI70" s="4">
        <f ca="1">(combine_values!AI70-combine_values!$D70)/combine_values!$D70*100</f>
        <v>1.1154866180937446</v>
      </c>
      <c r="AJ70" s="4">
        <f ca="1">(combine_values!AJ70-combine_values!$B70)/combine_values!$B70*100</f>
        <v>-1.3886925864321267</v>
      </c>
      <c r="AK70" s="4">
        <f ca="1">(combine_values!AK70-combine_values!$C70)/combine_values!$C70*100</f>
        <v>-1.3886925864321267</v>
      </c>
      <c r="AL70" s="4">
        <f ca="1">(combine_values!AL70-combine_values!$D70)/combine_values!$D70*100</f>
        <v>0.65546398157944874</v>
      </c>
      <c r="AM70" s="4">
        <f ca="1">(combine_values!AM70-combine_values!$B70)/combine_values!$B70*100</f>
        <v>0.36230123898217181</v>
      </c>
      <c r="AN70" s="4">
        <f ca="1">(combine_values!AN70-combine_values!$C70)/combine_values!$C70*100</f>
        <v>0.36230123898217181</v>
      </c>
      <c r="AO70" s="4">
        <f ca="1">(combine_values!AO70-combine_values!$D70)/combine_values!$D70*100</f>
        <v>4.5737262769701008</v>
      </c>
      <c r="AP70" s="4">
        <f ca="1">(combine_values!AP70-combine_values!$B70)/combine_values!$B70*100</f>
        <v>0.24499884106506162</v>
      </c>
      <c r="AQ70" s="4">
        <f ca="1">(combine_values!AQ70-combine_values!$C70)/combine_values!$C70*100</f>
        <v>0.24499884106506162</v>
      </c>
      <c r="AR70" s="4">
        <f ca="1">(combine_values!AR70-combine_values!$D70)/combine_values!$D70*100</f>
        <v>1.0126539837774091</v>
      </c>
      <c r="AS70" s="4">
        <f ca="1">(combine_values!AS70-combine_values!$B70)/combine_values!$B70*100</f>
        <v>0.96111672301786399</v>
      </c>
      <c r="AT70" s="4">
        <f ca="1">(combine_values!AT70-combine_values!$C70)/combine_values!$C70*100</f>
        <v>0.96111672301786399</v>
      </c>
      <c r="AU70" s="4">
        <f ca="1">(combine_values!AU70-combine_values!$D70)/combine_values!$D70*100</f>
        <v>0.44055266554609451</v>
      </c>
      <c r="AV70" s="4">
        <f ca="1">(combine_values!AV70-combine_values!$B70)/combine_values!$B70*100</f>
        <v>-1.5878387625106447</v>
      </c>
      <c r="AW70" s="4">
        <f ca="1">(combine_values!AW70-combine_values!$C70)/combine_values!$C70*100</f>
        <v>-1.5878387625106447</v>
      </c>
      <c r="AX70" s="4">
        <f ca="1">(combine_values!AX70-combine_values!$D70)/combine_values!$D70*100</f>
        <v>0.360193218217157</v>
      </c>
      <c r="AY70" s="4">
        <f ca="1">(combine_values!AY70-combine_values!$B70)/combine_values!$B70*100</f>
        <v>-0.91309284127218093</v>
      </c>
      <c r="AZ70" s="4">
        <f ca="1">(combine_values!AZ70-combine_values!$C70)/combine_values!$C70*100</f>
        <v>-0.91309284127218093</v>
      </c>
      <c r="BA70" s="4">
        <f ca="1">(combine_values!BA70-combine_values!$D70)/combine_values!$D70*100</f>
        <v>0.17245493839047824</v>
      </c>
      <c r="BB70" s="4">
        <f ca="1">(combine_values!BB70-combine_values!$B70)/combine_values!$B70*100</f>
        <v>2.7880601730085051</v>
      </c>
      <c r="BC70" s="4">
        <f ca="1">(combine_values!BC70-combine_values!$C70)/combine_values!$C70*100</f>
        <v>2.7880601730085051</v>
      </c>
      <c r="BD70" s="4">
        <f ca="1">(combine_values!BD70-combine_values!$D70)/combine_values!$D70*100</f>
        <v>2.5638660807182583</v>
      </c>
      <c r="BE70" s="4">
        <f ca="1">(combine_values!BE70-combine_values!$B70)/combine_values!$B70*100</f>
        <v>1.6521934430964866</v>
      </c>
      <c r="BF70" s="4">
        <f ca="1">(combine_values!BF70-combine_values!$C70)/combine_values!$C70*100</f>
        <v>1.6521934430964866</v>
      </c>
      <c r="BG70" s="4">
        <f ca="1">(combine_values!BG70-combine_values!$D70)/combine_values!$D70*100</f>
        <v>-0.11252005631606243</v>
      </c>
      <c r="BH70" s="4">
        <f ca="1">(combine_values!BH70-combine_values!$B70)/combine_values!$B70*100</f>
        <v>-0.11867447036070117</v>
      </c>
      <c r="BI70" s="4">
        <f ca="1">(combine_values!BI70-combine_values!$C70)/combine_values!$C70*100</f>
        <v>-0.11867447036070117</v>
      </c>
      <c r="BJ70" s="4">
        <f ca="1">(combine_values!BJ70-combine_values!$D70)/combine_values!$D70*100</f>
        <v>0.20970292715076561</v>
      </c>
      <c r="BK70" s="4">
        <f ca="1">(combine_values!BK70-combine_values!$B70)/combine_values!$B70*100</f>
        <v>-0.65670411032868714</v>
      </c>
      <c r="BL70" s="4">
        <f ca="1">(combine_values!BL70-combine_values!$C70)/combine_values!$C70*100</f>
        <v>-0.65670411032868714</v>
      </c>
      <c r="BM70" s="4">
        <f ca="1">(combine_values!BM70-combine_values!$D70)/combine_values!$D70*100</f>
        <v>0.60024260416579911</v>
      </c>
      <c r="BN70" s="4">
        <f ca="1">(combine_values!BN70-combine_values!$B70)/combine_values!$B70*100</f>
        <v>-1.6325213766833628</v>
      </c>
      <c r="BO70" s="4">
        <f ca="1">(combine_values!BO70-combine_values!$C70)/combine_values!$C70*100</f>
        <v>-1.6325213766833628</v>
      </c>
      <c r="BP70" s="4">
        <f ca="1">(combine_values!BP70-combine_values!$D70)/combine_values!$D70*100</f>
        <v>0.48507285876688316</v>
      </c>
      <c r="BQ70" s="4">
        <f ca="1">(combine_values!BQ70-combine_values!$B70)/combine_values!$B70*100</f>
        <v>-0.33797441499104008</v>
      </c>
      <c r="BR70" s="4">
        <f ca="1">(combine_values!BR70-combine_values!$C70)/combine_values!$C70*100</f>
        <v>-0.33797441499104008</v>
      </c>
      <c r="BS70" s="4">
        <f ca="1">(combine_values!BS70-combine_values!$D70)/combine_values!$D70*100</f>
        <v>0.44109247649008093</v>
      </c>
      <c r="BT70" s="4">
        <f ca="1">(combine_values!BT70-combine_values!$B70)/combine_values!$B70*100</f>
        <v>-0.10315580254289027</v>
      </c>
      <c r="BU70" s="4">
        <f ca="1">(combine_values!BU70-combine_values!$C70)/combine_values!$C70*100</f>
        <v>-0.10315580254289027</v>
      </c>
      <c r="BV70" s="4">
        <f ca="1">(combine_values!BV70-combine_values!$D70)/combine_values!$D70*100</f>
        <v>-0.29591849435533263</v>
      </c>
      <c r="BW70" s="4">
        <f ca="1">(combine_values!BW70-combine_values!$B70)/combine_values!$B70*100</f>
        <v>-1.6958349709839899</v>
      </c>
      <c r="BX70" s="4">
        <f ca="1">(combine_values!BX70-combine_values!$C70)/combine_values!$C70*100</f>
        <v>-1.6958349709839899</v>
      </c>
      <c r="BY70" s="4">
        <f ca="1">(combine_values!BY70-combine_values!$D70)/combine_values!$D70*100</f>
        <v>0.29449725616447192</v>
      </c>
      <c r="BZ70" s="4">
        <f ca="1">(combine_values!BZ70-combine_values!$B70)/combine_values!$B70*100</f>
        <v>-0.77751615237485405</v>
      </c>
      <c r="CA70" s="4">
        <f ca="1">(combine_values!CA70-combine_values!$C70)/combine_values!$C70*100</f>
        <v>-0.77751615237485405</v>
      </c>
      <c r="CB70" s="4">
        <f ca="1">(combine_values!CB70-combine_values!$D70)/combine_values!$D70*100</f>
        <v>0.28048164805687847</v>
      </c>
      <c r="CC70" s="4">
        <f ca="1">(combine_values!CC70-combine_values!$B70)/combine_values!$B70*100</f>
        <v>-9.8322611492561274E-2</v>
      </c>
      <c r="CD70" s="4">
        <f ca="1">(combine_values!CD70-combine_values!$C70)/combine_values!$C70*100</f>
        <v>-9.8322611492561274E-2</v>
      </c>
      <c r="CE70" s="4">
        <f ca="1">(combine_values!CE70-combine_values!$D70)/combine_values!$D70*100</f>
        <v>0.31000596805122976</v>
      </c>
      <c r="CF70" s="4">
        <f ca="1">(combine_values!CF70-combine_values!$B70)/combine_values!$B70*100</f>
        <v>-0.62473399451958234</v>
      </c>
      <c r="CG70" s="4">
        <f ca="1">(combine_values!CG70-combine_values!$C70)/combine_values!$C70*100</f>
        <v>-0.62473399451958234</v>
      </c>
      <c r="CH70" s="4">
        <f ca="1">(combine_values!CH70-combine_values!$D70)/combine_values!$D70*100</f>
        <v>0.63426982571028656</v>
      </c>
      <c r="CI70" s="4">
        <f ca="1">(combine_values!CI70-combine_values!$B70)/combine_values!$B70*100</f>
        <v>2.3897436708722255</v>
      </c>
      <c r="CJ70" s="4">
        <f ca="1">(combine_values!CJ70-combine_values!$C70)/combine_values!$C70*100</f>
        <v>2.3897436708722255</v>
      </c>
      <c r="CK70" s="4">
        <f ca="1">(combine_values!CK70-combine_values!$D70)/combine_values!$D70*100</f>
        <v>2.0923361480334264</v>
      </c>
      <c r="CL70" s="4">
        <f ca="1">(combine_values!CL70-combine_values!$B70)/combine_values!$B70*100</f>
        <v>2.2431262685005553E-2</v>
      </c>
      <c r="CM70" s="4">
        <f ca="1">(combine_values!CM70-combine_values!$C70)/combine_values!$C70*100</f>
        <v>2.2431262685005553E-2</v>
      </c>
      <c r="CN70" s="4">
        <f ca="1">(combine_values!CN70-combine_values!$D70)/combine_values!$D70*100</f>
        <v>8.9953868343727331E-2</v>
      </c>
      <c r="CO70" s="4">
        <f ca="1">(combine_values!CO70-combine_values!$B70)/combine_values!$B70*100</f>
        <v>-0.4913377983335977</v>
      </c>
      <c r="CP70" s="4">
        <f ca="1">(combine_values!CP70-combine_values!$C70)/combine_values!$C70*100</f>
        <v>-0.4913377983335977</v>
      </c>
      <c r="CQ70" s="4">
        <f ca="1">(combine_values!CQ70-combine_values!$D70)/combine_values!$D70*100</f>
        <v>0.47312680260375223</v>
      </c>
      <c r="CR70" s="4">
        <f ca="1">(combine_values!CR70-combine_values!$B70)/combine_values!$B70*100</f>
        <v>-1.220299980916135</v>
      </c>
      <c r="CS70" s="4">
        <f ca="1">(combine_values!CS70-combine_values!$C70)/combine_values!$C70*100</f>
        <v>-1.220299980916135</v>
      </c>
      <c r="CT70" s="4">
        <f ca="1">(combine_values!CT70-combine_values!$D70)/combine_values!$D70*100</f>
        <v>-9.0112367911362526E-2</v>
      </c>
      <c r="CU70" s="4">
        <f ca="1">(combine_values!CU70-combine_values!$B70)/combine_values!$B70*100</f>
        <v>1.3838479658575207</v>
      </c>
      <c r="CV70" s="4">
        <f ca="1">(combine_values!CV70-combine_values!$C70)/combine_values!$C70*100</f>
        <v>1.3838479658575207</v>
      </c>
      <c r="CW70" s="4">
        <f ca="1">(combine_values!CW70-combine_values!$D70)/combine_values!$D70*100</f>
        <v>-0.46038268580624703</v>
      </c>
      <c r="CX70" s="4">
        <f ca="1">(combine_values!CX70-combine_values!$B70)/combine_values!$B70*100</f>
        <v>-0.28699065615241071</v>
      </c>
      <c r="CY70" s="4">
        <f ca="1">(combine_values!CY70-combine_values!$C70)/combine_values!$C70*100</f>
        <v>-0.28699065615241071</v>
      </c>
      <c r="CZ70" s="4">
        <f ca="1">(combine_values!CZ70-combine_values!$D70)/combine_values!$D70*100</f>
        <v>-0.43371929680748389</v>
      </c>
      <c r="DA70" s="4">
        <f ca="1">(combine_values!DA70-combine_values!$B70)/combine_values!$B70*100</f>
        <v>6.0787757574825567E-2</v>
      </c>
      <c r="DB70" s="4">
        <f ca="1">(combine_values!DB70-combine_values!$C70)/combine_values!$C70*100</f>
        <v>6.0787757574825567E-2</v>
      </c>
      <c r="DC70" s="4">
        <f ca="1">(combine_values!DC70-combine_values!$D70)/combine_values!$D70*100</f>
        <v>0.51946346260885712</v>
      </c>
      <c r="DD70" s="4">
        <f ca="1">(combine_values!DD70-combine_values!$B70)/combine_values!$B70*100</f>
        <v>0.93997145187378206</v>
      </c>
      <c r="DE70" s="4">
        <f ca="1">(combine_values!DE70-combine_values!$C70)/combine_values!$C70*100</f>
        <v>0.93997145187378206</v>
      </c>
      <c r="DF70" s="4">
        <f ca="1">(combine_values!DF70-combine_values!$D70)/combine_values!$D70*100</f>
        <v>-8.9835015108910871E-2</v>
      </c>
      <c r="DG70" s="4">
        <f ca="1">(ABS(OFFSET(B2GPPLYP_extrap!F$7,(ROW(B2GPPLYP_extrap!F67)-1)*4,0)-$B70)/$B70)</f>
        <v>7.6398561641490255E-3</v>
      </c>
      <c r="DH70" s="4">
        <f ca="1">(ABS(OFFSET(B2GPPLYP_extrap!G$7,(ROW(B2GPPLYP_extrap!G67)-1)*4,0)-$C70)/$C70)</f>
        <v>7.6398561641490255E-3</v>
      </c>
      <c r="DI70" s="4">
        <f ca="1">(ABS(OFFSET(B2GPPLYP_extrap!H$7,(ROW(B2GPPLYP_extrap!H67)-1)*4,0)-$D70)/$D70)</f>
        <v>1.8507281757939283E-3</v>
      </c>
      <c r="DJ70" s="4">
        <f ca="1">(ABS(OFFSET(DSDPBE_extrap!F$7,(ROW(DSDPBE_extrap!F67)-1)*4,0)-$B70)/$B70)</f>
        <v>3.3691022121139988E-3</v>
      </c>
      <c r="DK70" s="4">
        <f ca="1">(ABS(OFFSET(DSDPBE_extrap!G$7,(ROW(DSDPBE_extrap!G67)-1)*4,0)-$C70)/$C70)</f>
        <v>3.3691022121139988E-3</v>
      </c>
      <c r="DL70" s="4">
        <f ca="1">(ABS(OFFSET(DSDPBE_extrap!H$7,(ROW(DSDPBE_extrap!H67)-1)*4,0)-$D70)/$D70)</f>
        <v>1.5656734664806372E-3</v>
      </c>
    </row>
    <row r="71" spans="1:116" x14ac:dyDescent="0.25">
      <c r="A71" t="s">
        <v>140</v>
      </c>
      <c r="B71" s="4">
        <f ca="1">OFFSET(wft_table!L$7,(ROW(wft_table!L68)-1)*4,0)</f>
        <v>0.77040355106706704</v>
      </c>
      <c r="C71" s="4">
        <f ca="1">OFFSET(wft_table!M$7,(ROW(wft_table!M68)-1)*4,0)</f>
        <v>0.77040053042059697</v>
      </c>
      <c r="D71" s="4">
        <f ca="1">OFFSET(wft_table!N$7,(ROW(wft_table!N68)-1)*4,0)</f>
        <v>1.54710252596335</v>
      </c>
      <c r="F71" s="4">
        <f ca="1">(combine_values!F71-combine_values!$B71)/combine_values!$B71*100</f>
        <v>0.7201972126862598</v>
      </c>
      <c r="G71" s="4">
        <f ca="1">(combine_values!G71-combine_values!$C71)/combine_values!$C71*100</f>
        <v>0.72059212428894082</v>
      </c>
      <c r="H71" s="4">
        <f ca="1">(combine_values!H71-combine_values!$D71)/combine_values!$D71*100</f>
        <v>0.39205091789719743</v>
      </c>
      <c r="I71" s="4">
        <f ca="1">(combine_values!I71-combine_values!$B71)/combine_values!$B71*100</f>
        <v>0.27874562724699398</v>
      </c>
      <c r="J71" s="4">
        <f ca="1">(combine_values!J71-combine_values!$C71)/combine_values!$C71*100</f>
        <v>0.27933886990111112</v>
      </c>
      <c r="K71" s="4">
        <f ca="1">(combine_values!K71-combine_values!$D71)/combine_values!$D71*100</f>
        <v>-0.19635020764499828</v>
      </c>
      <c r="L71" s="4">
        <f ca="1">(combine_values!L71-combine_values!$B71)/combine_values!$B71*100</f>
        <v>-2.0043256969700059E-2</v>
      </c>
      <c r="M71" s="4">
        <f ca="1">(combine_values!M71-combine_values!$C71)/combine_values!$C71*100</f>
        <v>-2.0043436059244951E-2</v>
      </c>
      <c r="N71" s="4">
        <f ca="1">(combine_values!N71-combine_values!$D71)/combine_values!$D71*100</f>
        <v>-2.2547289281247664E-4</v>
      </c>
      <c r="O71" s="4">
        <f ca="1">(combine_values!O71-combine_values!$B71)/combine_values!$B71*100</f>
        <v>1.5497748312266704</v>
      </c>
      <c r="P71" s="4">
        <f ca="1">(combine_values!P71-combine_values!$C71)/combine_values!$C71*100</f>
        <v>1.5501729955019627</v>
      </c>
      <c r="Q71" s="4">
        <f ca="1">(combine_values!Q71-combine_values!$D71)/combine_values!$D71*100</f>
        <v>0.48661982365080914</v>
      </c>
      <c r="R71" s="4">
        <f ca="1">(combine_values!R71-combine_values!$B71)/combine_values!$B71*100</f>
        <v>0.25783762882994349</v>
      </c>
      <c r="S71" s="4">
        <f ca="1">(combine_values!S71-combine_values!$C71)/combine_values!$C71*100</f>
        <v>0.25823072757711657</v>
      </c>
      <c r="T71" s="4">
        <f ca="1">(combine_values!T71-combine_values!$D71)/combine_values!$D71*100</f>
        <v>0.15638335302332979</v>
      </c>
      <c r="U71" s="4">
        <f ca="1">(combine_values!U71-combine_values!$B71)/combine_values!$B71*100</f>
        <v>-8.0363423543213339E-2</v>
      </c>
      <c r="V71" s="4">
        <f ca="1">(combine_values!V71-combine_values!$C71)/combine_values!$C71*100</f>
        <v>-7.9971650841096933E-2</v>
      </c>
      <c r="W71" s="4">
        <f ca="1">(combine_values!W71-combine_values!$D71)/combine_values!$D71*100</f>
        <v>9.5112918786288136E-2</v>
      </c>
      <c r="X71" s="4">
        <f ca="1">(combine_values!X71-combine_values!$B71)/combine_values!$B71*100</f>
        <v>0.44337698817922544</v>
      </c>
      <c r="Y71" s="4">
        <f ca="1">(combine_values!Y71-combine_values!$C71)/combine_values!$C71*100</f>
        <v>0.44377081440358573</v>
      </c>
      <c r="Z71" s="4">
        <f ca="1">(combine_values!Z71-combine_values!$D71)/combine_values!$D71*100</f>
        <v>0.27490064019653693</v>
      </c>
      <c r="AA71" s="4">
        <f ca="1">(combine_values!AA71-combine_values!$B71)/combine_values!$B71*100</f>
        <v>-0.16787309604164743</v>
      </c>
      <c r="AB71" s="4">
        <f ca="1">(combine_values!AB71-combine_values!$C71)/combine_values!$C71*100</f>
        <v>-0.16748166645427834</v>
      </c>
      <c r="AC71" s="4">
        <f ca="1">(combine_values!AC71-combine_values!$D71)/combine_values!$D71*100</f>
        <v>5.5260439903151069E-2</v>
      </c>
      <c r="AD71" s="4">
        <f ca="1">(combine_values!AD71-combine_values!$B71)/combine_values!$B71*100</f>
        <v>1.3760354684581725E-3</v>
      </c>
      <c r="AE71" s="4">
        <f ca="1">(combine_values!AE71-combine_values!$C71)/combine_values!$C71*100</f>
        <v>1.7681286610189387E-3</v>
      </c>
      <c r="AF71" s="4">
        <f ca="1">(combine_values!AF71-combine_values!$D71)/combine_values!$D71*100</f>
        <v>0.10364846566724123</v>
      </c>
      <c r="AG71" s="4">
        <f ca="1">(combine_values!AG71-combine_values!$B71)/combine_values!$B71*100</f>
        <v>-0.49607604870674921</v>
      </c>
      <c r="AH71" s="4">
        <f ca="1">(combine_values!AH71-combine_values!$C71)/combine_values!$C71*100</f>
        <v>-0.49568590596310791</v>
      </c>
      <c r="AI71" s="4">
        <f ca="1">(combine_values!AI71-combine_values!$D71)/combine_values!$D71*100</f>
        <v>-3.3401025396702429E-2</v>
      </c>
      <c r="AJ71" s="4">
        <f ca="1">(combine_values!AJ71-combine_values!$B71)/combine_values!$B71*100</f>
        <v>0.16351793253718688</v>
      </c>
      <c r="AK71" s="4">
        <f ca="1">(combine_values!AK71-combine_values!$C71)/combine_values!$C71*100</f>
        <v>0.16391066146834035</v>
      </c>
      <c r="AL71" s="4">
        <f ca="1">(combine_values!AL71-combine_values!$D71)/combine_values!$D71*100</f>
        <v>0.14094858484586337</v>
      </c>
      <c r="AM71" s="4">
        <f ca="1">(combine_values!AM71-combine_values!$B71)/combine_values!$B71*100</f>
        <v>0.58414668361415278</v>
      </c>
      <c r="AN71" s="4">
        <f ca="1">(combine_values!AN71-combine_values!$C71)/combine_values!$C71*100</f>
        <v>0.5845410617793112</v>
      </c>
      <c r="AO71" s="4">
        <f ca="1">(combine_values!AO71-combine_values!$D71)/combine_values!$D71*100</f>
        <v>0.24903159982955944</v>
      </c>
      <c r="AP71" s="4">
        <f ca="1">(combine_values!AP71-combine_values!$B71)/combine_values!$B71*100</f>
        <v>9.6317069939796957E-3</v>
      </c>
      <c r="AQ71" s="4">
        <f ca="1">(combine_values!AQ71-combine_values!$C71)/combine_values!$C71*100</f>
        <v>1.0023832556021097E-2</v>
      </c>
      <c r="AR71" s="4">
        <f ca="1">(combine_values!AR71-combine_values!$D71)/combine_values!$D71*100</f>
        <v>0.14186108297790134</v>
      </c>
      <c r="AS71" s="4">
        <f ca="1">(combine_values!AS71-combine_values!$B71)/combine_values!$B71*100</f>
        <v>-1.0503909995419423</v>
      </c>
      <c r="AT71" s="4">
        <f ca="1">(combine_values!AT71-combine_values!$C71)/combine_values!$C71*100</f>
        <v>-1.0500030301995817</v>
      </c>
      <c r="AU71" s="4">
        <f ca="1">(combine_values!AU71-combine_values!$D71)/combine_values!$D71*100</f>
        <v>-3.1914914883386575E-2</v>
      </c>
      <c r="AV71" s="4">
        <f ca="1">(combine_values!AV71-combine_values!$B71)/combine_values!$B71*100</f>
        <v>-0.46689676675722819</v>
      </c>
      <c r="AW71" s="4">
        <f ca="1">(combine_values!AW71-combine_values!$C71)/combine_values!$C71*100</f>
        <v>-0.46650650960518303</v>
      </c>
      <c r="AX71" s="4">
        <f ca="1">(combine_values!AX71-combine_values!$D71)/combine_values!$D71*100</f>
        <v>-7.8228401524237481E-4</v>
      </c>
      <c r="AY71" s="4">
        <f ca="1">(combine_values!AY71-combine_values!$B71)/combine_values!$B71*100</f>
        <v>-0.15817769418354069</v>
      </c>
      <c r="AZ71" s="4">
        <f ca="1">(combine_values!AZ71-combine_values!$C71)/combine_values!$C71*100</f>
        <v>-0.15778622658168401</v>
      </c>
      <c r="BA71" s="4">
        <f ca="1">(combine_values!BA71-combine_values!$D71)/combine_values!$D71*100</f>
        <v>3.9159719064693579E-2</v>
      </c>
      <c r="BB71" s="4">
        <f ca="1">(combine_values!BB71-combine_values!$B71)/combine_values!$B71*100</f>
        <v>0.9835730520770023</v>
      </c>
      <c r="BC71" s="4">
        <f ca="1">(combine_values!BC71-combine_values!$C71)/combine_values!$C71*100</f>
        <v>0.98396899634421064</v>
      </c>
      <c r="BD71" s="4">
        <f ca="1">(combine_values!BD71-combine_values!$D71)/combine_values!$D71*100</f>
        <v>0.42851148392973515</v>
      </c>
      <c r="BE71" s="4">
        <f ca="1">(combine_values!BE71-combine_values!$B71)/combine_values!$B71*100</f>
        <v>-0.5244053017614323</v>
      </c>
      <c r="BF71" s="4">
        <f ca="1">(combine_values!BF71-combine_values!$C71)/combine_values!$C71*100</f>
        <v>-0.52401527009333526</v>
      </c>
      <c r="BG71" s="4">
        <f ca="1">(combine_values!BG71-combine_values!$D71)/combine_values!$D71*100</f>
        <v>0.11308883882021267</v>
      </c>
      <c r="BH71" s="4">
        <f ca="1">(combine_values!BH71-combine_values!$B71)/combine_values!$B71*100</f>
        <v>-0.1473427708512946</v>
      </c>
      <c r="BI71" s="4">
        <f ca="1">(combine_values!BI71-combine_values!$C71)/combine_values!$C71*100</f>
        <v>-0.14695126076702569</v>
      </c>
      <c r="BJ71" s="4">
        <f ca="1">(combine_values!BJ71-combine_values!$D71)/combine_values!$D71*100</f>
        <v>6.6597673989868988E-2</v>
      </c>
      <c r="BK71" s="4">
        <f ca="1">(combine_values!BK71-combine_values!$B71)/combine_values!$B71*100</f>
        <v>-8.606204545821261E-2</v>
      </c>
      <c r="BL71" s="4">
        <f ca="1">(combine_values!BL71-combine_values!$C71)/combine_values!$C71*100</f>
        <v>-8.5670295099697341E-2</v>
      </c>
      <c r="BM71" s="4">
        <f ca="1">(combine_values!BM71-combine_values!$D71)/combine_values!$D71*100</f>
        <v>9.4832206623570087E-2</v>
      </c>
      <c r="BN71" s="4">
        <f ca="1">(combine_values!BN71-combine_values!$B71)/combine_values!$B71*100</f>
        <v>0.28821694267083048</v>
      </c>
      <c r="BO71" s="4">
        <f ca="1">(combine_values!BO71-combine_values!$C71)/combine_values!$C71*100</f>
        <v>0.28861016053158606</v>
      </c>
      <c r="BP71" s="4">
        <f ca="1">(combine_values!BP71-combine_values!$D71)/combine_values!$D71*100</f>
        <v>0.1682056343007822</v>
      </c>
      <c r="BQ71" s="4">
        <f ca="1">(combine_values!BQ71-combine_values!$B71)/combine_values!$B71*100</f>
        <v>-0.18527014810317272</v>
      </c>
      <c r="BR71" s="4">
        <f ca="1">(combine_values!BR71-combine_values!$C71)/combine_values!$C71*100</f>
        <v>-0.18487878672752181</v>
      </c>
      <c r="BS71" s="4">
        <f ca="1">(combine_values!BS71-combine_values!$D71)/combine_values!$D71*100</f>
        <v>-1.8252656237059937E-3</v>
      </c>
      <c r="BT71" s="4">
        <f ca="1">(combine_values!BT71-combine_values!$B71)/combine_values!$B71*100</f>
        <v>0.15072680041097386</v>
      </c>
      <c r="BU71" s="4">
        <f ca="1">(combine_values!BU71-combine_values!$C71)/combine_values!$C71*100</f>
        <v>0.15111947918965912</v>
      </c>
      <c r="BV71" s="4">
        <f ca="1">(combine_values!BV71-combine_values!$D71)/combine_values!$D71*100</f>
        <v>0.10770068509211642</v>
      </c>
      <c r="BW71" s="4">
        <f ca="1">(combine_values!BW71-combine_values!$B71)/combine_values!$B71*100</f>
        <v>0.27714517458709176</v>
      </c>
      <c r="BX71" s="4">
        <f ca="1">(combine_values!BX71-combine_values!$C71)/combine_values!$C71*100</f>
        <v>0.27753834903679575</v>
      </c>
      <c r="BY71" s="4">
        <f ca="1">(combine_values!BY71-combine_values!$D71)/combine_values!$D71*100</f>
        <v>3.5929454581865661E-3</v>
      </c>
      <c r="BZ71" s="4">
        <f ca="1">(combine_values!BZ71-combine_values!$B71)/combine_values!$B71*100</f>
        <v>4.0086393905014908E-2</v>
      </c>
      <c r="CA71" s="4">
        <f ca="1">(combine_values!CA71-combine_values!$C71)/combine_values!$C71*100</f>
        <v>4.0478638876167393E-2</v>
      </c>
      <c r="CB71" s="4">
        <f ca="1">(combine_values!CB71-combine_values!$D71)/combine_values!$D71*100</f>
        <v>3.6499415092640312E-2</v>
      </c>
      <c r="CC71" s="4">
        <f ca="1">(combine_values!CC71-combine_values!$B71)/combine_values!$B71*100</f>
        <v>-0.57135233005836084</v>
      </c>
      <c r="CD71" s="4">
        <f ca="1">(combine_values!CD71-combine_values!$C71)/combine_values!$C71*100</f>
        <v>-0.57096248246383297</v>
      </c>
      <c r="CE71" s="4">
        <f ca="1">(combine_values!CE71-combine_values!$D71)/combine_values!$D71*100</f>
        <v>8.4368513753685231E-3</v>
      </c>
      <c r="CF71" s="4">
        <f ca="1">(combine_values!CF71-combine_values!$B71)/combine_values!$B71*100</f>
        <v>0.42750324500454312</v>
      </c>
      <c r="CG71" s="4">
        <f ca="1">(combine_values!CG71-combine_values!$C71)/combine_values!$C71*100</f>
        <v>0.42789700898989336</v>
      </c>
      <c r="CH71" s="4">
        <f ca="1">(combine_values!CH71-combine_values!$D71)/combine_values!$D71*100</f>
        <v>5.1350851434057022E-2</v>
      </c>
      <c r="CI71" s="4">
        <f ca="1">(combine_values!CI71-combine_values!$B71)/combine_values!$B71*100</f>
        <v>0.227449106905978</v>
      </c>
      <c r="CJ71" s="4">
        <f ca="1">(combine_values!CJ71-combine_values!$C71)/combine_values!$C71*100</f>
        <v>0.22784208650346488</v>
      </c>
      <c r="CK71" s="4">
        <f ca="1">(combine_values!CK71-combine_values!$D71)/combine_values!$D71*100</f>
        <v>5.8754935056679634E-2</v>
      </c>
      <c r="CL71" s="4">
        <f ca="1">(combine_values!CL71-combine_values!$B71)/combine_values!$B71*100</f>
        <v>-4.1336598154951165E-2</v>
      </c>
      <c r="CM71" s="4">
        <f ca="1">(combine_values!CM71-combine_values!$C71)/combine_values!$C71*100</f>
        <v>-4.0944672433414743E-2</v>
      </c>
      <c r="CN71" s="4">
        <f ca="1">(combine_values!CN71-combine_values!$D71)/combine_values!$D71*100</f>
        <v>1.1472132645477339E-2</v>
      </c>
      <c r="CO71" s="4">
        <f ca="1">(combine_values!CO71-combine_values!$B71)/combine_values!$B71*100</f>
        <v>-0.10287487408934329</v>
      </c>
      <c r="CP71" s="4">
        <f ca="1">(combine_values!CP71-combine_values!$C71)/combine_values!$C71*100</f>
        <v>-0.10248318965187747</v>
      </c>
      <c r="CQ71" s="4">
        <f ca="1">(combine_values!CQ71-combine_values!$D71)/combine_values!$D71*100</f>
        <v>5.9125248700667848E-2</v>
      </c>
      <c r="CR71" s="4">
        <f ca="1">(combine_values!CR71-combine_values!$B71)/combine_values!$B71*100</f>
        <v>0.38185225093541886</v>
      </c>
      <c r="CS71" s="4">
        <f ca="1">(combine_values!CS71-combine_values!$C71)/combine_values!$C71*100</f>
        <v>0.38224583592879208</v>
      </c>
      <c r="CT71" s="4">
        <f ca="1">(combine_values!CT71-combine_values!$D71)/combine_values!$D71*100</f>
        <v>0.16203865974875459</v>
      </c>
      <c r="CU71" s="4">
        <f ca="1">(combine_values!CU71-combine_values!$B71)/combine_values!$B71*100</f>
        <v>-9.9740064328200956E-2</v>
      </c>
      <c r="CV71" s="4">
        <f ca="1">(combine_values!CV71-combine_values!$C71)/combine_values!$C71*100</f>
        <v>-9.9348367599528586E-2</v>
      </c>
      <c r="CW71" s="4">
        <f ca="1">(combine_values!CW71-combine_values!$D71)/combine_values!$D71*100</f>
        <v>-2.9349193884051591E-2</v>
      </c>
      <c r="CX71" s="4">
        <f ca="1">(combine_values!CX71-combine_values!$B71)/combine_values!$B71*100</f>
        <v>0.28253926558217879</v>
      </c>
      <c r="CY71" s="4">
        <f ca="1">(combine_values!CY71-combine_values!$C71)/combine_values!$C71*100</f>
        <v>0.28293246118145526</v>
      </c>
      <c r="CZ71" s="4">
        <f ca="1">(combine_values!CZ71-combine_values!$D71)/combine_values!$D71*100</f>
        <v>7.6641495024500239E-2</v>
      </c>
      <c r="DA71" s="4">
        <f ca="1">(combine_values!DA71-combine_values!$B71)/combine_values!$B71*100</f>
        <v>0.64328478908472353</v>
      </c>
      <c r="DB71" s="4">
        <f ca="1">(combine_values!DB71-combine_values!$C71)/combine_values!$C71*100</f>
        <v>0.64367939912317695</v>
      </c>
      <c r="DC71" s="4">
        <f ca="1">(combine_values!DC71-combine_values!$D71)/combine_values!$D71*100</f>
        <v>9.3360514914854628E-2</v>
      </c>
      <c r="DD71" s="4">
        <f ca="1">(combine_values!DD71-combine_values!$B71)/combine_values!$B71*100</f>
        <v>0.19676723401148999</v>
      </c>
      <c r="DE71" s="4">
        <f ca="1">(combine_values!DE71-combine_values!$C71)/combine_values!$C71*100</f>
        <v>0.19716009330909726</v>
      </c>
      <c r="DF71" s="4">
        <f ca="1">(combine_values!DF71-combine_values!$D71)/combine_values!$D71*100</f>
        <v>3.3957545067843957E-3</v>
      </c>
      <c r="DG71" s="4">
        <f ca="1">(ABS(OFFSET(B2GPPLYP_extrap!F$7,(ROW(B2GPPLYP_extrap!F68)-1)*4,0)-$B71)/$B71)</f>
        <v>2.1436952327614964E-3</v>
      </c>
      <c r="DH71" s="4">
        <f ca="1">(ABS(OFFSET(B2GPPLYP_extrap!G$7,(ROW(B2GPPLYP_extrap!G68)-1)*4,0)-$C71)/$C71)</f>
        <v>2.1476245159018515E-3</v>
      </c>
      <c r="DI71" s="4">
        <f ca="1">(ABS(OFFSET(B2GPPLYP_extrap!H$7,(ROW(B2GPPLYP_extrap!H68)-1)*4,0)-$D71)/$D71)</f>
        <v>2.3572476779450658E-3</v>
      </c>
      <c r="DJ71" s="4">
        <f ca="1">(ABS(OFFSET(DSDPBE_extrap!F$7,(ROW(DSDPBE_extrap!F68)-1)*4,0)-$B71)/$B71)</f>
        <v>9.2911030122866107E-5</v>
      </c>
      <c r="DK71" s="4">
        <f ca="1">(ABS(OFFSET(DSDPBE_extrap!G$7,(ROW(DSDPBE_extrap!G68)-1)*4,0)-$C71)/$C71)</f>
        <v>9.6832272388613642E-5</v>
      </c>
      <c r="DL71" s="4">
        <f ca="1">(ABS(OFFSET(DSDPBE_extrap!H$7,(ROW(DSDPBE_extrap!H68)-1)*4,0)-$D71)/$D71)</f>
        <v>1.3453796558013861E-3</v>
      </c>
    </row>
    <row r="72" spans="1:116" x14ac:dyDescent="0.25">
      <c r="A72" t="s">
        <v>126</v>
      </c>
      <c r="B72" s="4">
        <f ca="1">OFFSET(wft_table!L$7,(ROW(wft_table!L69)-1)*4,0)</f>
        <v>0.73795570099972796</v>
      </c>
      <c r="C72" s="4">
        <f ca="1">OFFSET(wft_table!M$7,(ROW(wft_table!M69)-1)*4,0)</f>
        <v>2.4731761221936899</v>
      </c>
      <c r="D72" s="4">
        <f ca="1">OFFSET(wft_table!N$7,(ROW(wft_table!N69)-1)*4,0)</f>
        <v>1.0208712956008701</v>
      </c>
      <c r="F72" s="4">
        <f ca="1">(combine_values!F72-combine_values!$B72)/combine_values!$B72*100</f>
        <v>0.10693973656575326</v>
      </c>
      <c r="G72" s="4">
        <f ca="1">(combine_values!G72-combine_values!$C72)/combine_values!$C72*100</f>
        <v>-8.6516830920192796E-3</v>
      </c>
      <c r="H72" s="4">
        <f ca="1">(combine_values!H72-combine_values!$D72)/combine_values!$D72*100</f>
        <v>0.24960348753170097</v>
      </c>
      <c r="I72" s="4">
        <f ca="1">(combine_values!I72-combine_values!$B72)/combine_values!$B72*100</f>
        <v>0.23331179431509913</v>
      </c>
      <c r="J72" s="4">
        <f ca="1">(combine_values!J72-combine_values!$C72)/combine_values!$C72*100</f>
        <v>2.9638616256452044E-3</v>
      </c>
      <c r="K72" s="4">
        <f ca="1">(combine_values!K72-combine_values!$D72)/combine_values!$D72*100</f>
        <v>0.12060245621024145</v>
      </c>
      <c r="L72" s="4">
        <f ca="1">(combine_values!L72-combine_values!$B72)/combine_values!$B72*100</f>
        <v>-0.10766786397903394</v>
      </c>
      <c r="M72" s="4">
        <f ca="1">(combine_values!M72-combine_values!$C72)/combine_values!$C72*100</f>
        <v>-1.7372921986200794E-2</v>
      </c>
      <c r="N72" s="4">
        <f ca="1">(combine_values!N72-combine_values!$D72)/combine_values!$D72*100</f>
        <v>3.5941514143958391E-3</v>
      </c>
      <c r="O72" s="4">
        <f ca="1">(combine_values!O72-combine_values!$B72)/combine_values!$B72*100</f>
        <v>1.5627373034181995</v>
      </c>
      <c r="P72" s="4">
        <f ca="1">(combine_values!P72-combine_values!$C72)/combine_values!$C72*100</f>
        <v>0.16995613969262571</v>
      </c>
      <c r="Q72" s="4">
        <f ca="1">(combine_values!Q72-combine_values!$D72)/combine_values!$D72*100</f>
        <v>0.68055158185839015</v>
      </c>
      <c r="R72" s="4">
        <f ca="1">(combine_values!R72-combine_values!$B72)/combine_values!$B72*100</f>
        <v>0.50941844646612433</v>
      </c>
      <c r="S72" s="4">
        <f ca="1">(combine_values!S72-combine_values!$C72)/combine_values!$C72*100</f>
        <v>5.7606168496262489E-2</v>
      </c>
      <c r="T72" s="4">
        <f ca="1">(combine_values!T72-combine_values!$D72)/combine_values!$D72*100</f>
        <v>0.16697211820286742</v>
      </c>
      <c r="U72" s="4">
        <f ca="1">(combine_values!U72-combine_values!$B72)/combine_values!$B72*100</f>
        <v>-8.4821865360335147E-2</v>
      </c>
      <c r="V72" s="4">
        <f ca="1">(combine_values!V72-combine_values!$C72)/combine_values!$C72*100</f>
        <v>4.6990504777689353E-2</v>
      </c>
      <c r="W72" s="4">
        <f ca="1">(combine_values!W72-combine_values!$D72)/combine_values!$D72*100</f>
        <v>-0.14714271833904205</v>
      </c>
      <c r="X72" s="4">
        <f ca="1">(combine_values!X72-combine_values!$B72)/combine_values!$B72*100</f>
        <v>0.60590944991367413</v>
      </c>
      <c r="Y72" s="4">
        <f ca="1">(combine_values!Y72-combine_values!$C72)/combine_values!$C72*100</f>
        <v>0.11020506247417787</v>
      </c>
      <c r="Z72" s="4">
        <f ca="1">(combine_values!Z72-combine_values!$D72)/combine_values!$D72*100</f>
        <v>0.25189931128744458</v>
      </c>
      <c r="AA72" s="4">
        <f ca="1">(combine_values!AA72-combine_values!$B72)/combine_values!$B72*100</f>
        <v>5.4810471079914949E-2</v>
      </c>
      <c r="AB72" s="4">
        <f ca="1">(combine_values!AB72-combine_values!$C72)/combine_values!$C72*100</f>
        <v>5.7201231960193673E-2</v>
      </c>
      <c r="AC72" s="4">
        <f ca="1">(combine_values!AC72-combine_values!$D72)/combine_values!$D72*100</f>
        <v>-9.4223576654080543E-2</v>
      </c>
      <c r="AD72" s="4">
        <f ca="1">(combine_values!AD72-combine_values!$B72)/combine_values!$B72*100</f>
        <v>0.19814124318793194</v>
      </c>
      <c r="AE72" s="4">
        <f ca="1">(combine_values!AE72-combine_values!$C72)/combine_values!$C72*100</f>
        <v>6.7049402280297862E-2</v>
      </c>
      <c r="AF72" s="4">
        <f ca="1">(combine_values!AF72-combine_values!$D72)/combine_values!$D72*100</f>
        <v>-9.4449101689525871E-3</v>
      </c>
      <c r="AG72" s="4">
        <f ca="1">(combine_values!AG72-combine_values!$B72)/combine_values!$B72*100</f>
        <v>-0.61538231499096563</v>
      </c>
      <c r="AH72" s="4">
        <f ca="1">(combine_values!AH72-combine_values!$C72)/combine_values!$C72*100</f>
        <v>8.7850419555772739E-3</v>
      </c>
      <c r="AI72" s="4">
        <f ca="1">(combine_values!AI72-combine_values!$D72)/combine_values!$D72*100</f>
        <v>-0.34551214921897011</v>
      </c>
      <c r="AJ72" s="4">
        <f ca="1">(combine_values!AJ72-combine_values!$B72)/combine_values!$B72*100</f>
        <v>0.35503421076558689</v>
      </c>
      <c r="AK72" s="4">
        <f ca="1">(combine_values!AK72-combine_values!$C72)/combine_values!$C72*100</f>
        <v>7.8487103090263258E-2</v>
      </c>
      <c r="AL72" s="4">
        <f ca="1">(combine_values!AL72-combine_values!$D72)/combine_values!$D72*100</f>
        <v>6.258263411098762E-2</v>
      </c>
      <c r="AM72" s="4">
        <f ca="1">(combine_values!AM72-combine_values!$B72)/combine_values!$B72*100</f>
        <v>1.6153725479871914</v>
      </c>
      <c r="AN72" s="4">
        <f ca="1">(combine_values!AN72-combine_values!$C72)/combine_values!$C72*100</f>
        <v>0.12675397282581519</v>
      </c>
      <c r="AO72" s="4">
        <f ca="1">(combine_values!AO72-combine_values!$D72)/combine_values!$D72*100</f>
        <v>0.50131454146896703</v>
      </c>
      <c r="AP72" s="4">
        <f ca="1">(combine_values!AP72-combine_values!$B72)/combine_values!$B72*100</f>
        <v>0.12284918228599324</v>
      </c>
      <c r="AQ72" s="4">
        <f ca="1">(combine_values!AQ72-combine_values!$C72)/combine_values!$C72*100</f>
        <v>4.3215453685201813E-2</v>
      </c>
      <c r="AR72" s="4">
        <f ca="1">(combine_values!AR72-combine_values!$D72)/combine_values!$D72*100</f>
        <v>-8.1840780478434558E-2</v>
      </c>
      <c r="AS72" s="4">
        <f ca="1">(combine_values!AS72-combine_values!$B72)/combine_values!$B72*100</f>
        <v>-0.34086052900265645</v>
      </c>
      <c r="AT72" s="4">
        <f ca="1">(combine_values!AT72-combine_values!$C72)/combine_values!$C72*100</f>
        <v>1.5556328021185272E-2</v>
      </c>
      <c r="AU72" s="4">
        <f ca="1">(combine_values!AU72-combine_values!$D72)/combine_values!$D72*100</f>
        <v>-0.38682388658267097</v>
      </c>
      <c r="AV72" s="4">
        <f ca="1">(combine_values!AV72-combine_values!$B72)/combine_values!$B72*100</f>
        <v>-0.3173792436472796</v>
      </c>
      <c r="AW72" s="4">
        <f ca="1">(combine_values!AW72-combine_values!$C72)/combine_values!$C72*100</f>
        <v>-2.0094517339070308E-3</v>
      </c>
      <c r="AX72" s="4">
        <f ca="1">(combine_values!AX72-combine_values!$D72)/combine_values!$D72*100</f>
        <v>-0.26761721702265101</v>
      </c>
      <c r="AY72" s="4">
        <f ca="1">(combine_values!AY72-combine_values!$B72)/combine_values!$B72*100</f>
        <v>-7.1158874006883963E-2</v>
      </c>
      <c r="AZ72" s="4">
        <f ca="1">(combine_values!AZ72-combine_values!$C72)/combine_values!$C72*100</f>
        <v>1.1447311679895482E-2</v>
      </c>
      <c r="BA72" s="4">
        <f ca="1">(combine_values!BA72-combine_values!$D72)/combine_values!$D72*100</f>
        <v>-0.15181995679757976</v>
      </c>
      <c r="BB72" s="4">
        <f ca="1">(combine_values!BB72-combine_values!$B72)/combine_values!$B72*100</f>
        <v>0.62287066133726887</v>
      </c>
      <c r="BC72" s="4">
        <f ca="1">(combine_values!BC72-combine_values!$C72)/combine_values!$C72*100</f>
        <v>0.10346908945532465</v>
      </c>
      <c r="BD72" s="4">
        <f ca="1">(combine_values!BD72-combine_values!$D72)/combine_values!$D72*100</f>
        <v>0.16001417280799593</v>
      </c>
      <c r="BE72" s="4">
        <f ca="1">(combine_values!BE72-combine_values!$B72)/combine_values!$B72*100</f>
        <v>-0.21780830978179949</v>
      </c>
      <c r="BF72" s="4">
        <f ca="1">(combine_values!BF72-combine_values!$C72)/combine_values!$C72*100</f>
        <v>1.2995446811727877E-2</v>
      </c>
      <c r="BG72" s="4">
        <f ca="1">(combine_values!BG72-combine_values!$D72)/combine_values!$D72*100</f>
        <v>-0.23765950180057102</v>
      </c>
      <c r="BH72" s="4">
        <f ca="1">(combine_values!BH72-combine_values!$B72)/combine_values!$B72*100</f>
        <v>1.7117576433783477E-2</v>
      </c>
      <c r="BI72" s="4">
        <f ca="1">(combine_values!BI72-combine_values!$C72)/combine_values!$C72*100</f>
        <v>2.8330818188912296E-2</v>
      </c>
      <c r="BJ72" s="4">
        <f ca="1">(combine_values!BJ72-combine_values!$D72)/combine_values!$D72*100</f>
        <v>-0.11054382895014042</v>
      </c>
      <c r="BK72" s="4">
        <f ca="1">(combine_values!BK72-combine_values!$B72)/combine_values!$B72*100</f>
        <v>8.7942494622491332E-2</v>
      </c>
      <c r="BL72" s="4">
        <f ca="1">(combine_values!BL72-combine_values!$C72)/combine_values!$C72*100</f>
        <v>5.7606168496262489E-2</v>
      </c>
      <c r="BM72" s="4">
        <f ca="1">(combine_values!BM72-combine_values!$D72)/combine_values!$D72*100</f>
        <v>-7.447921319823142E-2</v>
      </c>
      <c r="BN72" s="4">
        <f ca="1">(combine_values!BN72-combine_values!$B72)/combine_values!$B72*100</f>
        <v>0.29201477831049655</v>
      </c>
      <c r="BO72" s="4">
        <f ca="1">(combine_values!BO72-combine_values!$C72)/combine_values!$C72*100</f>
        <v>5.7244618095963033E-2</v>
      </c>
      <c r="BP72" s="4">
        <f ca="1">(combine_values!BP72-combine_values!$D72)/combine_values!$D72*100</f>
        <v>0.16602762563740836</v>
      </c>
      <c r="BQ72" s="4">
        <f ca="1">(combine_values!BQ72-combine_values!$B72)/combine_values!$B72*100</f>
        <v>-0.24843493421709212</v>
      </c>
      <c r="BR72" s="4">
        <f ca="1">(combine_values!BR72-combine_values!$C72)/combine_values!$C72*100</f>
        <v>9.6387122494433885E-3</v>
      </c>
      <c r="BS72" s="4">
        <f ca="1">(combine_values!BS72-combine_values!$D72)/combine_values!$D72*100</f>
        <v>-0.16802516607448903</v>
      </c>
      <c r="BT72" s="4">
        <f ca="1">(combine_values!BT72-combine_values!$B72)/combine_values!$B72*100</f>
        <v>-0.28233067090483521</v>
      </c>
      <c r="BU72" s="4">
        <f ca="1">(combine_values!BU72-combine_values!$C72)/combine_values!$C72*100</f>
        <v>-7.3201261812846488E-2</v>
      </c>
      <c r="BV72" s="4">
        <f ca="1">(combine_values!BV72-combine_values!$D72)/combine_values!$D72*100</f>
        <v>5.9086294828660173E-2</v>
      </c>
      <c r="BW72" s="4">
        <f ca="1">(combine_values!BW72-combine_values!$B72)/combine_values!$B72*100</f>
        <v>6.8616814022578049E-2</v>
      </c>
      <c r="BX72" s="4">
        <f ca="1">(combine_values!BX72-combine_values!$C72)/combine_values!$C72*100</f>
        <v>5.0953661993339118E-3</v>
      </c>
      <c r="BY72" s="4">
        <f ca="1">(combine_values!BY72-combine_values!$D72)/combine_values!$D72*100</f>
        <v>0.13706018860549954</v>
      </c>
      <c r="BZ72" s="4">
        <f ca="1">(combine_values!BZ72-combine_values!$B72)/combine_values!$B72*100</f>
        <v>2.5892190879094962E-2</v>
      </c>
      <c r="CA72" s="4">
        <f ca="1">(combine_values!CA72-combine_values!$C72)/combine_values!$C72*100</f>
        <v>2.3932989873977097E-2</v>
      </c>
      <c r="CB72" s="4">
        <f ca="1">(combine_values!CB72-combine_values!$D72)/combine_values!$D72*100</f>
        <v>-1.5573512858600461E-2</v>
      </c>
      <c r="CC72" s="4">
        <f ca="1">(combine_values!CC72-combine_values!$B72)/combine_values!$B72*100</f>
        <v>-0.11182803462646138</v>
      </c>
      <c r="CD72" s="4">
        <f ca="1">(combine_values!CD72-combine_values!$C72)/combine_values!$C72*100</f>
        <v>-1.7494205134739677E-2</v>
      </c>
      <c r="CE72" s="4">
        <f ca="1">(combine_values!CE72-combine_values!$D72)/combine_values!$D72*100</f>
        <v>-7.5425763254203068E-2</v>
      </c>
      <c r="CF72" s="4">
        <f ca="1">(combine_values!CF72-combine_values!$B72)/combine_values!$B72*100</f>
        <v>0.13210147272639905</v>
      </c>
      <c r="CG72" s="4">
        <f ca="1">(combine_values!CG72-combine_values!$C72)/combine_values!$C72*100</f>
        <v>1.5411647214682819E-2</v>
      </c>
      <c r="CH72" s="4">
        <f ca="1">(combine_values!CH72-combine_values!$D72)/combine_values!$D72*100</f>
        <v>0.1912176844193596</v>
      </c>
      <c r="CI72" s="4">
        <f ca="1">(combine_values!CI72-combine_values!$B72)/combine_values!$B72*100</f>
        <v>-0.45883987193280229</v>
      </c>
      <c r="CJ72" s="4">
        <f ca="1">(combine_values!CJ72-combine_values!$C72)/combine_values!$C72*100</f>
        <v>-1.0952689662452919E-2</v>
      </c>
      <c r="CK72" s="4">
        <f ca="1">(combine_values!CK72-combine_values!$D72)/combine_values!$D72*100</f>
        <v>-7.7563928155515396E-2</v>
      </c>
      <c r="CL72" s="4">
        <f ca="1">(combine_values!CL72-combine_values!$B72)/combine_values!$B72*100</f>
        <v>-0.10369287794461314</v>
      </c>
      <c r="CM72" s="4">
        <f ca="1">(combine_values!CM72-combine_values!$C72)/combine_values!$C72*100</f>
        <v>-1.8068633757599491E-3</v>
      </c>
      <c r="CN72" s="4">
        <f ca="1">(combine_values!CN72-combine_values!$D72)/combine_values!$D72*100</f>
        <v>-7.9716569252841124E-2</v>
      </c>
      <c r="CO72" s="4">
        <f ca="1">(combine_values!CO72-combine_values!$B72)/combine_values!$B72*100</f>
        <v>-1.2461795318530287E-2</v>
      </c>
      <c r="CP72" s="4">
        <f ca="1">(combine_values!CP72-combine_values!$C72)/combine_values!$C72*100</f>
        <v>3.8095041805769926E-2</v>
      </c>
      <c r="CQ72" s="4">
        <f ca="1">(combine_values!CQ72-combine_values!$D72)/combine_values!$D72*100</f>
        <v>-8.7261223309810523E-2</v>
      </c>
      <c r="CR72" s="4">
        <f ca="1">(combine_values!CR72-combine_values!$B72)/combine_values!$B72*100</f>
        <v>0.32830843740957211</v>
      </c>
      <c r="CS72" s="4">
        <f ca="1">(combine_values!CS72-combine_values!$C72)/combine_values!$C72*100</f>
        <v>3.8919532607574608E-2</v>
      </c>
      <c r="CT72" s="4">
        <f ca="1">(combine_values!CT72-combine_values!$D72)/combine_values!$D72*100</f>
        <v>0.24678439841206051</v>
      </c>
      <c r="CU72" s="4">
        <f ca="1">(combine_values!CU72-combine_values!$B72)/combine_values!$B72*100</f>
        <v>-0.14763059792668676</v>
      </c>
      <c r="CV72" s="4">
        <f ca="1">(combine_values!CV72-combine_values!$C72)/combine_values!$C72*100</f>
        <v>-4.6110827237785725E-4</v>
      </c>
      <c r="CW72" s="4">
        <f ca="1">(combine_values!CW72-combine_values!$D72)/combine_values!$D72*100</f>
        <v>-7.1821802495541986E-2</v>
      </c>
      <c r="CX72" s="4">
        <f ca="1">(combine_values!CX72-combine_values!$B72)/combine_values!$B72*100</f>
        <v>0.16715502836796026</v>
      </c>
      <c r="CY72" s="4">
        <f ca="1">(combine_values!CY72-combine_values!$C72)/combine_values!$C72*100</f>
        <v>2.2399491113431761E-2</v>
      </c>
      <c r="CZ72" s="4">
        <f ca="1">(combine_values!CZ72-combine_values!$D72)/combine_values!$D72*100</f>
        <v>0.12700151891691686</v>
      </c>
      <c r="DA72" s="4">
        <f ca="1">(combine_values!DA72-combine_values!$B72)/combine_values!$B72*100</f>
        <v>0.47027844458922308</v>
      </c>
      <c r="DB72" s="4">
        <f ca="1">(combine_values!DB72-combine_values!$C72)/combine_values!$C72*100</f>
        <v>4.2723674090505738E-2</v>
      </c>
      <c r="DC72" s="4">
        <f ca="1">(combine_values!DC72-combine_values!$D72)/combine_values!$D72*100</f>
        <v>0.27235926996001708</v>
      </c>
      <c r="DD72" s="4">
        <f ca="1">(combine_values!DD72-combine_values!$B72)/combine_values!$B72*100</f>
        <v>1.8742563112620608E-2</v>
      </c>
      <c r="DE72" s="4">
        <f ca="1">(combine_values!DE72-combine_values!$C72)/combine_values!$C72*100</f>
        <v>9.8846836934222224E-3</v>
      </c>
      <c r="DF72" s="4">
        <f ca="1">(combine_values!DF72-combine_values!$D72)/combine_values!$D72*100</f>
        <v>8.4934082669992958E-2</v>
      </c>
      <c r="DG72" s="4">
        <f ca="1">(ABS(OFFSET(B2GPPLYP_extrap!F$7,(ROW(B2GPPLYP_extrap!F69)-1)*4,0)-$B72)/$B72)</f>
        <v>2.3951050630160544E-3</v>
      </c>
      <c r="DH72" s="4">
        <f ca="1">(ABS(OFFSET(B2GPPLYP_extrap!G$7,(ROW(B2GPPLYP_extrap!G69)-1)*4,0)-$C72)/$C72)</f>
        <v>2.1981846069170379E-4</v>
      </c>
      <c r="DI72" s="4">
        <f ca="1">(ABS(OFFSET(B2GPPLYP_extrap!H$7,(ROW(B2GPPLYP_extrap!H69)-1)*4,0)-$D72)/$D72)</f>
        <v>1.6171387248950155E-3</v>
      </c>
      <c r="DJ72" s="4">
        <f ca="1">(ABS(OFFSET(DSDPBE_extrap!F$7,(ROW(DSDPBE_extrap!F69)-1)*4,0)-$B72)/$B72)</f>
        <v>8.3202209027081889E-4</v>
      </c>
      <c r="DK72" s="4">
        <f ca="1">(ABS(OFFSET(DSDPBE_extrap!G$7,(ROW(DSDPBE_extrap!G69)-1)*4,0)-$C72)/$C72)</f>
        <v>1.0620264703877592E-4</v>
      </c>
      <c r="DL72" s="4">
        <f ca="1">(ABS(OFFSET(DSDPBE_extrap!H$7,(ROW(DSDPBE_extrap!H69)-1)*4,0)-$D72)/$D72)</f>
        <v>3.0357846489109517E-4</v>
      </c>
    </row>
    <row r="73" spans="1:116" x14ac:dyDescent="0.25">
      <c r="A73" t="s">
        <v>127</v>
      </c>
      <c r="B73" s="4">
        <f ca="1">OFFSET(wft_table!L$7,(ROW(wft_table!L70)-1)*4,0)</f>
        <v>0.65611343947251599</v>
      </c>
      <c r="C73" s="4">
        <f ca="1">OFFSET(wft_table!M$7,(ROW(wft_table!M70)-1)*4,0)</f>
        <v>1.8478452503551299</v>
      </c>
      <c r="D73" s="4">
        <f ca="1">OFFSET(wft_table!N$7,(ROW(wft_table!N70)-1)*4,0)</f>
        <v>0.995782349315805</v>
      </c>
      <c r="F73" s="4">
        <f ca="1">(combine_values!F73-combine_values!$B73)/combine_values!$B73*100</f>
        <v>-1.1441116056542027</v>
      </c>
      <c r="G73" s="4">
        <f ca="1">(combine_values!G73-combine_values!$C73)/combine_values!$C73*100</f>
        <v>3.7964020390518494E-2</v>
      </c>
      <c r="H73" s="4">
        <f ca="1">(combine_values!H73-combine_values!$D73)/combine_values!$D73*100</f>
        <v>-0.18765466218927321</v>
      </c>
      <c r="I73" s="4">
        <f ca="1">(combine_values!I73-combine_values!$B73)/combine_values!$B73*100</f>
        <v>-0.14748491314336701</v>
      </c>
      <c r="J73" s="4">
        <f ca="1">(combine_values!J73-combine_values!$C73)/combine_values!$C73*100</f>
        <v>0.43820430345581296</v>
      </c>
      <c r="K73" s="4">
        <f ca="1">(combine_values!K73-combine_values!$D73)/combine_values!$D73*100</f>
        <v>0.97768515850519366</v>
      </c>
      <c r="L73" s="4">
        <f ca="1">(combine_values!L73-combine_values!$B73)/combine_values!$B73*100</f>
        <v>-0.23828858725511801</v>
      </c>
      <c r="M73" s="4">
        <f ca="1">(combine_values!M73-combine_values!$C73)/combine_values!$C73*100</f>
        <v>1.1436825511631227E-4</v>
      </c>
      <c r="N73" s="4">
        <f ca="1">(combine_values!N73-combine_values!$D73)/combine_values!$D73*100</f>
        <v>-3.2131917980859015E-2</v>
      </c>
      <c r="O73" s="4">
        <f ca="1">(combine_values!O73-combine_values!$B73)/combine_values!$B73*100</f>
        <v>1.8151888379423942</v>
      </c>
      <c r="P73" s="4">
        <f ca="1">(combine_values!P73-combine_values!$C73)/combine_values!$C73*100</f>
        <v>0.19986148399603484</v>
      </c>
      <c r="Q73" s="4">
        <f ca="1">(combine_values!Q73-combine_values!$D73)/combine_values!$D73*100</f>
        <v>0.78540584969684302</v>
      </c>
      <c r="R73" s="4">
        <f ca="1">(combine_values!R73-combine_values!$B73)/combine_values!$B73*100</f>
        <v>0.84071096988237726</v>
      </c>
      <c r="S73" s="4">
        <f ca="1">(combine_values!S73-combine_values!$C73)/combine_values!$C73*100</f>
        <v>7.7552914048652485E-2</v>
      </c>
      <c r="T73" s="4">
        <f ca="1">(combine_values!T73-combine_values!$D73)/combine_values!$D73*100</f>
        <v>0.34416469403406774</v>
      </c>
      <c r="U73" s="4">
        <f ca="1">(combine_values!U73-combine_values!$B73)/combine_values!$B73*100</f>
        <v>-2.7928763502280841E-2</v>
      </c>
      <c r="V73" s="4">
        <f ca="1">(combine_values!V73-combine_values!$C73)/combine_values!$C73*100</f>
        <v>2.5322406017506943E-2</v>
      </c>
      <c r="W73" s="4">
        <f ca="1">(combine_values!W73-combine_values!$D73)/combine_values!$D73*100</f>
        <v>-2.1008352705259217E-2</v>
      </c>
      <c r="X73" s="4">
        <f ca="1">(combine_values!X73-combine_values!$B73)/combine_values!$B73*100</f>
        <v>0.77218087100138399</v>
      </c>
      <c r="Y73" s="4">
        <f ca="1">(combine_values!Y73-combine_values!$C73)/combine_values!$C73*100</f>
        <v>0.13673964547812895</v>
      </c>
      <c r="Z73" s="4">
        <f ca="1">(combine_values!Z73-combine_values!$D73)/combine_values!$D73*100</f>
        <v>0.38191038269387512</v>
      </c>
      <c r="AA73" s="4">
        <f ca="1">(combine_values!AA73-combine_values!$B73)/combine_values!$B73*100</f>
        <v>0.27691793878184834</v>
      </c>
      <c r="AB73" s="4">
        <f ca="1">(combine_values!AB73-combine_values!$C73)/combine_values!$C73*100</f>
        <v>4.3279718843681203E-2</v>
      </c>
      <c r="AC73" s="4">
        <f ca="1">(combine_values!AC73-combine_values!$D73)/combine_values!$D73*100</f>
        <v>0.11620937365902091</v>
      </c>
      <c r="AD73" s="4">
        <f ca="1">(combine_values!AD73-combine_values!$B73)/combine_values!$B73*100</f>
        <v>0.41956861114034272</v>
      </c>
      <c r="AE73" s="4">
        <f ca="1">(combine_values!AE73-combine_values!$C73)/combine_values!$C73*100</f>
        <v>6.3786459981077084E-2</v>
      </c>
      <c r="AF73" s="4">
        <f ca="1">(combine_values!AF73-combine_values!$D73)/combine_values!$D73*100</f>
        <v>0.18486425658466185</v>
      </c>
      <c r="AG73" s="4">
        <f ca="1">(combine_values!AG73-combine_values!$B73)/combine_values!$B73*100</f>
        <v>-0.63407712814808315</v>
      </c>
      <c r="AH73" s="4">
        <f ca="1">(combine_values!AH73-combine_values!$C73)/combine_values!$C73*100</f>
        <v>1.2009310099821856E-2</v>
      </c>
      <c r="AI73" s="4">
        <f ca="1">(combine_values!AI73-combine_values!$D73)/combine_values!$D73*100</f>
        <v>-0.1773178759002112</v>
      </c>
      <c r="AJ73" s="4">
        <f ca="1">(combine_values!AJ73-combine_values!$B73)/combine_values!$B73*100</f>
        <v>0.61616703183236043</v>
      </c>
      <c r="AK73" s="4">
        <f ca="1">(combine_values!AK73-combine_values!$C73)/combine_values!$C73*100</f>
        <v>8.0146988173138159E-2</v>
      </c>
      <c r="AL73" s="4">
        <f ca="1">(combine_values!AL73-combine_values!$D73)/combine_values!$D73*100</f>
        <v>0.25940447591793769</v>
      </c>
      <c r="AM73" s="4">
        <f ca="1">(combine_values!AM73-combine_values!$B73)/combine_values!$B73*100</f>
        <v>0.58117090695910234</v>
      </c>
      <c r="AN73" s="4">
        <f ca="1">(combine_values!AN73-combine_values!$C73)/combine_values!$C73*100</f>
        <v>7.3201412904576449E-2</v>
      </c>
      <c r="AO73" s="4">
        <f ca="1">(combine_values!AO73-combine_values!$D73)/combine_values!$D73*100</f>
        <v>0.38310142018747156</v>
      </c>
      <c r="AP73" s="4">
        <f ca="1">(combine_values!AP73-combine_values!$B73)/combine_values!$B73*100</f>
        <v>-0.18785518699858753</v>
      </c>
      <c r="AQ73" s="4">
        <f ca="1">(combine_values!AQ73-combine_values!$C73)/combine_values!$C73*100</f>
        <v>-8.5918026998967126E-3</v>
      </c>
      <c r="AR73" s="4">
        <f ca="1">(combine_values!AR73-combine_values!$D73)/combine_values!$D73*100</f>
        <v>-0.10590174986618653</v>
      </c>
      <c r="AS73" s="4">
        <f ca="1">(combine_values!AS73-combine_values!$B73)/combine_values!$B73*100</f>
        <v>-0.66884500586912166</v>
      </c>
      <c r="AT73" s="4">
        <f ca="1">(combine_values!AT73-combine_values!$C73)/combine_values!$C73*100</f>
        <v>-8.8482191728209938E-2</v>
      </c>
      <c r="AU73" s="4">
        <f ca="1">(combine_values!AU73-combine_values!$D73)/combine_values!$D73*100</f>
        <v>-0.30961921652631719</v>
      </c>
      <c r="AV73" s="4">
        <f ca="1">(combine_values!AV73-combine_values!$B73)/combine_values!$B73*100</f>
        <v>-0.36870430484777167</v>
      </c>
      <c r="AW73" s="4">
        <f ca="1">(combine_values!AW73-combine_values!$C73)/combine_values!$C73*100</f>
        <v>-3.7700202836570482E-2</v>
      </c>
      <c r="AX73" s="4">
        <f ca="1">(combine_values!AX73-combine_values!$D73)/combine_values!$D73*100</f>
        <v>-0.17071948488141228</v>
      </c>
      <c r="AY73" s="4">
        <f ca="1">(combine_values!AY73-combine_values!$B73)/combine_values!$B73*100</f>
        <v>-9.1403206345702329E-2</v>
      </c>
      <c r="AZ73" s="4">
        <f ca="1">(combine_values!AZ73-combine_values!$C73)/combine_values!$C73*100</f>
        <v>-3.8286646189879918E-2</v>
      </c>
      <c r="BA73" s="4">
        <f ca="1">(combine_values!BA73-combine_values!$D73)/combine_values!$D73*100</f>
        <v>-3.3773865844786866E-2</v>
      </c>
      <c r="BB73" s="4">
        <f ca="1">(combine_values!BB73-combine_values!$B73)/combine_values!$B73*100</f>
        <v>1.6578999987028227E-2</v>
      </c>
      <c r="BC73" s="4">
        <f ca="1">(combine_values!BC73-combine_values!$C73)/combine_values!$C73*100</f>
        <v>3.6247868449552287E-2</v>
      </c>
      <c r="BD73" s="4">
        <f ca="1">(combine_values!BD73-combine_values!$D73)/combine_values!$D73*100</f>
        <v>-2.5161645029424169E-3</v>
      </c>
      <c r="BE73" s="4">
        <f ca="1">(combine_values!BE73-combine_values!$B73)/combine_values!$B73*100</f>
        <v>-0.56090375211650589</v>
      </c>
      <c r="BF73" s="4">
        <f ca="1">(combine_values!BF73-combine_values!$C73)/combine_values!$C73*100</f>
        <v>-5.6970856853278337E-2</v>
      </c>
      <c r="BG73" s="4">
        <f ca="1">(combine_values!BG73-combine_values!$D73)/combine_values!$D73*100</f>
        <v>-0.24186265086881703</v>
      </c>
      <c r="BH73" s="4">
        <f ca="1">(combine_values!BH73-combine_values!$B73)/combine_values!$B73*100</f>
        <v>-0.19417770820916014</v>
      </c>
      <c r="BI73" s="4">
        <f ca="1">(combine_values!BI73-combine_values!$C73)/combine_values!$C73*100</f>
        <v>9.5558211309712277E-4</v>
      </c>
      <c r="BJ73" s="4">
        <f ca="1">(combine_values!BJ73-combine_values!$D73)/combine_values!$D73*100</f>
        <v>-9.0431983001980742E-2</v>
      </c>
      <c r="BK73" s="4">
        <f ca="1">(combine_values!BK73-combine_values!$B73)/combine_values!$B73*100</f>
        <v>0.19242341950807526</v>
      </c>
      <c r="BL73" s="4">
        <f ca="1">(combine_values!BL73-combine_values!$C73)/combine_values!$C73*100</f>
        <v>4.82603138460121E-2</v>
      </c>
      <c r="BM73" s="4">
        <f ca="1">(combine_values!BM73-combine_values!$D73)/combine_values!$D73*100</f>
        <v>7.6548551809818177E-2</v>
      </c>
      <c r="BN73" s="4">
        <f ca="1">(combine_values!BN73-combine_values!$B73)/combine_values!$B73*100</f>
        <v>0.15263662690085023</v>
      </c>
      <c r="BO73" s="4">
        <f ca="1">(combine_values!BO73-combine_values!$C73)/combine_values!$C73*100</f>
        <v>9.5626355384496403E-2</v>
      </c>
      <c r="BP73" s="4">
        <f ca="1">(combine_values!BP73-combine_values!$D73)/combine_values!$D73*100</f>
        <v>0.18739646416761291</v>
      </c>
      <c r="BQ73" s="4">
        <f ca="1">(combine_values!BQ73-combine_values!$B73)/combine_values!$B73*100</f>
        <v>-0.4090487603771174</v>
      </c>
      <c r="BR73" s="4">
        <f ca="1">(combine_values!BR73-combine_values!$C73)/combine_values!$C73*100</f>
        <v>8.5342166866966274E-3</v>
      </c>
      <c r="BS73" s="4">
        <f ca="1">(combine_values!BS73-combine_values!$D73)/combine_values!$D73*100</f>
        <v>-0.10780096959206074</v>
      </c>
      <c r="BT73" s="4">
        <f ca="1">(combine_values!BT73-combine_values!$B73)/combine_values!$B73*100</f>
        <v>-1.4247109406961815</v>
      </c>
      <c r="BU73" s="4">
        <f ca="1">(combine_values!BU73-combine_values!$C73)/combine_values!$C73*100</f>
        <v>-2.5198954366439019E-3</v>
      </c>
      <c r="BV73" s="4">
        <f ca="1">(combine_values!BV73-combine_values!$D73)/combine_values!$D73*100</f>
        <v>-0.31370200601399401</v>
      </c>
      <c r="BW73" s="4">
        <f ca="1">(combine_values!BW73-combine_values!$B73)/combine_values!$B73*100</f>
        <v>-0.27540781872914422</v>
      </c>
      <c r="BX73" s="4">
        <f ca="1">(combine_values!BX73-combine_values!$C73)/combine_values!$C73*100</f>
        <v>5.3784717425282486E-2</v>
      </c>
      <c r="BY73" s="4">
        <f ca="1">(combine_values!BY73-combine_values!$D73)/combine_values!$D73*100</f>
        <v>8.2016220080735183E-2</v>
      </c>
      <c r="BZ73" s="4">
        <f ca="1">(combine_values!BZ73-combine_values!$B73)/combine_values!$B73*100</f>
        <v>-0.11700378830804005</v>
      </c>
      <c r="CA73" s="4">
        <f ca="1">(combine_values!CA73-combine_values!$C73)/combine_values!$C73*100</f>
        <v>3.8382589568237556E-2</v>
      </c>
      <c r="CB73" s="4">
        <f ca="1">(combine_values!CB73-combine_values!$D73)/combine_values!$D73*100</f>
        <v>3.7356565578675331E-2</v>
      </c>
      <c r="CC73" s="4">
        <f ca="1">(combine_values!CC73-combine_values!$B73)/combine_values!$B73*100</f>
        <v>-0.40471344849554336</v>
      </c>
      <c r="CD73" s="4">
        <f ca="1">(combine_values!CD73-combine_values!$C73)/combine_values!$C73*100</f>
        <v>-1.1606955722010523E-2</v>
      </c>
      <c r="CE73" s="4">
        <f ca="1">(combine_values!CE73-combine_values!$D73)/combine_values!$D73*100</f>
        <v>-9.6755566358557435E-2</v>
      </c>
      <c r="CF73" s="4">
        <f ca="1">(combine_values!CF73-combine_values!$B73)/combine_values!$B73*100</f>
        <v>-0.16090577266086151</v>
      </c>
      <c r="CG73" s="4">
        <f ca="1">(combine_values!CG73-combine_values!$C73)/combine_values!$C73*100</f>
        <v>0.10541477367034463</v>
      </c>
      <c r="CH73" s="4">
        <f ca="1">(combine_values!CH73-combine_values!$D73)/combine_values!$D73*100</f>
        <v>0.14408108084550453</v>
      </c>
      <c r="CI73" s="4">
        <f ca="1">(combine_values!CI73-combine_values!$B73)/combine_values!$B73*100</f>
        <v>-0.42038816071508273</v>
      </c>
      <c r="CJ73" s="4">
        <f ca="1">(combine_values!CJ73-combine_values!$C73)/combine_values!$C73*100</f>
        <v>5.7425634836902807E-2</v>
      </c>
      <c r="CK73" s="4">
        <f ca="1">(combine_values!CK73-combine_values!$D73)/combine_values!$D73*100</f>
        <v>6.6008673373413831E-2</v>
      </c>
      <c r="CL73" s="4">
        <f ca="1">(combine_values!CL73-combine_values!$B73)/combine_values!$B73*100</f>
        <v>-0.56858609648069536</v>
      </c>
      <c r="CM73" s="4">
        <f ca="1">(combine_values!CM73-combine_values!$C73)/combine_values!$C73*100</f>
        <v>-3.5667496954790668E-3</v>
      </c>
      <c r="CN73" s="4">
        <f ca="1">(combine_values!CN73-combine_values!$D73)/combine_values!$D73*100</f>
        <v>-0.1577997317747909</v>
      </c>
      <c r="CO73" s="4">
        <f ca="1">(combine_values!CO73-combine_values!$B73)/combine_values!$B73*100</f>
        <v>-5.5839259276335901E-2</v>
      </c>
      <c r="CP73" s="4">
        <f ca="1">(combine_values!CP73-combine_values!$C73)/combine_values!$C73*100</f>
        <v>3.6289726164094885E-2</v>
      </c>
      <c r="CQ73" s="4">
        <f ca="1">(combine_values!CQ73-combine_values!$D73)/combine_values!$D73*100</f>
        <v>8.8276348656344331E-3</v>
      </c>
      <c r="CR73" s="4">
        <f ca="1">(combine_values!CR73-combine_values!$B73)/combine_values!$B73*100</f>
        <v>0.28221718205264668</v>
      </c>
      <c r="CS73" s="4">
        <f ca="1">(combine_values!CS73-combine_values!$C73)/combine_values!$C73*100</f>
        <v>0.11369653393791607</v>
      </c>
      <c r="CT73" s="4">
        <f ca="1">(combine_values!CT73-combine_values!$D73)/combine_values!$D73*100</f>
        <v>0.25883826000369498</v>
      </c>
      <c r="CU73" s="4">
        <f ca="1">(combine_values!CU73-combine_values!$B73)/combine_values!$B73*100</f>
        <v>-0.39204208027165893</v>
      </c>
      <c r="CV73" s="4">
        <f ca="1">(combine_values!CV73-combine_values!$C73)/combine_values!$C73*100</f>
        <v>-2.5872763906875429E-4</v>
      </c>
      <c r="CW73" s="4">
        <f ca="1">(combine_values!CW73-combine_values!$D73)/combine_values!$D73*100</f>
        <v>-8.1333492107028546E-2</v>
      </c>
      <c r="CX73" s="4">
        <f ca="1">(combine_values!CX73-combine_values!$B73)/combine_values!$B73*100</f>
        <v>0.18214667847541827</v>
      </c>
      <c r="CY73" s="4">
        <f ca="1">(combine_values!CY73-combine_values!$C73)/combine_values!$C73*100</f>
        <v>8.1276644598425554E-2</v>
      </c>
      <c r="CZ73" s="4">
        <f ca="1">(combine_values!CZ73-combine_values!$D73)/combine_values!$D73*100</f>
        <v>0.17743124553895007</v>
      </c>
      <c r="DA73" s="4">
        <f ca="1">(combine_values!DA73-combine_values!$B73)/combine_values!$B73*100</f>
        <v>0.32294576758700599</v>
      </c>
      <c r="DB73" s="4">
        <f ca="1">(combine_values!DB73-combine_values!$C73)/combine_values!$C73*100</f>
        <v>9.7090495921411321E-2</v>
      </c>
      <c r="DC73" s="4">
        <f ca="1">(combine_values!DC73-combine_values!$D73)/combine_values!$D73*100</f>
        <v>0.22674157180013846</v>
      </c>
      <c r="DD73" s="4">
        <f ca="1">(combine_values!DD73-combine_values!$B73)/combine_values!$B73*100</f>
        <v>-0.24344053845904312</v>
      </c>
      <c r="DE73" s="4">
        <f ca="1">(combine_values!DE73-combine_values!$C73)/combine_values!$C73*100</f>
        <v>5.231994316321701E-2</v>
      </c>
      <c r="DF73" s="4">
        <f ca="1">(combine_values!DF73-combine_values!$D73)/combine_values!$D73*100</f>
        <v>7.3323069906956681E-2</v>
      </c>
      <c r="DG73" s="4">
        <f ca="1">(ABS(OFFSET(B2GPPLYP_extrap!F$7,(ROW(B2GPPLYP_extrap!F70)-1)*4,0)-$B73)/$B73)</f>
        <v>1.450052872800241E-3</v>
      </c>
      <c r="DH73" s="4">
        <f ca="1">(ABS(OFFSET(B2GPPLYP_extrap!G$7,(ROW(B2GPPLYP_extrap!G70)-1)*4,0)-$C73)/$C73)</f>
        <v>5.3208077682425899E-4</v>
      </c>
      <c r="DI73" s="4">
        <f ca="1">(ABS(OFFSET(B2GPPLYP_extrap!H$7,(ROW(B2GPPLYP_extrap!H70)-1)*4,0)-$D73)/$D73)</f>
        <v>1.0310994306290202E-3</v>
      </c>
      <c r="DJ73" s="4">
        <f ca="1">(ABS(OFFSET(DSDPBE_extrap!F$7,(ROW(DSDPBE_extrap!F70)-1)*4,0)-$B73)/$B73)</f>
        <v>4.9727330126531934E-4</v>
      </c>
      <c r="DK73" s="4">
        <f ca="1">(ABS(OFFSET(DSDPBE_extrap!G$7,(ROW(DSDPBE_extrap!G70)-1)*4,0)-$C73)/$C73)</f>
        <v>1.5020644053218162E-4</v>
      </c>
      <c r="DL73" s="4">
        <f ca="1">(ABS(OFFSET(DSDPBE_extrap!H$7,(ROW(DSDPBE_extrap!H70)-1)*4,0)-$D73)/$D73)</f>
        <v>9.1596599583904439E-5</v>
      </c>
    </row>
    <row r="74" spans="1:116" x14ac:dyDescent="0.25">
      <c r="A74" t="s">
        <v>128</v>
      </c>
      <c r="B74" s="4">
        <f ca="1">OFFSET(wft_table!L$7,(ROW(wft_table!L71)-1)*4,0)</f>
        <v>0.80423751478688699</v>
      </c>
      <c r="C74" s="4">
        <f ca="1">OFFSET(wft_table!M$7,(ROW(wft_table!M71)-1)*4,0)</f>
        <v>0.80423751478688699</v>
      </c>
      <c r="D74" s="4">
        <f ca="1">OFFSET(wft_table!N$7,(ROW(wft_table!N71)-1)*4,0)</f>
        <v>1.9537680641059501</v>
      </c>
      <c r="F74" s="4">
        <f ca="1">(combine_values!F74-combine_values!$B74)/combine_values!$B74*100</f>
        <v>0.49094162277138598</v>
      </c>
      <c r="G74" s="4">
        <f ca="1">(combine_values!G74-combine_values!$C74)/combine_values!$C74*100</f>
        <v>0.49094162277138598</v>
      </c>
      <c r="H74" s="4">
        <f ca="1">(combine_values!H74-combine_values!$D74)/combine_values!$D74*100</f>
        <v>0.5110886264818354</v>
      </c>
      <c r="I74" s="4">
        <f ca="1">(combine_values!I74-combine_values!$B74)/combine_values!$B74*100</f>
        <v>1.2697410447794086</v>
      </c>
      <c r="J74" s="4">
        <f ca="1">(combine_values!J74-combine_values!$C74)/combine_values!$C74*100</f>
        <v>1.2697410447794086</v>
      </c>
      <c r="K74" s="4">
        <f ca="1">(combine_values!K74-combine_values!$D74)/combine_values!$D74*100</f>
        <v>-0.43934084344796864</v>
      </c>
      <c r="L74" s="4">
        <f ca="1">(combine_values!L74-combine_values!$B74)/combine_values!$B74*100</f>
        <v>8.0407215345625532E-2</v>
      </c>
      <c r="M74" s="4">
        <f ca="1">(combine_values!M74-combine_values!$C74)/combine_values!$C74*100</f>
        <v>8.0407215345625532E-2</v>
      </c>
      <c r="N74" s="4">
        <f ca="1">(combine_values!N74-combine_values!$D74)/combine_values!$D74*100</f>
        <v>-2.1844068306812882E-2</v>
      </c>
      <c r="O74" s="4">
        <f ca="1">(combine_values!O74-combine_values!$B74)/combine_values!$B74*100</f>
        <v>1.3329157566985275</v>
      </c>
      <c r="P74" s="4">
        <f ca="1">(combine_values!P74-combine_values!$C74)/combine_values!$C74*100</f>
        <v>1.3329157566985275</v>
      </c>
      <c r="Q74" s="4">
        <f ca="1">(combine_values!Q74-combine_values!$D74)/combine_values!$D74*100</f>
        <v>0.37137348234066053</v>
      </c>
      <c r="R74" s="4">
        <f ca="1">(combine_values!R74-combine_values!$B74)/combine_values!$B74*100</f>
        <v>1.4347982405749582E-2</v>
      </c>
      <c r="S74" s="4">
        <f ca="1">(combine_values!S74-combine_values!$C74)/combine_values!$C74*100</f>
        <v>1.4347982405749582E-2</v>
      </c>
      <c r="T74" s="4">
        <f ca="1">(combine_values!T74-combine_values!$D74)/combine_values!$D74*100</f>
        <v>0.12008874658535799</v>
      </c>
      <c r="U74" s="4">
        <f ca="1">(combine_values!U74-combine_values!$B74)/combine_values!$B74*100</f>
        <v>-0.28261445083077263</v>
      </c>
      <c r="V74" s="4">
        <f ca="1">(combine_values!V74-combine_values!$C74)/combine_values!$C74*100</f>
        <v>-0.28261445083077263</v>
      </c>
      <c r="W74" s="4">
        <f ca="1">(combine_values!W74-combine_values!$D74)/combine_values!$D74*100</f>
        <v>0.14206891790403081</v>
      </c>
      <c r="X74" s="4">
        <f ca="1">(combine_values!X74-combine_values!$B74)/combine_values!$B74*100</f>
        <v>0.20131893198752485</v>
      </c>
      <c r="Y74" s="4">
        <f ca="1">(combine_values!Y74-combine_values!$C74)/combine_values!$C74*100</f>
        <v>0.20131893198752485</v>
      </c>
      <c r="Z74" s="4">
        <f ca="1">(combine_values!Z74-combine_values!$D74)/combine_values!$D74*100</f>
        <v>0.23949515659941412</v>
      </c>
      <c r="AA74" s="4">
        <f ca="1">(combine_values!AA74-combine_values!$B74)/combine_values!$B74*100</f>
        <v>-0.43238984946697701</v>
      </c>
      <c r="AB74" s="4">
        <f ca="1">(combine_values!AB74-combine_values!$C74)/combine_values!$C74*100</f>
        <v>-0.43238984946697701</v>
      </c>
      <c r="AC74" s="4">
        <f ca="1">(combine_values!AC74-combine_values!$D74)/combine_values!$D74*100</f>
        <v>9.5639052704805147E-2</v>
      </c>
      <c r="AD74" s="4">
        <f ca="1">(combine_values!AD74-combine_values!$B74)/combine_values!$B74*100</f>
        <v>-0.25629723083573602</v>
      </c>
      <c r="AE74" s="4">
        <f ca="1">(combine_values!AE74-combine_values!$C74)/combine_values!$C74*100</f>
        <v>-0.25629723083573602</v>
      </c>
      <c r="AF74" s="4">
        <f ca="1">(combine_values!AF74-combine_values!$D74)/combine_values!$D74*100</f>
        <v>0.12414150085413556</v>
      </c>
      <c r="AG74" s="4">
        <f ca="1">(combine_values!AG74-combine_values!$B74)/combine_values!$B74*100</f>
        <v>-0.83727584907442776</v>
      </c>
      <c r="AH74" s="4">
        <f ca="1">(combine_values!AH74-combine_values!$C74)/combine_values!$C74*100</f>
        <v>-0.83727584907442776</v>
      </c>
      <c r="AI74" s="4">
        <f ca="1">(combine_values!AI74-combine_values!$D74)/combine_values!$D74*100</f>
        <v>6.2489480033475917E-2</v>
      </c>
      <c r="AJ74" s="4">
        <f ca="1">(combine_values!AJ74-combine_values!$B74)/combine_values!$B74*100</f>
        <v>-0.10045719628287894</v>
      </c>
      <c r="AK74" s="4">
        <f ca="1">(combine_values!AK74-combine_values!$C74)/combine_values!$C74*100</f>
        <v>-0.10045719628287894</v>
      </c>
      <c r="AL74" s="4">
        <f ca="1">(combine_values!AL74-combine_values!$D74)/combine_values!$D74*100</f>
        <v>0.14576422514937773</v>
      </c>
      <c r="AM74" s="4">
        <f ca="1">(combine_values!AM74-combine_values!$B74)/combine_values!$B74*100</f>
        <v>-0.30182848647655725</v>
      </c>
      <c r="AN74" s="4">
        <f ca="1">(combine_values!AN74-combine_values!$C74)/combine_values!$C74*100</f>
        <v>-0.30182848647655725</v>
      </c>
      <c r="AO74" s="4">
        <f ca="1">(combine_values!AO74-combine_values!$D74)/combine_values!$D74*100</f>
        <v>0.16207238081501374</v>
      </c>
      <c r="AP74" s="4">
        <f ca="1">(combine_values!AP74-combine_values!$B74)/combine_values!$B74*100</f>
        <v>-0.14476624590205803</v>
      </c>
      <c r="AQ74" s="4">
        <f ca="1">(combine_values!AQ74-combine_values!$C74)/combine_values!$C74*100</f>
        <v>-0.14476624590205803</v>
      </c>
      <c r="AR74" s="4">
        <f ca="1">(combine_values!AR74-combine_values!$D74)/combine_values!$D74*100</f>
        <v>0.19524875426426611</v>
      </c>
      <c r="AS74" s="4">
        <f ca="1">(combine_values!AS74-combine_values!$B74)/combine_values!$B74*100</f>
        <v>-1.1294328986390243</v>
      </c>
      <c r="AT74" s="4">
        <f ca="1">(combine_values!AT74-combine_values!$C74)/combine_values!$C74*100</f>
        <v>-1.1294328986390243</v>
      </c>
      <c r="AU74" s="4">
        <f ca="1">(combine_values!AU74-combine_values!$D74)/combine_values!$D74*100</f>
        <v>4.7143542873984728E-2</v>
      </c>
      <c r="AV74" s="4">
        <f ca="1">(combine_values!AV74-combine_values!$B74)/combine_values!$B74*100</f>
        <v>-0.73686452330110175</v>
      </c>
      <c r="AW74" s="4">
        <f ca="1">(combine_values!AW74-combine_values!$C74)/combine_values!$C74*100</f>
        <v>-0.73686452330110175</v>
      </c>
      <c r="AX74" s="4">
        <f ca="1">(combine_values!AX74-combine_values!$D74)/combine_values!$D74*100</f>
        <v>8.5358021332646597E-2</v>
      </c>
      <c r="AY74" s="4">
        <f ca="1">(combine_values!AY74-combine_values!$B74)/combine_values!$B74*100</f>
        <v>-0.49070741435890025</v>
      </c>
      <c r="AZ74" s="4">
        <f ca="1">(combine_values!AZ74-combine_values!$C74)/combine_values!$C74*100</f>
        <v>-0.49070741435890025</v>
      </c>
      <c r="BA74" s="4">
        <f ca="1">(combine_values!BA74-combine_values!$D74)/combine_values!$D74*100</f>
        <v>0.14751458625355365</v>
      </c>
      <c r="BB74" s="4">
        <f ca="1">(combine_values!BB74-combine_values!$B74)/combine_values!$B74*100</f>
        <v>1.0350884582412119</v>
      </c>
      <c r="BC74" s="4">
        <f ca="1">(combine_values!BC74-combine_values!$C74)/combine_values!$C74*100</f>
        <v>1.0350884582412119</v>
      </c>
      <c r="BD74" s="4">
        <f ca="1">(combine_values!BD74-combine_values!$D74)/combine_values!$D74*100</f>
        <v>0.46185660820078445</v>
      </c>
      <c r="BE74" s="4">
        <f ca="1">(combine_values!BE74-combine_values!$B74)/combine_values!$B74*100</f>
        <v>-0.63886836904598321</v>
      </c>
      <c r="BF74" s="4">
        <f ca="1">(combine_values!BF74-combine_values!$C74)/combine_values!$C74*100</f>
        <v>-0.63886836904598321</v>
      </c>
      <c r="BG74" s="4">
        <f ca="1">(combine_values!BG74-combine_values!$D74)/combine_values!$D74*100</f>
        <v>0.18274220330619254</v>
      </c>
      <c r="BH74" s="4">
        <f ca="1">(combine_values!BH74-combine_values!$B74)/combine_values!$B74*100</f>
        <v>-0.33584641030910883</v>
      </c>
      <c r="BI74" s="4">
        <f ca="1">(combine_values!BI74-combine_values!$C74)/combine_values!$C74*100</f>
        <v>-0.33584641030910883</v>
      </c>
      <c r="BJ74" s="4">
        <f ca="1">(combine_values!BJ74-combine_values!$D74)/combine_values!$D74*100</f>
        <v>0.13195474808980384</v>
      </c>
      <c r="BK74" s="4">
        <f ca="1">(combine_values!BK74-combine_values!$B74)/combine_values!$B74*100</f>
        <v>-0.37314493489528938</v>
      </c>
      <c r="BL74" s="4">
        <f ca="1">(combine_values!BL74-combine_values!$C74)/combine_values!$C74*100</f>
        <v>-0.37314493489528938</v>
      </c>
      <c r="BM74" s="4">
        <f ca="1">(combine_values!BM74-combine_values!$D74)/combine_values!$D74*100</f>
        <v>0.14793596491365052</v>
      </c>
      <c r="BN74" s="4">
        <f ca="1">(combine_values!BN74-combine_values!$B74)/combine_values!$B74*100</f>
        <v>0.18449244969382303</v>
      </c>
      <c r="BO74" s="4">
        <f ca="1">(combine_values!BO74-combine_values!$C74)/combine_values!$C74*100</f>
        <v>0.18449244969382303</v>
      </c>
      <c r="BP74" s="4">
        <f ca="1">(combine_values!BP74-combine_values!$D74)/combine_values!$D74*100</f>
        <v>0.15509913088514965</v>
      </c>
      <c r="BQ74" s="4">
        <f ca="1">(combine_values!BQ74-combine_values!$B74)/combine_values!$B74*100</f>
        <v>-0.2962560349400396</v>
      </c>
      <c r="BR74" s="4">
        <f ca="1">(combine_values!BR74-combine_values!$C74)/combine_values!$C74*100</f>
        <v>-0.2962560349400396</v>
      </c>
      <c r="BS74" s="4">
        <f ca="1">(combine_values!BS74-combine_values!$D74)/combine_values!$D74*100</f>
        <v>5.447614474735165E-2</v>
      </c>
      <c r="BT74" s="4">
        <f ca="1">(combine_values!BT74-combine_values!$B74)/combine_values!$B74*100</f>
        <v>0.36561105905052954</v>
      </c>
      <c r="BU74" s="4">
        <f ca="1">(combine_values!BU74-combine_values!$C74)/combine_values!$C74*100</f>
        <v>0.36561105905052954</v>
      </c>
      <c r="BV74" s="4">
        <f ca="1">(combine_values!BV74-combine_values!$D74)/combine_values!$D74*100</f>
        <v>0.10248167753710295</v>
      </c>
      <c r="BW74" s="4">
        <f ca="1">(combine_values!BW74-combine_values!$B74)/combine_values!$B74*100</f>
        <v>0.28560002822755942</v>
      </c>
      <c r="BX74" s="4">
        <f ca="1">(combine_values!BX74-combine_values!$C74)/combine_values!$C74*100</f>
        <v>0.28560002822755942</v>
      </c>
      <c r="BY74" s="4">
        <f ca="1">(combine_values!BY74-combine_values!$D74)/combine_values!$D74*100</f>
        <v>1.8132317573329226E-2</v>
      </c>
      <c r="BZ74" s="4">
        <f ca="1">(combine_values!BZ74-combine_values!$B74)/combine_values!$B74*100</f>
        <v>-5.0800711401687897E-2</v>
      </c>
      <c r="CA74" s="4">
        <f ca="1">(combine_values!CA74-combine_values!$C74)/combine_values!$C74*100</f>
        <v>-5.0800711401687897E-2</v>
      </c>
      <c r="CB74" s="4">
        <f ca="1">(combine_values!CB74-combine_values!$D74)/combine_values!$D74*100</f>
        <v>6.4954992556941676E-2</v>
      </c>
      <c r="CC74" s="4">
        <f ca="1">(combine_values!CC74-combine_values!$B74)/combine_values!$B74*100</f>
        <v>-0.58740124494414114</v>
      </c>
      <c r="CD74" s="4">
        <f ca="1">(combine_values!CD74-combine_values!$C74)/combine_values!$C74*100</f>
        <v>-0.58740124494414114</v>
      </c>
      <c r="CE74" s="4">
        <f ca="1">(combine_values!CE74-combine_values!$D74)/combine_values!$D74*100</f>
        <v>-1.0562674072809799E-2</v>
      </c>
      <c r="CF74" s="4">
        <f ca="1">(combine_values!CF74-combine_values!$B74)/combine_values!$B74*100</f>
        <v>0.4251482719161731</v>
      </c>
      <c r="CG74" s="4">
        <f ca="1">(combine_values!CG74-combine_values!$C74)/combine_values!$C74*100</f>
        <v>0.4251482719161731</v>
      </c>
      <c r="CH74" s="4">
        <f ca="1">(combine_values!CH74-combine_values!$D74)/combine_values!$D74*100</f>
        <v>7.8741278570033976E-2</v>
      </c>
      <c r="CI74" s="4">
        <f ca="1">(combine_values!CI74-combine_values!$B74)/combine_values!$B74*100</f>
        <v>0.28388071387977587</v>
      </c>
      <c r="CJ74" s="4">
        <f ca="1">(combine_values!CJ74-combine_values!$C74)/combine_values!$C74*100</f>
        <v>0.28388071387977587</v>
      </c>
      <c r="CK74" s="4">
        <f ca="1">(combine_values!CK74-combine_values!$D74)/combine_values!$D74*100</f>
        <v>0.11062087333631658</v>
      </c>
      <c r="CL74" s="4">
        <f ca="1">(combine_values!CL74-combine_values!$B74)/combine_values!$B74*100</f>
        <v>-6.7094521106485894E-2</v>
      </c>
      <c r="CM74" s="4">
        <f ca="1">(combine_values!CM74-combine_values!$C74)/combine_values!$C74*100</f>
        <v>-6.7094521106485894E-2</v>
      </c>
      <c r="CN74" s="4">
        <f ca="1">(combine_values!CN74-combine_values!$D74)/combine_values!$D74*100</f>
        <v>6.7550203271123002E-2</v>
      </c>
      <c r="CO74" s="4">
        <f ca="1">(combine_values!CO74-combine_values!$B74)/combine_values!$B74*100</f>
        <v>-0.32008525084248035</v>
      </c>
      <c r="CP74" s="4">
        <f ca="1">(combine_values!CP74-combine_values!$C74)/combine_values!$C74*100</f>
        <v>-0.32008525084248035</v>
      </c>
      <c r="CQ74" s="4">
        <f ca="1">(combine_values!CQ74-combine_values!$D74)/combine_values!$D74*100</f>
        <v>0.11661945860971809</v>
      </c>
      <c r="CR74" s="4">
        <f ca="1">(combine_values!CR74-combine_values!$B74)/combine_values!$B74*100</f>
        <v>0.31654264760523759</v>
      </c>
      <c r="CS74" s="4">
        <f ca="1">(combine_values!CS74-combine_values!$C74)/combine_values!$C74*100</f>
        <v>0.31654264760523759</v>
      </c>
      <c r="CT74" s="4">
        <f ca="1">(combine_values!CT74-combine_values!$D74)/combine_values!$D74*100</f>
        <v>9.4666129675747876E-2</v>
      </c>
      <c r="CU74" s="4">
        <f ca="1">(combine_values!CU74-combine_values!$B74)/combine_values!$B74*100</f>
        <v>-0.11637550145829781</v>
      </c>
      <c r="CV74" s="4">
        <f ca="1">(combine_values!CV74-combine_values!$C74)/combine_values!$C74*100</f>
        <v>-0.11637550145829781</v>
      </c>
      <c r="CW74" s="4">
        <f ca="1">(combine_values!CW74-combine_values!$D74)/combine_values!$D74*100</f>
        <v>1.0916016825035539E-3</v>
      </c>
      <c r="CX74" s="4">
        <f ca="1">(combine_values!CX74-combine_values!$B74)/combine_values!$B74*100</f>
        <v>0.19520053810422436</v>
      </c>
      <c r="CY74" s="4">
        <f ca="1">(combine_values!CY74-combine_values!$C74)/combine_values!$C74*100</f>
        <v>0.19520053810422436</v>
      </c>
      <c r="CZ74" s="4">
        <f ca="1">(combine_values!CZ74-combine_values!$D74)/combine_values!$D74*100</f>
        <v>2.8647425043051837E-2</v>
      </c>
      <c r="DA74" s="4">
        <f ca="1">(combine_values!DA74-combine_values!$B74)/combine_values!$B74*100</f>
        <v>0.6433404115986896</v>
      </c>
      <c r="DB74" s="4">
        <f ca="1">(combine_values!DB74-combine_values!$C74)/combine_values!$C74*100</f>
        <v>0.6433404115986896</v>
      </c>
      <c r="DC74" s="4">
        <f ca="1">(combine_values!DC74-combine_values!$D74)/combine_values!$D74*100</f>
        <v>3.9226325087909568E-2</v>
      </c>
      <c r="DD74" s="4">
        <f ca="1">(combine_values!DD74-combine_values!$B74)/combine_values!$B74*100</f>
        <v>0.19902457806300614</v>
      </c>
      <c r="DE74" s="4">
        <f ca="1">(combine_values!DE74-combine_values!$C74)/combine_values!$C74*100</f>
        <v>0.19902457806300614</v>
      </c>
      <c r="DF74" s="4">
        <f ca="1">(combine_values!DF74-combine_values!$D74)/combine_values!$D74*100</f>
        <v>-1.4133893956162064E-2</v>
      </c>
      <c r="DG74" s="4">
        <f ca="1">(ABS(OFFSET(B2GPPLYP_extrap!F$7,(ROW(B2GPPLYP_extrap!F71)-1)*4,0)-$B74)/$B74)</f>
        <v>1.306333713167378E-3</v>
      </c>
      <c r="DH74" s="4">
        <f ca="1">(ABS(OFFSET(B2GPPLYP_extrap!G$7,(ROW(B2GPPLYP_extrap!G71)-1)*4,0)-$C74)/$C74)</f>
        <v>1.306333713167378E-3</v>
      </c>
      <c r="DI74" s="4">
        <f ca="1">(ABS(OFFSET(B2GPPLYP_extrap!H$7,(ROW(B2GPPLYP_extrap!H71)-1)*4,0)-$D74)/$D74)</f>
        <v>2.2453154606850798E-3</v>
      </c>
      <c r="DJ74" s="4">
        <f ca="1">(ABS(OFFSET(DSDPBE_extrap!F$7,(ROW(DSDPBE_extrap!F71)-1)*4,0)-$B74)/$B74)</f>
        <v>1.0056067037003201E-3</v>
      </c>
      <c r="DK74" s="4">
        <f ca="1">(ABS(OFFSET(DSDPBE_extrap!G$7,(ROW(DSDPBE_extrap!G71)-1)*4,0)-$C74)/$C74)</f>
        <v>1.0056067037003201E-3</v>
      </c>
      <c r="DL74" s="4">
        <f ca="1">(ABS(OFFSET(DSDPBE_extrap!H$7,(ROW(DSDPBE_extrap!H71)-1)*4,0)-$D74)/$D74)</f>
        <v>1.2051514128712405E-3</v>
      </c>
    </row>
    <row r="75" spans="1:116" x14ac:dyDescent="0.25">
      <c r="A75" t="s">
        <v>129</v>
      </c>
      <c r="B75" s="4">
        <f ca="1">OFFSET(wft_table!L$7,(ROW(wft_table!L72)-1)*4,0)</f>
        <v>0.814150523228653</v>
      </c>
      <c r="C75" s="4">
        <f ca="1">OFFSET(wft_table!M$7,(ROW(wft_table!M72)-1)*4,0)</f>
        <v>1.0242087811755201</v>
      </c>
      <c r="D75" s="4">
        <f ca="1">OFFSET(wft_table!N$7,(ROW(wft_table!N72)-1)*4,0)</f>
        <v>1.02022657753681</v>
      </c>
      <c r="F75" s="4">
        <f ca="1">(combine_values!F75-combine_values!$B75)/combine_values!$B75*100</f>
        <v>0.40621468469562499</v>
      </c>
      <c r="G75" s="4">
        <f ca="1">(combine_values!G75-combine_values!$C75)/combine_values!$C75*100</f>
        <v>0.30972108277465948</v>
      </c>
      <c r="H75" s="4">
        <f ca="1">(combine_values!H75-combine_values!$D75)/combine_values!$D75*100</f>
        <v>0.7109790371598429</v>
      </c>
      <c r="I75" s="4">
        <f ca="1">(combine_values!I75-combine_values!$B75)/combine_values!$B75*100</f>
        <v>0.14020714894429531</v>
      </c>
      <c r="J75" s="4">
        <f ca="1">(combine_values!J75-combine_values!$C75)/combine_values!$C75*100</f>
        <v>3.5893456940283425E-2</v>
      </c>
      <c r="K75" s="4">
        <f ca="1">(combine_values!K75-combine_values!$D75)/combine_values!$D75*100</f>
        <v>0.13856792227107895</v>
      </c>
      <c r="L75" s="4">
        <f ca="1">(combine_values!L75-combine_values!$B75)/combine_values!$B75*100</f>
        <v>-4.7811469857237637E-2</v>
      </c>
      <c r="M75" s="4">
        <f ca="1">(combine_values!M75-combine_values!$C75)/combine_values!$C75*100</f>
        <v>-2.2318378277112756E-2</v>
      </c>
      <c r="N75" s="4">
        <f ca="1">(combine_values!N75-combine_values!$D75)/combine_values!$D75*100</f>
        <v>1.3455564269998601E-2</v>
      </c>
      <c r="O75" s="4">
        <f ca="1">(combine_values!O75-combine_values!$B75)/combine_values!$B75*100</f>
        <v>2.2915508387334511</v>
      </c>
      <c r="P75" s="4">
        <f ca="1">(combine_values!P75-combine_values!$C75)/combine_values!$C75*100</f>
        <v>1.1777327901295194</v>
      </c>
      <c r="Q75" s="4">
        <f ca="1">(combine_values!Q75-combine_values!$D75)/combine_values!$D75*100</f>
        <v>1.3346082513105924</v>
      </c>
      <c r="R75" s="4">
        <f ca="1">(combine_values!R75-combine_values!$B75)/combine_values!$B75*100</f>
        <v>0.78662708757866318</v>
      </c>
      <c r="S75" s="4">
        <f ca="1">(combine_values!S75-combine_values!$C75)/combine_values!$C75*100</f>
        <v>0.34358856436194718</v>
      </c>
      <c r="T75" s="4">
        <f ca="1">(combine_values!T75-combine_values!$D75)/combine_values!$D75*100</f>
        <v>0.33963502306279925</v>
      </c>
      <c r="U75" s="4">
        <f ca="1">(combine_values!U75-combine_values!$B75)/combine_values!$B75*100</f>
        <v>-0.39572441432210714</v>
      </c>
      <c r="V75" s="4">
        <f ca="1">(combine_values!V75-combine_values!$C75)/combine_values!$C75*100</f>
        <v>0.17205571057664823</v>
      </c>
      <c r="W75" s="4">
        <f ca="1">(combine_values!W75-combine_values!$D75)/combine_values!$D75*100</f>
        <v>0.14841616725627974</v>
      </c>
      <c r="X75" s="4">
        <f ca="1">(combine_values!X75-combine_values!$B75)/combine_values!$B75*100</f>
        <v>0.54706939928552789</v>
      </c>
      <c r="Y75" s="4">
        <f ca="1">(combine_values!Y75-combine_values!$C75)/combine_values!$C75*100</f>
        <v>0.64746884315702957</v>
      </c>
      <c r="Z75" s="4">
        <f ca="1">(combine_values!Z75-combine_values!$D75)/combine_values!$D75*100</f>
        <v>0.5984510138787924</v>
      </c>
      <c r="AA75" s="4">
        <f ca="1">(combine_values!AA75-combine_values!$B75)/combine_values!$B75*100</f>
        <v>-4.4930123252074086E-2</v>
      </c>
      <c r="AB75" s="4">
        <f ca="1">(combine_values!AB75-combine_values!$C75)/combine_values!$C75*100</f>
        <v>9.5030344367164454E-2</v>
      </c>
      <c r="AC75" s="4">
        <f ca="1">(combine_values!AC75-combine_values!$D75)/combine_values!$D75*100</f>
        <v>4.6837318953560518E-2</v>
      </c>
      <c r="AD75" s="4">
        <f ca="1">(combine_values!AD75-combine_values!$B75)/combine_values!$B75*100</f>
        <v>0.14170163755689244</v>
      </c>
      <c r="AE75" s="4">
        <f ca="1">(combine_values!AE75-combine_values!$C75)/combine_values!$C75*100</f>
        <v>0.22552227534105218</v>
      </c>
      <c r="AF75" s="4">
        <f ca="1">(combine_values!AF75-combine_values!$D75)/combine_values!$D75*100</f>
        <v>0.17940763377377819</v>
      </c>
      <c r="AG75" s="4">
        <f ca="1">(combine_values!AG75-combine_values!$B75)/combine_values!$B75*100</f>
        <v>8.60123426236961E-2</v>
      </c>
      <c r="AH75" s="4">
        <f ca="1">(combine_values!AH75-combine_values!$C75)/combine_values!$C75*100</f>
        <v>3.3553867298953691E-3</v>
      </c>
      <c r="AI75" s="4">
        <f ca="1">(combine_values!AI75-combine_values!$D75)/combine_values!$D75*100</f>
        <v>-6.5576696194806716E-2</v>
      </c>
      <c r="AJ75" s="4">
        <f ca="1">(combine_values!AJ75-combine_values!$B75)/combine_values!$B75*100</f>
        <v>0.3421244511283959</v>
      </c>
      <c r="AK75" s="4">
        <f ca="1">(combine_values!AK75-combine_values!$C75)/combine_values!$C75*100</f>
        <v>0.30972108277465948</v>
      </c>
      <c r="AL75" s="4">
        <f ca="1">(combine_values!AL75-combine_values!$D75)/combine_values!$D75*100</f>
        <v>0.28126080857626179</v>
      </c>
      <c r="AM75" s="4">
        <f ca="1">(combine_values!AM75-combine_values!$B75)/combine_values!$B75*100</f>
        <v>1.3773502574263705</v>
      </c>
      <c r="AN75" s="4">
        <f ca="1">(combine_values!AN75-combine_values!$C75)/combine_values!$C75*100</f>
        <v>0.60230793021122064</v>
      </c>
      <c r="AO75" s="4">
        <f ca="1">(combine_values!AO75-combine_values!$D75)/combine_values!$D75*100</f>
        <v>0.60289939659977776</v>
      </c>
      <c r="AP75" s="4">
        <f ca="1">(combine_values!AP75-combine_values!$B75)/combine_values!$B75*100</f>
        <v>0.11270752711145804</v>
      </c>
      <c r="AQ75" s="4">
        <f ca="1">(combine_values!AQ75-combine_values!$C75)/combine_values!$C75*100</f>
        <v>0.50134763247552572</v>
      </c>
      <c r="AR75" s="4">
        <f ca="1">(combine_values!AR75-combine_values!$D75)/combine_values!$D75*100</f>
        <v>0.5054639771991154</v>
      </c>
      <c r="AS75" s="4">
        <f ca="1">(combine_values!AS75-combine_values!$B75)/combine_values!$B75*100</f>
        <v>-0.95138585146294552</v>
      </c>
      <c r="AT75" s="4">
        <f ca="1">(combine_values!AT75-combine_values!$C75)/combine_values!$C75*100</f>
        <v>-0.3773694604935961</v>
      </c>
      <c r="AU75" s="4">
        <f ca="1">(combine_values!AU75-combine_values!$D75)/combine_values!$D75*100</f>
        <v>-0.32047859637455167</v>
      </c>
      <c r="AV75" s="4">
        <f ca="1">(combine_values!AV75-combine_values!$B75)/combine_values!$B75*100</f>
        <v>-0.62086931607146145</v>
      </c>
      <c r="AW75" s="4">
        <f ca="1">(combine_values!AW75-combine_values!$C75)/combine_values!$C75*100</f>
        <v>-8.5268367509756145E-3</v>
      </c>
      <c r="AX75" s="4">
        <f ca="1">(combine_values!AX75-combine_values!$D75)/combine_values!$D75*100</f>
        <v>6.0414851756553463E-3</v>
      </c>
      <c r="AY75" s="4">
        <f ca="1">(combine_values!AY75-combine_values!$B75)/combine_values!$B75*100</f>
        <v>-0.32487103634374975</v>
      </c>
      <c r="AZ75" s="4">
        <f ca="1">(combine_values!AZ75-combine_values!$C75)/combine_values!$C75*100</f>
        <v>-8.1310210095470001E-2</v>
      </c>
      <c r="BA75" s="4">
        <f ca="1">(combine_values!BA75-combine_values!$D75)/combine_values!$D75*100</f>
        <v>5.5775951368956043E-2</v>
      </c>
      <c r="BB75" s="4">
        <f ca="1">(combine_values!BB75-combine_values!$B75)/combine_values!$B75*100</f>
        <v>0.87758179323608643</v>
      </c>
      <c r="BC75" s="4">
        <f ca="1">(combine_values!BC75-combine_values!$C75)/combine_values!$C75*100</f>
        <v>0.93143532691261444</v>
      </c>
      <c r="BD75" s="4">
        <f ca="1">(combine_values!BD75-combine_values!$D75)/combine_values!$D75*100</f>
        <v>1.2525225656737895</v>
      </c>
      <c r="BE75" s="4">
        <f ca="1">(combine_values!BE75-combine_values!$B75)/combine_values!$B75*100</f>
        <v>-0.73712284684125828</v>
      </c>
      <c r="BF75" s="4">
        <f ca="1">(combine_values!BF75-combine_values!$C75)/combine_values!$C75*100</f>
        <v>0.19785636988525446</v>
      </c>
      <c r="BG75" s="4">
        <f ca="1">(combine_values!BG75-combine_values!$D75)/combine_values!$D75*100</f>
        <v>0.33650443766018256</v>
      </c>
      <c r="BH75" s="4">
        <f ca="1">(combine_values!BH75-combine_values!$B75)/combine_values!$B75*100</f>
        <v>-0.2097589458972024</v>
      </c>
      <c r="BI75" s="4">
        <f ca="1">(combine_values!BI75-combine_values!$C75)/combine_values!$C75*100</f>
        <v>1.9612984004049691E-2</v>
      </c>
      <c r="BJ75" s="4">
        <f ca="1">(combine_values!BJ75-combine_values!$D75)/combine_values!$D75*100</f>
        <v>8.9224062581054683E-2</v>
      </c>
      <c r="BK75" s="4">
        <f ca="1">(combine_values!BK75-combine_values!$B75)/combine_values!$B75*100</f>
        <v>-0.17042635842909568</v>
      </c>
      <c r="BL75" s="4">
        <f ca="1">(combine_values!BL75-combine_values!$C75)/combine_values!$C75*100</f>
        <v>9.6488131097231866E-2</v>
      </c>
      <c r="BM75" s="4">
        <f ca="1">(combine_values!BM75-combine_values!$D75)/combine_values!$D75*100</f>
        <v>0.13658392546332898</v>
      </c>
      <c r="BN75" s="4">
        <f ca="1">(combine_values!BN75-combine_values!$B75)/combine_values!$B75*100</f>
        <v>0.27009735086706649</v>
      </c>
      <c r="BO75" s="4">
        <f ca="1">(combine_values!BO75-combine_values!$C75)/combine_values!$C75*100</f>
        <v>0.40360773373233022</v>
      </c>
      <c r="BP75" s="4">
        <f ca="1">(combine_values!BP75-combine_values!$D75)/combine_values!$D75*100</f>
        <v>0.4233259811999206</v>
      </c>
      <c r="BQ75" s="4">
        <f ca="1">(combine_values!BQ75-combine_values!$B75)/combine_values!$B75*100</f>
        <v>-0.33877286653015409</v>
      </c>
      <c r="BR75" s="4">
        <f ca="1">(combine_values!BR75-combine_values!$C75)/combine_values!$C75*100</f>
        <v>-4.9187230951276043E-2</v>
      </c>
      <c r="BS75" s="4">
        <f ca="1">(combine_values!BS75-combine_values!$D75)/combine_values!$D75*100</f>
        <v>-9.8635807776047101E-3</v>
      </c>
      <c r="BT75" s="4">
        <f ca="1">(combine_values!BT75-combine_values!$B75)/combine_values!$B75*100</f>
        <v>-0.20116394786090971</v>
      </c>
      <c r="BU75" s="4">
        <f ca="1">(combine_values!BU75-combine_values!$C75)/combine_values!$C75*100</f>
        <v>-7.2131162349747424E-2</v>
      </c>
      <c r="BV75" s="4">
        <f ca="1">(combine_values!BV75-combine_values!$D75)/combine_values!$D75*100</f>
        <v>0.24464016191147664</v>
      </c>
      <c r="BW75" s="4">
        <f ca="1">(combine_values!BW75-combine_values!$B75)/combine_values!$B75*100</f>
        <v>0.32371148339012751</v>
      </c>
      <c r="BX75" s="4">
        <f ca="1">(combine_values!BX75-combine_values!$C75)/combine_values!$C75*100</f>
        <v>0.33091556937737499</v>
      </c>
      <c r="BY75" s="4">
        <f ca="1">(combine_values!BY75-combine_values!$D75)/combine_values!$D75*100</f>
        <v>0.32131399200895733</v>
      </c>
      <c r="BZ75" s="4">
        <f ca="1">(combine_values!BZ75-combine_values!$B75)/combine_values!$B75*100</f>
        <v>4.5461589790698101E-2</v>
      </c>
      <c r="CA75" s="4">
        <f ca="1">(combine_values!CA75-combine_values!$C75)/combine_values!$C75*100</f>
        <v>7.0661336586022E-2</v>
      </c>
      <c r="CB75" s="4">
        <f ca="1">(combine_values!CB75-combine_values!$D75)/combine_values!$D75*100</f>
        <v>0.13185922221198226</v>
      </c>
      <c r="CC75" s="4">
        <f ca="1">(combine_values!CC75-combine_values!$B75)/combine_values!$B75*100</f>
        <v>-0.2342256855075957</v>
      </c>
      <c r="CD75" s="4">
        <f ca="1">(combine_values!CD75-combine_values!$C75)/combine_values!$C75*100</f>
        <v>8.2742441060424401E-2</v>
      </c>
      <c r="CE75" s="4">
        <f ca="1">(combine_values!CE75-combine_values!$D75)/combine_values!$D75*100</f>
        <v>1.8741895413239725E-2</v>
      </c>
      <c r="CF75" s="4">
        <f ca="1">(combine_values!CF75-combine_values!$B75)/combine_values!$B75*100</f>
        <v>0.36250629640768078</v>
      </c>
      <c r="CG75" s="4">
        <f ca="1">(combine_values!CG75-combine_values!$C75)/combine_values!$C75*100</f>
        <v>0.37266807631343007</v>
      </c>
      <c r="CH75" s="4">
        <f ca="1">(combine_values!CH75-combine_values!$D75)/combine_values!$D75*100</f>
        <v>0.4156636497696965</v>
      </c>
      <c r="CI75" s="4">
        <f ca="1">(combine_values!CI75-combine_values!$B75)/combine_values!$B75*100</f>
        <v>0.14697239214031266</v>
      </c>
      <c r="CJ75" s="4">
        <f ca="1">(combine_values!CJ75-combine_values!$C75)/combine_values!$C75*100</f>
        <v>0.39717140930788564</v>
      </c>
      <c r="CK75" s="4">
        <f ca="1">(combine_values!CK75-combine_values!$D75)/combine_values!$D75*100</f>
        <v>0.40458749020690815</v>
      </c>
      <c r="CL75" s="4">
        <f ca="1">(combine_values!CL75-combine_values!$B75)/combine_values!$B75*100</f>
        <v>-0.21207311031796014</v>
      </c>
      <c r="CM75" s="4">
        <f ca="1">(combine_values!CM75-combine_values!$C75)/combine_values!$C75*100</f>
        <v>-2.458050387745948E-2</v>
      </c>
      <c r="CN75" s="4">
        <f ca="1">(combine_values!CN75-combine_values!$D75)/combine_values!$D75*100</f>
        <v>8.5924603096152241E-2</v>
      </c>
      <c r="CO75" s="4">
        <f ca="1">(combine_values!CO75-combine_values!$B75)/combine_values!$B75*100</f>
        <v>-0.23488703201704139</v>
      </c>
      <c r="CP75" s="4">
        <f ca="1">(combine_values!CP75-combine_values!$C75)/combine_values!$C75*100</f>
        <v>3.0449914247179664E-2</v>
      </c>
      <c r="CQ75" s="4">
        <f ca="1">(combine_values!CQ75-combine_values!$D75)/combine_values!$D75*100</f>
        <v>9.8939922043299364E-2</v>
      </c>
      <c r="CR75" s="4">
        <f ca="1">(combine_values!CR75-combine_values!$B75)/combine_values!$B75*100</f>
        <v>0.33521998420856641</v>
      </c>
      <c r="CS75" s="4">
        <f ca="1">(combine_values!CS75-combine_values!$C75)/combine_values!$C75*100</f>
        <v>0.36290660822726289</v>
      </c>
      <c r="CT75" s="4">
        <f ca="1">(combine_values!CT75-combine_values!$D75)/combine_values!$D75*100</f>
        <v>0.43814188107726043</v>
      </c>
      <c r="CU75" s="4">
        <f ca="1">(combine_values!CU75-combine_values!$B75)/combine_values!$B75*100</f>
        <v>-0.16910452385245012</v>
      </c>
      <c r="CV75" s="4">
        <f ca="1">(combine_values!CV75-combine_values!$C75)/combine_values!$C75*100</f>
        <v>-5.4818435449817564E-2</v>
      </c>
      <c r="CW75" s="4">
        <f ca="1">(combine_values!CW75-combine_values!$D75)/combine_values!$D75*100</f>
        <v>2.854401973069778E-2</v>
      </c>
      <c r="CX75" s="4">
        <f ca="1">(combine_values!CX75-combine_values!$B75)/combine_values!$B75*100</f>
        <v>0.23324156997952367</v>
      </c>
      <c r="CY75" s="4">
        <f ca="1">(combine_values!CY75-combine_values!$C75)/combine_values!$C75*100</f>
        <v>0.14312610176095822</v>
      </c>
      <c r="CZ75" s="4">
        <f ca="1">(combine_values!CZ75-combine_values!$D75)/combine_values!$D75*100</f>
        <v>0.25986135963453633</v>
      </c>
      <c r="DA75" s="4">
        <f ca="1">(combine_values!DA75-combine_values!$B75)/combine_values!$B75*100</f>
        <v>0.79022757439193136</v>
      </c>
      <c r="DB75" s="4">
        <f ca="1">(combine_values!DB75-combine_values!$C75)/combine_values!$C75*100</f>
        <v>0.59194706424811294</v>
      </c>
      <c r="DC75" s="4">
        <f ca="1">(combine_values!DC75-combine_values!$D75)/combine_values!$D75*100</f>
        <v>0.58432511849799873</v>
      </c>
      <c r="DD75" s="4">
        <f ca="1">(combine_values!DD75-combine_values!$B75)/combine_values!$B75*100</f>
        <v>5.7661511985805831E-2</v>
      </c>
      <c r="DE75" s="4">
        <f ca="1">(combine_values!DE75-combine_values!$C75)/combine_values!$C75*100</f>
        <v>0.18891011958707998</v>
      </c>
      <c r="DF75" s="4">
        <f ca="1">(combine_values!DF75-combine_values!$D75)/combine_values!$D75*100</f>
        <v>0.18046829946984291</v>
      </c>
      <c r="DG75" s="4">
        <f ca="1">(ABS(OFFSET(B2GPPLYP_extrap!F$7,(ROW(B2GPPLYP_extrap!F72)-1)*4,0)-$B75)/$B75)</f>
        <v>1.8727226430459802E-3</v>
      </c>
      <c r="DH75" s="4">
        <f ca="1">(ABS(OFFSET(B2GPPLYP_extrap!G$7,(ROW(B2GPPLYP_extrap!G72)-1)*4,0)-$C75)/$C75)</f>
        <v>2.084633286730355E-3</v>
      </c>
      <c r="DI75" s="4">
        <f ca="1">(ABS(OFFSET(B2GPPLYP_extrap!H$7,(ROW(B2GPPLYP_extrap!H72)-1)*4,0)-$D75)/$D75)</f>
        <v>3.4950455408727472E-3</v>
      </c>
      <c r="DJ75" s="4">
        <f ca="1">(ABS(OFFSET(DSDPBE_extrap!F$7,(ROW(DSDPBE_extrap!F72)-1)*4,0)-$B75)/$B75)</f>
        <v>6.4330927203111693E-4</v>
      </c>
      <c r="DK75" s="4">
        <f ca="1">(ABS(OFFSET(DSDPBE_extrap!G$7,(ROW(DSDPBE_extrap!G72)-1)*4,0)-$C75)/$C75)</f>
        <v>2.5708756133455124E-4</v>
      </c>
      <c r="DL75" s="4">
        <f ca="1">(ABS(OFFSET(DSDPBE_extrap!H$7,(ROW(DSDPBE_extrap!H72)-1)*4,0)-$D75)/$D75)</f>
        <v>1.0004188063050424E-3</v>
      </c>
    </row>
    <row r="76" spans="1:116" x14ac:dyDescent="0.25">
      <c r="A76" t="s">
        <v>141</v>
      </c>
      <c r="B76" s="4">
        <f ca="1">OFFSET(wft_table!L$7,(ROW(wft_table!L73)-1)*4,0)</f>
        <v>1.01520752218263</v>
      </c>
      <c r="C76" s="4">
        <f ca="1">OFFSET(wft_table!M$7,(ROW(wft_table!M73)-1)*4,0)</f>
        <v>1.01522155104414</v>
      </c>
      <c r="D76" s="4">
        <f ca="1">OFFSET(wft_table!N$7,(ROW(wft_table!N73)-1)*4,0)</f>
        <v>0.99626789459895504</v>
      </c>
      <c r="F76" s="4">
        <f ca="1">(combine_values!F76-combine_values!$B76)/combine_values!$B76*100</f>
        <v>0.36250486611621924</v>
      </c>
      <c r="G76" s="4">
        <f ca="1">(combine_values!G76-combine_values!$C76)/combine_values!$C76*100</f>
        <v>0.36276340999875839</v>
      </c>
      <c r="H76" s="4">
        <f ca="1">(combine_values!H76-combine_values!$D76)/combine_values!$D76*100</f>
        <v>0.82836814154662219</v>
      </c>
      <c r="I76" s="4">
        <f ca="1">(combine_values!I76-combine_values!$B76)/combine_values!$B76*100</f>
        <v>4.5542916023307477E-2</v>
      </c>
      <c r="J76" s="4">
        <f ca="1">(combine_values!J76-combine_values!$C76)/combine_values!$C76*100</f>
        <v>4.5400489748867082E-2</v>
      </c>
      <c r="K76" s="4">
        <f ca="1">(combine_values!K76-combine_values!$D76)/combine_values!$D76*100</f>
        <v>0.16276625082360177</v>
      </c>
      <c r="L76" s="4">
        <f ca="1">(combine_values!L76-combine_values!$B76)/combine_values!$B76*100</f>
        <v>-1.9425485951491649E-2</v>
      </c>
      <c r="M76" s="4">
        <f ca="1">(combine_values!M76-combine_values!$C76)/combine_values!$C76*100</f>
        <v>-1.942494815906495E-2</v>
      </c>
      <c r="N76" s="4">
        <f ca="1">(combine_values!N76-combine_values!$D76)/combine_values!$D76*100</f>
        <v>1.6548300391561976E-2</v>
      </c>
      <c r="O76" s="4">
        <f ca="1">(combine_values!O76-combine_values!$B76)/combine_values!$B76*100</f>
        <v>1.2009548786190594</v>
      </c>
      <c r="P76" s="4">
        <f ca="1">(combine_values!P76-combine_values!$C76)/combine_values!$C76*100</f>
        <v>1.2009902075867056</v>
      </c>
      <c r="Q76" s="4">
        <f ca="1">(combine_values!Q76-combine_values!$D76)/combine_values!$D76*100</f>
        <v>1.5381790848167252</v>
      </c>
      <c r="R76" s="4">
        <f ca="1">(combine_values!R76-combine_values!$B76)/combine_values!$B76*100</f>
        <v>0.34393507495425057</v>
      </c>
      <c r="S76" s="4">
        <f ca="1">(combine_values!S76-combine_values!$C76)/combine_values!$C76*100</f>
        <v>0.34399449212521038</v>
      </c>
      <c r="T76" s="4">
        <f ca="1">(combine_values!T76-combine_values!$D76)/combine_values!$D76*100</f>
        <v>0.42000395377985061</v>
      </c>
      <c r="U76" s="4">
        <f ca="1">(combine_values!U76-combine_values!$B76)/combine_values!$B76*100</f>
        <v>0.13863968784765587</v>
      </c>
      <c r="V76" s="4">
        <f ca="1">(combine_values!V76-combine_values!$C76)/combine_values!$C76*100</f>
        <v>0.13890500354523694</v>
      </c>
      <c r="W76" s="4">
        <f ca="1">(combine_values!W76-combine_values!$D76)/combine_values!$D76*100</f>
        <v>0.14159992790763212</v>
      </c>
      <c r="X76" s="4">
        <f ca="1">(combine_values!X76-combine_values!$B76)/combine_values!$B76*100</f>
        <v>0.56455372291646577</v>
      </c>
      <c r="Y76" s="4">
        <f ca="1">(combine_values!Y76-combine_values!$C76)/combine_values!$C76*100</f>
        <v>0.56460691922513739</v>
      </c>
      <c r="Z76" s="4">
        <f ca="1">(combine_values!Z76-combine_values!$D76)/combine_values!$D76*100</f>
        <v>0.56129695284078462</v>
      </c>
      <c r="AA76" s="4">
        <f ca="1">(combine_values!AA76-combine_values!$B76)/combine_values!$B76*100</f>
        <v>3.8538133535390234E-2</v>
      </c>
      <c r="AB76" s="4">
        <f ca="1">(combine_values!AB76-combine_values!$C76)/combine_values!$C76*100</f>
        <v>3.8606185182613183E-2</v>
      </c>
      <c r="AC76" s="4">
        <f ca="1">(combine_values!AC76-combine_values!$D76)/combine_values!$D76*100</f>
        <v>1.6252607480552048E-2</v>
      </c>
      <c r="AD76" s="4">
        <f ca="1">(combine_values!AD76-combine_values!$B76)/combine_values!$B76*100</f>
        <v>0.16885069030758471</v>
      </c>
      <c r="AE76" s="4">
        <f ca="1">(combine_values!AE76-combine_values!$C76)/combine_values!$C76*100</f>
        <v>0.16891505434121096</v>
      </c>
      <c r="AF76" s="4">
        <f ca="1">(combine_values!AF76-combine_values!$D76)/combine_values!$D76*100</f>
        <v>0.15310100416102576</v>
      </c>
      <c r="AG76" s="4">
        <f ca="1">(combine_values!AG76-combine_values!$B76)/combine_values!$B76*100</f>
        <v>-0.14089421383174638</v>
      </c>
      <c r="AH76" s="4">
        <f ca="1">(combine_values!AH76-combine_values!$C76)/combine_values!$C76*100</f>
        <v>-0.14062041921311011</v>
      </c>
      <c r="AI76" s="4">
        <f ca="1">(combine_values!AI76-combine_values!$D76)/combine_values!$D76*100</f>
        <v>-0.19762817809658167</v>
      </c>
      <c r="AJ76" s="4">
        <f ca="1">(combine_values!AJ76-combine_values!$B76)/combine_values!$B76*100</f>
        <v>0.26202724902204944</v>
      </c>
      <c r="AK76" s="4">
        <f ca="1">(combine_values!AK76-combine_values!$C76)/combine_values!$C76*100</f>
        <v>0.26228883027270317</v>
      </c>
      <c r="AL76" s="4">
        <f ca="1">(combine_values!AL76-combine_values!$D76)/combine_values!$D76*100</f>
        <v>0.27998903468989544</v>
      </c>
      <c r="AM76" s="4">
        <f ca="1">(combine_values!AM76-combine_values!$B76)/combine_values!$B76*100</f>
        <v>0.51313264158249472</v>
      </c>
      <c r="AN76" s="4">
        <f ca="1">(combine_values!AN76-combine_values!$C76)/combine_values!$C76*100</f>
        <v>0.51298793450686975</v>
      </c>
      <c r="AO76" s="4">
        <f ca="1">(combine_values!AO76-combine_values!$D76)/combine_values!$D76*100</f>
        <v>0.9257862105129695</v>
      </c>
      <c r="AP76" s="4">
        <f ca="1">(combine_values!AP76-combine_values!$B76)/combine_values!$B76*100</f>
        <v>0.36150657764627536</v>
      </c>
      <c r="AQ76" s="4">
        <f ca="1">(combine_values!AQ76-combine_values!$C76)/combine_values!$C76*100</f>
        <v>0.36156549883566336</v>
      </c>
      <c r="AR76" s="4">
        <f ca="1">(combine_values!AR76-combine_values!$D76)/combine_values!$D76*100</f>
        <v>0.3541110618517081</v>
      </c>
      <c r="AS76" s="4">
        <f ca="1">(combine_values!AS76-combine_values!$B76)/combine_values!$B76*100</f>
        <v>-0.42604240035881275</v>
      </c>
      <c r="AT76" s="4">
        <f ca="1">(combine_values!AT76-combine_values!$C76)/combine_values!$C76*100</f>
        <v>-0.42555869856551404</v>
      </c>
      <c r="AU76" s="4">
        <f ca="1">(combine_values!AU76-combine_values!$D76)/combine_values!$D76*100</f>
        <v>-0.3686737832318312</v>
      </c>
      <c r="AV76" s="4">
        <f ca="1">(combine_values!AV76-combine_values!$B76)/combine_values!$B76*100</f>
        <v>-4.7428908108829874E-2</v>
      </c>
      <c r="AW76" s="4">
        <f ca="1">(combine_values!AW76-combine_values!$C76)/combine_values!$C76*100</f>
        <v>-4.7558893208428737E-2</v>
      </c>
      <c r="AX76" s="4">
        <f ca="1">(combine_values!AX76-combine_values!$D76)/combine_values!$D76*100</f>
        <v>-6.8524061970286779E-2</v>
      </c>
      <c r="AY76" s="4">
        <f ca="1">(combine_values!AY76-combine_values!$B76)/combine_values!$B76*100</f>
        <v>-9.0540448737396889E-2</v>
      </c>
      <c r="AZ76" s="4">
        <f ca="1">(combine_values!AZ76-combine_values!$C76)/combine_values!$C76*100</f>
        <v>-9.0468739542154702E-2</v>
      </c>
      <c r="BA76" s="4">
        <f ca="1">(combine_values!BA76-combine_values!$D76)/combine_values!$D76*100</f>
        <v>8.1757112498027834E-2</v>
      </c>
      <c r="BB76" s="4">
        <f ca="1">(combine_values!BB76-combine_values!$B76)/combine_values!$B76*100</f>
        <v>0.79781072428292155</v>
      </c>
      <c r="BC76" s="4">
        <f ca="1">(combine_values!BC76-combine_values!$C76)/combine_values!$C76*100</f>
        <v>0.79785735823173043</v>
      </c>
      <c r="BD76" s="4">
        <f ca="1">(combine_values!BD76-combine_values!$D76)/combine_values!$D76*100</f>
        <v>1.1531024854494105</v>
      </c>
      <c r="BE76" s="4">
        <f ca="1">(combine_values!BE76-combine_values!$B76)/combine_values!$B76*100</f>
        <v>8.5598333699469592E-2</v>
      </c>
      <c r="BF76" s="4">
        <f ca="1">(combine_values!BF76-combine_values!$C76)/combine_values!$C76*100</f>
        <v>8.566505282769124E-2</v>
      </c>
      <c r="BG76" s="4">
        <f ca="1">(combine_values!BG76-combine_values!$D76)/combine_values!$D76*100</f>
        <v>0.15454629177002424</v>
      </c>
      <c r="BH76" s="4">
        <f ca="1">(combine_values!BH76-combine_values!$B76)/combine_values!$B76*100</f>
        <v>-4.1355653787597717E-3</v>
      </c>
      <c r="BI76" s="4">
        <f ca="1">(combine_values!BI76-combine_values!$C76)/combine_values!$C76*100</f>
        <v>-4.0663199059952481E-3</v>
      </c>
      <c r="BJ76" s="4">
        <f ca="1">(combine_values!BJ76-combine_values!$D76)/combine_values!$D76*100</f>
        <v>0.11272108188119349</v>
      </c>
      <c r="BK76" s="4">
        <f ca="1">(combine_values!BK76-combine_values!$B76)/combine_values!$B76*100</f>
        <v>4.334529659354399E-2</v>
      </c>
      <c r="BL76" s="4">
        <f ca="1">(combine_values!BL76-combine_values!$C76)/combine_values!$C76*100</f>
        <v>4.3413212119734923E-2</v>
      </c>
      <c r="BM76" s="4">
        <f ca="1">(combine_values!BM76-combine_values!$D76)/combine_values!$D76*100</f>
        <v>0.11100489312848108</v>
      </c>
      <c r="BN76" s="4">
        <f ca="1">(combine_values!BN76-combine_values!$B76)/combine_values!$B76*100</f>
        <v>0.35272121089109232</v>
      </c>
      <c r="BO76" s="4">
        <f ca="1">(combine_values!BO76-combine_values!$C76)/combine_values!$C76*100</f>
        <v>0.35278038004969026</v>
      </c>
      <c r="BP76" s="4">
        <f ca="1">(combine_values!BP76-combine_values!$D76)/combine_values!$D76*100</f>
        <v>0.40431779564436338</v>
      </c>
      <c r="BQ76" s="4">
        <f ca="1">(combine_values!BQ76-combine_values!$B76)/combine_values!$B76*100</f>
        <v>-6.8080023086724964E-2</v>
      </c>
      <c r="BR76" s="4">
        <f ca="1">(combine_values!BR76-combine_values!$C76)/combine_values!$C76*100</f>
        <v>-6.8008950673857579E-2</v>
      </c>
      <c r="BS76" s="4">
        <f ca="1">(combine_values!BS76-combine_values!$D76)/combine_values!$D76*100</f>
        <v>-1.0004554213112592E-2</v>
      </c>
      <c r="BT76" s="4">
        <f ca="1">(combine_values!BT76-combine_values!$B76)/combine_values!$B76*100</f>
        <v>-2.4376878129113523E-2</v>
      </c>
      <c r="BU76" s="4">
        <f ca="1">(combine_values!BU76-combine_values!$C76)/combine_values!$C76*100</f>
        <v>-2.4106620893561703E-2</v>
      </c>
      <c r="BV76" s="4">
        <f ca="1">(combine_values!BV76-combine_values!$D76)/combine_values!$D76*100</f>
        <v>0.31920981346268268</v>
      </c>
      <c r="BW76" s="4">
        <f ca="1">(combine_values!BW76-combine_values!$B76)/combine_values!$B76*100</f>
        <v>0.24024049211301859</v>
      </c>
      <c r="BX76" s="4">
        <f ca="1">(combine_values!BX76-combine_values!$C76)/combine_values!$C76*100</f>
        <v>0.24030283594066809</v>
      </c>
      <c r="BY76" s="4">
        <f ca="1">(combine_values!BY76-combine_values!$D76)/combine_values!$D76*100</f>
        <v>0.22419002968203433</v>
      </c>
      <c r="BZ76" s="4">
        <f ca="1">(combine_values!BZ76-combine_values!$B76)/combine_values!$B76*100</f>
        <v>5.6964337701786841E-2</v>
      </c>
      <c r="CA76" s="4">
        <f ca="1">(combine_values!CA76-combine_values!$C76)/combine_values!$C76*100</f>
        <v>5.7031867621842522E-2</v>
      </c>
      <c r="CB76" s="4">
        <f ca="1">(combine_values!CB76-combine_values!$D76)/combine_values!$D76*100</f>
        <v>0.15060956904838857</v>
      </c>
      <c r="CC76" s="4">
        <f ca="1">(combine_values!CC76-combine_values!$B76)/combine_values!$B76*100</f>
        <v>-1.5305455141314997E-3</v>
      </c>
      <c r="CD76" s="4">
        <f ca="1">(combine_values!CD76-combine_values!$C76)/combine_values!$C76*100</f>
        <v>-1.2609822769178388E-3</v>
      </c>
      <c r="CE76" s="4">
        <f ca="1">(combine_values!CE76-combine_values!$D76)/combine_values!$D76*100</f>
        <v>-8.6658152152494713E-2</v>
      </c>
      <c r="CF76" s="4">
        <f ca="1">(combine_values!CF76-combine_values!$B76)/combine_values!$B76*100</f>
        <v>0.33994112247221164</v>
      </c>
      <c r="CG76" s="4">
        <f ca="1">(combine_values!CG76-combine_values!$C76)/combine_values!$C76*100</f>
        <v>0.33980095530694715</v>
      </c>
      <c r="CH76" s="4">
        <f ca="1">(combine_values!CH76-combine_values!$D76)/combine_values!$D76*100</f>
        <v>0.38191047821295326</v>
      </c>
      <c r="CI76" s="4">
        <f ca="1">(combine_values!CI76-combine_values!$B76)/combine_values!$B76*100</f>
        <v>0.2686223060923606</v>
      </c>
      <c r="CJ76" s="4">
        <f ca="1">(combine_values!CJ76-combine_values!$C76)/combine_values!$C76*100</f>
        <v>0.26888368764654713</v>
      </c>
      <c r="CK76" s="4">
        <f ca="1">(combine_values!CK76-combine_values!$D76)/combine_values!$D76*100</f>
        <v>0.20142696135197333</v>
      </c>
      <c r="CL76" s="4">
        <f ca="1">(combine_values!CL76-combine_values!$B76)/combine_values!$B76*100</f>
        <v>-2.998905674530537E-2</v>
      </c>
      <c r="CM76" s="4">
        <f ca="1">(combine_values!CM76-combine_values!$C76)/combine_values!$C76*100</f>
        <v>-3.0119507369155626E-2</v>
      </c>
      <c r="CN76" s="4">
        <f ca="1">(combine_values!CN76-combine_values!$D76)/combine_values!$D76*100</f>
        <v>0.11858339674586324</v>
      </c>
      <c r="CO76" s="4">
        <f ca="1">(combine_values!CO76-combine_values!$B76)/combine_values!$B76*100</f>
        <v>-7.9430241835266261E-3</v>
      </c>
      <c r="CP76" s="4">
        <f ca="1">(combine_values!CP76-combine_values!$C76)/combine_values!$C76*100</f>
        <v>-7.8736560121180927E-3</v>
      </c>
      <c r="CQ76" s="4">
        <f ca="1">(combine_values!CQ76-combine_values!$D76)/combine_values!$D76*100</f>
        <v>8.4341643192992269E-2</v>
      </c>
      <c r="CR76" s="4">
        <f ca="1">(combine_values!CR76-combine_values!$B76)/combine_values!$B76*100</f>
        <v>0.35831198780908385</v>
      </c>
      <c r="CS76" s="4">
        <f ca="1">(combine_values!CS76-combine_values!$C76)/combine_values!$C76*100</f>
        <v>0.35837099916446791</v>
      </c>
      <c r="CT76" s="4">
        <f ca="1">(combine_values!CT76-combine_values!$D76)/combine_values!$D76*100</f>
        <v>0.45837892687420984</v>
      </c>
      <c r="CU76" s="4">
        <f ca="1">(combine_values!CU76-combine_values!$B76)/combine_values!$B76*100</f>
        <v>-6.1062175262172939E-2</v>
      </c>
      <c r="CV76" s="4">
        <f ca="1">(combine_values!CV76-combine_values!$C76)/combine_values!$C76*100</f>
        <v>-6.0790804771174635E-2</v>
      </c>
      <c r="CW76" s="4">
        <f ca="1">(combine_values!CW76-combine_values!$D76)/combine_values!$D76*100</f>
        <v>3.9625559647874141E-2</v>
      </c>
      <c r="CX76" s="4">
        <f ca="1">(combine_values!CX76-combine_values!$B76)/combine_values!$B76*100</f>
        <v>0.14864434028282963</v>
      </c>
      <c r="CY76" s="4">
        <f ca="1">(combine_values!CY76-combine_values!$C76)/combine_values!$C76*100</f>
        <v>0.14870927579770252</v>
      </c>
      <c r="CZ76" s="4">
        <f ca="1">(combine_values!CZ76-combine_values!$D76)/combine_values!$D76*100</f>
        <v>0.28449516789145185</v>
      </c>
      <c r="DA76" s="4">
        <f ca="1">(combine_values!DA76-combine_values!$B76)/combine_values!$B76*100</f>
        <v>0.51751841085402817</v>
      </c>
      <c r="DB76" s="4">
        <f ca="1">(combine_values!DB76-combine_values!$C76)/combine_values!$C76*100</f>
        <v>0.51777227525004288</v>
      </c>
      <c r="DC76" s="4">
        <f ca="1">(combine_values!DC76-combine_values!$D76)/combine_values!$D76*100</f>
        <v>0.51069149522408297</v>
      </c>
      <c r="DD76" s="4">
        <f ca="1">(combine_values!DD76-combine_values!$B76)/combine_values!$B76*100</f>
        <v>0.17965241332223031</v>
      </c>
      <c r="DE76" s="4">
        <f ca="1">(combine_values!DE76-combine_values!$C76)/combine_values!$C76*100</f>
        <v>0.17951645531319188</v>
      </c>
      <c r="DF76" s="4">
        <f ca="1">(combine_values!DF76-combine_values!$D76)/combine_values!$D76*100</f>
        <v>0.17345498288265376</v>
      </c>
      <c r="DG76" s="4">
        <f ca="1">(ABS(OFFSET(B2GPPLYP_extrap!F$7,(ROW(B2GPPLYP_extrap!F73)-1)*4,0)-$B76)/$B76)</f>
        <v>1.9972095171447227E-3</v>
      </c>
      <c r="DH76" s="4">
        <f ca="1">(ABS(OFFSET(B2GPPLYP_extrap!G$7,(ROW(B2GPPLYP_extrap!G73)-1)*4,0)-$C76)/$C76)</f>
        <v>1.9936986290512615E-3</v>
      </c>
      <c r="DI76" s="4">
        <f ca="1">(ABS(OFFSET(B2GPPLYP_extrap!H$7,(ROW(B2GPPLYP_extrap!H73)-1)*4,0)-$D76)/$D76)</f>
        <v>3.7357929353381346E-3</v>
      </c>
      <c r="DJ76" s="4">
        <f ca="1">(ABS(OFFSET(DSDPBE_extrap!F$7,(ROW(DSDPBE_extrap!F73)-1)*4,0)-$B76)/$B76)</f>
        <v>3.399592915525811E-4</v>
      </c>
      <c r="DK76" s="4">
        <f ca="1">(ABS(OFFSET(DSDPBE_extrap!G$7,(ROW(DSDPBE_extrap!G73)-1)*4,0)-$C76)/$C76)</f>
        <v>3.3696773505059534E-4</v>
      </c>
      <c r="DL76" s="4">
        <f ca="1">(ABS(OFFSET(DSDPBE_extrap!H$7,(ROW(DSDPBE_extrap!H73)-1)*4,0)-$D76)/$D76)</f>
        <v>1.3085843420416192E-3</v>
      </c>
    </row>
    <row r="77" spans="1:116" x14ac:dyDescent="0.25">
      <c r="A77" t="s">
        <v>130</v>
      </c>
      <c r="B77" s="4">
        <f ca="1">OFFSET(wft_table!L$7,(ROW(wft_table!L74)-1)*4,0)</f>
        <v>0.92925206217701395</v>
      </c>
      <c r="C77" s="4">
        <f ca="1">OFFSET(wft_table!M$7,(ROW(wft_table!M74)-1)*4,0)</f>
        <v>0.929262996029662</v>
      </c>
      <c r="D77" s="4">
        <f ca="1">OFFSET(wft_table!N$7,(ROW(wft_table!N74)-1)*4,0)</f>
        <v>1.6495423993484699</v>
      </c>
      <c r="F77" s="4">
        <f ca="1">(combine_values!F77-combine_values!$B77)/combine_values!$B77*100</f>
        <v>-0.1231674536136742</v>
      </c>
      <c r="G77" s="4">
        <f ca="1">(combine_values!G77-combine_values!$C77)/combine_values!$C77*100</f>
        <v>-0.12346888304775834</v>
      </c>
      <c r="H77" s="4">
        <f ca="1">(combine_values!H77-combine_values!$D77)/combine_values!$D77*100</f>
        <v>0.24244140021497654</v>
      </c>
      <c r="I77" s="4">
        <f ca="1">(combine_values!I77-combine_values!$B77)/combine_values!$B77*100</f>
        <v>0.17751017694065424</v>
      </c>
      <c r="J77" s="4">
        <f ca="1">(combine_values!J77-combine_values!$C77)/combine_values!$C77*100</f>
        <v>0.17723333317292486</v>
      </c>
      <c r="K77" s="4">
        <f ca="1">(combine_values!K77-combine_values!$D77)/combine_values!$D77*100</f>
        <v>3.7886065355270393E-2</v>
      </c>
      <c r="L77" s="4">
        <f ca="1">(combine_values!L77-combine_values!$B77)/combine_values!$B77*100</f>
        <v>-0.11334148122044453</v>
      </c>
      <c r="M77" s="4">
        <f ca="1">(combine_values!M77-combine_values!$C77)/combine_values!$C77*100</f>
        <v>-0.11353161063666778</v>
      </c>
      <c r="N77" s="4">
        <f ca="1">(combine_values!N77-combine_values!$D77)/combine_values!$D77*100</f>
        <v>2.3713190111057363E-2</v>
      </c>
      <c r="O77" s="4">
        <f ca="1">(combine_values!O77-combine_values!$B77)/combine_values!$B77*100</f>
        <v>1.2398594491337642</v>
      </c>
      <c r="P77" s="4">
        <f ca="1">(combine_values!P77-combine_values!$C77)/combine_values!$C77*100</f>
        <v>1.2395302187955977</v>
      </c>
      <c r="Q77" s="4">
        <f ca="1">(combine_values!Q77-combine_values!$D77)/combine_values!$D77*100</f>
        <v>0.31054059462874539</v>
      </c>
      <c r="R77" s="4">
        <f ca="1">(combine_values!R77-combine_values!$B77)/combine_values!$B77*100</f>
        <v>0.39190936545883553</v>
      </c>
      <c r="S77" s="4">
        <f ca="1">(combine_values!S77-combine_values!$C77)/combine_values!$C77*100</f>
        <v>0.39143246551108046</v>
      </c>
      <c r="T77" s="4">
        <f ca="1">(combine_values!T77-combine_values!$D77)/combine_values!$D77*100</f>
        <v>3.8484168622209526E-2</v>
      </c>
      <c r="U77" s="4">
        <f ca="1">(combine_values!U77-combine_values!$B77)/combine_values!$B77*100</f>
        <v>0.16652756718201511</v>
      </c>
      <c r="V77" s="4">
        <f ca="1">(combine_values!V77-combine_values!$C77)/combine_values!$C77*100</f>
        <v>0.16622020220933748</v>
      </c>
      <c r="W77" s="4">
        <f ca="1">(combine_values!W77-combine_values!$D77)/combine_values!$D77*100</f>
        <v>-1.6034461630956932E-2</v>
      </c>
      <c r="X77" s="4">
        <f ca="1">(combine_values!X77-combine_values!$B77)/combine_values!$B77*100</f>
        <v>0.62715311085076164</v>
      </c>
      <c r="Y77" s="4">
        <f ca="1">(combine_values!Y77-combine_values!$C77)/combine_values!$C77*100</f>
        <v>0.62667179737727552</v>
      </c>
      <c r="Z77" s="4">
        <f ca="1">(combine_values!Z77-combine_values!$D77)/combine_values!$D77*100</f>
        <v>0.16288626345654406</v>
      </c>
      <c r="AA77" s="4">
        <f ca="1">(combine_values!AA77-combine_values!$B77)/combine_values!$B77*100</f>
        <v>0.15875813625658461</v>
      </c>
      <c r="AB77" s="4">
        <f ca="1">(combine_values!AB77-combine_values!$C77)/combine_values!$C77*100</f>
        <v>0.15828562007456162</v>
      </c>
      <c r="AC77" s="4">
        <f ca="1">(combine_values!AC77-combine_values!$D77)/combine_values!$D77*100</f>
        <v>-5.0746598637326057E-2</v>
      </c>
      <c r="AD77" s="4">
        <f ca="1">(combine_values!AD77-combine_values!$B77)/combine_values!$B77*100</f>
        <v>0.26846618482228674</v>
      </c>
      <c r="AE77" s="4">
        <f ca="1">(combine_values!AE77-combine_values!$C77)/combine_values!$C77*100</f>
        <v>0.26799160537448896</v>
      </c>
      <c r="AF77" s="4">
        <f ca="1">(combine_values!AF77-combine_values!$D77)/combine_values!$D77*100</f>
        <v>-6.2607847443509959E-3</v>
      </c>
      <c r="AG77" s="4">
        <f ca="1">(combine_values!AG77-combine_values!$B77)/combine_values!$B77*100</f>
        <v>-0.1926534809233422</v>
      </c>
      <c r="AH77" s="4">
        <f ca="1">(combine_values!AH77-combine_values!$C77)/combine_values!$C77*100</f>
        <v>-0.19295348542564433</v>
      </c>
      <c r="AI77" s="4">
        <f ca="1">(combine_values!AI77-combine_values!$D77)/combine_values!$D77*100</f>
        <v>-7.374431321683024E-2</v>
      </c>
      <c r="AJ77" s="4">
        <f ca="1">(combine_values!AJ77-combine_values!$B77)/combine_values!$B77*100</f>
        <v>0.36947644252006928</v>
      </c>
      <c r="AK77" s="4">
        <f ca="1">(combine_values!AK77-combine_values!$C77)/combine_values!$C77*100</f>
        <v>0.36899996487792103</v>
      </c>
      <c r="AL77" s="4">
        <f ca="1">(combine_values!AL77-combine_values!$D77)/combine_values!$D77*100</f>
        <v>1.8630556905450794E-2</v>
      </c>
      <c r="AM77" s="4">
        <f ca="1">(combine_values!AM77-combine_values!$B77)/combine_values!$B77*100</f>
        <v>0.60938079389963828</v>
      </c>
      <c r="AN77" s="4">
        <f ca="1">(combine_values!AN77-combine_values!$C77)/combine_values!$C77*100</f>
        <v>0.60906438346742586</v>
      </c>
      <c r="AO77" s="4">
        <f ca="1">(combine_values!AO77-combine_values!$D77)/combine_values!$D77*100</f>
        <v>6.5285064915904578E-2</v>
      </c>
      <c r="AP77" s="4">
        <f ca="1">(combine_values!AP77-combine_values!$B77)/combine_values!$B77*100</f>
        <v>0.35578329816440185</v>
      </c>
      <c r="AQ77" s="4">
        <f ca="1">(combine_values!AQ77-combine_values!$C77)/combine_values!$C77*100</f>
        <v>0.35547206342429144</v>
      </c>
      <c r="AR77" s="4">
        <f ca="1">(combine_values!AR77-combine_values!$D77)/combine_values!$D77*100</f>
        <v>4.9957668086347495E-2</v>
      </c>
      <c r="AS77" s="4">
        <f ca="1">(combine_values!AS77-combine_values!$B77)/combine_values!$B77*100</f>
        <v>-0.24592015194803563</v>
      </c>
      <c r="AT77" s="4">
        <f ca="1">(combine_values!AT77-combine_values!$C77)/combine_values!$C77*100</f>
        <v>-0.24621906282836556</v>
      </c>
      <c r="AU77" s="4">
        <f ca="1">(combine_values!AU77-combine_values!$D77)/combine_values!$D77*100</f>
        <v>-0.18176845098641325</v>
      </c>
      <c r="AV77" s="4">
        <f ca="1">(combine_values!AV77-combine_values!$B77)/combine_values!$B77*100</f>
        <v>-1.5589023428138511E-3</v>
      </c>
      <c r="AW77" s="4">
        <f ca="1">(combine_values!AW77-combine_values!$C77)/combine_values!$C77*100</f>
        <v>-2.0284013556529082E-3</v>
      </c>
      <c r="AX77" s="4">
        <f ca="1">(combine_values!AX77-combine_values!$D77)/combine_values!$D77*100</f>
        <v>-7.6550950690247282E-2</v>
      </c>
      <c r="AY77" s="4">
        <f ca="1">(combine_values!AY77-combine_values!$B77)/combine_values!$B77*100</f>
        <v>4.2640785293581278E-2</v>
      </c>
      <c r="AZ77" s="4">
        <f ca="1">(combine_values!AZ77-combine_values!$C77)/combine_values!$C77*100</f>
        <v>4.1673944866483133E-2</v>
      </c>
      <c r="BA77" s="4">
        <f ca="1">(combine_values!BA77-combine_values!$D77)/combine_values!$D77*100</f>
        <v>-7.9348332606479513E-2</v>
      </c>
      <c r="BB77" s="4">
        <f ca="1">(combine_values!BB77-combine_values!$B77)/combine_values!$B77*100</f>
        <v>0.75804497231013235</v>
      </c>
      <c r="BC77" s="4">
        <f ca="1">(combine_values!BC77-combine_values!$C77)/combine_values!$C77*100</f>
        <v>0.75756120591616438</v>
      </c>
      <c r="BD77" s="4">
        <f ca="1">(combine_values!BD77-combine_values!$D77)/combine_values!$D77*100</f>
        <v>0.19193379617647535</v>
      </c>
      <c r="BE77" s="4">
        <f ca="1">(combine_values!BE77-combine_values!$B77)/combine_values!$B77*100</f>
        <v>0.2108183439463728</v>
      </c>
      <c r="BF77" s="4">
        <f ca="1">(combine_values!BF77-combine_values!$C77)/combine_values!$C77*100</f>
        <v>0.21034484846360657</v>
      </c>
      <c r="BG77" s="4">
        <f ca="1">(combine_values!BG77-combine_values!$D77)/combine_values!$D77*100</f>
        <v>2.160619578440685E-2</v>
      </c>
      <c r="BH77" s="4">
        <f ca="1">(combine_values!BH77-combine_values!$B77)/combine_values!$B77*100</f>
        <v>3.0061573461086351E-2</v>
      </c>
      <c r="BI77" s="4">
        <f ca="1">(combine_values!BI77-combine_values!$C77)/combine_values!$C77*100</f>
        <v>3.1081189952794613E-2</v>
      </c>
      <c r="BJ77" s="4">
        <f ca="1">(combine_values!BJ77-combine_values!$D77)/combine_values!$D77*100</f>
        <v>-5.133921874662465E-2</v>
      </c>
      <c r="BK77" s="4">
        <f ca="1">(combine_values!BK77-combine_values!$B77)/combine_values!$B77*100</f>
        <v>0.1657010606225317</v>
      </c>
      <c r="BL77" s="4">
        <f ca="1">(combine_values!BL77-combine_values!$C77)/combine_values!$C77*100</f>
        <v>0.16522841381558839</v>
      </c>
      <c r="BM77" s="4">
        <f ca="1">(combine_values!BM77-combine_values!$D77)/combine_values!$D77*100</f>
        <v>-2.6185018055341694E-2</v>
      </c>
      <c r="BN77" s="4">
        <f ca="1">(combine_values!BN77-combine_values!$B77)/combine_values!$B77*100</f>
        <v>0.28679422566160551</v>
      </c>
      <c r="BO77" s="4">
        <f ca="1">(combine_values!BO77-combine_values!$C77)/combine_values!$C77*100</f>
        <v>0.28648440084308135</v>
      </c>
      <c r="BP77" s="4">
        <f ca="1">(combine_values!BP77-combine_values!$D77)/combine_values!$D77*100</f>
        <v>0.1253857386319327</v>
      </c>
      <c r="BQ77" s="4">
        <f ca="1">(combine_values!BQ77-combine_values!$B77)/combine_values!$B77*100</f>
        <v>-0.11869149152792646</v>
      </c>
      <c r="BR77" s="4">
        <f ca="1">(combine_values!BR77-combine_values!$C77)/combine_values!$C77*100</f>
        <v>-0.11915878217716995</v>
      </c>
      <c r="BS77" s="4">
        <f ca="1">(combine_values!BS77-combine_values!$D77)/combine_values!$D77*100</f>
        <v>-4.7368681818583377E-2</v>
      </c>
      <c r="BT77" s="4">
        <f ca="1">(combine_values!BT77-combine_values!$B77)/combine_values!$B77*100</f>
        <v>-0.51301415991561916</v>
      </c>
      <c r="BU77" s="4">
        <f ca="1">(combine_values!BU77-combine_values!$C77)/combine_values!$C77*100</f>
        <v>-0.51347400500651497</v>
      </c>
      <c r="BV77" s="4">
        <f ca="1">(combine_values!BV77-combine_values!$D77)/combine_values!$D77*100</f>
        <v>0.11655954555757411</v>
      </c>
      <c r="BW77" s="4">
        <f ca="1">(combine_values!BW77-combine_values!$B77)/combine_values!$B77*100</f>
        <v>6.8290821870151841E-2</v>
      </c>
      <c r="BX77" s="4">
        <f ca="1">(combine_values!BX77-combine_values!$C77)/combine_values!$C77*100</f>
        <v>6.7985467082113837E-2</v>
      </c>
      <c r="BY77" s="4">
        <f ca="1">(combine_values!BY77-combine_values!$D77)/combine_values!$D77*100</f>
        <v>8.0815255366368854E-2</v>
      </c>
      <c r="BZ77" s="4">
        <f ca="1">(combine_values!BZ77-combine_values!$B77)/combine_values!$B77*100</f>
        <v>6.388548049274783E-3</v>
      </c>
      <c r="CA77" s="4">
        <f ca="1">(combine_values!CA77-combine_values!$C77)/combine_values!$C77*100</f>
        <v>6.0844623427953473E-3</v>
      </c>
      <c r="CB77" s="4">
        <f ca="1">(combine_values!CB77-combine_values!$D77)/combine_values!$D77*100</f>
        <v>-3.6148874326243203E-3</v>
      </c>
      <c r="CC77" s="4">
        <f ca="1">(combine_values!CC77-combine_values!$B77)/combine_values!$B77*100</f>
        <v>-4.7103356612249091E-2</v>
      </c>
      <c r="CD77" s="4">
        <f ca="1">(combine_values!CD77-combine_values!$C77)/combine_values!$C77*100</f>
        <v>-4.7571997548463862E-2</v>
      </c>
      <c r="CE77" s="4">
        <f ca="1">(combine_values!CE77-combine_values!$D77)/combine_values!$D77*100</f>
        <v>-2.7484029761763566E-2</v>
      </c>
      <c r="CF77" s="4">
        <f ca="1">(combine_values!CF77-combine_values!$B77)/combine_values!$B77*100</f>
        <v>0.26120008820757085</v>
      </c>
      <c r="CG77" s="4">
        <f ca="1">(combine_values!CG77-combine_values!$C77)/combine_values!$C77*100</f>
        <v>0.26072564536011245</v>
      </c>
      <c r="CH77" s="4">
        <f ca="1">(combine_values!CH77-combine_values!$D77)/combine_values!$D77*100</f>
        <v>0.17280887171412096</v>
      </c>
      <c r="CI77" s="4">
        <f ca="1">(combine_values!CI77-combine_values!$B77)/combine_values!$B77*100</f>
        <v>8.2354179645312109E-2</v>
      </c>
      <c r="CJ77" s="4">
        <f ca="1">(combine_values!CJ77-combine_values!$C77)/combine_values!$C77*100</f>
        <v>8.2048537786785752E-2</v>
      </c>
      <c r="CK77" s="4">
        <f ca="1">(combine_values!CK77-combine_values!$D77)/combine_values!$D77*100</f>
        <v>7.4522123026702275E-2</v>
      </c>
      <c r="CL77" s="4">
        <f ca="1">(combine_values!CL77-combine_values!$B77)/combine_values!$B77*100</f>
        <v>-0.1395810397280457</v>
      </c>
      <c r="CM77" s="4">
        <f ca="1">(combine_values!CM77-combine_values!$C77)/combine_values!$C77*100</f>
        <v>-0.13905310749679414</v>
      </c>
      <c r="CN77" s="4">
        <f ca="1">(combine_values!CN77-combine_values!$D77)/combine_values!$D77*100</f>
        <v>-2.6711781723457076E-2</v>
      </c>
      <c r="CO77" s="4">
        <f ca="1">(combine_values!CO77-combine_values!$B77)/combine_values!$B77*100</f>
        <v>4.8102310020903837E-2</v>
      </c>
      <c r="CP77" s="4">
        <f ca="1">(combine_values!CP77-combine_values!$C77)/combine_values!$C77*100</f>
        <v>4.7797369685729008E-2</v>
      </c>
      <c r="CQ77" s="4">
        <f ca="1">(combine_values!CQ77-combine_values!$D77)/combine_values!$D77*100</f>
        <v>-2.790474816420601E-2</v>
      </c>
      <c r="CR77" s="4">
        <f ca="1">(combine_values!CR77-combine_values!$B77)/combine_values!$B77*100</f>
        <v>0.27011749698381976</v>
      </c>
      <c r="CS77" s="4">
        <f ca="1">(combine_values!CS77-combine_values!$C77)/combine_values!$C77*100</f>
        <v>0.26980801310912389</v>
      </c>
      <c r="CT77" s="4">
        <f ca="1">(combine_values!CT77-combine_values!$D77)/combine_values!$D77*100</f>
        <v>0.16566145406746385</v>
      </c>
      <c r="CU77" s="4">
        <f ca="1">(combine_values!CU77-combine_values!$B77)/combine_values!$B77*100</f>
        <v>-0.12300167272044761</v>
      </c>
      <c r="CV77" s="4">
        <f ca="1">(combine_values!CV77-combine_values!$C77)/combine_values!$C77*100</f>
        <v>-0.12346888304775834</v>
      </c>
      <c r="CW77" s="4">
        <f ca="1">(combine_values!CW77-combine_values!$D77)/combine_values!$D77*100</f>
        <v>-2.6642007651549008E-2</v>
      </c>
      <c r="CX77" s="4">
        <f ca="1">(combine_values!CX77-combine_values!$B77)/combine_values!$B77*100</f>
        <v>1.9944387740556446</v>
      </c>
      <c r="CY77" s="4">
        <f ca="1">(combine_values!CY77-combine_values!$C77)/combine_values!$C77*100</f>
        <v>1.9940942881864778</v>
      </c>
      <c r="CZ77" s="4">
        <f ca="1">(combine_values!CZ77-combine_values!$D77)/combine_values!$D77*100</f>
        <v>0.62618703781727048</v>
      </c>
      <c r="DA77" s="4">
        <f ca="1">(combine_values!DA77-combine_values!$B77)/combine_values!$B77*100</f>
        <v>0.42142741024878999</v>
      </c>
      <c r="DB77" s="4">
        <f ca="1">(combine_values!DB77-combine_values!$C77)/combine_values!$C77*100</f>
        <v>0.42094995689499248</v>
      </c>
      <c r="DC77" s="4">
        <f ca="1">(combine_values!DC77-combine_values!$D77)/combine_values!$D77*100</f>
        <v>0.15062290629700492</v>
      </c>
      <c r="DD77" s="4">
        <f ca="1">(combine_values!DD77-combine_values!$B77)/combine_values!$B77*100</f>
        <v>8.8309830947974302E-2</v>
      </c>
      <c r="DE77" s="4">
        <f ca="1">(combine_values!DE77-combine_values!$C77)/combine_values!$C77*100</f>
        <v>8.8004066190090088E-2</v>
      </c>
      <c r="DF77" s="4">
        <f ca="1">(combine_values!DF77-combine_values!$D77)/combine_values!$D77*100</f>
        <v>7.0859037142170136E-2</v>
      </c>
      <c r="DG77" s="4">
        <f ca="1">(ABS(OFFSET(B2GPPLYP_extrap!F$7,(ROW(B2GPPLYP_extrap!F74)-1)*4,0)-$B77)/$B77)</f>
        <v>1.9135663624701993E-3</v>
      </c>
      <c r="DH77" s="4">
        <f ca="1">(ABS(OFFSET(B2GPPLYP_extrap!G$7,(ROW(B2GPPLYP_extrap!G74)-1)*4,0)-$C77)/$C77)</f>
        <v>1.9090039249775282E-3</v>
      </c>
      <c r="DI77" s="4">
        <f ca="1">(ABS(OFFSET(B2GPPLYP_extrap!H$7,(ROW(B2GPPLYP_extrap!H74)-1)*4,0)-$D77)/$D77)</f>
        <v>1.0878050831181203E-3</v>
      </c>
      <c r="DJ77" s="4">
        <f ca="1">(ABS(OFFSET(DSDPBE_extrap!F$7,(ROW(DSDPBE_extrap!F74)-1)*4,0)-$B77)/$B77)</f>
        <v>6.6641539304014878E-4</v>
      </c>
      <c r="DK77" s="4">
        <f ca="1">(ABS(OFFSET(DSDPBE_extrap!G$7,(ROW(DSDPBE_extrap!G74)-1)*4,0)-$C77)/$C77)</f>
        <v>6.6376417053333947E-4</v>
      </c>
      <c r="DL77" s="4">
        <f ca="1">(ABS(OFFSET(DSDPBE_extrap!H$7,(ROW(DSDPBE_extrap!H74)-1)*4,0)-$D77)/$D77)</f>
        <v>1.025133104228558E-4</v>
      </c>
    </row>
    <row r="78" spans="1:116" x14ac:dyDescent="0.25">
      <c r="A78" t="s">
        <v>131</v>
      </c>
      <c r="B78" s="4">
        <f ca="1">OFFSET(wft_table!L$7,(ROW(wft_table!L75)-1)*4,0)</f>
        <v>0.77515610684955805</v>
      </c>
      <c r="C78" s="4">
        <f ca="1">OFFSET(wft_table!M$7,(ROW(wft_table!M75)-1)*4,0)</f>
        <v>0.77515610684955805</v>
      </c>
      <c r="D78" s="4">
        <f ca="1">OFFSET(wft_table!N$7,(ROW(wft_table!N75)-1)*4,0)</f>
        <v>1.93441977303789</v>
      </c>
      <c r="F78" s="4">
        <f ca="1">(combine_values!F78-combine_values!$B78)/combine_values!$B78*100</f>
        <v>0.61807224814018125</v>
      </c>
      <c r="G78" s="4">
        <f ca="1">(combine_values!G78-combine_values!$C78)/combine_values!$C78*100</f>
        <v>0.61807224814018125</v>
      </c>
      <c r="H78" s="4">
        <f ca="1">(combine_values!H78-combine_values!$D78)/combine_values!$D78*100</f>
        <v>6.3031791735929155E-2</v>
      </c>
      <c r="I78" s="4">
        <f ca="1">(combine_values!I78-combine_values!$B78)/combine_values!$B78*100</f>
        <v>0.2157753057830977</v>
      </c>
      <c r="J78" s="4">
        <f ca="1">(combine_values!J78-combine_values!$C78)/combine_values!$C78*100</f>
        <v>0.2157753057830977</v>
      </c>
      <c r="K78" s="4">
        <f ca="1">(combine_values!K78-combine_values!$D78)/combine_values!$D78*100</f>
        <v>1.3802965578187413E-2</v>
      </c>
      <c r="L78" s="4">
        <f ca="1">(combine_values!L78-combine_values!$B78)/combine_values!$B78*100</f>
        <v>-4.4885597017977107E-3</v>
      </c>
      <c r="M78" s="4">
        <f ca="1">(combine_values!M78-combine_values!$C78)/combine_values!$C78*100</f>
        <v>-4.4885597017977107E-3</v>
      </c>
      <c r="N78" s="4">
        <f ca="1">(combine_values!N78-combine_values!$D78)/combine_values!$D78*100</f>
        <v>-1.5001780750215405E-2</v>
      </c>
      <c r="O78" s="4">
        <f ca="1">(combine_values!O78-combine_values!$B78)/combine_values!$B78*100</f>
        <v>1.2610547247376731</v>
      </c>
      <c r="P78" s="4">
        <f ca="1">(combine_values!P78-combine_values!$C78)/combine_values!$C78*100</f>
        <v>1.2610547247376731</v>
      </c>
      <c r="Q78" s="4">
        <f ca="1">(combine_values!Q78-combine_values!$D78)/combine_values!$D78*100</f>
        <v>0.289506549412749</v>
      </c>
      <c r="R78" s="4">
        <f ca="1">(combine_values!R78-combine_values!$B78)/combine_values!$B78*100</f>
        <v>0.1357807022947517</v>
      </c>
      <c r="S78" s="4">
        <f ca="1">(combine_values!S78-combine_values!$C78)/combine_values!$C78*100</f>
        <v>0.1357807022947517</v>
      </c>
      <c r="T78" s="4">
        <f ca="1">(combine_values!T78-combine_values!$D78)/combine_values!$D78*100</f>
        <v>8.5863622185355981E-2</v>
      </c>
      <c r="U78" s="4">
        <f ca="1">(combine_values!U78-combine_values!$B78)/combine_values!$B78*100</f>
        <v>-0.37115880061607254</v>
      </c>
      <c r="V78" s="4">
        <f ca="1">(combine_values!V78-combine_values!$C78)/combine_values!$C78*100</f>
        <v>-0.37115880061607254</v>
      </c>
      <c r="W78" s="4">
        <f ca="1">(combine_values!W78-combine_values!$D78)/combine_values!$D78*100</f>
        <v>4.0598167336076005E-2</v>
      </c>
      <c r="X78" s="4">
        <f ca="1">(combine_values!X78-combine_values!$B78)/combine_values!$B78*100</f>
        <v>0.27353955290794757</v>
      </c>
      <c r="Y78" s="4">
        <f ca="1">(combine_values!Y78-combine_values!$C78)/combine_values!$C78*100</f>
        <v>0.27353955290794757</v>
      </c>
      <c r="Z78" s="4">
        <f ca="1">(combine_values!Z78-combine_values!$D78)/combine_values!$D78*100</f>
        <v>0.17025895533820629</v>
      </c>
      <c r="AA78" s="4">
        <f ca="1">(combine_values!AA78-combine_values!$B78)/combine_values!$B78*100</f>
        <v>-0.29841484955867914</v>
      </c>
      <c r="AB78" s="4">
        <f ca="1">(combine_values!AB78-combine_values!$C78)/combine_values!$C78*100</f>
        <v>-0.29841484955867914</v>
      </c>
      <c r="AC78" s="4">
        <f ca="1">(combine_values!AC78-combine_values!$D78)/combine_values!$D78*100</f>
        <v>4.6897466054399012E-2</v>
      </c>
      <c r="AD78" s="4">
        <f ca="1">(combine_values!AD78-combine_values!$B78)/combine_values!$B78*100</f>
        <v>-0.14805166577546561</v>
      </c>
      <c r="AE78" s="4">
        <f ca="1">(combine_values!AE78-combine_values!$C78)/combine_values!$C78*100</f>
        <v>-0.14805166577546561</v>
      </c>
      <c r="AF78" s="4">
        <f ca="1">(combine_values!AF78-combine_values!$D78)/combine_values!$D78*100</f>
        <v>7.2152740128276938E-2</v>
      </c>
      <c r="AG78" s="4">
        <f ca="1">(combine_values!AG78-combine_values!$B78)/combine_values!$B78*100</f>
        <v>-0.74093704412261485</v>
      </c>
      <c r="AH78" s="4">
        <f ca="1">(combine_values!AH78-combine_values!$C78)/combine_values!$C78*100</f>
        <v>-0.74093704412261485</v>
      </c>
      <c r="AI78" s="4">
        <f ca="1">(combine_values!AI78-combine_values!$D78)/combine_values!$D78*100</f>
        <v>1.9742485967782369E-2</v>
      </c>
      <c r="AJ78" s="4">
        <f ca="1">(combine_values!AJ78-combine_values!$B78)/combine_values!$B78*100</f>
        <v>-4.2946747909132924E-3</v>
      </c>
      <c r="AK78" s="4">
        <f ca="1">(combine_values!AK78-combine_values!$C78)/combine_values!$C78*100</f>
        <v>-4.2946747909132924E-3</v>
      </c>
      <c r="AL78" s="4">
        <f ca="1">(combine_values!AL78-combine_values!$D78)/combine_values!$D78*100</f>
        <v>9.0299093671736302E-2</v>
      </c>
      <c r="AM78" s="4">
        <f ca="1">(combine_values!AM78-combine_values!$B78)/combine_values!$B78*100</f>
        <v>-0.13527349103844344</v>
      </c>
      <c r="AN78" s="4">
        <f ca="1">(combine_values!AN78-combine_values!$C78)/combine_values!$C78*100</f>
        <v>-0.13527349103844344</v>
      </c>
      <c r="AO78" s="4">
        <f ca="1">(combine_values!AO78-combine_values!$D78)/combine_values!$D78*100</f>
        <v>5.4933926557789621E-2</v>
      </c>
      <c r="AP78" s="4">
        <f ca="1">(combine_values!AP78-combine_values!$B78)/combine_values!$B78*100</f>
        <v>-8.9401698189368398E-2</v>
      </c>
      <c r="AQ78" s="4">
        <f ca="1">(combine_values!AQ78-combine_values!$C78)/combine_values!$C78*100</f>
        <v>-8.9401698189368398E-2</v>
      </c>
      <c r="AR78" s="4">
        <f ca="1">(combine_values!AR78-combine_values!$D78)/combine_values!$D78*100</f>
        <v>8.5336315299728405E-2</v>
      </c>
      <c r="AS78" s="4">
        <f ca="1">(combine_values!AS78-combine_values!$B78)/combine_values!$B78*100</f>
        <v>-0.85241243842351255</v>
      </c>
      <c r="AT78" s="4">
        <f ca="1">(combine_values!AT78-combine_values!$C78)/combine_values!$C78*100</f>
        <v>-0.85241243842351255</v>
      </c>
      <c r="AU78" s="4">
        <f ca="1">(combine_values!AU78-combine_values!$D78)/combine_values!$D78*100</f>
        <v>-3.8657936689487908E-2</v>
      </c>
      <c r="AV78" s="4">
        <f ca="1">(combine_values!AV78-combine_values!$B78)/combine_values!$B78*100</f>
        <v>-0.6159684828802805</v>
      </c>
      <c r="AW78" s="4">
        <f ca="1">(combine_values!AW78-combine_values!$C78)/combine_values!$C78*100</f>
        <v>-0.6159684828802805</v>
      </c>
      <c r="AX78" s="4">
        <f ca="1">(combine_values!AX78-combine_values!$D78)/combine_values!$D78*100</f>
        <v>-1.400202956283177E-2</v>
      </c>
      <c r="AY78" s="4">
        <f ca="1">(combine_values!AY78-combine_values!$B78)/combine_values!$B78*100</f>
        <v>-0.34593488424396834</v>
      </c>
      <c r="AZ78" s="4">
        <f ca="1">(combine_values!AZ78-combine_values!$C78)/combine_values!$C78*100</f>
        <v>-0.34593488424396834</v>
      </c>
      <c r="BA78" s="4">
        <f ca="1">(combine_values!BA78-combine_values!$D78)/combine_values!$D78*100</f>
        <v>2.6074134621151546E-2</v>
      </c>
      <c r="BB78" s="4">
        <f ca="1">(combine_values!BB78-combine_values!$B78)/combine_values!$B78*100</f>
        <v>0.71736316903249642</v>
      </c>
      <c r="BC78" s="4">
        <f ca="1">(combine_values!BC78-combine_values!$C78)/combine_values!$C78*100</f>
        <v>0.71736316903249642</v>
      </c>
      <c r="BD78" s="4">
        <f ca="1">(combine_values!BD78-combine_values!$D78)/combine_values!$D78*100</f>
        <v>0.23089163035000218</v>
      </c>
      <c r="BE78" s="4">
        <f ca="1">(combine_values!BE78-combine_values!$B78)/combine_values!$B78*100</f>
        <v>-0.47075864103607101</v>
      </c>
      <c r="BF78" s="4">
        <f ca="1">(combine_values!BF78-combine_values!$C78)/combine_values!$C78*100</f>
        <v>-0.47075864103607101</v>
      </c>
      <c r="BG78" s="4">
        <f ca="1">(combine_values!BG78-combine_values!$D78)/combine_values!$D78*100</f>
        <v>4.0256814697314389E-2</v>
      </c>
      <c r="BH78" s="4">
        <f ca="1">(combine_values!BH78-combine_values!$B78)/combine_values!$B78*100</f>
        <v>-0.29201592251887082</v>
      </c>
      <c r="BI78" s="4">
        <f ca="1">(combine_values!BI78-combine_values!$C78)/combine_values!$C78*100</f>
        <v>-0.29201592251887082</v>
      </c>
      <c r="BJ78" s="4">
        <f ca="1">(combine_values!BJ78-combine_values!$D78)/combine_values!$D78*100</f>
        <v>3.0946748177611699E-2</v>
      </c>
      <c r="BK78" s="4">
        <f ca="1">(combine_values!BK78-combine_values!$B78)/combine_values!$B78*100</f>
        <v>-0.25905825762986934</v>
      </c>
      <c r="BL78" s="4">
        <f ca="1">(combine_values!BL78-combine_values!$C78)/combine_values!$C78*100</f>
        <v>-0.25905825762986934</v>
      </c>
      <c r="BM78" s="4">
        <f ca="1">(combine_values!BM78-combine_values!$D78)/combine_values!$D78*100</f>
        <v>6.4862252821137473E-2</v>
      </c>
      <c r="BN78" s="4">
        <f ca="1">(combine_values!BN78-combine_values!$B78)/combine_values!$B78*100</f>
        <v>0.13713219914943461</v>
      </c>
      <c r="BO78" s="4">
        <f ca="1">(combine_values!BO78-combine_values!$C78)/combine_values!$C78*100</f>
        <v>0.13713219914943461</v>
      </c>
      <c r="BP78" s="4">
        <f ca="1">(combine_values!BP78-combine_values!$D78)/combine_values!$D78*100</f>
        <v>0.10078215409566589</v>
      </c>
      <c r="BQ78" s="4">
        <f ca="1">(combine_values!BQ78-combine_values!$B78)/combine_values!$B78*100</f>
        <v>-0.39425398537331824</v>
      </c>
      <c r="BR78" s="4">
        <f ca="1">(combine_values!BR78-combine_values!$C78)/combine_values!$C78*100</f>
        <v>-0.39425398537331824</v>
      </c>
      <c r="BS78" s="4">
        <f ca="1">(combine_values!BS78-combine_values!$D78)/combine_values!$D78*100</f>
        <v>-1.1487096157064905E-2</v>
      </c>
      <c r="BT78" s="4">
        <f ca="1">(combine_values!BT78-combine_values!$B78)/combine_values!$B78*100</f>
        <v>0.12767133808145631</v>
      </c>
      <c r="BU78" s="4">
        <f ca="1">(combine_values!BU78-combine_values!$C78)/combine_values!$C78*100</f>
        <v>0.12767133808145631</v>
      </c>
      <c r="BV78" s="4">
        <f ca="1">(combine_values!BV78-combine_values!$D78)/combine_values!$D78*100</f>
        <v>-4.5614859284874118E-2</v>
      </c>
      <c r="BW78" s="4">
        <f ca="1">(combine_values!BW78-combine_values!$B78)/combine_values!$B78*100</f>
        <v>0.16473735786226448</v>
      </c>
      <c r="BX78" s="4">
        <f ca="1">(combine_values!BX78-combine_values!$C78)/combine_values!$C78*100</f>
        <v>0.16473735786226448</v>
      </c>
      <c r="BY78" s="4">
        <f ca="1">(combine_values!BY78-combine_values!$D78)/combine_values!$D78*100</f>
        <v>3.2684693037284759E-2</v>
      </c>
      <c r="BZ78" s="4">
        <f ca="1">(combine_values!BZ78-combine_values!$B78)/combine_values!$B78*100</f>
        <v>-0.11456083260922038</v>
      </c>
      <c r="CA78" s="4">
        <f ca="1">(combine_values!CA78-combine_values!$C78)/combine_values!$C78*100</f>
        <v>-0.11456083260922038</v>
      </c>
      <c r="CB78" s="4">
        <f ca="1">(combine_values!CB78-combine_values!$D78)/combine_values!$D78*100</f>
        <v>2.1294397717669528E-2</v>
      </c>
      <c r="CC78" s="4">
        <f ca="1">(combine_values!CC78-combine_values!$B78)/combine_values!$B78*100</f>
        <v>-0.40182416067381405</v>
      </c>
      <c r="CD78" s="4">
        <f ca="1">(combine_values!CD78-combine_values!$C78)/combine_values!$C78*100</f>
        <v>-0.40182416067381405</v>
      </c>
      <c r="CE78" s="4">
        <f ca="1">(combine_values!CE78-combine_values!$D78)/combine_values!$D78*100</f>
        <v>-1.6920673559694555E-2</v>
      </c>
      <c r="CF78" s="4">
        <f ca="1">(combine_values!CF78-combine_values!$B78)/combine_values!$B78*100</f>
        <v>0.29570991084675141</v>
      </c>
      <c r="CG78" s="4">
        <f ca="1">(combine_values!CG78-combine_values!$C78)/combine_values!$C78*100</f>
        <v>0.29570991084675141</v>
      </c>
      <c r="CH78" s="4">
        <f ca="1">(combine_values!CH78-combine_values!$D78)/combine_values!$D78*100</f>
        <v>5.2917114902231756E-2</v>
      </c>
      <c r="CI78" s="4">
        <f ca="1">(combine_values!CI78-combine_values!$B78)/combine_values!$B78*100</f>
        <v>-0.16586639581162066</v>
      </c>
      <c r="CJ78" s="4">
        <f ca="1">(combine_values!CJ78-combine_values!$C78)/combine_values!$C78*100</f>
        <v>-0.16586639581162066</v>
      </c>
      <c r="CK78" s="4">
        <f ca="1">(combine_values!CK78-combine_values!$D78)/combine_values!$D78*100</f>
        <v>5.7291993247640685E-2</v>
      </c>
      <c r="CL78" s="4">
        <f ca="1">(combine_values!CL78-combine_values!$B78)/combine_values!$B78*100</f>
        <v>-0.2047987720371697</v>
      </c>
      <c r="CM78" s="4">
        <f ca="1">(combine_values!CM78-combine_values!$C78)/combine_values!$C78*100</f>
        <v>-0.2047987720371697</v>
      </c>
      <c r="CN78" s="4">
        <f ca="1">(combine_values!CN78-combine_values!$D78)/combine_values!$D78*100</f>
        <v>-5.3707937148916619E-3</v>
      </c>
      <c r="CO78" s="4">
        <f ca="1">(combine_values!CO78-combine_values!$B78)/combine_values!$B78*100</f>
        <v>-0.27379092629788204</v>
      </c>
      <c r="CP78" s="4">
        <f ca="1">(combine_values!CP78-combine_values!$C78)/combine_values!$C78*100</f>
        <v>-0.27379092629788204</v>
      </c>
      <c r="CQ78" s="4">
        <f ca="1">(combine_values!CQ78-combine_values!$D78)/combine_values!$D78*100</f>
        <v>4.0846423069235492E-2</v>
      </c>
      <c r="CR78" s="4">
        <f ca="1">(combine_values!CR78-combine_values!$B78)/combine_values!$B78*100</f>
        <v>0.21297985701225008</v>
      </c>
      <c r="CS78" s="4">
        <f ca="1">(combine_values!CS78-combine_values!$C78)/combine_values!$C78*100</f>
        <v>0.21297985701225008</v>
      </c>
      <c r="CT78" s="4">
        <f ca="1">(combine_values!CT78-combine_values!$D78)/combine_values!$D78*100</f>
        <v>7.7426378603332374E-2</v>
      </c>
      <c r="CU78" s="4">
        <f ca="1">(combine_values!CU78-combine_values!$B78)/combine_values!$B78*100</f>
        <v>-0.22940566765891415</v>
      </c>
      <c r="CV78" s="4">
        <f ca="1">(combine_values!CV78-combine_values!$C78)/combine_values!$C78*100</f>
        <v>-0.22940566765891415</v>
      </c>
      <c r="CW78" s="4">
        <f ca="1">(combine_values!CW78-combine_values!$D78)/combine_values!$D78*100</f>
        <v>-1.558553860554014E-2</v>
      </c>
      <c r="CX78" s="4">
        <f ca="1">(combine_values!CX78-combine_values!$B78)/combine_values!$B78*100</f>
        <v>7.2432956272752827E-2</v>
      </c>
      <c r="CY78" s="4">
        <f ca="1">(combine_values!CY78-combine_values!$C78)/combine_values!$C78*100</f>
        <v>7.2432956272752827E-2</v>
      </c>
      <c r="CZ78" s="4">
        <f ca="1">(combine_values!CZ78-combine_values!$D78)/combine_values!$D78*100</f>
        <v>2.4491260032769621E-2</v>
      </c>
      <c r="DA78" s="4">
        <f ca="1">(combine_values!DA78-combine_values!$B78)/combine_values!$B78*100</f>
        <v>0.49098293058014952</v>
      </c>
      <c r="DB78" s="4">
        <f ca="1">(combine_values!DB78-combine_values!$C78)/combine_values!$C78*100</f>
        <v>0.49098293058014952</v>
      </c>
      <c r="DC78" s="4">
        <f ca="1">(combine_values!DC78-combine_values!$D78)/combine_values!$D78*100</f>
        <v>7.8698214525030716E-2</v>
      </c>
      <c r="DD78" s="4">
        <f ca="1">(combine_values!DD78-combine_values!$B78)/combine_values!$B78*100</f>
        <v>-4.6813610195994134E-3</v>
      </c>
      <c r="DE78" s="4">
        <f ca="1">(combine_values!DE78-combine_values!$C78)/combine_values!$C78*100</f>
        <v>-4.6813610195994134E-3</v>
      </c>
      <c r="DF78" s="4">
        <f ca="1">(combine_values!DF78-combine_values!$D78)/combine_values!$D78*100</f>
        <v>3.2286535787402777E-3</v>
      </c>
      <c r="DG78" s="4">
        <f ca="1">(ABS(OFFSET(B2GPPLYP_extrap!F$7,(ROW(B2GPPLYP_extrap!F75)-1)*4,0)-$B78)/$B78)</f>
        <v>1.7544984543944753E-3</v>
      </c>
      <c r="DH78" s="4">
        <f ca="1">(ABS(OFFSET(B2GPPLYP_extrap!G$7,(ROW(B2GPPLYP_extrap!G75)-1)*4,0)-$C78)/$C78)</f>
        <v>1.7544984543944753E-3</v>
      </c>
      <c r="DI78" s="4">
        <f ca="1">(ABS(OFFSET(B2GPPLYP_extrap!H$7,(ROW(B2GPPLYP_extrap!H75)-1)*4,0)-$D78)/$D78)</f>
        <v>1.0451281785209795E-3</v>
      </c>
      <c r="DJ78" s="4">
        <f ca="1">(ABS(OFFSET(DSDPBE_extrap!F$7,(ROW(DSDPBE_extrap!F75)-1)*4,0)-$B78)/$B78)</f>
        <v>5.5756850641930367E-4</v>
      </c>
      <c r="DK78" s="4">
        <f ca="1">(ABS(OFFSET(DSDPBE_extrap!G$7,(ROW(DSDPBE_extrap!G75)-1)*4,0)-$C78)/$C78)</f>
        <v>5.5756850641930367E-4</v>
      </c>
      <c r="DL78" s="4">
        <f ca="1">(ABS(OFFSET(DSDPBE_extrap!H$7,(ROW(DSDPBE_extrap!H75)-1)*4,0)-$D78)/$D78)</f>
        <v>6.5339991987063041E-5</v>
      </c>
    </row>
    <row r="79" spans="1:116" x14ac:dyDescent="0.25">
      <c r="A79" t="s">
        <v>157</v>
      </c>
      <c r="B79" s="4">
        <f ca="1">OFFSET(wft_table!L$7,(ROW(wft_table!L76)-1)*4,0)</f>
        <v>0.76150799326307905</v>
      </c>
      <c r="C79" s="4">
        <f ca="1">OFFSET(wft_table!M$7,(ROW(wft_table!M76)-1)*4,0)</f>
        <v>2.5606260767156499</v>
      </c>
      <c r="D79" s="4">
        <f ca="1">OFFSET(wft_table!N$7,(ROW(wft_table!N76)-1)*4,0)</f>
        <v>1.3277962641104899</v>
      </c>
      <c r="F79" s="4">
        <f ca="1">(combine_values!F79-combine_values!$B79)/combine_values!$B79*100</f>
        <v>0.42728740869484383</v>
      </c>
      <c r="G79" s="4">
        <f ca="1">(combine_values!G79-combine_values!$C79)/combine_values!$C79*100</f>
        <v>6.7202528449495896E-2</v>
      </c>
      <c r="H79" s="4">
        <f ca="1">(combine_values!H79-combine_values!$D79)/combine_values!$D79*100</f>
        <v>0.17787471831775431</v>
      </c>
      <c r="I79" s="4">
        <f ca="1">(combine_values!I79-combine_values!$B79)/combine_values!$B79*100</f>
        <v>0.20857408843142419</v>
      </c>
      <c r="J79" s="4">
        <f ca="1">(combine_values!J79-combine_values!$C79)/combine_values!$C79*100</f>
        <v>1.0533921433629084E-2</v>
      </c>
      <c r="K79" s="4">
        <f ca="1">(combine_values!K79-combine_values!$D79)/combine_values!$D79*100</f>
        <v>3.3660641085590123E-2</v>
      </c>
      <c r="L79" s="4">
        <f ca="1">(combine_values!L79-combine_values!$B79)/combine_values!$B79*100</f>
        <v>-6.3932668588662644E-2</v>
      </c>
      <c r="M79" s="4">
        <f ca="1">(combine_values!M79-combine_values!$C79)/combine_values!$C79*100</f>
        <v>5.3439759578492478E-3</v>
      </c>
      <c r="N79" s="4">
        <f ca="1">(combine_values!N79-combine_values!$D79)/combine_values!$D79*100</f>
        <v>-6.8499470090576517E-3</v>
      </c>
      <c r="O79" s="4">
        <f ca="1">(combine_values!O79-combine_values!$B79)/combine_values!$B79*100</f>
        <v>1.3555792500949744</v>
      </c>
      <c r="P79" s="4">
        <f ca="1">(combine_values!P79-combine_values!$C79)/combine_values!$C79*100</f>
        <v>9.5345760769634316E-2</v>
      </c>
      <c r="Q79" s="4">
        <f ca="1">(combine_values!Q79-combine_values!$D79)/combine_values!$D79*100</f>
        <v>0.42872451109986898</v>
      </c>
      <c r="R79" s="4">
        <f ca="1">(combine_values!R79-combine_values!$B79)/combine_values!$B79*100</f>
        <v>0.33187742484035143</v>
      </c>
      <c r="S79" s="4">
        <f ca="1">(combine_values!S79-combine_values!$C79)/combine_values!$C79*100</f>
        <v>6.5725188523354803E-3</v>
      </c>
      <c r="T79" s="4">
        <f ca="1">(combine_values!T79-combine_values!$D79)/combine_values!$D79*100</f>
        <v>7.2743099161161742E-2</v>
      </c>
      <c r="U79" s="4">
        <f ca="1">(combine_values!U79-combine_values!$B79)/combine_values!$B79*100</f>
        <v>-0.18108476571836638</v>
      </c>
      <c r="V79" s="4">
        <f ca="1">(combine_values!V79-combine_values!$C79)/combine_values!$C79*100</f>
        <v>-4.086019795362726E-3</v>
      </c>
      <c r="W79" s="4">
        <f ca="1">(combine_values!W79-combine_values!$D79)/combine_values!$D79*100</f>
        <v>-5.7129393105196324E-2</v>
      </c>
      <c r="X79" s="4">
        <f ca="1">(combine_values!X79-combine_values!$B79)/combine_values!$B79*100</f>
        <v>0.44732858431389921</v>
      </c>
      <c r="Y79" s="4">
        <f ca="1">(combine_values!Y79-combine_values!$C79)/combine_values!$C79*100</f>
        <v>5.9916174974592937E-2</v>
      </c>
      <c r="Z79" s="4">
        <f ca="1">(combine_values!Z79-combine_values!$D79)/combine_values!$D79*100</f>
        <v>0.16165194760416884</v>
      </c>
      <c r="AA79" s="4">
        <f ca="1">(combine_values!AA79-combine_values!$B79)/combine_values!$B79*100</f>
        <v>-9.3397657237370674E-2</v>
      </c>
      <c r="AB79" s="4">
        <f ca="1">(combine_values!AB79-combine_values!$C79)/combine_values!$C79*100</f>
        <v>-1.0481688342561782E-2</v>
      </c>
      <c r="AC79" s="4">
        <f ca="1">(combine_values!AC79-combine_values!$D79)/combine_values!$D79*100</f>
        <v>-3.9794389877566075E-2</v>
      </c>
      <c r="AD79" s="4">
        <f ca="1">(combine_values!AD79-combine_values!$B79)/combine_values!$B79*100</f>
        <v>4.3179250187772855E-2</v>
      </c>
      <c r="AE79" s="4">
        <f ca="1">(combine_values!AE79-combine_values!$C79)/combine_values!$C79*100</f>
        <v>2.6380629258662778E-3</v>
      </c>
      <c r="AF79" s="4">
        <f ca="1">(combine_values!AF79-combine_values!$D79)/combine_values!$D79*100</f>
        <v>7.0566040644018113E-3</v>
      </c>
      <c r="AG79" s="4">
        <f ca="1">(combine_values!AG79-combine_values!$B79)/combine_values!$B79*100</f>
        <v>-0.72071377326777597</v>
      </c>
      <c r="AH79" s="4">
        <f ca="1">(combine_values!AH79-combine_values!$C79)/combine_values!$C79*100</f>
        <v>-4.1297761797230319E-2</v>
      </c>
      <c r="AI79" s="4">
        <f ca="1">(combine_values!AI79-combine_values!$D79)/combine_values!$D79*100</f>
        <v>-0.19849842986759794</v>
      </c>
      <c r="AJ79" s="4">
        <f ca="1">(combine_values!AJ79-combine_values!$B79)/combine_values!$B79*100</f>
        <v>0.18750435674976157</v>
      </c>
      <c r="AK79" s="4">
        <f ca="1">(combine_values!AK79-combine_values!$C79)/combine_values!$C79*100</f>
        <v>1.0223374078728973E-2</v>
      </c>
      <c r="AL79" s="4">
        <f ca="1">(combine_values!AL79-combine_values!$D79)/combine_values!$D79*100</f>
        <v>5.0528267295545659E-2</v>
      </c>
      <c r="AM79" s="4">
        <f ca="1">(combine_values!AM79-combine_values!$B79)/combine_values!$B79*100</f>
        <v>1.4419380643355266</v>
      </c>
      <c r="AN79" s="4">
        <f ca="1">(combine_values!AN79-combine_values!$C79)/combine_values!$C79*100</f>
        <v>-7.8848161465558918E-3</v>
      </c>
      <c r="AO79" s="4">
        <f ca="1">(combine_values!AO79-combine_values!$D79)/combine_values!$D79*100</f>
        <v>0.283529204553985</v>
      </c>
      <c r="AP79" s="4">
        <f ca="1">(combine_values!AP79-combine_values!$B79)/combine_values!$B79*100</f>
        <v>7.944017344003157E-2</v>
      </c>
      <c r="AQ79" s="4">
        <f ca="1">(combine_values!AQ79-combine_values!$C79)/combine_values!$C79*100</f>
        <v>-1.2285128721345265E-3</v>
      </c>
      <c r="AR79" s="4">
        <f ca="1">(combine_values!AR79-combine_values!$D79)/combine_values!$D79*100</f>
        <v>1.0469273935887619E-2</v>
      </c>
      <c r="AS79" s="4">
        <f ca="1">(combine_values!AS79-combine_values!$B79)/combine_values!$B79*100</f>
        <v>-0.46727763489131369</v>
      </c>
      <c r="AT79" s="4">
        <f ca="1">(combine_values!AT79-combine_values!$C79)/combine_values!$C79*100</f>
        <v>-4.1638073273377749E-2</v>
      </c>
      <c r="AU79" s="4">
        <f ca="1">(combine_values!AU79-combine_values!$D79)/combine_values!$D79*100</f>
        <v>-0.18877662330139569</v>
      </c>
      <c r="AV79" s="4">
        <f ca="1">(combine_values!AV79-combine_values!$B79)/combine_values!$B79*100</f>
        <v>-0.35810583677050117</v>
      </c>
      <c r="AW79" s="4">
        <f ca="1">(combine_values!AW79-combine_values!$C79)/combine_values!$C79*100</f>
        <v>-3.1950992818109057E-2</v>
      </c>
      <c r="AX79" s="4">
        <f ca="1">(combine_values!AX79-combine_values!$D79)/combine_values!$D79*100</f>
        <v>-0.13842528476694618</v>
      </c>
      <c r="AY79" s="4">
        <f ca="1">(combine_values!AY79-combine_values!$B79)/combine_values!$B79*100</f>
        <v>-9.3782644629492734E-2</v>
      </c>
      <c r="AZ79" s="4">
        <f ca="1">(combine_values!AZ79-combine_values!$C79)/combine_values!$C79*100</f>
        <v>-2.9206112600366072E-2</v>
      </c>
      <c r="BA79" s="4">
        <f ca="1">(combine_values!BA79-combine_values!$D79)/combine_values!$D79*100</f>
        <v>-5.1624261763469195E-2</v>
      </c>
      <c r="BB79" s="4">
        <f ca="1">(combine_values!BB79-combine_values!$B79)/combine_values!$B79*100</f>
        <v>0.67579617317005547</v>
      </c>
      <c r="BC79" s="4">
        <f ca="1">(combine_values!BC79-combine_values!$C79)/combine_values!$C79*100</f>
        <v>4.7710627408235215E-2</v>
      </c>
      <c r="BD79" s="4">
        <f ca="1">(combine_values!BD79-combine_values!$D79)/combine_values!$D79*100</f>
        <v>0.26305596799898212</v>
      </c>
      <c r="BE79" s="4">
        <f ca="1">(combine_values!BE79-combine_values!$B79)/combine_values!$B79*100</f>
        <v>-0.20806115019605928</v>
      </c>
      <c r="BF79" s="4">
        <f ca="1">(combine_values!BF79-combine_values!$C79)/combine_values!$C79*100</f>
        <v>-2.9353562928010318E-2</v>
      </c>
      <c r="BG79" s="4">
        <f ca="1">(combine_values!BG79-combine_values!$D79)/combine_values!$D79*100</f>
        <v>-6.1972500236785917E-2</v>
      </c>
      <c r="BH79" s="4">
        <f ca="1">(combine_values!BH79-combine_values!$B79)/combine_values!$B79*100</f>
        <v>-2.2456971118218955E-2</v>
      </c>
      <c r="BI79" s="4">
        <f ca="1">(combine_values!BI79-combine_values!$C79)/combine_values!$C79*100</f>
        <v>-6.8528900250513884E-3</v>
      </c>
      <c r="BJ79" s="4">
        <f ca="1">(combine_values!BJ79-combine_values!$D79)/combine_values!$D79*100</f>
        <v>-4.0402785908520235E-2</v>
      </c>
      <c r="BK79" s="4">
        <f ca="1">(combine_values!BK79-combine_values!$B79)/combine_values!$B79*100</f>
        <v>-3.3614284514356219E-2</v>
      </c>
      <c r="BL79" s="4">
        <f ca="1">(combine_values!BL79-combine_values!$C79)/combine_values!$C79*100</f>
        <v>-2.1243098273700106E-3</v>
      </c>
      <c r="BM79" s="4">
        <f ca="1">(combine_values!BM79-combine_values!$D79)/combine_values!$D79*100</f>
        <v>-1.5055895390232287E-2</v>
      </c>
      <c r="BN79" s="4">
        <f ca="1">(combine_values!BN79-combine_values!$B79)/combine_values!$B79*100</f>
        <v>0.2416206619860522</v>
      </c>
      <c r="BO79" s="4">
        <f ca="1">(combine_values!BO79-combine_values!$C79)/combine_values!$C79*100</f>
        <v>4.2259015095551952E-2</v>
      </c>
      <c r="BP79" s="4">
        <f ca="1">(combine_values!BP79-combine_values!$D79)/combine_values!$D79*100</f>
        <v>9.4297132840546485E-2</v>
      </c>
      <c r="BQ79" s="4">
        <f ca="1">(combine_values!BQ79-combine_values!$B79)/combine_values!$B79*100</f>
        <v>-0.27309136525670252</v>
      </c>
      <c r="BR79" s="4">
        <f ca="1">(combine_values!BR79-combine_values!$C79)/combine_values!$C79*100</f>
        <v>-1.8476849353834087E-2</v>
      </c>
      <c r="BS79" s="4">
        <f ca="1">(combine_values!BS79-combine_values!$D79)/combine_values!$D79*100</f>
        <v>-8.923266951678907E-2</v>
      </c>
      <c r="BT79" s="4">
        <f ca="1">(combine_values!BT79-combine_values!$B79)/combine_values!$B79*100</f>
        <v>1.9980742338367274E-2</v>
      </c>
      <c r="BU79" s="4">
        <f ca="1">(combine_values!BU79-combine_values!$C79)/combine_values!$C79*100</f>
        <v>2.1798651881112796E-2</v>
      </c>
      <c r="BV79" s="4">
        <f ca="1">(combine_values!BV79-combine_values!$D79)/combine_values!$D79*100</f>
        <v>1.2142771351160224E-2</v>
      </c>
      <c r="BW79" s="4">
        <f ca="1">(combine_values!BW79-combine_values!$B79)/combine_values!$B79*100</f>
        <v>0.10108795887871307</v>
      </c>
      <c r="BX79" s="4">
        <f ca="1">(combine_values!BX79-combine_values!$C79)/combine_values!$C79*100</f>
        <v>1.9950778684376832E-2</v>
      </c>
      <c r="BY79" s="4">
        <f ca="1">(combine_values!BY79-combine_values!$D79)/combine_values!$D79*100</f>
        <v>5.9838632938346487E-2</v>
      </c>
      <c r="BZ79" s="4">
        <f ca="1">(combine_values!BZ79-combine_values!$B79)/combine_values!$B79*100</f>
        <v>-5.5310109001757849E-3</v>
      </c>
      <c r="CA79" s="4">
        <f ca="1">(combine_values!CA79-combine_values!$C79)/combine_values!$C79*100</f>
        <v>-2.679934755570866E-3</v>
      </c>
      <c r="CB79" s="4">
        <f ca="1">(combine_values!CB79-combine_values!$D79)/combine_values!$D79*100</f>
        <v>-8.5574375430269734E-3</v>
      </c>
      <c r="CC79" s="4">
        <f ca="1">(combine_values!CC79-combine_values!$B79)/combine_values!$B79*100</f>
        <v>-0.21821129699067143</v>
      </c>
      <c r="CD79" s="4">
        <f ca="1">(combine_values!CD79-combine_values!$C79)/combine_values!$C79*100</f>
        <v>-1.1763139212664283E-2</v>
      </c>
      <c r="CE79" s="4">
        <f ca="1">(combine_values!CE79-combine_values!$D79)/combine_values!$D79*100</f>
        <v>-0.10503469092408352</v>
      </c>
      <c r="CF79" s="4">
        <f ca="1">(combine_values!CF79-combine_values!$B79)/combine_values!$B79*100</f>
        <v>0.22409683102202141</v>
      </c>
      <c r="CG79" s="4">
        <f ca="1">(combine_values!CG79-combine_values!$C79)/combine_values!$C79*100</f>
        <v>1.710521393040499E-2</v>
      </c>
      <c r="CH79" s="4">
        <f ca="1">(combine_values!CH79-combine_values!$D79)/combine_values!$D79*100</f>
        <v>0.12579185149454705</v>
      </c>
      <c r="CI79" s="4">
        <f ca="1">(combine_values!CI79-combine_values!$B79)/combine_values!$B79*100</f>
        <v>-0.45980688120884955</v>
      </c>
      <c r="CJ79" s="4">
        <f ca="1">(combine_values!CJ79-combine_values!$C79)/combine_values!$C79*100</f>
        <v>-3.6777995212353884E-3</v>
      </c>
      <c r="CK79" s="4">
        <f ca="1">(combine_values!CK79-combine_values!$D79)/combine_values!$D79*100</f>
        <v>-1.9408726168729334E-2</v>
      </c>
      <c r="CL79" s="4">
        <f ca="1">(combine_values!CL79-combine_values!$B79)/combine_values!$B79*100</f>
        <v>-5.1956022956061519E-2</v>
      </c>
      <c r="CM79" s="4">
        <f ca="1">(combine_values!CM79-combine_values!$C79)/combine_values!$C79*100</f>
        <v>-5.9683903967674206E-3</v>
      </c>
      <c r="CN79" s="4">
        <f ca="1">(combine_values!CN79-combine_values!$D79)/combine_values!$D79*100</f>
        <v>-4.0952696640108734E-2</v>
      </c>
      <c r="CO79" s="4">
        <f ca="1">(combine_values!CO79-combine_values!$B79)/combine_values!$B79*100</f>
        <v>-8.3901771142851245E-2</v>
      </c>
      <c r="CP79" s="4">
        <f ca="1">(combine_values!CP79-combine_values!$C79)/combine_values!$C79*100</f>
        <v>-5.3900679472479798E-3</v>
      </c>
      <c r="CQ79" s="4">
        <f ca="1">(combine_values!CQ79-combine_values!$D79)/combine_values!$D79*100</f>
        <v>-3.0094923068454505E-2</v>
      </c>
      <c r="CR79" s="4">
        <f ca="1">(combine_values!CR79-combine_values!$B79)/combine_values!$B79*100</f>
        <v>0.27985546844755432</v>
      </c>
      <c r="CS79" s="4">
        <f ca="1">(combine_values!CS79-combine_values!$C79)/combine_values!$C79*100</f>
        <v>4.6611261727871785E-2</v>
      </c>
      <c r="CT79" s="4">
        <f ca="1">(combine_values!CT79-combine_values!$D79)/combine_values!$D79*100</f>
        <v>0.12109710518934534</v>
      </c>
      <c r="CU79" s="4">
        <f ca="1">(combine_values!CU79-combine_values!$B79)/combine_values!$B79*100</f>
        <v>-0.15437248390155284</v>
      </c>
      <c r="CV79" s="4">
        <f ca="1">(combine_values!CV79-combine_values!$C79)/combine_values!$C79*100</f>
        <v>-1.0651791495058131E-2</v>
      </c>
      <c r="CW79" s="4">
        <f ca="1">(combine_values!CW79-combine_values!$D79)/combine_values!$D79*100</f>
        <v>-4.2369880991997545E-2</v>
      </c>
      <c r="CX79" s="4">
        <f ca="1">(combine_values!CX79-combine_values!$B79)/combine_values!$B79*100</f>
        <v>0.12516401972495914</v>
      </c>
      <c r="CY79" s="4">
        <f ca="1">(combine_values!CY79-combine_values!$C79)/combine_values!$C79*100</f>
        <v>1.573341873315829E-2</v>
      </c>
      <c r="CZ79" s="4">
        <f ca="1">(combine_values!CZ79-combine_values!$D79)/combine_values!$D79*100</f>
        <v>7.1083976969342613E-2</v>
      </c>
      <c r="DA79" s="4">
        <f ca="1">(combine_values!DA79-combine_values!$B79)/combine_values!$B79*100</f>
        <v>0.43481927494306127</v>
      </c>
      <c r="DB79" s="4">
        <f ca="1">(combine_values!DB79-combine_values!$C79)/combine_values!$C79*100</f>
        <v>4.4140478279044527E-2</v>
      </c>
      <c r="DC79" s="4">
        <f ca="1">(combine_values!DC79-combine_values!$D79)/combine_values!$D79*100</f>
        <v>0.14476552754709585</v>
      </c>
      <c r="DD79" s="4">
        <f ca="1">(combine_values!DD79-combine_values!$B79)/combine_values!$B79*100</f>
        <v>3.0234889927993159E-2</v>
      </c>
      <c r="DE79" s="4">
        <f ca="1">(combine_values!DE79-combine_values!$C79)/combine_values!$C79*100</f>
        <v>9.3503556054949678E-3</v>
      </c>
      <c r="DF79" s="4">
        <f ca="1">(combine_values!DF79-combine_values!$D79)/combine_values!$D79*100</f>
        <v>3.6526974645847372E-2</v>
      </c>
      <c r="DG79" s="4">
        <f ca="1">(ABS(OFFSET(B2GPPLYP_extrap!F$7,(ROW(B2GPPLYP_extrap!F76)-1)*4,0)-$B79)/$B79)</f>
        <v>2.5353211893705875E-3</v>
      </c>
      <c r="DH79" s="4">
        <f ca="1">(ABS(OFFSET(B2GPPLYP_extrap!G$7,(ROW(B2GPPLYP_extrap!G76)-1)*4,0)-$C79)/$C79)</f>
        <v>2.62928690195063E-4</v>
      </c>
      <c r="DI79" s="4">
        <f ca="1">(ABS(OFFSET(B2GPPLYP_extrap!H$7,(ROW(B2GPPLYP_extrap!H76)-1)*4,0)-$D79)/$D79)</f>
        <v>6.7532498553216839E-4</v>
      </c>
      <c r="DJ79" s="4">
        <f ca="1">(ABS(OFFSET(DSDPBE_extrap!F$7,(ROW(DSDPBE_extrap!F76)-1)*4,0)-$B79)/$B79)</f>
        <v>7.6823427028934312E-4</v>
      </c>
      <c r="DK79" s="4">
        <f ca="1">(ABS(OFFSET(DSDPBE_extrap!G$7,(ROW(DSDPBE_extrap!G76)-1)*4,0)-$C79)/$C79)</f>
        <v>2.4943266656800937E-5</v>
      </c>
      <c r="DL79" s="4">
        <f ca="1">(ABS(OFFSET(DSDPBE_extrap!H$7,(ROW(DSDPBE_extrap!H76)-1)*4,0)-$D79)/$D79)</f>
        <v>1.2942065296826403E-4</v>
      </c>
    </row>
    <row r="80" spans="1:116" x14ac:dyDescent="0.25">
      <c r="A80" t="s">
        <v>132</v>
      </c>
      <c r="B80" s="4">
        <f ca="1">OFFSET(wft_table!L$7,(ROW(wft_table!L77)-1)*4,0)</f>
        <v>0.82675372372946998</v>
      </c>
      <c r="C80" s="4">
        <f ca="1">OFFSET(wft_table!M$7,(ROW(wft_table!M77)-1)*4,0)</f>
        <v>0.93456089786361096</v>
      </c>
      <c r="D80" s="4">
        <f ca="1">OFFSET(wft_table!N$7,(ROW(wft_table!N77)-1)*4,0)</f>
        <v>0.92730872273575304</v>
      </c>
      <c r="F80" s="4">
        <f ca="1">(combine_values!F80-combine_values!$B80)/combine_values!$B80*100</f>
        <v>0.74728224430756751</v>
      </c>
      <c r="G80" s="4">
        <f ca="1">(combine_values!G80-combine_values!$C80)/combine_values!$C80*100</f>
        <v>0.15336845186659853</v>
      </c>
      <c r="H80" s="4">
        <f ca="1">(combine_values!H80-combine_values!$D80)/combine_values!$D80*100</f>
        <v>0.38130520665699841</v>
      </c>
      <c r="I80" s="4">
        <f ca="1">(combine_values!I80-combine_values!$B80)/combine_values!$B80*100</f>
        <v>0.26357933152897151</v>
      </c>
      <c r="J80" s="4">
        <f ca="1">(combine_values!J80-combine_values!$C80)/combine_values!$C80*100</f>
        <v>-7.7854693769362103E-3</v>
      </c>
      <c r="K80" s="4">
        <f ca="1">(combine_values!K80-combine_values!$D80)/combine_values!$D80*100</f>
        <v>5.4897835012172762E-2</v>
      </c>
      <c r="L80" s="4">
        <f ca="1">(combine_values!L80-combine_values!$B80)/combine_values!$B80*100</f>
        <v>-3.5528493392806768E-2</v>
      </c>
      <c r="M80" s="4">
        <f ca="1">(combine_values!M80-combine_values!$C80)/combine_values!$C80*100</f>
        <v>-5.2973519921033455E-2</v>
      </c>
      <c r="N80" s="4">
        <f ca="1">(combine_values!N80-combine_values!$D80)/combine_values!$D80*100</f>
        <v>-3.34599141293195E-2</v>
      </c>
      <c r="O80" s="4">
        <f ca="1">(combine_values!O80-combine_values!$B80)/combine_values!$B80*100</f>
        <v>2.232545162776399</v>
      </c>
      <c r="P80" s="4">
        <f ca="1">(combine_values!P80-combine_values!$C80)/combine_values!$C80*100</f>
        <v>1.2438506045831315</v>
      </c>
      <c r="Q80" s="4">
        <f ca="1">(combine_values!Q80-combine_values!$D80)/combine_values!$D80*100</f>
        <v>1.360863394265621</v>
      </c>
      <c r="R80" s="4">
        <f ca="1">(combine_values!R80-combine_values!$B80)/combine_values!$B80*100</f>
        <v>0.7661742997036316</v>
      </c>
      <c r="S80" s="4">
        <f ca="1">(combine_values!S80-combine_values!$C80)/combine_values!$C80*100</f>
        <v>0.40308030040100806</v>
      </c>
      <c r="T80" s="4">
        <f ca="1">(combine_values!T80-combine_values!$D80)/combine_values!$D80*100</f>
        <v>0.4311604831724673</v>
      </c>
      <c r="U80" s="4">
        <f ca="1">(combine_values!U80-combine_values!$B80)/combine_values!$B80*100</f>
        <v>0.14990579165598394</v>
      </c>
      <c r="V80" s="4">
        <f ca="1">(combine_values!V80-combine_values!$C80)/combine_values!$C80*100</f>
        <v>0.1632838933789604</v>
      </c>
      <c r="W80" s="4">
        <f ca="1">(combine_values!W80-combine_values!$D80)/combine_values!$D80*100</f>
        <v>0.13623144073248805</v>
      </c>
      <c r="X80" s="4">
        <f ca="1">(combine_values!X80-combine_values!$B80)/combine_values!$B80*100</f>
        <v>0.81653580649610724</v>
      </c>
      <c r="Y80" s="4">
        <f ca="1">(combine_values!Y80-combine_values!$C80)/combine_values!$C80*100</f>
        <v>0.71159076694150059</v>
      </c>
      <c r="Z80" s="4">
        <f ca="1">(combine_values!Z80-combine_values!$D80)/combine_values!$D80*100</f>
        <v>0.68635024236956377</v>
      </c>
      <c r="AA80" s="4">
        <f ca="1">(combine_values!AA80-combine_values!$B80)/combine_values!$B80*100</f>
        <v>0.14960410032791274</v>
      </c>
      <c r="AB80" s="4">
        <f ca="1">(combine_values!AB80-combine_values!$C80)/combine_values!$C80*100</f>
        <v>0.14274367508063265</v>
      </c>
      <c r="AC80" s="4">
        <f ca="1">(combine_values!AC80-combine_values!$D80)/combine_values!$D80*100</f>
        <v>0.11217931629458168</v>
      </c>
      <c r="AD80" s="4">
        <f ca="1">(combine_values!AD80-combine_values!$B80)/combine_values!$B80*100</f>
        <v>0.3283478193626313</v>
      </c>
      <c r="AE80" s="4">
        <f ca="1">(combine_values!AE80-combine_values!$C80)/combine_values!$C80*100</f>
        <v>0.28124955510247029</v>
      </c>
      <c r="AF80" s="4">
        <f ca="1">(combine_values!AF80-combine_values!$D80)/combine_values!$D80*100</f>
        <v>0.25271109063489222</v>
      </c>
      <c r="AG80" s="4">
        <f ca="1">(combine_values!AG80-combine_values!$B80)/combine_values!$B80*100</f>
        <v>-0.27699156476569864</v>
      </c>
      <c r="AH80" s="4">
        <f ca="1">(combine_values!AH80-combine_values!$C80)/combine_values!$C80*100</f>
        <v>-9.7914305427474396E-2</v>
      </c>
      <c r="AI80" s="4">
        <f ca="1">(combine_values!AI80-combine_values!$D80)/combine_values!$D80*100</f>
        <v>-0.144826090832292</v>
      </c>
      <c r="AJ80" s="4">
        <f ca="1">(combine_values!AJ80-combine_values!$B80)/combine_values!$B80*100</f>
        <v>0.50647303655836107</v>
      </c>
      <c r="AK80" s="4">
        <f ca="1">(combine_values!AK80-combine_values!$C80)/combine_values!$C80*100</f>
        <v>0.36939722947929543</v>
      </c>
      <c r="AL80" s="4">
        <f ca="1">(combine_values!AL80-combine_values!$D80)/combine_values!$D80*100</f>
        <v>0.35544084618561633</v>
      </c>
      <c r="AM80" s="4">
        <f ca="1">(combine_values!AM80-combine_values!$B80)/combine_values!$B80*100</f>
        <v>2.4106037059695695</v>
      </c>
      <c r="AN80" s="4">
        <f ca="1">(combine_values!AN80-combine_values!$C80)/combine_values!$C80*100</f>
        <v>1.134022205871247</v>
      </c>
      <c r="AO80" s="4">
        <f ca="1">(combine_values!AO80-combine_values!$D80)/combine_values!$D80*100</f>
        <v>1.0398736229386041</v>
      </c>
      <c r="AP80" s="4">
        <f ca="1">(combine_values!AP80-combine_values!$B80)/combine_values!$B80*100</f>
        <v>0.31479496082072272</v>
      </c>
      <c r="AQ80" s="4">
        <f ca="1">(combine_values!AQ80-combine_values!$C80)/combine_values!$C80*100</f>
        <v>0.18027950987918256</v>
      </c>
      <c r="AR80" s="4">
        <f ca="1">(combine_values!AR80-combine_values!$D80)/combine_values!$D80*100</f>
        <v>0.2232073480847353</v>
      </c>
      <c r="AS80" s="4">
        <f ca="1">(combine_values!AS80-combine_values!$B80)/combine_values!$B80*100</f>
        <v>-0.37945223963569169</v>
      </c>
      <c r="AT80" s="4">
        <f ca="1">(combine_values!AT80-combine_values!$C80)/combine_values!$C80*100</f>
        <v>-0.3927887002037499</v>
      </c>
      <c r="AU80" s="4">
        <f ca="1">(combine_values!AU80-combine_values!$D80)/combine_values!$D80*100</f>
        <v>-0.37334387548962533</v>
      </c>
      <c r="AV80" s="4">
        <f ca="1">(combine_values!AV80-combine_values!$B80)/combine_values!$B80*100</f>
        <v>-0.35792069381393105</v>
      </c>
      <c r="AW80" s="4">
        <f ca="1">(combine_values!AW80-combine_values!$C80)/combine_values!$C80*100</f>
        <v>-0.14526302015078218</v>
      </c>
      <c r="AX80" s="4">
        <f ca="1">(combine_values!AX80-combine_values!$D80)/combine_values!$D80*100</f>
        <v>-0.1373877176655271</v>
      </c>
      <c r="AY80" s="4">
        <f ca="1">(combine_values!AY80-combine_values!$B80)/combine_values!$B80*100</f>
        <v>-2.794805613134867E-2</v>
      </c>
      <c r="AZ80" s="4">
        <f ca="1">(combine_values!AZ80-combine_values!$C80)/combine_values!$C80*100</f>
        <v>-8.1820853653510717E-2</v>
      </c>
      <c r="BA80" s="4">
        <f ca="1">(combine_values!BA80-combine_values!$D80)/combine_values!$D80*100</f>
        <v>2.7910803279454381E-2</v>
      </c>
      <c r="BB80" s="4">
        <f ca="1">(combine_values!BB80-combine_values!$B80)/combine_values!$B80*100</f>
        <v>1.056606164012081</v>
      </c>
      <c r="BC80" s="4">
        <f ca="1">(combine_values!BC80-combine_values!$C80)/combine_values!$C80*100</f>
        <v>0.54287380703300792</v>
      </c>
      <c r="BD80" s="4">
        <f ca="1">(combine_values!BD80-combine_values!$D80)/combine_values!$D80*100</f>
        <v>0.74871164676010649</v>
      </c>
      <c r="BE80" s="4">
        <f ca="1">(combine_values!BE80-combine_values!$B80)/combine_values!$B80*100</f>
        <v>-0.22034994912149461</v>
      </c>
      <c r="BF80" s="4">
        <f ca="1">(combine_values!BF80-combine_values!$C80)/combine_values!$C80*100</f>
        <v>-0.12513707363868659</v>
      </c>
      <c r="BG80" s="4">
        <f ca="1">(combine_values!BG80-combine_values!$D80)/combine_values!$D80*100</f>
        <v>-6.1549789071025936E-2</v>
      </c>
      <c r="BH80" s="4">
        <f ca="1">(combine_values!BH80-combine_values!$B80)/combine_values!$B80*100</f>
        <v>0.15443105252378986</v>
      </c>
      <c r="BI80" s="4">
        <f ca="1">(combine_values!BI80-combine_values!$C80)/combine_values!$C80*100</f>
        <v>-3.6631046989292329E-2</v>
      </c>
      <c r="BJ80" s="4">
        <f ca="1">(combine_values!BJ80-combine_values!$D80)/combine_values!$D80*100</f>
        <v>4.4575386401465092E-2</v>
      </c>
      <c r="BK80" s="4">
        <f ca="1">(combine_values!BK80-combine_values!$B80)/combine_values!$B80*100</f>
        <v>0.18851478136626543</v>
      </c>
      <c r="BL80" s="4">
        <f ca="1">(combine_values!BL80-combine_values!$C80)/combine_values!$C80*100</f>
        <v>0.15502109362128277</v>
      </c>
      <c r="BM80" s="4">
        <f ca="1">(combine_values!BM80-combine_values!$D80)/combine_values!$D80*100</f>
        <v>0.16344300144838059</v>
      </c>
      <c r="BN80" s="4">
        <f ca="1">(combine_values!BN80-combine_values!$B80)/combine_values!$B80*100</f>
        <v>0.52901705047284064</v>
      </c>
      <c r="BO80" s="4">
        <f ca="1">(combine_values!BO80-combine_values!$C80)/combine_values!$C80*100</f>
        <v>0.41367753095789106</v>
      </c>
      <c r="BP80" s="4">
        <f ca="1">(combine_values!BP80-combine_values!$D80)/combine_values!$D80*100</f>
        <v>0.43100051728229888</v>
      </c>
      <c r="BQ80" s="4">
        <f ca="1">(combine_values!BQ80-combine_values!$B80)/combine_values!$B80*100</f>
        <v>-4.9710811538047253E-2</v>
      </c>
      <c r="BR80" s="4">
        <f ca="1">(combine_values!BR80-combine_values!$C80)/combine_values!$C80*100</f>
        <v>-8.1820853653510717E-2</v>
      </c>
      <c r="BS80" s="4">
        <f ca="1">(combine_values!BS80-combine_values!$D80)/combine_values!$D80*100</f>
        <v>-6.6348266258608291E-2</v>
      </c>
      <c r="BT80" s="4">
        <f ca="1">(combine_values!BT80-combine_values!$B80)/combine_values!$B80*100</f>
        <v>0.16016275612014</v>
      </c>
      <c r="BU80" s="4">
        <f ca="1">(combine_values!BU80-combine_values!$C80)/combine_values!$C80*100</f>
        <v>-0.2229635534053882</v>
      </c>
      <c r="BV80" s="4">
        <f ca="1">(combine_values!BV80-combine_values!$D80)/combine_values!$D80*100</f>
        <v>-2.8139495237484016E-2</v>
      </c>
      <c r="BW80" s="4">
        <f ca="1">(combine_values!BW80-combine_values!$B80)/combine_values!$B80*100</f>
        <v>0.25694884647052674</v>
      </c>
      <c r="BX80" s="4">
        <f ca="1">(combine_values!BX80-combine_values!$C80)/combine_values!$C80*100</f>
        <v>0.27983478979415549</v>
      </c>
      <c r="BY80" s="4">
        <f ca="1">(combine_values!BY80-combine_values!$D80)/combine_values!$D80*100</f>
        <v>0.26718772254243245</v>
      </c>
      <c r="BZ80" s="4">
        <f ca="1">(combine_values!BZ80-combine_values!$B80)/combine_values!$B80*100</f>
        <v>0.23645367576604912</v>
      </c>
      <c r="CA80" s="4">
        <f ca="1">(combine_values!CA80-combine_values!$C80)/combine_values!$C80*100</f>
        <v>6.4794174749693942E-2</v>
      </c>
      <c r="CB80" s="4">
        <f ca="1">(combine_values!CB80-combine_values!$D80)/combine_values!$D80*100</f>
        <v>0.10334682185945798</v>
      </c>
      <c r="CC80" s="4">
        <f ca="1">(combine_values!CC80-combine_values!$B80)/combine_values!$B80*100</f>
        <v>-9.355296973443894E-2</v>
      </c>
      <c r="CD80" s="4">
        <f ca="1">(combine_values!CD80-combine_values!$C80)/combine_values!$C80*100</f>
        <v>0.10731960833219593</v>
      </c>
      <c r="CE80" s="4">
        <f ca="1">(combine_values!CE80-combine_values!$D80)/combine_values!$D80*100</f>
        <v>4.808616958798774E-2</v>
      </c>
      <c r="CF80" s="4">
        <f ca="1">(combine_values!CF80-combine_values!$B80)/combine_values!$B80*100</f>
        <v>0.39006546624810956</v>
      </c>
      <c r="CG80" s="4">
        <f ca="1">(combine_values!CG80-combine_values!$C80)/combine_values!$C80*100</f>
        <v>0.3430081872919154</v>
      </c>
      <c r="CH80" s="4">
        <f ca="1">(combine_values!CH80-combine_values!$D80)/combine_values!$D80*100</f>
        <v>0.34987678084136253</v>
      </c>
      <c r="CI80" s="4">
        <f ca="1">(combine_values!CI80-combine_values!$B80)/combine_values!$B80*100</f>
        <v>-0.210660487803603</v>
      </c>
      <c r="CJ80" s="4">
        <f ca="1">(combine_values!CJ80-combine_values!$C80)/combine_values!$C80*100</f>
        <v>0.12833939992009286</v>
      </c>
      <c r="CK80" s="4">
        <f ca="1">(combine_values!CK80-combine_values!$D80)/combine_values!$D80*100</f>
        <v>0.13956079470792673</v>
      </c>
      <c r="CL80" s="4">
        <f ca="1">(combine_values!CL80-combine_values!$B80)/combine_values!$B80*100</f>
        <v>0.12637113825868718</v>
      </c>
      <c r="CM80" s="4">
        <f ca="1">(combine_values!CM80-combine_values!$C80)/combine_values!$C80*100</f>
        <v>-9.957113146442842E-2</v>
      </c>
      <c r="CN80" s="4">
        <f ca="1">(combine_values!CN80-combine_values!$D80)/combine_values!$D80*100</f>
        <v>-6.7305053209163824E-3</v>
      </c>
      <c r="CO80" s="4">
        <f ca="1">(combine_values!CO80-combine_values!$B80)/combine_values!$B80*100</f>
        <v>0.11822323851640776</v>
      </c>
      <c r="CP80" s="4">
        <f ca="1">(combine_values!CP80-combine_values!$C80)/combine_values!$C80*100</f>
        <v>6.1485883521941224E-2</v>
      </c>
      <c r="CQ80" s="4">
        <f ca="1">(combine_values!CQ80-combine_values!$D80)/combine_values!$D80*100</f>
        <v>8.8921999343468214E-2</v>
      </c>
      <c r="CR80" s="4">
        <f ca="1">(combine_values!CR80-combine_values!$B80)/combine_values!$B80*100</f>
        <v>0.55395986743250369</v>
      </c>
      <c r="CS80" s="4">
        <f ca="1">(combine_values!CS80-combine_values!$C80)/combine_values!$C80*100</f>
        <v>0.37245979391811185</v>
      </c>
      <c r="CT80" s="4">
        <f ca="1">(combine_values!CT80-combine_values!$D80)/combine_values!$D80*100</f>
        <v>0.42683476530348946</v>
      </c>
      <c r="CU80" s="4">
        <f ca="1">(combine_values!CU80-combine_values!$B80)/combine_values!$B80*100</f>
        <v>6.7208349129227615E-2</v>
      </c>
      <c r="CV80" s="4">
        <f ca="1">(combine_values!CV80-combine_values!$C80)/combine_values!$C80*100</f>
        <v>-7.6378066872330674E-2</v>
      </c>
      <c r="CW80" s="4">
        <f ca="1">(combine_values!CW80-combine_values!$D80)/combine_values!$D80*100</f>
        <v>-3.0414414445271459E-2</v>
      </c>
      <c r="CX80" s="4">
        <f ca="1">(combine_values!CX80-combine_values!$B80)/combine_values!$B80*100</f>
        <v>2.8460290337433518</v>
      </c>
      <c r="CY80" s="4">
        <f ca="1">(combine_values!CY80-combine_values!$C80)/combine_values!$C80*100</f>
        <v>1.8225700825602911</v>
      </c>
      <c r="CZ80" s="4">
        <f ca="1">(combine_values!CZ80-combine_values!$D80)/combine_values!$D80*100</f>
        <v>2.0019006775763826</v>
      </c>
      <c r="DA80" s="4">
        <f ca="1">(combine_values!DA80-combine_values!$B80)/combine_values!$B80*100</f>
        <v>0.66567584621340359</v>
      </c>
      <c r="DB80" s="4">
        <f ca="1">(combine_values!DB80-combine_values!$C80)/combine_values!$C80*100</f>
        <v>0.51394262816632608</v>
      </c>
      <c r="DC80" s="4">
        <f ca="1">(combine_values!DC80-combine_values!$D80)/combine_values!$D80*100</f>
        <v>0.52519491262628881</v>
      </c>
      <c r="DD80" s="4">
        <f ca="1">(combine_values!DD80-combine_values!$B80)/combine_values!$B80*100</f>
        <v>0.19545075737896772</v>
      </c>
      <c r="DE80" s="4">
        <f ca="1">(combine_values!DE80-combine_values!$C80)/combine_values!$C80*100</f>
        <v>0.16847730436361741</v>
      </c>
      <c r="DF80" s="4">
        <f ca="1">(combine_values!DF80-combine_values!$D80)/combine_values!$D80*100</f>
        <v>0.17039410827489554</v>
      </c>
      <c r="DG80" s="4">
        <f ca="1">(ABS(OFFSET(B2GPPLYP_extrap!F$7,(ROW(B2GPPLYP_extrap!F77)-1)*4,0)-$B80)/$B80)</f>
        <v>4.0300847286019953E-3</v>
      </c>
      <c r="DH80" s="4">
        <f ca="1">(ABS(OFFSET(B2GPPLYP_extrap!G$7,(ROW(B2GPPLYP_extrap!G77)-1)*4,0)-$C80)/$C80)</f>
        <v>1.8887539160424766E-3</v>
      </c>
      <c r="DI80" s="4">
        <f ca="1">(ABS(OFFSET(B2GPPLYP_extrap!H$7,(ROW(B2GPPLYP_extrap!H77)-1)*4,0)-$D80)/$D80)</f>
        <v>2.8468158322126091E-3</v>
      </c>
      <c r="DJ80" s="4">
        <f ca="1">(ABS(OFFSET(DSDPBE_extrap!F$7,(ROW(DSDPBE_extrap!F77)-1)*4,0)-$B80)/$B80)</f>
        <v>1.9341453823620888E-3</v>
      </c>
      <c r="DK80" s="4">
        <f ca="1">(ABS(OFFSET(DSDPBE_extrap!G$7,(ROW(DSDPBE_extrap!G77)-1)*4,0)-$C80)/$C80)</f>
        <v>2.4972141223064827E-4</v>
      </c>
      <c r="DL80" s="4">
        <f ca="1">(ABS(OFFSET(DSDPBE_extrap!H$7,(ROW(DSDPBE_extrap!H77)-1)*4,0)-$D80)/$D80)</f>
        <v>7.1150035190708334E-4</v>
      </c>
    </row>
    <row r="81" spans="1:116" x14ac:dyDescent="0.25">
      <c r="A81" t="s">
        <v>142</v>
      </c>
      <c r="B81" s="4">
        <f ca="1">OFFSET(wft_table!L$7,(ROW(wft_table!L78)-1)*4,0)</f>
        <v>1.13997165905247</v>
      </c>
      <c r="C81" s="4">
        <f ca="1">OFFSET(wft_table!M$7,(ROW(wft_table!M78)-1)*4,0)</f>
        <v>1.1399717401315299</v>
      </c>
      <c r="D81" s="4">
        <f ca="1">OFFSET(wft_table!N$7,(ROW(wft_table!N78)-1)*4,0)</f>
        <v>0.90657572640478901</v>
      </c>
      <c r="F81" s="4">
        <f ca="1">(combine_values!F81-combine_values!$B81)/combine_values!$B81*100</f>
        <v>0.47891362978864027</v>
      </c>
      <c r="G81" s="4">
        <f ca="1">(combine_values!G81-combine_values!$C81)/combine_values!$C81*100</f>
        <v>0.47891356183445549</v>
      </c>
      <c r="H81" s="4">
        <f ca="1">(combine_values!H81-combine_values!$D81)/combine_values!$D81*100</f>
        <v>0.42916419651045951</v>
      </c>
      <c r="I81" s="4">
        <f ca="1">(combine_values!I81-combine_values!$B81)/combine_values!$B81*100</f>
        <v>8.5670003233397296E-2</v>
      </c>
      <c r="J81" s="4">
        <f ca="1">(combine_values!J81-combine_values!$C81)/combine_values!$C81*100</f>
        <v>8.5669991053228478E-2</v>
      </c>
      <c r="K81" s="4">
        <f ca="1">(combine_values!K81-combine_values!$D81)/combine_values!$D81*100</f>
        <v>6.9988317323171109E-2</v>
      </c>
      <c r="L81" s="4">
        <f ca="1">(combine_values!L81-combine_values!$B81)/combine_values!$B81*100</f>
        <v>1.6949164980168852E-2</v>
      </c>
      <c r="M81" s="4">
        <f ca="1">(combine_values!M81-combine_values!$C81)/combine_values!$C81*100</f>
        <v>1.6949162571149687E-2</v>
      </c>
      <c r="N81" s="4">
        <f ca="1">(combine_values!N81-combine_values!$D81)/combine_values!$D81*100</f>
        <v>-2.8603616022052372E-2</v>
      </c>
      <c r="O81" s="4">
        <f ca="1">(combine_values!O81-combine_values!$B81)/combine_values!$B81*100</f>
        <v>0.9670623137502572</v>
      </c>
      <c r="P81" s="4">
        <f ca="1">(combine_values!P81-combine_values!$C81)/combine_values!$C81*100</f>
        <v>0.96706217685431828</v>
      </c>
      <c r="Q81" s="4">
        <f ca="1">(combine_values!Q81-combine_values!$D81)/combine_values!$D81*100</f>
        <v>2.2873608121645193</v>
      </c>
      <c r="R81" s="4">
        <f ca="1">(combine_values!R81-combine_values!$B81)/combine_values!$B81*100</f>
        <v>0.20792381075070226</v>
      </c>
      <c r="S81" s="4">
        <f ca="1">(combine_values!S81-combine_values!$C81)/combine_values!$C81*100</f>
        <v>0.20792378121204128</v>
      </c>
      <c r="T81" s="4">
        <f ca="1">(combine_values!T81-combine_values!$D81)/combine_values!$D81*100</f>
        <v>0.70111074544102814</v>
      </c>
      <c r="U81" s="4">
        <f ca="1">(combine_values!U81-combine_values!$B81)/combine_values!$B81*100</f>
        <v>0.12863492827697515</v>
      </c>
      <c r="V81" s="4">
        <f ca="1">(combine_values!V81-combine_values!$C81)/combine_values!$C81*100</f>
        <v>0.128634909997939</v>
      </c>
      <c r="W81" s="4">
        <f ca="1">(combine_values!W81-combine_values!$D81)/combine_values!$D81*100</f>
        <v>-0.30328910944217208</v>
      </c>
      <c r="X81" s="4">
        <f ca="1">(combine_values!X81-combine_values!$B81)/combine_values!$B81*100</f>
        <v>0.50369548088526295</v>
      </c>
      <c r="Y81" s="4">
        <f ca="1">(combine_values!Y81-combine_values!$C81)/combine_values!$C81*100</f>
        <v>0.50369540942283575</v>
      </c>
      <c r="Z81" s="4">
        <f ca="1">(combine_values!Z81-combine_values!$D81)/combine_values!$D81*100</f>
        <v>0.42603780892225662</v>
      </c>
      <c r="AA81" s="4">
        <f ca="1">(combine_values!AA81-combine_values!$B81)/combine_values!$B81*100</f>
        <v>-1.6897447306740145E-3</v>
      </c>
      <c r="AB81" s="4">
        <f ca="1">(combine_values!AB81-combine_values!$C81)/combine_values!$C81*100</f>
        <v>-1.6897444832817013E-3</v>
      </c>
      <c r="AC81" s="4">
        <f ca="1">(combine_values!AC81-combine_values!$D81)/combine_values!$D81*100</f>
        <v>-5.7129582382151621E-2</v>
      </c>
      <c r="AD81" s="4">
        <f ca="1">(combine_values!AD81-combine_values!$B81)/combine_values!$B81*100</f>
        <v>0.11384531003592263</v>
      </c>
      <c r="AE81" s="4">
        <f ca="1">(combine_values!AE81-combine_values!$C81)/combine_values!$C81*100</f>
        <v>0.11384529385792734</v>
      </c>
      <c r="AF81" s="4">
        <f ca="1">(combine_values!AF81-combine_values!$D81)/combine_values!$D81*100</f>
        <v>0.1075022042530174</v>
      </c>
      <c r="AG81" s="4">
        <f ca="1">(combine_values!AG81-combine_values!$B81)/combine_values!$B81*100</f>
        <v>-1.6162050498084078E-2</v>
      </c>
      <c r="AH81" s="4">
        <f ca="1">(combine_values!AH81-combine_values!$C81)/combine_values!$C81*100</f>
        <v>-1.6162048191541618E-2</v>
      </c>
      <c r="AI81" s="4">
        <f ca="1">(combine_values!AI81-combine_values!$D81)/combine_values!$D81*100</f>
        <v>0.39338781663172501</v>
      </c>
      <c r="AJ81" s="4">
        <f ca="1">(combine_values!AJ81-combine_values!$B81)/combine_values!$B81*100</f>
        <v>0.18306879592556405</v>
      </c>
      <c r="AK81" s="4">
        <f ca="1">(combine_values!AK81-combine_values!$C81)/combine_values!$C81*100</f>
        <v>0.18306876991610707</v>
      </c>
      <c r="AL81" s="4">
        <f ca="1">(combine_values!AL81-combine_values!$D81)/combine_values!$D81*100</f>
        <v>0.31567483137863972</v>
      </c>
      <c r="AM81" s="4">
        <f ca="1">(combine_values!AM81-combine_values!$B81)/combine_values!$B81*100</f>
        <v>0.36899608204438028</v>
      </c>
      <c r="AN81" s="4">
        <f ca="1">(combine_values!AN81-combine_values!$C81)/combine_values!$C81*100</f>
        <v>0.36849308130616187</v>
      </c>
      <c r="AO81" s="4">
        <f ca="1">(combine_values!AO81-combine_values!$D81)/combine_values!$D81*100</f>
        <v>0.69188772476247518</v>
      </c>
      <c r="AP81" s="4">
        <f ca="1">(combine_values!AP81-combine_values!$B81)/combine_values!$B81*100</f>
        <v>0.77823121398333261</v>
      </c>
      <c r="AQ81" s="4">
        <f ca="1">(combine_values!AQ81-combine_values!$C81)/combine_values!$C81*100</f>
        <v>0.77839807176063525</v>
      </c>
      <c r="AR81" s="4">
        <f ca="1">(combine_values!AR81-combine_values!$D81)/combine_values!$D81*100</f>
        <v>0.2303757244908283</v>
      </c>
      <c r="AS81" s="4">
        <f ca="1">(combine_values!AS81-combine_values!$B81)/combine_values!$B81*100</f>
        <v>-0.36902574055801796</v>
      </c>
      <c r="AT81" s="4">
        <f ca="1">(combine_values!AT81-combine_values!$C81)/combine_values!$C81*100</f>
        <v>-0.36885679747945621</v>
      </c>
      <c r="AU81" s="4">
        <f ca="1">(combine_values!AU81-combine_values!$D81)/combine_values!$D81*100</f>
        <v>-0.99086179448126344</v>
      </c>
      <c r="AV81" s="4">
        <f ca="1">(combine_values!AV81-combine_values!$B81)/combine_values!$B81*100</f>
        <v>9.300168428934831E-2</v>
      </c>
      <c r="AW81" s="4">
        <f ca="1">(combine_values!AW81-combine_values!$C81)/combine_values!$C81*100</f>
        <v>9.3169782166498988E-2</v>
      </c>
      <c r="AX81" s="4">
        <f ca="1">(combine_values!AX81-combine_values!$D81)/combine_values!$D81*100</f>
        <v>-0.36357071749693848</v>
      </c>
      <c r="AY81" s="4">
        <f ca="1">(combine_values!AY81-combine_values!$B81)/combine_values!$B81*100</f>
        <v>-6.5821350004764481E-2</v>
      </c>
      <c r="AZ81" s="4">
        <f ca="1">(combine_values!AZ81-combine_values!$C81)/combine_values!$C81*100</f>
        <v>-6.5484584379582475E-2</v>
      </c>
      <c r="BA81" s="4">
        <f ca="1">(combine_values!BA81-combine_values!$D81)/combine_values!$D81*100</f>
        <v>-0.18974973590290783</v>
      </c>
      <c r="BB81" s="4">
        <f ca="1">(combine_values!BB81-combine_values!$B81)/combine_values!$B81*100</f>
        <v>1.1450606114909645</v>
      </c>
      <c r="BC81" s="4">
        <f ca="1">(combine_values!BC81-combine_values!$C81)/combine_values!$C81*100</f>
        <v>1.1448940865695727</v>
      </c>
      <c r="BD81" s="4">
        <f ca="1">(combine_values!BD81-combine_values!$D81)/combine_values!$D81*100</f>
        <v>0.82785116303818951</v>
      </c>
      <c r="BE81" s="4">
        <f ca="1">(combine_values!BE81-combine_values!$B81)/combine_values!$B81*100</f>
        <v>0.45663823732045478</v>
      </c>
      <c r="BF81" s="4">
        <f ca="1">(combine_values!BF81-combine_values!$C81)/combine_values!$C81*100</f>
        <v>0.45663817251990885</v>
      </c>
      <c r="BG81" s="4">
        <f ca="1">(combine_values!BG81-combine_values!$D81)/combine_values!$D81*100</f>
        <v>-0.47973190068394633</v>
      </c>
      <c r="BH81" s="4">
        <f ca="1">(combine_values!BH81-combine_values!$B81)/combine_values!$B81*100</f>
        <v>3.2631536769003419E-2</v>
      </c>
      <c r="BI81" s="4">
        <f ca="1">(combine_values!BI81-combine_values!$C81)/combine_values!$C81*100</f>
        <v>3.2463306119098867E-2</v>
      </c>
      <c r="BJ81" s="4">
        <f ca="1">(combine_values!BJ81-combine_values!$D81)/combine_values!$D81*100</f>
        <v>-0.15329710896136445</v>
      </c>
      <c r="BK81" s="4">
        <f ca="1">(combine_values!BK81-combine_values!$B81)/combine_values!$B81*100</f>
        <v>1.1770985121814475E-2</v>
      </c>
      <c r="BL81" s="4">
        <f ca="1">(combine_values!BL81-combine_values!$C81)/combine_values!$C81*100</f>
        <v>1.17709834538973E-2</v>
      </c>
      <c r="BM81" s="4">
        <f ca="1">(combine_values!BM81-combine_values!$D81)/combine_values!$D81*100</f>
        <v>-0.20043344991244777</v>
      </c>
      <c r="BN81" s="4">
        <f ca="1">(combine_values!BN81-combine_values!$B81)/combine_values!$B81*100</f>
        <v>0.34501941317199836</v>
      </c>
      <c r="BO81" s="4">
        <f ca="1">(combine_values!BO81-combine_values!$C81)/combine_values!$C81*100</f>
        <v>0.34501936418585116</v>
      </c>
      <c r="BP81" s="4">
        <f ca="1">(combine_values!BP81-combine_values!$D81)/combine_values!$D81*100</f>
        <v>0.16080222495512073</v>
      </c>
      <c r="BQ81" s="4">
        <f ca="1">(combine_values!BQ81-combine_values!$B81)/combine_values!$B81*100</f>
        <v>-3.5012845634402566E-2</v>
      </c>
      <c r="BR81" s="4">
        <f ca="1">(combine_values!BR81-combine_values!$C81)/combine_values!$C81*100</f>
        <v>-3.5012840645840898E-2</v>
      </c>
      <c r="BS81" s="4">
        <f ca="1">(combine_values!BS81-combine_values!$D81)/combine_values!$D81*100</f>
        <v>-0.246307921457842</v>
      </c>
      <c r="BT81" s="4">
        <f ca="1">(combine_values!BT81-combine_values!$B81)/combine_values!$B81*100</f>
        <v>0.11871940285470514</v>
      </c>
      <c r="BU81" s="4">
        <f ca="1">(combine_values!BU81-combine_values!$C81)/combine_values!$C81*100</f>
        <v>0.11871938598442705</v>
      </c>
      <c r="BV81" s="4">
        <f ca="1">(combine_values!BV81-combine_values!$D81)/combine_values!$D81*100</f>
        <v>-0.29221493674640653</v>
      </c>
      <c r="BW81" s="4">
        <f ca="1">(combine_values!BW81-combine_values!$B81)/combine_values!$B81*100</f>
        <v>0.24032683502826488</v>
      </c>
      <c r="BX81" s="4">
        <f ca="1">(combine_values!BX81-combine_values!$C81)/combine_values!$C81*100</f>
        <v>0.24032680006909052</v>
      </c>
      <c r="BY81" s="4">
        <f ca="1">(combine_values!BY81-combine_values!$D81)/combine_values!$D81*100</f>
        <v>-4.7226988522502032E-2</v>
      </c>
      <c r="BZ81" s="4">
        <f ca="1">(combine_values!BZ81-combine_values!$B81)/combine_values!$B81*100</f>
        <v>4.6928595768313319E-2</v>
      </c>
      <c r="CA81" s="4">
        <f ca="1">(combine_values!CA81-combine_values!$C81)/combine_values!$C81*100</f>
        <v>4.692858910153825E-2</v>
      </c>
      <c r="CB81" s="4">
        <f ca="1">(combine_values!CB81-combine_values!$D81)/combine_values!$D81*100</f>
        <v>3.6283072774671167E-2</v>
      </c>
      <c r="CC81" s="4">
        <f ca="1">(combine_values!CC81-combine_values!$B81)/combine_values!$B81*100</f>
        <v>-3.7537775628177096E-2</v>
      </c>
      <c r="CD81" s="4">
        <f ca="1">(combine_values!CD81-combine_values!$C81)/combine_values!$C81*100</f>
        <v>-3.7369440478471683E-2</v>
      </c>
      <c r="CE81" s="4">
        <f ca="1">(combine_values!CE81-combine_values!$D81)/combine_values!$D81*100</f>
        <v>-0.25442019558684792</v>
      </c>
      <c r="CF81" s="4">
        <f ca="1">(combine_values!CF81-combine_values!$B81)/combine_values!$B81*100</f>
        <v>0.52930813454830683</v>
      </c>
      <c r="CG81" s="4">
        <f ca="1">(combine_values!CG81-combine_values!$C81)/combine_values!$C81*100</f>
        <v>0.52880591335839522</v>
      </c>
      <c r="CH81" s="4">
        <f ca="1">(combine_values!CH81-combine_values!$D81)/combine_values!$D81*100</f>
        <v>0.22309162079616449</v>
      </c>
      <c r="CI81" s="4">
        <f ca="1">(combine_values!CI81-combine_values!$B81)/combine_values!$B81*100</f>
        <v>0.61714512188904236</v>
      </c>
      <c r="CJ81" s="4">
        <f ca="1">(combine_values!CJ81-combine_values!$C81)/combine_values!$C81*100</f>
        <v>0.61697779874425218</v>
      </c>
      <c r="CK81" s="4">
        <f ca="1">(combine_values!CK81-combine_values!$D81)/combine_values!$D81*100</f>
        <v>8.2584926800779793E-2</v>
      </c>
      <c r="CL81" s="4">
        <f ca="1">(combine_values!CL81-combine_values!$B81)/combine_values!$B81*100</f>
        <v>2.6239249394027275E-2</v>
      </c>
      <c r="CM81" s="4">
        <f ca="1">(combine_values!CM81-combine_values!$C81)/combine_values!$C81*100</f>
        <v>2.5902794927704465E-2</v>
      </c>
      <c r="CN81" s="4">
        <f ca="1">(combine_values!CN81-combine_values!$D81)/combine_values!$D81*100</f>
        <v>-0.20528232689257264</v>
      </c>
      <c r="CO81" s="4">
        <f ca="1">(combine_values!CO81-combine_values!$B81)/combine_values!$B81*100</f>
        <v>-1.5825461455759315E-2</v>
      </c>
      <c r="CP81" s="4">
        <f ca="1">(combine_values!CP81-combine_values!$C81)/combine_values!$C81*100</f>
        <v>-1.5993753552956087E-2</v>
      </c>
      <c r="CQ81" s="4">
        <f ca="1">(combine_values!CQ81-combine_values!$D81)/combine_values!$D81*100</f>
        <v>-0.25696692433564927</v>
      </c>
      <c r="CR81" s="4">
        <f ca="1">(combine_values!CR81-combine_values!$B81)/combine_values!$B81*100</f>
        <v>0.36346351301347318</v>
      </c>
      <c r="CS81" s="4">
        <f ca="1">(combine_values!CS81-combine_values!$C81)/combine_values!$C81*100</f>
        <v>0.36346346141281854</v>
      </c>
      <c r="CT81" s="4">
        <f ca="1">(combine_values!CT81-combine_values!$D81)/combine_values!$D81*100</f>
        <v>0.22966582525146279</v>
      </c>
      <c r="CU81" s="4">
        <f ca="1">(combine_values!CU81-combine_values!$B81)/combine_values!$B81*100</f>
        <v>-1.010362109402395E-2</v>
      </c>
      <c r="CV81" s="4">
        <f ca="1">(combine_values!CV81-combine_values!$C81)/combine_values!$C81*100</f>
        <v>-1.0271904374256853E-2</v>
      </c>
      <c r="CW81" s="4">
        <f ca="1">(combine_values!CW81-combine_values!$D81)/combine_values!$D81*100</f>
        <v>-0.13059801586606257</v>
      </c>
      <c r="CX81" s="4">
        <f ca="1">(combine_values!CX81-combine_values!$B81)/combine_values!$B81*100</f>
        <v>0.22051690411579897</v>
      </c>
      <c r="CY81" s="4">
        <f ca="1">(combine_values!CY81-combine_values!$C81)/combine_values!$C81*100</f>
        <v>0.22051687278931553</v>
      </c>
      <c r="CZ81" s="4">
        <f ca="1">(combine_values!CZ81-combine_values!$D81)/combine_values!$D81*100</f>
        <v>0.25071114425097624</v>
      </c>
      <c r="DA81" s="4">
        <f ca="1">(combine_values!DA81-combine_values!$B81)/combine_values!$B81*100</f>
        <v>0.61179344296918148</v>
      </c>
      <c r="DB81" s="4">
        <f ca="1">(combine_values!DB81-combine_values!$C81)/combine_values!$C81*100</f>
        <v>0.6117933562147253</v>
      </c>
      <c r="DC81" s="4">
        <f ca="1">(combine_values!DC81-combine_values!$D81)/combine_values!$D81*100</f>
        <v>0.61492853630495048</v>
      </c>
      <c r="DD81" s="4">
        <f ca="1">(combine_values!DD81-combine_values!$B81)/combine_values!$B81*100</f>
        <v>0.21195377280417574</v>
      </c>
      <c r="DE81" s="4">
        <f ca="1">(combine_values!DE81-combine_values!$C81)/combine_values!$C81*100</f>
        <v>0.21212165403249389</v>
      </c>
      <c r="DF81" s="4">
        <f ca="1">(combine_values!DF81-combine_values!$D81)/combine_values!$D81*100</f>
        <v>-4.5535363809381189E-2</v>
      </c>
      <c r="DG81" s="4">
        <f ca="1">(ABS(OFFSET(B2GPPLYP_extrap!F$7,(ROW(B2GPPLYP_extrap!F78)-1)*4,0)-$B81)/$B81)</f>
        <v>2.2074105349616045E-3</v>
      </c>
      <c r="DH81" s="4">
        <f ca="1">(ABS(OFFSET(B2GPPLYP_extrap!G$7,(ROW(B2GPPLYP_extrap!G78)-1)*4,0)-$C81)/$C81)</f>
        <v>2.2074101884840191E-3</v>
      </c>
      <c r="DI81" s="4">
        <f ca="1">(ABS(OFFSET(B2GPPLYP_extrap!H$7,(ROW(B2GPPLYP_extrap!H78)-1)*4,0)-$D81)/$D81)</f>
        <v>1.6066119786463777E-3</v>
      </c>
      <c r="DJ81" s="4">
        <f ca="1">(ABS(OFFSET(DSDPBE_extrap!F$7,(ROW(DSDPBE_extrap!F78)-1)*4,0)-$B81)/$B81)</f>
        <v>5.2035177817762266E-4</v>
      </c>
      <c r="DK81" s="4">
        <f ca="1">(ABS(OFFSET(DSDPBE_extrap!G$7,(ROW(DSDPBE_extrap!G78)-1)*4,0)-$C81)/$C81)</f>
        <v>5.1867349474098384E-4</v>
      </c>
      <c r="DL81" s="4">
        <f ca="1">(ABS(OFFSET(DSDPBE_extrap!H$7,(ROW(DSDPBE_extrap!H78)-1)*4,0)-$D81)/$D81)</f>
        <v>2.93295572272187E-4</v>
      </c>
    </row>
    <row r="82" spans="1:116" x14ac:dyDescent="0.25">
      <c r="A82" t="s">
        <v>133</v>
      </c>
      <c r="B82" s="4">
        <f ca="1">OFFSET(wft_table!L$7,(ROW(wft_table!L79)-1)*4,0)</f>
        <v>0.95705105444590699</v>
      </c>
      <c r="C82" s="4">
        <f ca="1">OFFSET(wft_table!M$7,(ROW(wft_table!M79)-1)*4,0)</f>
        <v>0.95704542641203305</v>
      </c>
      <c r="D82" s="4">
        <f ca="1">OFFSET(wft_table!N$7,(ROW(wft_table!N79)-1)*4,0)</f>
        <v>2.1690238636014199</v>
      </c>
      <c r="F82" s="4">
        <f ca="1">(combine_values!F82-combine_values!$B82)/combine_values!$B82*100</f>
        <v>0.41741150002388239</v>
      </c>
      <c r="G82" s="4">
        <f ca="1">(combine_values!G82-combine_values!$C82)/combine_values!$C82*100</f>
        <v>0.41750275999853476</v>
      </c>
      <c r="H82" s="4">
        <f ca="1">(combine_values!H82-combine_values!$D82)/combine_values!$D82*100</f>
        <v>0.10882582750615739</v>
      </c>
      <c r="I82" s="4">
        <f ca="1">(combine_values!I82-combine_values!$B82)/combine_values!$B82*100</f>
        <v>9.6003922067349784E-2</v>
      </c>
      <c r="J82" s="4">
        <f ca="1">(combine_values!J82-combine_values!$C82)/combine_values!$C82*100</f>
        <v>9.5866385729835538E-2</v>
      </c>
      <c r="K82" s="4">
        <f ca="1">(combine_values!K82-combine_values!$D82)/combine_values!$D82*100</f>
        <v>1.3908614461672044E-2</v>
      </c>
      <c r="L82" s="4">
        <f ca="1">(combine_values!L82-combine_values!$B82)/combine_values!$B82*100</f>
        <v>-2.1122425735062199E-2</v>
      </c>
      <c r="M82" s="4">
        <f ca="1">(combine_values!M82-combine_values!$C82)/combine_values!$C82*100</f>
        <v>-2.1122656046634117E-2</v>
      </c>
      <c r="N82" s="4">
        <f ca="1">(combine_values!N82-combine_values!$D82)/combine_values!$D82*100</f>
        <v>5.374379205605199E-3</v>
      </c>
      <c r="O82" s="4">
        <f ca="1">(combine_values!O82-combine_values!$B82)/combine_values!$B82*100</f>
        <v>1.0198306257092911</v>
      </c>
      <c r="P82" s="4">
        <f ca="1">(combine_values!P82-combine_values!$C82)/combine_values!$C82*100</f>
        <v>1.01992840556802</v>
      </c>
      <c r="Q82" s="4">
        <f ca="1">(combine_values!Q82-combine_values!$D82)/combine_values!$D82*100</f>
        <v>0.18294947512433243</v>
      </c>
      <c r="R82" s="4">
        <f ca="1">(combine_values!R82-combine_values!$B82)/combine_values!$B82*100</f>
        <v>0.21250493950727892</v>
      </c>
      <c r="S82" s="4">
        <f ca="1">(combine_values!S82-combine_values!$C82)/combine_values!$C82*100</f>
        <v>0.21259397365303193</v>
      </c>
      <c r="T82" s="4">
        <f ca="1">(combine_values!T82-combine_values!$D82)/combine_values!$D82*100</f>
        <v>1.9283766386776837E-2</v>
      </c>
      <c r="U82" s="4">
        <f ca="1">(combine_values!U82-combine_values!$B82)/combine_values!$B82*100</f>
        <v>7.7456635264169821E-2</v>
      </c>
      <c r="V82" s="4">
        <f ca="1">(combine_values!V82-combine_values!$C82)/combine_values!$C82*100</f>
        <v>7.7544200141602113E-2</v>
      </c>
      <c r="W82" s="4">
        <f ca="1">(combine_values!W82-combine_values!$D82)/combine_values!$D82*100</f>
        <v>1.7851035907340093E-2</v>
      </c>
      <c r="X82" s="4">
        <f ca="1">(combine_values!X82-combine_values!$B82)/combine_values!$B82*100</f>
        <v>0.47136487145962735</v>
      </c>
      <c r="Y82" s="4">
        <f ca="1">(combine_values!Y82-combine_values!$C82)/combine_values!$C82*100</f>
        <v>0.47145671681841411</v>
      </c>
      <c r="Z82" s="4">
        <f ca="1">(combine_values!Z82-combine_values!$D82)/combine_values!$D82*100</f>
        <v>9.6527740734671602E-2</v>
      </c>
      <c r="AA82" s="4">
        <f ca="1">(combine_values!AA82-combine_values!$B82)/combine_values!$B82*100</f>
        <v>-1.4786029515935138E-2</v>
      </c>
      <c r="AB82" s="4">
        <f ca="1">(combine_values!AB82-combine_values!$C82)/combine_values!$C82*100</f>
        <v>-1.469946924781897E-2</v>
      </c>
      <c r="AC82" s="4">
        <f ca="1">(combine_values!AC82-combine_values!$D82)/combine_values!$D82*100</f>
        <v>-1.1263838616514969E-2</v>
      </c>
      <c r="AD82" s="4">
        <f ca="1">(combine_values!AD82-combine_values!$B82)/combine_values!$B82*100</f>
        <v>9.5107889523303041E-2</v>
      </c>
      <c r="AE82" s="4">
        <f ca="1">(combine_values!AE82-combine_values!$C82)/combine_values!$C82*100</f>
        <v>9.5195646542461237E-2</v>
      </c>
      <c r="AF82" s="4">
        <f ca="1">(combine_values!AF82-combine_values!$D82)/combine_values!$D82*100</f>
        <v>9.7246991271003162E-3</v>
      </c>
      <c r="AG82" s="4">
        <f ca="1">(combine_values!AG82-combine_values!$B82)/combine_values!$B82*100</f>
        <v>-0.31573297179724552</v>
      </c>
      <c r="AH82" s="4">
        <f ca="1">(combine_values!AH82-combine_values!$C82)/combine_values!$C82*100</f>
        <v>-0.31564969507168622</v>
      </c>
      <c r="AI82" s="4">
        <f ca="1">(combine_values!AI82-combine_values!$D82)/combine_values!$D82*100</f>
        <v>-4.8065023114531841E-2</v>
      </c>
      <c r="AJ82" s="4">
        <f ca="1">(combine_values!AJ82-combine_values!$B82)/combine_values!$B82*100</f>
        <v>0.18558133031714996</v>
      </c>
      <c r="AK82" s="4">
        <f ca="1">(combine_values!AK82-combine_values!$C82)/combine_values!$C82*100</f>
        <v>0.18567007169071659</v>
      </c>
      <c r="AL82" s="4">
        <f ca="1">(combine_values!AL82-combine_values!$D82)/combine_values!$D82*100</f>
        <v>2.4389874938108572E-2</v>
      </c>
      <c r="AM82" s="4">
        <f ca="1">(combine_values!AM82-combine_values!$B82)/combine_values!$B82*100</f>
        <v>0.72635992669238614</v>
      </c>
      <c r="AN82" s="4">
        <f ca="1">(combine_values!AN82-combine_values!$C82)/combine_values!$C82*100</f>
        <v>0.72657304330068329</v>
      </c>
      <c r="AO82" s="4">
        <f ca="1">(combine_values!AO82-combine_values!$D82)/combine_values!$D82*100</f>
        <v>0.2553267500816967</v>
      </c>
      <c r="AP82" s="4">
        <f ca="1">(combine_values!AP82-combine_values!$B82)/combine_values!$B82*100</f>
        <v>0.51650181679982321</v>
      </c>
      <c r="AQ82" s="4">
        <f ca="1">(combine_values!AQ82-combine_values!$C82)/combine_values!$C82*100</f>
        <v>0.51659415166510292</v>
      </c>
      <c r="AR82" s="4">
        <f ca="1">(combine_values!AR82-combine_values!$D82)/combine_values!$D82*100</f>
        <v>7.529218429751984E-2</v>
      </c>
      <c r="AS82" s="4">
        <f ca="1">(combine_values!AS82-combine_values!$B82)/combine_values!$B82*100</f>
        <v>-0.30830898294901909</v>
      </c>
      <c r="AT82" s="4">
        <f ca="1">(combine_values!AT82-combine_values!$C82)/combine_values!$C82*100</f>
        <v>-0.30822562511260021</v>
      </c>
      <c r="AU82" s="4">
        <f ca="1">(combine_values!AU82-combine_values!$D82)/combine_values!$D82*100</f>
        <v>-6.6780625166326019E-2</v>
      </c>
      <c r="AV82" s="4">
        <f ca="1">(combine_values!AV82-combine_values!$B82)/combine_values!$B82*100</f>
        <v>-4.9772186648057805E-2</v>
      </c>
      <c r="AW82" s="4">
        <f ca="1">(combine_values!AW82-combine_values!$C82)/combine_values!$C82*100</f>
        <v>-4.9447150819598315E-2</v>
      </c>
      <c r="AX82" s="4">
        <f ca="1">(combine_values!AX82-combine_values!$D82)/combine_values!$D82*100</f>
        <v>-2.4662216624554603E-2</v>
      </c>
      <c r="AY82" s="4">
        <f ca="1">(combine_values!AY82-combine_values!$B82)/combine_values!$B82*100</f>
        <v>-6.1835099951440521E-2</v>
      </c>
      <c r="AZ82" s="4">
        <f ca="1">(combine_values!AZ82-combine_values!$C82)/combine_values!$C82*100</f>
        <v>-6.1271282210030156E-2</v>
      </c>
      <c r="BA82" s="4">
        <f ca="1">(combine_values!BA82-combine_values!$D82)/combine_values!$D82*100</f>
        <v>-2.6884562229839797E-2</v>
      </c>
      <c r="BB82" s="4">
        <f ca="1">(combine_values!BB82-combine_values!$B82)/combine_values!$B82*100</f>
        <v>0.94796191247535333</v>
      </c>
      <c r="BC82" s="4">
        <f ca="1">(combine_values!BC82-combine_values!$C82)/combine_values!$C82*100</f>
        <v>0.94794066783326225</v>
      </c>
      <c r="BD82" s="4">
        <f ca="1">(combine_values!BD82-combine_values!$D82)/combine_values!$D82*100</f>
        <v>0.17189478418827955</v>
      </c>
      <c r="BE82" s="4">
        <f ca="1">(combine_values!BE82-combine_values!$B82)/combine_values!$B82*100</f>
        <v>0.31572449557159782</v>
      </c>
      <c r="BF82" s="4">
        <f ca="1">(combine_values!BF82-combine_values!$C82)/combine_values!$C82*100</f>
        <v>0.31581465147681675</v>
      </c>
      <c r="BG82" s="4">
        <f ca="1">(combine_values!BG82-combine_values!$D82)/combine_values!$D82*100</f>
        <v>4.0184467484959921E-2</v>
      </c>
      <c r="BH82" s="4">
        <f ca="1">(combine_values!BH82-combine_values!$B82)/combine_values!$B82*100</f>
        <v>1.8994442223591475E-2</v>
      </c>
      <c r="BI82" s="4">
        <f ca="1">(combine_values!BI82-combine_values!$C82)/combine_values!$C82*100</f>
        <v>1.8842676380371425E-2</v>
      </c>
      <c r="BJ82" s="4">
        <f ca="1">(combine_values!BJ82-combine_values!$D82)/combine_values!$D82*100</f>
        <v>-8.8079353314545038E-3</v>
      </c>
      <c r="BK82" s="4">
        <f ca="1">(combine_values!BK82-combine_values!$B82)/combine_values!$B82*100</f>
        <v>2.4126165665916667E-2</v>
      </c>
      <c r="BL82" s="4">
        <f ca="1">(combine_values!BL82-combine_values!$C82)/combine_values!$C82*100</f>
        <v>2.4213149828397396E-2</v>
      </c>
      <c r="BM82" s="4">
        <f ca="1">(combine_values!BM82-combine_values!$D82)/combine_values!$D82*100</f>
        <v>-1.4144896676740501E-3</v>
      </c>
      <c r="BN82" s="4">
        <f ca="1">(combine_values!BN82-combine_values!$B82)/combine_values!$B82*100</f>
        <v>0.29358945817031651</v>
      </c>
      <c r="BO82" s="4">
        <f ca="1">(combine_values!BO82-combine_values!$C82)/combine_values!$C82*100</f>
        <v>0.29367937360780244</v>
      </c>
      <c r="BP82" s="4">
        <f ca="1">(combine_values!BP82-combine_values!$D82)/combine_values!$D82*100</f>
        <v>6.4204066384862771E-2</v>
      </c>
      <c r="BQ82" s="4">
        <f ca="1">(combine_values!BQ82-combine_values!$B82)/combine_values!$B82*100</f>
        <v>-9.1341628165193325E-2</v>
      </c>
      <c r="BR82" s="4">
        <f ca="1">(combine_values!BR82-combine_values!$C82)/combine_values!$C82*100</f>
        <v>-9.1255902307507561E-2</v>
      </c>
      <c r="BS82" s="4">
        <f ca="1">(combine_values!BS82-combine_values!$D82)/combine_values!$D82*100</f>
        <v>-1.7293772300725728E-2</v>
      </c>
      <c r="BT82" s="4">
        <f ca="1">(combine_values!BT82-combine_values!$B82)/combine_values!$B82*100</f>
        <v>2.8541623943896657E-2</v>
      </c>
      <c r="BU82" s="4">
        <f ca="1">(combine_values!BU82-combine_values!$C82)/combine_values!$C82*100</f>
        <v>2.8628656197139658E-2</v>
      </c>
      <c r="BV82" s="4">
        <f ca="1">(combine_values!BV82-combine_values!$D82)/combine_values!$D82*100</f>
        <v>2.0790954719206538E-2</v>
      </c>
      <c r="BW82" s="4">
        <f ca="1">(combine_values!BW82-combine_values!$B82)/combine_values!$B82*100</f>
        <v>0.1317123941224651</v>
      </c>
      <c r="BX82" s="4">
        <f ca="1">(combine_values!BX82-combine_values!$C82)/combine_values!$C82*100</f>
        <v>0.13180054949845688</v>
      </c>
      <c r="BY82" s="4">
        <f ca="1">(combine_values!BY82-combine_values!$D82)/combine_values!$D82*100</f>
        <v>2.4345357761232228E-2</v>
      </c>
      <c r="BZ82" s="4">
        <f ca="1">(combine_values!BZ82-combine_values!$B82)/combine_values!$B82*100</f>
        <v>2.3529467165092095E-2</v>
      </c>
      <c r="CA82" s="4">
        <f ca="1">(combine_values!CA82-combine_values!$C82)/combine_values!$C82*100</f>
        <v>2.3616444828467375E-2</v>
      </c>
      <c r="CB82" s="4">
        <f ca="1">(combine_values!CB82-combine_values!$D82)/combine_values!$D82*100</f>
        <v>-1.1385051111854059E-3</v>
      </c>
      <c r="CC82" s="4">
        <f ca="1">(combine_values!CC82-combine_values!$B82)/combine_values!$B82*100</f>
        <v>-9.8032579261425307E-2</v>
      </c>
      <c r="CD82" s="4">
        <f ca="1">(combine_values!CD82-combine_values!$C82)/combine_values!$C82*100</f>
        <v>-9.7827439856966653E-2</v>
      </c>
      <c r="CE82" s="4">
        <f ca="1">(combine_values!CE82-combine_values!$D82)/combine_values!$D82*100</f>
        <v>-3.6700469943100125E-2</v>
      </c>
      <c r="CF82" s="4">
        <f ca="1">(combine_values!CF82-combine_values!$B82)/combine_values!$B82*100</f>
        <v>0.43452760225584269</v>
      </c>
      <c r="CG82" s="4">
        <f ca="1">(combine_values!CG82-combine_values!$C82)/combine_values!$C82*100</f>
        <v>0.43438134172203802</v>
      </c>
      <c r="CH82" s="4">
        <f ca="1">(combine_values!CH82-combine_values!$D82)/combine_values!$D82*100</f>
        <v>8.0143154185669932E-2</v>
      </c>
      <c r="CI82" s="4">
        <f ca="1">(combine_values!CI82-combine_values!$B82)/combine_values!$B82*100</f>
        <v>0.20607252247529023</v>
      </c>
      <c r="CJ82" s="4">
        <f ca="1">(combine_values!CJ82-combine_values!$C82)/combine_values!$C82*100</f>
        <v>0.20604236265719453</v>
      </c>
      <c r="CK82" s="4">
        <f ca="1">(combine_values!CK82-combine_values!$D82)/combine_values!$D82*100</f>
        <v>5.3117107913110508E-2</v>
      </c>
      <c r="CL82" s="4">
        <f ca="1">(combine_values!CL82-combine_values!$B82)/combine_values!$B82*100</f>
        <v>-7.5037616053358685E-3</v>
      </c>
      <c r="CM82" s="4">
        <f ca="1">(combine_values!CM82-combine_values!$C82)/combine_values!$C82*100</f>
        <v>-7.2977443300613369E-3</v>
      </c>
      <c r="CN82" s="4">
        <f ca="1">(combine_values!CN82-combine_values!$D82)/combine_values!$D82*100</f>
        <v>-8.8123615446239166E-3</v>
      </c>
      <c r="CO82" s="4">
        <f ca="1">(combine_values!CO82-combine_values!$B82)/combine_values!$B82*100</f>
        <v>-1.5979894530033116E-2</v>
      </c>
      <c r="CP82" s="4">
        <f ca="1">(combine_values!CP82-combine_values!$C82)/combine_values!$C82*100</f>
        <v>-1.6012735855970083E-2</v>
      </c>
      <c r="CQ82" s="4">
        <f ca="1">(combine_values!CQ82-combine_values!$D82)/combine_values!$D82*100</f>
        <v>-7.3988182150957742E-3</v>
      </c>
      <c r="CR82" s="4">
        <f ca="1">(combine_values!CR82-combine_values!$B82)/combine_values!$B82*100</f>
        <v>0.32345870653726166</v>
      </c>
      <c r="CS82" s="4">
        <f ca="1">(combine_values!CS82-combine_values!$C82)/combine_values!$C82*100</f>
        <v>0.32354894645291882</v>
      </c>
      <c r="CT82" s="4">
        <f ca="1">(combine_values!CT82-combine_values!$D82)/combine_values!$D82*100</f>
        <v>7.4711373996575223E-2</v>
      </c>
      <c r="CU82" s="4">
        <f ca="1">(combine_values!CU82-combine_values!$B82)/combine_values!$B82*100</f>
        <v>-2.8755142611629272E-2</v>
      </c>
      <c r="CV82" s="4">
        <f ca="1">(combine_values!CV82-combine_values!$C82)/combine_values!$C82*100</f>
        <v>-2.8668734554601547E-2</v>
      </c>
      <c r="CW82" s="4">
        <f ca="1">(combine_values!CW82-combine_values!$D82)/combine_values!$D82*100</f>
        <v>-9.2355997567152813E-3</v>
      </c>
      <c r="CX82" s="4">
        <f ca="1">(combine_values!CX82-combine_values!$B82)/combine_values!$B82*100</f>
        <v>0.19666139062369001</v>
      </c>
      <c r="CY82" s="4">
        <f ca="1">(combine_values!CY82-combine_values!$C82)/combine_values!$C82*100</f>
        <v>0.19675025249264183</v>
      </c>
      <c r="CZ82" s="4">
        <f ca="1">(combine_values!CZ82-combine_values!$D82)/combine_values!$D82*100</f>
        <v>4.04953578007934E-2</v>
      </c>
      <c r="DA82" s="4">
        <f ca="1">(combine_values!DA82-combine_values!$B82)/combine_values!$B82*100</f>
        <v>0.4887093593683946</v>
      </c>
      <c r="DB82" s="4">
        <f ca="1">(combine_values!DB82-combine_values!$C82)/combine_values!$C82*100</f>
        <v>0.48880139285049073</v>
      </c>
      <c r="DC82" s="4">
        <f ca="1">(combine_values!DC82-combine_values!$D82)/combine_values!$D82*100</f>
        <v>8.2888571082622167E-2</v>
      </c>
      <c r="DD82" s="4">
        <f ca="1">(combine_values!DD82-combine_values!$B82)/combine_values!$B82*100</f>
        <v>0.18832167433591093</v>
      </c>
      <c r="DE82" s="4">
        <f ca="1">(combine_values!DE82-combine_values!$C82)/combine_values!$C82*100</f>
        <v>0.18829130038254843</v>
      </c>
      <c r="DF82" s="4">
        <f ca="1">(combine_values!DF82-combine_values!$D82)/combine_values!$D82*100</f>
        <v>3.337257152203213E-2</v>
      </c>
      <c r="DG82" s="4">
        <f ca="1">(ABS(OFFSET(B2GPPLYP_extrap!F$7,(ROW(B2GPPLYP_extrap!F79)-1)*4,0)-$B82)/$B82)</f>
        <v>1.9461523413558655E-3</v>
      </c>
      <c r="DH82" s="4">
        <f ca="1">(ABS(OFFSET(B2GPPLYP_extrap!G$7,(ROW(B2GPPLYP_extrap!G79)-1)*4,0)-$C82)/$C82)</f>
        <v>1.9470407328174755E-3</v>
      </c>
      <c r="DI82" s="4">
        <f ca="1">(ABS(OFFSET(B2GPPLYP_extrap!H$7,(ROW(B2GPPLYP_extrap!H79)-1)*4,0)-$D82)/$D82)</f>
        <v>6.22633220419127E-4</v>
      </c>
      <c r="DJ82" s="4">
        <f ca="1">(ABS(OFFSET(DSDPBE_extrap!F$7,(ROW(DSDPBE_extrap!F79)-1)*4,0)-$B82)/$B82)</f>
        <v>4.7436811745309816E-4</v>
      </c>
      <c r="DK82" s="4">
        <f ca="1">(ABS(OFFSET(DSDPBE_extrap!G$7,(ROW(DSDPBE_extrap!G79)-1)*4,0)-$C82)/$C82)</f>
        <v>4.7385334676757526E-4</v>
      </c>
      <c r="DL82" s="4">
        <f ca="1">(ABS(OFFSET(DSDPBE_extrap!H$7,(ROW(DSDPBE_extrap!H79)-1)*4,0)-$D82)/$D82)</f>
        <v>6.2413673939676716E-5</v>
      </c>
    </row>
    <row r="83" spans="1:116" x14ac:dyDescent="0.25">
      <c r="A83" t="s">
        <v>134</v>
      </c>
      <c r="B83" s="4">
        <f ca="1">OFFSET(wft_table!L$7,(ROW(wft_table!L80)-1)*4,0)</f>
        <v>0.98346926010902902</v>
      </c>
      <c r="C83" s="4">
        <f ca="1">OFFSET(wft_table!M$7,(ROW(wft_table!M80)-1)*4,0)</f>
        <v>0.98346238604550795</v>
      </c>
      <c r="D83" s="4">
        <f ca="1">OFFSET(wft_table!N$7,(ROW(wft_table!N80)-1)*4,0)</f>
        <v>1.7152469642011099</v>
      </c>
      <c r="F83" s="4">
        <f ca="1">(combine_values!F83-combine_values!$B83)/combine_values!$B83*100</f>
        <v>0.16940008000141554</v>
      </c>
      <c r="G83" s="4">
        <f ca="1">(combine_values!G83-combine_values!$C83)/combine_values!$C83*100</f>
        <v>0.16952301887485985</v>
      </c>
      <c r="H83" s="4">
        <f ca="1">(combine_values!H83-combine_values!$D83)/combine_values!$D83*100</f>
        <v>0.13140173956698306</v>
      </c>
      <c r="I83" s="4">
        <f ca="1">(combine_values!I83-combine_values!$B83)/combine_values!$B83*100</f>
        <v>0.12139140456893108</v>
      </c>
      <c r="J83" s="4">
        <f ca="1">(combine_values!J83-combine_values!$C83)/combine_values!$C83*100</f>
        <v>0.12139308118142593</v>
      </c>
      <c r="K83" s="4">
        <f ca="1">(combine_values!K83-combine_values!$D83)/combine_values!$D83*100</f>
        <v>2.4148355097256047E-2</v>
      </c>
      <c r="L83" s="4">
        <f ca="1">(combine_values!L83-combine_values!$B83)/combine_values!$B83*100</f>
        <v>-4.3466650461208685E-2</v>
      </c>
      <c r="M83" s="4">
        <f ca="1">(combine_values!M83-combine_values!$C83)/combine_values!$C83*100</f>
        <v>-4.3295391740610069E-2</v>
      </c>
      <c r="N83" s="4">
        <f ca="1">(combine_values!N83-combine_values!$D83)/combine_values!$D83*100</f>
        <v>9.814184062905058E-3</v>
      </c>
      <c r="O83" s="4">
        <f ca="1">(combine_values!O83-combine_values!$B83)/combine_values!$B83*100</f>
        <v>1.1135511435663863</v>
      </c>
      <c r="P83" s="4">
        <f ca="1">(combine_values!P83-combine_values!$C83)/combine_values!$C83*100</f>
        <v>1.1136860714855221</v>
      </c>
      <c r="Q83" s="4">
        <f ca="1">(combine_values!Q83-combine_values!$D83)/combine_values!$D83*100</f>
        <v>0.25726120694784388</v>
      </c>
      <c r="R83" s="4">
        <f ca="1">(combine_values!R83-combine_values!$B83)/combine_values!$B83*100</f>
        <v>0.32025388798931687</v>
      </c>
      <c r="S83" s="4">
        <f ca="1">(combine_values!S83-combine_values!$C83)/combine_values!$C83*100</f>
        <v>0.32037874924870785</v>
      </c>
      <c r="T83" s="4">
        <f ca="1">(combine_values!T83-combine_values!$D83)/combine_values!$D83*100</f>
        <v>3.8778458211108008E-2</v>
      </c>
      <c r="U83" s="4">
        <f ca="1">(combine_values!U83-combine_values!$B83)/combine_values!$B83*100</f>
        <v>0.24522401526943255</v>
      </c>
      <c r="V83" s="4">
        <f ca="1">(combine_values!V83-combine_values!$C83)/combine_values!$C83*100</f>
        <v>0.24534792072193742</v>
      </c>
      <c r="W83" s="4">
        <f ca="1">(combine_values!W83-combine_values!$D83)/combine_values!$D83*100</f>
        <v>-5.4175704175199501E-3</v>
      </c>
      <c r="X83" s="4">
        <f ca="1">(combine_values!X83-combine_values!$B83)/combine_values!$B83*100</f>
        <v>0.60100732704616833</v>
      </c>
      <c r="Y83" s="4">
        <f ca="1">(combine_values!Y83-combine_values!$C83)/combine_values!$C83*100</f>
        <v>0.60113575911997197</v>
      </c>
      <c r="Z83" s="4">
        <f ca="1">(combine_values!Z83-combine_values!$D83)/combine_values!$D83*100</f>
        <v>0.11427235350467868</v>
      </c>
      <c r="AA83" s="4">
        <f ca="1">(combine_values!AA83-combine_values!$B83)/combine_values!$B83*100</f>
        <v>0.15552723705033353</v>
      </c>
      <c r="AB83" s="4">
        <f ca="1">(combine_values!AB83-combine_values!$C83)/combine_values!$C83*100</f>
        <v>0.15564999900567911</v>
      </c>
      <c r="AC83" s="4">
        <f ca="1">(combine_values!AC83-combine_values!$D83)/combine_values!$D83*100</f>
        <v>-3.3144006051313714E-2</v>
      </c>
      <c r="AD83" s="4">
        <f ca="1">(combine_values!AD83-combine_values!$B83)/combine_values!$B83*100</f>
        <v>0.25230192190357997</v>
      </c>
      <c r="AE83" s="4">
        <f ca="1">(combine_values!AE83-combine_values!$C83)/combine_values!$C83*100</f>
        <v>0.25242591754924282</v>
      </c>
      <c r="AF83" s="4">
        <f ca="1">(combine_values!AF83-combine_values!$D83)/combine_values!$D83*100</f>
        <v>1.9183633340760528E-3</v>
      </c>
      <c r="AG83" s="4">
        <f ca="1">(combine_values!AG83-combine_values!$B83)/combine_values!$B83*100</f>
        <v>-0.15356805694492051</v>
      </c>
      <c r="AH83" s="4">
        <f ca="1">(combine_values!AH83-combine_values!$C83)/combine_values!$C83*100</f>
        <v>-0.15344924259239662</v>
      </c>
      <c r="AI83" s="4">
        <f ca="1">(combine_values!AI83-combine_values!$D83)/combine_values!$D83*100</f>
        <v>-3.4669553143733829E-2</v>
      </c>
      <c r="AJ83" s="4">
        <f ca="1">(combine_values!AJ83-combine_values!$B83)/combine_values!$B83*100</f>
        <v>0.34014434257254544</v>
      </c>
      <c r="AK83" s="4">
        <f ca="1">(combine_values!AK83-combine_values!$C83)/combine_values!$C83*100</f>
        <v>0.34026945710867679</v>
      </c>
      <c r="AL83" s="4">
        <f ca="1">(combine_values!AL83-combine_values!$D83)/combine_values!$D83*100</f>
        <v>2.859322441468716E-2</v>
      </c>
      <c r="AM83" s="4">
        <f ca="1">(combine_values!AM83-combine_values!$B83)/combine_values!$B83*100</f>
        <v>0.51574594771163962</v>
      </c>
      <c r="AN83" s="4">
        <f ca="1">(combine_values!AN83-combine_values!$C83)/combine_values!$C83*100</f>
        <v>0.5157262296210815</v>
      </c>
      <c r="AO83" s="4">
        <f ca="1">(combine_values!AO83-combine_values!$D83)/combine_values!$D83*100</f>
        <v>9.6132429193844376E-2</v>
      </c>
      <c r="AP83" s="4">
        <f ca="1">(combine_values!AP83-combine_values!$B83)/combine_values!$B83*100</f>
        <v>0.70865681302630046</v>
      </c>
      <c r="AQ83" s="4">
        <f ca="1">(combine_values!AQ83-combine_values!$C83)/combine_values!$C83*100</f>
        <v>0.70878661188140935</v>
      </c>
      <c r="AR83" s="4">
        <f ca="1">(combine_values!AR83-combine_values!$D83)/combine_values!$D83*100</f>
        <v>7.6161288440386096E-2</v>
      </c>
      <c r="AS83" s="4">
        <f ca="1">(combine_values!AS83-combine_values!$B83)/combine_values!$B83*100</f>
        <v>-0.18421922828022103</v>
      </c>
      <c r="AT83" s="4">
        <f ca="1">(combine_values!AT83-combine_values!$C83)/combine_values!$C83*100</f>
        <v>-0.18410080599149345</v>
      </c>
      <c r="AU83" s="4">
        <f ca="1">(combine_values!AU83-combine_values!$D83)/combine_values!$D83*100</f>
        <v>-0.15295511219119801</v>
      </c>
      <c r="AV83" s="4">
        <f ca="1">(combine_values!AV83-combine_values!$B83)/combine_values!$B83*100</f>
        <v>0.14504753915255253</v>
      </c>
      <c r="AW83" s="4">
        <f ca="1">(combine_values!AW83-combine_values!$C83)/combine_values!$C83*100</f>
        <v>0.14561299204307424</v>
      </c>
      <c r="AX83" s="4">
        <f ca="1">(combine_values!AX83-combine_values!$D83)/combine_values!$D83*100</f>
        <v>-4.2131090664631041E-2</v>
      </c>
      <c r="AY83" s="4">
        <f ca="1">(combine_values!AY83-combine_values!$B83)/combine_values!$B83*100</f>
        <v>6.959086085040414E-2</v>
      </c>
      <c r="AZ83" s="4">
        <f ca="1">(combine_values!AZ83-combine_values!$C83)/combine_values!$C83*100</f>
        <v>7.0598843702597364E-2</v>
      </c>
      <c r="BA83" s="4">
        <f ca="1">(combine_values!BA83-combine_values!$D83)/combine_values!$D83*100</f>
        <v>-7.6639979251164031E-2</v>
      </c>
      <c r="BB83" s="4">
        <f ca="1">(combine_values!BB83-combine_values!$B83)/combine_values!$B83*100</f>
        <v>1.0837229137044322</v>
      </c>
      <c r="BC83" s="4">
        <f ca="1">(combine_values!BC83-combine_values!$C83)/combine_values!$C83*100</f>
        <v>1.0837112240564983</v>
      </c>
      <c r="BD83" s="4">
        <f ca="1">(combine_values!BD83-combine_values!$D83)/combine_values!$D83*100</f>
        <v>0.17336857391117519</v>
      </c>
      <c r="BE83" s="4">
        <f ca="1">(combine_values!BE83-combine_values!$B83)/combine_values!$B83*100</f>
        <v>0.53839136440349367</v>
      </c>
      <c r="BF83" s="4">
        <f ca="1">(combine_values!BF83-combine_values!$C83)/combine_values!$C83*100</f>
        <v>0.53837196728701597</v>
      </c>
      <c r="BG83" s="4">
        <f ca="1">(combine_values!BG83-combine_values!$D83)/combine_values!$D83*100</f>
        <v>1.6868677042948092E-2</v>
      </c>
      <c r="BH83" s="4">
        <f ca="1">(combine_values!BH83-combine_values!$B83)/combine_values!$B83*100</f>
        <v>0.10533281591344147</v>
      </c>
      <c r="BI83" s="4">
        <f ca="1">(combine_values!BI83-combine_values!$C83)/combine_values!$C83*100</f>
        <v>0.10619326717267742</v>
      </c>
      <c r="BJ83" s="4">
        <f ca="1">(combine_values!BJ83-combine_values!$D83)/combine_values!$D83*100</f>
        <v>-3.1409864847708024E-2</v>
      </c>
      <c r="BK83" s="4">
        <f ca="1">(combine_values!BK83-combine_values!$B83)/combine_values!$B83*100</f>
        <v>0.15405128960747227</v>
      </c>
      <c r="BL83" s="4">
        <f ca="1">(combine_values!BL83-combine_values!$C83)/combine_values!$C83*100</f>
        <v>0.15417403273905395</v>
      </c>
      <c r="BM83" s="4">
        <f ca="1">(combine_values!BM83-combine_values!$D83)/combine_values!$D83*100</f>
        <v>-3.9536985284555452E-2</v>
      </c>
      <c r="BN83" s="4">
        <f ca="1">(combine_values!BN83-combine_values!$B83)/combine_values!$B83*100</f>
        <v>0.33616656709966081</v>
      </c>
      <c r="BO83" s="4">
        <f ca="1">(combine_values!BO83-combine_values!$C83)/combine_values!$C83*100</f>
        <v>0.33629163098801118</v>
      </c>
      <c r="BP83" s="4">
        <f ca="1">(combine_values!BP83-combine_values!$D83)/combine_values!$D83*100</f>
        <v>7.8361232631366032E-2</v>
      </c>
      <c r="BQ83" s="4">
        <f ca="1">(combine_values!BQ83-combine_values!$B83)/combine_values!$B83*100</f>
        <v>-8.4359328271017622E-3</v>
      </c>
      <c r="BR83" s="4">
        <f ca="1">(combine_values!BR83-combine_values!$C83)/combine_values!$C83*100</f>
        <v>-8.3152635471678612E-3</v>
      </c>
      <c r="BS83" s="4">
        <f ca="1">(combine_values!BS83-combine_values!$D83)/combine_values!$D83*100</f>
        <v>-3.1542091196291436E-2</v>
      </c>
      <c r="BT83" s="4">
        <f ca="1">(combine_values!BT83-combine_values!$B83)/combine_values!$B83*100</f>
        <v>-0.22850976655151173</v>
      </c>
      <c r="BU83" s="4">
        <f ca="1">(combine_values!BU83-combine_values!$C83)/combine_values!$C83*100</f>
        <v>-0.22839191098296452</v>
      </c>
      <c r="BV83" s="4">
        <f ca="1">(combine_values!BV83-combine_values!$D83)/combine_values!$D83*100</f>
        <v>3.062496795700706E-2</v>
      </c>
      <c r="BW83" s="4">
        <f ca="1">(combine_values!BW83-combine_values!$B83)/combine_values!$B83*100</f>
        <v>9.1894156579916675E-2</v>
      </c>
      <c r="BX83" s="4">
        <f ca="1">(combine_values!BX83-combine_values!$C83)/combine_values!$C83*100</f>
        <v>9.2016106749325005E-2</v>
      </c>
      <c r="BY83" s="4">
        <f ca="1">(combine_values!BY83-combine_values!$D83)/combine_values!$D83*100</f>
        <v>5.2275632830380003E-2</v>
      </c>
      <c r="BZ83" s="4">
        <f ca="1">(combine_values!BZ83-combine_values!$B83)/combine_values!$B83*100</f>
        <v>6.8113645895215069E-2</v>
      </c>
      <c r="CA83" s="4">
        <f ca="1">(combine_values!CA83-combine_values!$C83)/combine_values!$C83*100</f>
        <v>6.8235292569796518E-2</v>
      </c>
      <c r="CB83" s="4">
        <f ca="1">(combine_values!CB83-combine_values!$D83)/combine_values!$D83*100</f>
        <v>4.1117350196684719E-4</v>
      </c>
      <c r="CC83" s="4">
        <f ca="1">(combine_values!CC83-combine_values!$B83)/combine_values!$B83*100</f>
        <v>-9.4957236368883702E-2</v>
      </c>
      <c r="CD83" s="4">
        <f ca="1">(combine_values!CD83-combine_values!$C83)/combine_values!$C83*100</f>
        <v>-9.4689708624486876E-2</v>
      </c>
      <c r="CE83" s="4">
        <f ca="1">(combine_values!CE83-combine_values!$D83)/combine_values!$D83*100</f>
        <v>-6.662630485529368E-2</v>
      </c>
      <c r="CF83" s="4">
        <f ca="1">(combine_values!CF83-combine_values!$B83)/combine_values!$B83*100</f>
        <v>0.43173688333088345</v>
      </c>
      <c r="CG83" s="4">
        <f ca="1">(combine_values!CG83-combine_values!$C83)/combine_values!$C83*100</f>
        <v>0.43156878392476361</v>
      </c>
      <c r="CH83" s="4">
        <f ca="1">(combine_values!CH83-combine_values!$D83)/combine_values!$D83*100</f>
        <v>0.15136576410903743</v>
      </c>
      <c r="CI83" s="4">
        <f ca="1">(combine_values!CI83-combine_values!$B83)/combine_values!$B83*100</f>
        <v>0.41436722781393309</v>
      </c>
      <c r="CJ83" s="4">
        <f ca="1">(combine_values!CJ83-combine_values!$C83)/combine_values!$C83*100</f>
        <v>0.41434607189048905</v>
      </c>
      <c r="CK83" s="4">
        <f ca="1">(combine_values!CK83-combine_values!$D83)/combine_values!$D83*100</f>
        <v>6.5215743914241314E-2</v>
      </c>
      <c r="CL83" s="4">
        <f ca="1">(combine_values!CL83-combine_values!$B83)/combine_values!$B83*100</f>
        <v>-1.5384451048549151E-2</v>
      </c>
      <c r="CM83" s="4">
        <f ca="1">(combine_values!CM83-combine_values!$C83)/combine_values!$C83*100</f>
        <v>-1.4524646566533317E-2</v>
      </c>
      <c r="CN83" s="4">
        <f ca="1">(combine_values!CN83-combine_values!$D83)/combine_values!$D83*100</f>
        <v>-1.9083386607385778E-2</v>
      </c>
      <c r="CO83" s="4">
        <f ca="1">(combine_values!CO83-combine_values!$B83)/combine_values!$B83*100</f>
        <v>7.3726946719367706E-2</v>
      </c>
      <c r="CP83" s="4">
        <f ca="1">(combine_values!CP83-combine_values!$C83)/combine_values!$C83*100</f>
        <v>7.3700948744519129E-2</v>
      </c>
      <c r="CQ83" s="4">
        <f ca="1">(combine_values!CQ83-combine_values!$D83)/combine_values!$D83*100</f>
        <v>-4.1096343940661924E-2</v>
      </c>
      <c r="CR83" s="4">
        <f ca="1">(combine_values!CR83-combine_values!$B83)/combine_values!$B83*100</f>
        <v>0.36606968247679367</v>
      </c>
      <c r="CS83" s="4">
        <f ca="1">(combine_values!CS83-combine_values!$C83)/combine_values!$C83*100</f>
        <v>0.36619512706726365</v>
      </c>
      <c r="CT83" s="4">
        <f ca="1">(combine_values!CT83-combine_values!$D83)/combine_values!$D83*100</f>
        <v>0.1101142930458268</v>
      </c>
      <c r="CU83" s="4">
        <f ca="1">(combine_values!CU83-combine_values!$B83)/combine_values!$B83*100</f>
        <v>1.9057723162106025E-2</v>
      </c>
      <c r="CV83" s="4">
        <f ca="1">(combine_values!CV83-combine_values!$C83)/combine_values!$C83*100</f>
        <v>1.9178743562371096E-2</v>
      </c>
      <c r="CW83" s="4">
        <f ca="1">(combine_values!CW83-combine_values!$D83)/combine_values!$D83*100</f>
        <v>-1.6144106535632339E-2</v>
      </c>
      <c r="CX83" s="4">
        <f ca="1">(combine_values!CX83-combine_values!$B83)/combine_values!$B83*100</f>
        <v>1.9486782933059141</v>
      </c>
      <c r="CY83" s="4">
        <f ca="1">(combine_values!CY83-combine_values!$C83)/combine_values!$C83*100</f>
        <v>1.9488237426566195</v>
      </c>
      <c r="CZ83" s="4">
        <f ca="1">(combine_values!CZ83-combine_values!$D83)/combine_values!$D83*100</f>
        <v>0.51063805948256213</v>
      </c>
      <c r="DA83" s="4">
        <f ca="1">(combine_values!DA83-combine_values!$B83)/combine_values!$B83*100</f>
        <v>0.53309808747196885</v>
      </c>
      <c r="DB83" s="4">
        <f ca="1">(combine_values!DB83-combine_values!$C83)/combine_values!$C83*100</f>
        <v>0.53322565665326804</v>
      </c>
      <c r="DC83" s="4">
        <f ca="1">(combine_values!DC83-combine_values!$D83)/combine_values!$D83*100</f>
        <v>0.12399956621528216</v>
      </c>
      <c r="DD83" s="4">
        <f ca="1">(combine_values!DD83-combine_values!$B83)/combine_values!$B83*100</f>
        <v>0.22826449736762888</v>
      </c>
      <c r="DE83" s="4">
        <f ca="1">(combine_values!DE83-combine_values!$C83)/combine_values!$C83*100</f>
        <v>0.22838818668303834</v>
      </c>
      <c r="DF83" s="4">
        <f ca="1">(combine_values!DF83-combine_values!$D83)/combine_values!$D83*100</f>
        <v>5.1384987816639631E-2</v>
      </c>
      <c r="DG83" s="4">
        <f ca="1">(ABS(OFFSET(B2GPPLYP_extrap!F$7,(ROW(B2GPPLYP_extrap!F80)-1)*4,0)-$B83)/$B83)</f>
        <v>1.9762073926840196E-3</v>
      </c>
      <c r="DH83" s="4">
        <f ca="1">(ABS(OFFSET(B2GPPLYP_extrap!G$7,(ROW(B2GPPLYP_extrap!G80)-1)*4,0)-$C83)/$C83)</f>
        <v>1.9786726411405498E-3</v>
      </c>
      <c r="DI83" s="4">
        <f ca="1">(ABS(OFFSET(B2GPPLYP_extrap!H$7,(ROW(B2GPPLYP_extrap!H80)-1)*4,0)-$D83)/$D83)</f>
        <v>7.1857614461033755E-4</v>
      </c>
      <c r="DJ83" s="4">
        <f ca="1">(ABS(OFFSET(DSDPBE_extrap!F$7,(ROW(DSDPBE_extrap!F80)-1)*4,0)-$B83)/$B83)</f>
        <v>6.7761285867141377E-4</v>
      </c>
      <c r="DK83" s="4">
        <f ca="1">(ABS(OFFSET(DSDPBE_extrap!G$7,(ROW(DSDPBE_extrap!G80)-1)*4,0)-$C83)/$C83)</f>
        <v>6.7933892415808332E-4</v>
      </c>
      <c r="DL83" s="4">
        <f ca="1">(ABS(OFFSET(DSDPBE_extrap!H$7,(ROW(DSDPBE_extrap!H80)-1)*4,0)-$D83)/$D83)</f>
        <v>7.9376201778346995E-5</v>
      </c>
    </row>
    <row r="84" spans="1:116" x14ac:dyDescent="0.25">
      <c r="A84" t="s">
        <v>135</v>
      </c>
      <c r="B84" s="4">
        <f ca="1">OFFSET(wft_table!L$7,(ROW(wft_table!L81)-1)*4,0)</f>
        <v>1.1220877564688201</v>
      </c>
      <c r="C84" s="4">
        <f ca="1">OFFSET(wft_table!M$7,(ROW(wft_table!M81)-1)*4,0)</f>
        <v>1.1220877564688201</v>
      </c>
      <c r="D84" s="4">
        <f ca="1">OFFSET(wft_table!N$7,(ROW(wft_table!N81)-1)*4,0)</f>
        <v>1.1220877564688201</v>
      </c>
      <c r="F84" s="4">
        <f ca="1">(combine_values!F84-combine_values!$B84)/combine_values!$B84*100</f>
        <v>0.47031691501274325</v>
      </c>
      <c r="G84" s="4">
        <f ca="1">(combine_values!G84-combine_values!$C84)/combine_values!$C84*100</f>
        <v>0.47031691501274325</v>
      </c>
      <c r="H84" s="4">
        <f ca="1">(combine_values!H84-combine_values!$D84)/combine_values!$D84*100</f>
        <v>0.47031691501274325</v>
      </c>
      <c r="I84" s="4">
        <f ca="1">(combine_values!I84-combine_values!$B84)/combine_values!$B84*100</f>
        <v>7.4534046481529573E-2</v>
      </c>
      <c r="J84" s="4">
        <f ca="1">(combine_values!J84-combine_values!$C84)/combine_values!$C84*100</f>
        <v>7.4534046481529573E-2</v>
      </c>
      <c r="K84" s="4">
        <f ca="1">(combine_values!K84-combine_values!$D84)/combine_values!$D84*100</f>
        <v>7.4534046481529573E-2</v>
      </c>
      <c r="L84" s="4">
        <f ca="1">(combine_values!L84-combine_values!$B84)/combine_values!$B84*100</f>
        <v>1.1136324127005499E-2</v>
      </c>
      <c r="M84" s="4">
        <f ca="1">(combine_values!M84-combine_values!$C84)/combine_values!$C84*100</f>
        <v>1.1136324127005499E-2</v>
      </c>
      <c r="N84" s="4">
        <f ca="1">(combine_values!N84-combine_values!$D84)/combine_values!$D84*100</f>
        <v>1.1136324127005499E-2</v>
      </c>
      <c r="O84" s="4">
        <f ca="1">(combine_values!O84-combine_values!$B84)/combine_values!$B84*100</f>
        <v>1.0535761840387146</v>
      </c>
      <c r="P84" s="4">
        <f ca="1">(combine_values!P84-combine_values!$C84)/combine_values!$C84*100</f>
        <v>1.0535761840387146</v>
      </c>
      <c r="Q84" s="4">
        <f ca="1">(combine_values!Q84-combine_values!$D84)/combine_values!$D84*100</f>
        <v>1.0535761840387146</v>
      </c>
      <c r="R84" s="4">
        <f ca="1">(combine_values!R84-combine_values!$B84)/combine_values!$B84*100</f>
        <v>0.25867530839782155</v>
      </c>
      <c r="S84" s="4">
        <f ca="1">(combine_values!S84-combine_values!$C84)/combine_values!$C84*100</f>
        <v>0.25867530839782155</v>
      </c>
      <c r="T84" s="4">
        <f ca="1">(combine_values!T84-combine_values!$D84)/combine_values!$D84*100</f>
        <v>0.25867530839782155</v>
      </c>
      <c r="U84" s="4">
        <f ca="1">(combine_values!U84-combine_values!$B84)/combine_values!$B84*100</f>
        <v>0.16947236704233443</v>
      </c>
      <c r="V84" s="4">
        <f ca="1">(combine_values!V84-combine_values!$C84)/combine_values!$C84*100</f>
        <v>0.16947236704233443</v>
      </c>
      <c r="W84" s="4">
        <f ca="1">(combine_values!W84-combine_values!$D84)/combine_values!$D84*100</f>
        <v>0.16947236704233443</v>
      </c>
      <c r="X84" s="4">
        <f ca="1">(combine_values!X84-combine_values!$B84)/combine_values!$B84*100</f>
        <v>0.45921477944609773</v>
      </c>
      <c r="Y84" s="4">
        <f ca="1">(combine_values!Y84-combine_values!$C84)/combine_values!$C84*100</f>
        <v>0.45921477944609773</v>
      </c>
      <c r="Z84" s="4">
        <f ca="1">(combine_values!Z84-combine_values!$D84)/combine_values!$D84*100</f>
        <v>0.45921477944609773</v>
      </c>
      <c r="AA84" s="4">
        <f ca="1">(combine_values!AA84-combine_values!$B84)/combine_values!$B84*100</f>
        <v>5.0567208289139219E-4</v>
      </c>
      <c r="AB84" s="4">
        <f ca="1">(combine_values!AB84-combine_values!$C84)/combine_values!$C84*100</f>
        <v>5.0567208289139219E-4</v>
      </c>
      <c r="AC84" s="4">
        <f ca="1">(combine_values!AC84-combine_values!$D84)/combine_values!$D84*100</f>
        <v>5.0567208289139219E-4</v>
      </c>
      <c r="AD84" s="4">
        <f ca="1">(combine_values!AD84-combine_values!$B84)/combine_values!$B84*100</f>
        <v>0.11034188663784862</v>
      </c>
      <c r="AE84" s="4">
        <f ca="1">(combine_values!AE84-combine_values!$C84)/combine_values!$C84*100</f>
        <v>0.11034188663784862</v>
      </c>
      <c r="AF84" s="4">
        <f ca="1">(combine_values!AF84-combine_values!$D84)/combine_values!$D84*100</f>
        <v>0.11034188663784862</v>
      </c>
      <c r="AG84" s="4">
        <f ca="1">(combine_values!AG84-combine_values!$B84)/combine_values!$B84*100</f>
        <v>-0.10567466558066536</v>
      </c>
      <c r="AH84" s="4">
        <f ca="1">(combine_values!AH84-combine_values!$C84)/combine_values!$C84*100</f>
        <v>-0.10567466558066536</v>
      </c>
      <c r="AI84" s="4">
        <f ca="1">(combine_values!AI84-combine_values!$D84)/combine_values!$D84*100</f>
        <v>-0.10567466558066536</v>
      </c>
      <c r="AJ84" s="4">
        <f ca="1">(combine_values!AJ84-combine_values!$B84)/combine_values!$B84*100</f>
        <v>0.19501379869932581</v>
      </c>
      <c r="AK84" s="4">
        <f ca="1">(combine_values!AK84-combine_values!$C84)/combine_values!$C84*100</f>
        <v>0.19501379869932581</v>
      </c>
      <c r="AL84" s="4">
        <f ca="1">(combine_values!AL84-combine_values!$D84)/combine_values!$D84*100</f>
        <v>0.19501379869932581</v>
      </c>
      <c r="AM84" s="4">
        <f ca="1">(combine_values!AM84-combine_values!$B84)/combine_values!$B84*100</f>
        <v>0.28075918786014764</v>
      </c>
      <c r="AN84" s="4">
        <f ca="1">(combine_values!AN84-combine_values!$C84)/combine_values!$C84*100</f>
        <v>0.28075918786014764</v>
      </c>
      <c r="AO84" s="4">
        <f ca="1">(combine_values!AO84-combine_values!$D84)/combine_values!$D84*100</f>
        <v>0.28075918786014764</v>
      </c>
      <c r="AP84" s="4">
        <f ca="1">(combine_values!AP84-combine_values!$B84)/combine_values!$B84*100</f>
        <v>0.67271582674199959</v>
      </c>
      <c r="AQ84" s="4">
        <f ca="1">(combine_values!AQ84-combine_values!$C84)/combine_values!$C84*100</f>
        <v>0.67271582674199959</v>
      </c>
      <c r="AR84" s="4">
        <f ca="1">(combine_values!AR84-combine_values!$D84)/combine_values!$D84*100</f>
        <v>0.67271582674199959</v>
      </c>
      <c r="AS84" s="4">
        <f ca="1">(combine_values!AS84-combine_values!$B84)/combine_values!$B84*100</f>
        <v>-0.33483094598979257</v>
      </c>
      <c r="AT84" s="4">
        <f ca="1">(combine_values!AT84-combine_values!$C84)/combine_values!$C84*100</f>
        <v>-0.33483094598979257</v>
      </c>
      <c r="AU84" s="4">
        <f ca="1">(combine_values!AU84-combine_values!$D84)/combine_values!$D84*100</f>
        <v>-0.33483094598979257</v>
      </c>
      <c r="AV84" s="4">
        <f ca="1">(combine_values!AV84-combine_values!$B84)/combine_values!$B84*100</f>
        <v>9.5103168049717371E-2</v>
      </c>
      <c r="AW84" s="4">
        <f ca="1">(combine_values!AW84-combine_values!$C84)/combine_values!$C84*100</f>
        <v>9.5103168049717371E-2</v>
      </c>
      <c r="AX84" s="4">
        <f ca="1">(combine_values!AX84-combine_values!$D84)/combine_values!$D84*100</f>
        <v>9.5103168049717371E-2</v>
      </c>
      <c r="AY84" s="4">
        <f ca="1">(combine_values!AY84-combine_values!$B84)/combine_values!$B84*100</f>
        <v>-6.0201885700617831E-2</v>
      </c>
      <c r="AZ84" s="4">
        <f ca="1">(combine_values!AZ84-combine_values!$C84)/combine_values!$C84*100</f>
        <v>-6.0201885700617831E-2</v>
      </c>
      <c r="BA84" s="4">
        <f ca="1">(combine_values!BA84-combine_values!$D84)/combine_values!$D84*100</f>
        <v>-6.0201885700617831E-2</v>
      </c>
      <c r="BB84" s="4">
        <f ca="1">(combine_values!BB84-combine_values!$B84)/combine_values!$B84*100</f>
        <v>1.0508167847162082</v>
      </c>
      <c r="BC84" s="4">
        <f ca="1">(combine_values!BC84-combine_values!$C84)/combine_values!$C84*100</f>
        <v>1.0508167847162082</v>
      </c>
      <c r="BD84" s="4">
        <f ca="1">(combine_values!BD84-combine_values!$D84)/combine_values!$D84*100</f>
        <v>1.0508167847162082</v>
      </c>
      <c r="BE84" s="4">
        <f ca="1">(combine_values!BE84-combine_values!$B84)/combine_values!$B84*100</f>
        <v>0.44533538436560582</v>
      </c>
      <c r="BF84" s="4">
        <f ca="1">(combine_values!BF84-combine_values!$C84)/combine_values!$C84*100</f>
        <v>0.44533538436560582</v>
      </c>
      <c r="BG84" s="4">
        <f ca="1">(combine_values!BG84-combine_values!$D84)/combine_values!$D84*100</f>
        <v>0.44533538436560582</v>
      </c>
      <c r="BH84" s="4">
        <f ca="1">(combine_values!BH84-combine_values!$B84)/combine_values!$B84*100</f>
        <v>3.9699889216495997E-2</v>
      </c>
      <c r="BI84" s="4">
        <f ca="1">(combine_values!BI84-combine_values!$C84)/combine_values!$C84*100</f>
        <v>3.9699889216495997E-2</v>
      </c>
      <c r="BJ84" s="4">
        <f ca="1">(combine_values!BJ84-combine_values!$D84)/combine_values!$D84*100</f>
        <v>3.9699889216495997E-2</v>
      </c>
      <c r="BK84" s="4">
        <f ca="1">(combine_values!BK84-combine_values!$B84)/combine_values!$B84*100</f>
        <v>-1.2617163192791585E-2</v>
      </c>
      <c r="BL84" s="4">
        <f ca="1">(combine_values!BL84-combine_values!$C84)/combine_values!$C84*100</f>
        <v>-1.2617163192791585E-2</v>
      </c>
      <c r="BM84" s="4">
        <f ca="1">(combine_values!BM84-combine_values!$D84)/combine_values!$D84*100</f>
        <v>-1.2617163192791585E-2</v>
      </c>
      <c r="BN84" s="4">
        <f ca="1">(combine_values!BN84-combine_values!$B84)/combine_values!$B84*100</f>
        <v>0.30888864276777545</v>
      </c>
      <c r="BO84" s="4">
        <f ca="1">(combine_values!BO84-combine_values!$C84)/combine_values!$C84*100</f>
        <v>0.30888864276777545</v>
      </c>
      <c r="BP84" s="4">
        <f ca="1">(combine_values!BP84-combine_values!$D84)/combine_values!$D84*100</f>
        <v>0.30888864276777545</v>
      </c>
      <c r="BQ84" s="4">
        <f ca="1">(combine_values!BQ84-combine_values!$B84)/combine_values!$B84*100</f>
        <v>-1.2781209532248414E-2</v>
      </c>
      <c r="BR84" s="4">
        <f ca="1">(combine_values!BR84-combine_values!$C84)/combine_values!$C84*100</f>
        <v>-1.2781209532248414E-2</v>
      </c>
      <c r="BS84" s="4">
        <f ca="1">(combine_values!BS84-combine_values!$D84)/combine_values!$D84*100</f>
        <v>-1.2781209532248414E-2</v>
      </c>
      <c r="BT84" s="4">
        <f ca="1">(combine_values!BT84-combine_values!$B84)/combine_values!$B84*100</f>
        <v>9.2153470669170554E-2</v>
      </c>
      <c r="BU84" s="4">
        <f ca="1">(combine_values!BU84-combine_values!$C84)/combine_values!$C84*100</f>
        <v>9.2153470669170554E-2</v>
      </c>
      <c r="BV84" s="4">
        <f ca="1">(combine_values!BV84-combine_values!$D84)/combine_values!$D84*100</f>
        <v>9.2153470669170554E-2</v>
      </c>
      <c r="BW84" s="4">
        <f ca="1">(combine_values!BW84-combine_values!$B84)/combine_values!$B84*100</f>
        <v>0.1504757977747993</v>
      </c>
      <c r="BX84" s="4">
        <f ca="1">(combine_values!BX84-combine_values!$C84)/combine_values!$C84*100</f>
        <v>0.1504757977747993</v>
      </c>
      <c r="BY84" s="4">
        <f ca="1">(combine_values!BY84-combine_values!$D84)/combine_values!$D84*100</f>
        <v>0.1504757977747993</v>
      </c>
      <c r="BZ84" s="4">
        <f ca="1">(combine_values!BZ84-combine_values!$B84)/combine_values!$B84*100</f>
        <v>6.0356768853025509E-2</v>
      </c>
      <c r="CA84" s="4">
        <f ca="1">(combine_values!CA84-combine_values!$C84)/combine_values!$C84*100</f>
        <v>6.0356768853025509E-2</v>
      </c>
      <c r="CB84" s="4">
        <f ca="1">(combine_values!CB84-combine_values!$D84)/combine_values!$D84*100</f>
        <v>6.0356768853025509E-2</v>
      </c>
      <c r="CC84" s="4">
        <f ca="1">(combine_values!CC84-combine_values!$B84)/combine_values!$B84*100</f>
        <v>-0.1025549328380113</v>
      </c>
      <c r="CD84" s="4">
        <f ca="1">(combine_values!CD84-combine_values!$C84)/combine_values!$C84*100</f>
        <v>-0.1025549328380113</v>
      </c>
      <c r="CE84" s="4">
        <f ca="1">(combine_values!CE84-combine_values!$D84)/combine_values!$D84*100</f>
        <v>-0.1025549328380113</v>
      </c>
      <c r="CF84" s="4">
        <f ca="1">(combine_values!CF84-combine_values!$B84)/combine_values!$B84*100</f>
        <v>0.47978541422482657</v>
      </c>
      <c r="CG84" s="4">
        <f ca="1">(combine_values!CG84-combine_values!$C84)/combine_values!$C84*100</f>
        <v>0.47978541422482657</v>
      </c>
      <c r="CH84" s="4">
        <f ca="1">(combine_values!CH84-combine_values!$D84)/combine_values!$D84*100</f>
        <v>0.47978541422482657</v>
      </c>
      <c r="CI84" s="4">
        <f ca="1">(combine_values!CI84-combine_values!$B84)/combine_values!$B84*100</f>
        <v>0.4499076322075618</v>
      </c>
      <c r="CJ84" s="4">
        <f ca="1">(combine_values!CJ84-combine_values!$C84)/combine_values!$C84*100</f>
        <v>0.4499076322075618</v>
      </c>
      <c r="CK84" s="4">
        <f ca="1">(combine_values!CK84-combine_values!$D84)/combine_values!$D84*100</f>
        <v>0.4499076322075618</v>
      </c>
      <c r="CL84" s="4">
        <f ca="1">(combine_values!CL84-combine_values!$B84)/combine_values!$B84*100</f>
        <v>3.0189733095027736E-2</v>
      </c>
      <c r="CM84" s="4">
        <f ca="1">(combine_values!CM84-combine_values!$C84)/combine_values!$C84*100</f>
        <v>3.0189733095027736E-2</v>
      </c>
      <c r="CN84" s="4">
        <f ca="1">(combine_values!CN84-combine_values!$D84)/combine_values!$D84*100</f>
        <v>3.0189733095027736E-2</v>
      </c>
      <c r="CO84" s="4">
        <f ca="1">(combine_values!CO84-combine_values!$B84)/combine_values!$B84*100</f>
        <v>-3.4929936732721698E-2</v>
      </c>
      <c r="CP84" s="4">
        <f ca="1">(combine_values!CP84-combine_values!$C84)/combine_values!$C84*100</f>
        <v>-3.4929936732721698E-2</v>
      </c>
      <c r="CQ84" s="4">
        <f ca="1">(combine_values!CQ84-combine_values!$D84)/combine_values!$D84*100</f>
        <v>-3.4929936732721698E-2</v>
      </c>
      <c r="CR84" s="4">
        <f ca="1">(combine_values!CR84-combine_values!$B84)/combine_values!$B84*100</f>
        <v>0.36871926993216014</v>
      </c>
      <c r="CS84" s="4">
        <f ca="1">(combine_values!CS84-combine_values!$C84)/combine_values!$C84*100</f>
        <v>0.36871926993216014</v>
      </c>
      <c r="CT84" s="4">
        <f ca="1">(combine_values!CT84-combine_values!$D84)/combine_values!$D84*100</f>
        <v>0.36871926993216014</v>
      </c>
      <c r="CU84" s="4">
        <f ca="1">(combine_values!CU84-combine_values!$B84)/combine_values!$B84*100</f>
        <v>2.2646552523619717E-2</v>
      </c>
      <c r="CV84" s="4">
        <f ca="1">(combine_values!CV84-combine_values!$C84)/combine_values!$C84*100</f>
        <v>2.2646552523619717E-2</v>
      </c>
      <c r="CW84" s="4">
        <f ca="1">(combine_values!CW84-combine_values!$D84)/combine_values!$D84*100</f>
        <v>2.2646552523619717E-2</v>
      </c>
      <c r="CX84" s="4">
        <f ca="1">(combine_values!CX84-combine_values!$B84)/combine_values!$B84*100</f>
        <v>0.23953201069122501</v>
      </c>
      <c r="CY84" s="4">
        <f ca="1">(combine_values!CY84-combine_values!$C84)/combine_values!$C84*100</f>
        <v>0.23953201069122501</v>
      </c>
      <c r="CZ84" s="4">
        <f ca="1">(combine_values!CZ84-combine_values!$D84)/combine_values!$D84*100</f>
        <v>0.23953201069122501</v>
      </c>
      <c r="DA84" s="4">
        <f ca="1">(combine_values!DA84-combine_values!$B84)/combine_values!$B84*100</f>
        <v>0.52907249912186149</v>
      </c>
      <c r="DB84" s="4">
        <f ca="1">(combine_values!DB84-combine_values!$C84)/combine_values!$C84*100</f>
        <v>0.52907249912186149</v>
      </c>
      <c r="DC84" s="4">
        <f ca="1">(combine_values!DC84-combine_values!$D84)/combine_values!$D84*100</f>
        <v>0.52907249912186149</v>
      </c>
      <c r="DD84" s="4">
        <f ca="1">(combine_values!DD84-combine_values!$B84)/combine_values!$B84*100</f>
        <v>0.23805929789895602</v>
      </c>
      <c r="DE84" s="4">
        <f ca="1">(combine_values!DE84-combine_values!$C84)/combine_values!$C84*100</f>
        <v>0.23805929789895602</v>
      </c>
      <c r="DF84" s="4">
        <f ca="1">(combine_values!DF84-combine_values!$D84)/combine_values!$D84*100</f>
        <v>0.23805929789895602</v>
      </c>
      <c r="DG84" s="4">
        <f ca="1">(ABS(OFFSET(B2GPPLYP_extrap!F$7,(ROW(B2GPPLYP_extrap!F81)-1)*4,0)-$B84)/$B84)</f>
        <v>1.9432050531605891E-3</v>
      </c>
      <c r="DH84" s="4">
        <f ca="1">(ABS(OFFSET(B2GPPLYP_extrap!G$7,(ROW(B2GPPLYP_extrap!G81)-1)*4,0)-$C84)/$C84)</f>
        <v>1.9432050531605891E-3</v>
      </c>
      <c r="DI84" s="4">
        <f ca="1">(ABS(OFFSET(B2GPPLYP_extrap!H$7,(ROW(B2GPPLYP_extrap!H81)-1)*4,0)-$D84)/$D84)</f>
        <v>2.4570221690735747E-3</v>
      </c>
      <c r="DJ84" s="4">
        <f ca="1">(ABS(OFFSET(DSDPBE_extrap!F$7,(ROW(DSDPBE_extrap!F81)-1)*4,0)-$B84)/$B84)</f>
        <v>4.996738339203868E-4</v>
      </c>
      <c r="DK84" s="4">
        <f ca="1">(ABS(OFFSET(DSDPBE_extrap!G$7,(ROW(DSDPBE_extrap!G81)-1)*4,0)-$C84)/$C84)</f>
        <v>4.996738339203868E-4</v>
      </c>
      <c r="DL84" s="4">
        <f ca="1">(ABS(OFFSET(DSDPBE_extrap!H$7,(ROW(DSDPBE_extrap!H81)-1)*4,0)-$D84)/$D84)</f>
        <v>4.996738339203868E-4</v>
      </c>
    </row>
    <row r="85" spans="1:116" x14ac:dyDescent="0.25">
      <c r="A85" t="s">
        <v>136</v>
      </c>
      <c r="B85" s="4">
        <f ca="1">OFFSET(wft_table!L$7,(ROW(wft_table!L82)-1)*4,0)</f>
        <v>0.69725801809111798</v>
      </c>
      <c r="C85" s="4">
        <f ca="1">OFFSET(wft_table!M$7,(ROW(wft_table!M82)-1)*4,0)</f>
        <v>1.83108327210458</v>
      </c>
      <c r="D85" s="4">
        <f ca="1">OFFSET(wft_table!N$7,(ROW(wft_table!N82)-1)*4,0)</f>
        <v>0.99673889528441095</v>
      </c>
      <c r="F85" s="4">
        <f ca="1">(combine_values!F85-combine_values!$B85)/combine_values!$B85*100</f>
        <v>-0.56213181202282247</v>
      </c>
      <c r="G85" s="4">
        <f ca="1">(combine_values!G85-combine_values!$C85)/combine_values!$C85*100</f>
        <v>0.347963135594416</v>
      </c>
      <c r="H85" s="4">
        <f ca="1">(combine_values!H85-combine_values!$D85)/combine_values!$D85*100</f>
        <v>4.183804140783106E-2</v>
      </c>
      <c r="I85" s="4">
        <f ca="1">(combine_values!I85-combine_values!$B85)/combine_values!$B85*100</f>
        <v>0.33724424522138918</v>
      </c>
      <c r="J85" s="4">
        <f ca="1">(combine_values!J85-combine_values!$C85)/combine_values!$C85*100</f>
        <v>-2.321206182510413E-2</v>
      </c>
      <c r="K85" s="4">
        <f ca="1">(combine_values!K85-combine_values!$D85)/combine_values!$D85*100</f>
        <v>0.16745746941518</v>
      </c>
      <c r="L85" s="4">
        <f ca="1">(combine_values!L85-combine_values!$B85)/combine_values!$B85*100</f>
        <v>-0.22290065788098312</v>
      </c>
      <c r="M85" s="4">
        <f ca="1">(combine_values!M85-combine_values!$C85)/combine_values!$C85*100</f>
        <v>6.9001317170457446E-2</v>
      </c>
      <c r="N85" s="4">
        <f ca="1">(combine_values!N85-combine_values!$D85)/combine_values!$D85*100</f>
        <v>-6.4845214945835894E-2</v>
      </c>
      <c r="O85" s="4">
        <f ca="1">(combine_values!O85-combine_values!$B85)/combine_values!$B85*100</f>
        <v>1.5128126598947997</v>
      </c>
      <c r="P85" s="4">
        <f ca="1">(combine_values!P85-combine_values!$C85)/combine_values!$C85*100</f>
        <v>0.11414797443852376</v>
      </c>
      <c r="Q85" s="4">
        <f ca="1">(combine_values!Q85-combine_values!$D85)/combine_values!$D85*100</f>
        <v>0.77433007399362108</v>
      </c>
      <c r="R85" s="4">
        <f ca="1">(combine_values!R85-combine_values!$B85)/combine_values!$B85*100</f>
        <v>0.43609854611534138</v>
      </c>
      <c r="S85" s="4">
        <f ca="1">(combine_values!S85-combine_values!$C85)/combine_values!$C85*100</f>
        <v>-2.2785520518710908E-2</v>
      </c>
      <c r="T85" s="4">
        <f ca="1">(combine_values!T85-combine_values!$D85)/combine_values!$D85*100</f>
        <v>0.17830677709300244</v>
      </c>
      <c r="U85" s="4">
        <f ca="1">(combine_values!U85-combine_values!$B85)/combine_values!$B85*100</f>
        <v>-0.19683016278884319</v>
      </c>
      <c r="V85" s="4">
        <f ca="1">(combine_values!V85-combine_values!$C85)/combine_values!$C85*100</f>
        <v>-7.5232828054105749E-2</v>
      </c>
      <c r="W85" s="4">
        <f ca="1">(combine_values!W85-combine_values!$D85)/combine_values!$D85*100</f>
        <v>-6.1435804575105536E-2</v>
      </c>
      <c r="X85" s="4">
        <f ca="1">(combine_values!X85-combine_values!$B85)/combine_values!$B85*100</f>
        <v>0.49603370668389402</v>
      </c>
      <c r="Y85" s="4">
        <f ca="1">(combine_values!Y85-combine_values!$C85)/combine_values!$C85*100</f>
        <v>7.3302257014632652E-2</v>
      </c>
      <c r="Z85" s="4">
        <f ca="1">(combine_values!Z85-combine_values!$D85)/combine_values!$D85*100</f>
        <v>0.28712771641638773</v>
      </c>
      <c r="AA85" s="4">
        <f ca="1">(combine_values!AA85-combine_values!$B85)/combine_values!$B85*100</f>
        <v>-4.1090774520365636E-2</v>
      </c>
      <c r="AB85" s="4">
        <f ca="1">(combine_values!AB85-combine_values!$C85)/combine_values!$C85*100</f>
        <v>-8.6814462798454783E-2</v>
      </c>
      <c r="AC85" s="4">
        <f ca="1">(combine_values!AC85-combine_values!$D85)/combine_values!$D85*100</f>
        <v>-1.7438111534705091E-3</v>
      </c>
      <c r="AD85" s="4">
        <f ca="1">(combine_values!AD85-combine_values!$B85)/combine_values!$B85*100</f>
        <v>0.11130354183759257</v>
      </c>
      <c r="AE85" s="4">
        <f ca="1">(combine_values!AE85-combine_values!$C85)/combine_values!$C85*100</f>
        <v>-5.4985529891429907E-2</v>
      </c>
      <c r="AF85" s="4">
        <f ca="1">(combine_values!AF85-combine_values!$D85)/combine_values!$D85*100</f>
        <v>7.0595703838393226E-2</v>
      </c>
      <c r="AG85" s="4">
        <f ca="1">(combine_values!AG85-combine_values!$B85)/combine_values!$B85*100</f>
        <v>-0.63112104278461378</v>
      </c>
      <c r="AH85" s="4">
        <f ca="1">(combine_values!AH85-combine_values!$C85)/combine_values!$C85*100</f>
        <v>-9.99581236552015E-2</v>
      </c>
      <c r="AI85" s="4">
        <f ca="1">(combine_values!AI85-combine_values!$D85)/combine_values!$D85*100</f>
        <v>-0.3222305210914379</v>
      </c>
      <c r="AJ85" s="4">
        <f ca="1">(combine_values!AJ85-combine_values!$B85)/combine_values!$B85*100</f>
        <v>0.27919401799759275</v>
      </c>
      <c r="AK85" s="4">
        <f ca="1">(combine_values!AK85-combine_values!$C85)/combine_values!$C85*100</f>
        <v>-4.4204823827573368E-2</v>
      </c>
      <c r="AL85" s="4">
        <f ca="1">(combine_values!AL85-combine_values!$D85)/combine_values!$D85*100</f>
        <v>0.15650819551984377</v>
      </c>
      <c r="AM85" s="4">
        <f ca="1">(combine_values!AM85-combine_values!$B85)/combine_values!$B85*100</f>
        <v>0.66755512052150479</v>
      </c>
      <c r="AN85" s="4">
        <f ca="1">(combine_values!AN85-combine_values!$C85)/combine_values!$C85*100</f>
        <v>-1.7067550600297784E-2</v>
      </c>
      <c r="AO85" s="4">
        <f ca="1">(combine_values!AO85-combine_values!$D85)/combine_values!$D85*100</f>
        <v>0.23454998358581766</v>
      </c>
      <c r="AP85" s="4">
        <f ca="1">(combine_values!AP85-combine_values!$B85)/combine_values!$B85*100</f>
        <v>-0.22556441925998849</v>
      </c>
      <c r="AQ85" s="4">
        <f ca="1">(combine_values!AQ85-combine_values!$C85)/combine_values!$C85*100</f>
        <v>-4.871108684995875E-2</v>
      </c>
      <c r="AR85" s="4">
        <f ca="1">(combine_values!AR85-combine_values!$D85)/combine_values!$D85*100</f>
        <v>4.4619894464453656E-2</v>
      </c>
      <c r="AS85" s="4">
        <f ca="1">(combine_values!AS85-combine_values!$B85)/combine_values!$B85*100</f>
        <v>-0.95965710070208332</v>
      </c>
      <c r="AT85" s="4">
        <f ca="1">(combine_values!AT85-combine_values!$C85)/combine_values!$C85*100</f>
        <v>-0.19128322061586733</v>
      </c>
      <c r="AU85" s="4">
        <f ca="1">(combine_values!AU85-combine_values!$D85)/combine_values!$D85*100</f>
        <v>-0.29701053222731644</v>
      </c>
      <c r="AV85" s="4">
        <f ca="1">(combine_values!AV85-combine_values!$B85)/combine_values!$B85*100</f>
        <v>-0.49367067489128674</v>
      </c>
      <c r="AW85" s="4">
        <f ca="1">(combine_values!AW85-combine_values!$C85)/combine_values!$C85*100</f>
        <v>-0.10079049813058676</v>
      </c>
      <c r="AX85" s="4">
        <f ca="1">(combine_values!AX85-combine_values!$D85)/combine_values!$D85*100</f>
        <v>-0.17124081382907208</v>
      </c>
      <c r="AY85" s="4">
        <f ca="1">(combine_values!AY85-combine_values!$B85)/combine_values!$B85*100</f>
        <v>-0.15996665006126984</v>
      </c>
      <c r="AZ85" s="4">
        <f ca="1">(combine_values!AZ85-combine_values!$C85)/combine_values!$C85*100</f>
        <v>-9.9091074284374567E-2</v>
      </c>
      <c r="BA85" s="4">
        <f ca="1">(combine_values!BA85-combine_values!$D85)/combine_values!$D85*100</f>
        <v>-1.1785943154691083E-2</v>
      </c>
      <c r="BB85" s="4">
        <f ca="1">(combine_values!BB85-combine_values!$B85)/combine_values!$B85*100</f>
        <v>0.26441949804973475</v>
      </c>
      <c r="BC85" s="4">
        <f ca="1">(combine_values!BC85-combine_values!$C85)/combine_values!$C85*100</f>
        <v>1.2764552341267115E-2</v>
      </c>
      <c r="BD85" s="4">
        <f ca="1">(combine_values!BD85-combine_values!$D85)/combine_values!$D85*100</f>
        <v>0.46463425125067198</v>
      </c>
      <c r="BE85" s="4">
        <f ca="1">(combine_values!BE85-combine_values!$B85)/combine_values!$B85*100</f>
        <v>-0.75792650061191613</v>
      </c>
      <c r="BF85" s="4">
        <f ca="1">(combine_values!BF85-combine_values!$C85)/combine_values!$C85*100</f>
        <v>-7.7833377665115125E-2</v>
      </c>
      <c r="BG85" s="4">
        <f ca="1">(combine_values!BG85-combine_values!$D85)/combine_values!$D85*100</f>
        <v>-7.1219160245112323E-2</v>
      </c>
      <c r="BH85" s="4">
        <f ca="1">(combine_values!BH85-combine_values!$B85)/combine_values!$B85*100</f>
        <v>-0.22939627872058621</v>
      </c>
      <c r="BI85" s="4">
        <f ca="1">(combine_values!BI85-combine_values!$C85)/combine_values!$C85*100</f>
        <v>-5.6337533288388635E-2</v>
      </c>
      <c r="BJ85" s="4">
        <f ca="1">(combine_values!BJ85-combine_values!$D85)/combine_values!$D85*100</f>
        <v>-4.2308220063953857E-2</v>
      </c>
      <c r="BK85" s="4">
        <f ca="1">(combine_values!BK85-combine_values!$B85)/combine_values!$B85*100</f>
        <v>-5.7586216160580787E-2</v>
      </c>
      <c r="BL85" s="4">
        <f ca="1">(combine_values!BL85-combine_values!$C85)/combine_values!$C85*100</f>
        <v>-6.6010091067059101E-2</v>
      </c>
      <c r="BM85" s="4">
        <f ca="1">(combine_values!BM85-combine_values!$D85)/combine_values!$D85*100</f>
        <v>4.7770230976712603E-2</v>
      </c>
      <c r="BN85" s="4">
        <f ca="1">(combine_values!BN85-combine_values!$B85)/combine_values!$B85*100</f>
        <v>0.1036654661186846</v>
      </c>
      <c r="BO85" s="4">
        <f ca="1">(combine_values!BO85-combine_values!$C85)/combine_values!$C85*100</f>
        <v>0.10296898133654366</v>
      </c>
      <c r="BP85" s="4">
        <f ca="1">(combine_values!BP85-combine_values!$D85)/combine_values!$D85*100</f>
        <v>0.1048870805310269</v>
      </c>
      <c r="BQ85" s="4">
        <f ca="1">(combine_values!BQ85-combine_values!$B85)/combine_values!$B85*100</f>
        <v>-0.43101597924948937</v>
      </c>
      <c r="BR85" s="4">
        <f ca="1">(combine_values!BR85-combine_values!$C85)/combine_values!$C85*100</f>
        <v>-3.7029885808012496E-2</v>
      </c>
      <c r="BS85" s="4">
        <f ca="1">(combine_values!BS85-combine_values!$D85)/combine_values!$D85*100</f>
        <v>-0.15891159221884374</v>
      </c>
      <c r="BT85" s="4">
        <f ca="1">(combine_values!BT85-combine_values!$B85)/combine_values!$B85*100</f>
        <v>-0.96303482218277514</v>
      </c>
      <c r="BU85" s="4">
        <f ca="1">(combine_values!BU85-combine_values!$C85)/combine_values!$C85*100</f>
        <v>0.29539879441218436</v>
      </c>
      <c r="BV85" s="4">
        <f ca="1">(combine_values!BV85-combine_values!$D85)/combine_values!$D85*100</f>
        <v>-0.21185005968634052</v>
      </c>
      <c r="BW85" s="4">
        <f ca="1">(combine_values!BW85-combine_values!$B85)/combine_values!$B85*100</f>
        <v>-2.1013040651166718E-2</v>
      </c>
      <c r="BX85" s="4">
        <f ca="1">(combine_values!BX85-combine_values!$C85)/combine_values!$C85*100</f>
        <v>0.11996194179936542</v>
      </c>
      <c r="BY85" s="4">
        <f ca="1">(combine_values!BY85-combine_values!$D85)/combine_values!$D85*100</f>
        <v>-4.7393686472941447E-2</v>
      </c>
      <c r="BZ85" s="4">
        <f ca="1">(combine_values!BZ85-combine_values!$B85)/combine_values!$B85*100</f>
        <v>-0.15948799267298924</v>
      </c>
      <c r="CA85" s="4">
        <f ca="1">(combine_values!CA85-combine_values!$C85)/combine_values!$C85*100</f>
        <v>7.3600927496417501E-3</v>
      </c>
      <c r="CB85" s="4">
        <f ca="1">(combine_values!CB85-combine_values!$D85)/combine_values!$D85*100</f>
        <v>-3.2664191166644596E-2</v>
      </c>
      <c r="CC85" s="4">
        <f ca="1">(combine_values!CC85-combine_values!$B85)/combine_values!$B85*100</f>
        <v>-0.62799505943390677</v>
      </c>
      <c r="CD85" s="4">
        <f ca="1">(combine_values!CD85-combine_values!$C85)/combine_values!$C85*100</f>
        <v>1.123814898728114E-3</v>
      </c>
      <c r="CE85" s="4">
        <f ca="1">(combine_values!CE85-combine_values!$D85)/combine_values!$D85*100</f>
        <v>-0.25804797020809189</v>
      </c>
      <c r="CF85" s="4">
        <f ca="1">(combine_values!CF85-combine_values!$B85)/combine_values!$B85*100</f>
        <v>9.9846209701814237E-2</v>
      </c>
      <c r="CG85" s="4">
        <f ca="1">(combine_values!CG85-combine_values!$C85)/combine_values!$C85*100</f>
        <v>0.15265921950382486</v>
      </c>
      <c r="CH85" s="4">
        <f ca="1">(combine_values!CH85-combine_values!$D85)/combine_values!$D85*100</f>
        <v>8.5316990637691145E-2</v>
      </c>
      <c r="CI85" s="4">
        <f ca="1">(combine_values!CI85-combine_values!$B85)/combine_values!$B85*100</f>
        <v>-0.26652503866741656</v>
      </c>
      <c r="CJ85" s="4">
        <f ca="1">(combine_values!CJ85-combine_values!$C85)/combine_values!$C85*100</f>
        <v>4.6189496369974069E-2</v>
      </c>
      <c r="CK85" s="4">
        <f ca="1">(combine_values!CK85-combine_values!$D85)/combine_values!$D85*100</f>
        <v>-8.9787521086614294E-2</v>
      </c>
      <c r="CL85" s="4">
        <f ca="1">(combine_values!CL85-combine_values!$B85)/combine_values!$B85*100</f>
        <v>-0.40198253826214325</v>
      </c>
      <c r="CM85" s="4">
        <f ca="1">(combine_values!CM85-combine_values!$C85)/combine_values!$C85*100</f>
        <v>1.491239749114291E-2</v>
      </c>
      <c r="CN85" s="4">
        <f ca="1">(combine_values!CN85-combine_values!$D85)/combine_values!$D85*100</f>
        <v>-0.12519839895792609</v>
      </c>
      <c r="CO85" s="4">
        <f ca="1">(combine_values!CO85-combine_values!$B85)/combine_values!$B85*100</f>
        <v>-0.19395719213575208</v>
      </c>
      <c r="CP85" s="4">
        <f ca="1">(combine_values!CP85-combine_values!$C85)/combine_values!$C85*100</f>
        <v>-4.1605149107959982E-2</v>
      </c>
      <c r="CQ85" s="4">
        <f ca="1">(combine_values!CQ85-combine_values!$D85)/combine_values!$D85*100</f>
        <v>-1.4731236334869656E-2</v>
      </c>
      <c r="CR85" s="4">
        <f ca="1">(combine_values!CR85-combine_values!$B85)/combine_values!$B85*100</f>
        <v>0.16260675991694362</v>
      </c>
      <c r="CS85" s="4">
        <f ca="1">(combine_values!CS85-combine_values!$C85)/combine_values!$C85*100</f>
        <v>0.16262198197122513</v>
      </c>
      <c r="CT85" s="4">
        <f ca="1">(combine_values!CT85-combine_values!$D85)/combine_values!$D85*100</f>
        <v>0.1361046130348815</v>
      </c>
      <c r="CU85" s="4">
        <f ca="1">(combine_values!CU85-combine_values!$B85)/combine_values!$B85*100</f>
        <v>-0.36912017732933905</v>
      </c>
      <c r="CV85" s="4">
        <f ca="1">(combine_values!CV85-combine_values!$C85)/combine_values!$C85*100</f>
        <v>-1.9278236625167651E-4</v>
      </c>
      <c r="CW85" s="4">
        <f ca="1">(combine_values!CW85-combine_values!$D85)/combine_values!$D85*100</f>
        <v>-0.14925118653992769</v>
      </c>
      <c r="CX85" s="4">
        <f ca="1">(combine_values!CX85-combine_values!$B85)/combine_values!$B85*100</f>
        <v>4.5644801261273557E-2</v>
      </c>
      <c r="CY85" s="4">
        <f ca="1">(combine_values!CY85-combine_values!$C85)/combine_values!$C85*100</f>
        <v>9.2688743431054585E-2</v>
      </c>
      <c r="CZ85" s="4">
        <f ca="1">(combine_values!CZ85-combine_values!$D85)/combine_values!$D85*100</f>
        <v>9.3329106231843317E-2</v>
      </c>
      <c r="DA85" s="4">
        <f ca="1">(combine_values!DA85-combine_values!$B85)/combine_values!$B85*100</f>
        <v>0.34231865570660008</v>
      </c>
      <c r="DB85" s="4">
        <f ca="1">(combine_values!DB85-combine_values!$C85)/combine_values!$C85*100</f>
        <v>0.13345735032909409</v>
      </c>
      <c r="DC85" s="4">
        <f ca="1">(combine_values!DC85-combine_values!$D85)/combine_values!$D85*100</f>
        <v>0.14909271516358524</v>
      </c>
      <c r="DD85" s="4">
        <f ca="1">(combine_values!DD85-combine_values!$B85)/combine_values!$B85*100</f>
        <v>-9.8238781131303882E-2</v>
      </c>
      <c r="DE85" s="4">
        <f ca="1">(combine_values!DE85-combine_values!$C85)/combine_values!$C85*100</f>
        <v>8.8604046050033455E-2</v>
      </c>
      <c r="DF85" s="4">
        <f ca="1">(combine_values!DF85-combine_values!$D85)/combine_values!$D85*100</f>
        <v>-5.6187444659637223E-2</v>
      </c>
      <c r="DG85" s="4">
        <f ca="1">(ABS(OFFSET(B2GPPLYP_extrap!F$7,(ROW(B2GPPLYP_extrap!F82)-1)*4,0)-$B85)/$B85)</f>
        <v>1.5566052221262984E-3</v>
      </c>
      <c r="DH85" s="4">
        <f ca="1">(ABS(OFFSET(B2GPPLYP_extrap!G$7,(ROW(B2GPPLYP_extrap!G82)-1)*4,0)-$C85)/$C85)</f>
        <v>5.3491911064440533E-4</v>
      </c>
      <c r="DI85" s="4">
        <f ca="1">(ABS(OFFSET(B2GPPLYP_extrap!H$7,(ROW(B2GPPLYP_extrap!H82)-1)*4,0)-$D85)/$D85)</f>
        <v>1.6027797094084807E-3</v>
      </c>
      <c r="DJ85" s="4">
        <f ca="1">(ABS(OFFSET(DSDPBE_extrap!F$7,(ROW(DSDPBE_extrap!F82)-1)*4,0)-$B85)/$B85)</f>
        <v>1.967137023314764E-4</v>
      </c>
      <c r="DK85" s="4">
        <f ca="1">(ABS(OFFSET(DSDPBE_extrap!G$7,(ROW(DSDPBE_extrap!G82)-1)*4,0)-$C85)/$C85)</f>
        <v>1.5222584111619015E-4</v>
      </c>
      <c r="DL85" s="4">
        <f ca="1">(ABS(OFFSET(DSDPBE_extrap!H$7,(ROW(DSDPBE_extrap!H82)-1)*4,0)-$D85)/$D85)</f>
        <v>6.8713114720543665E-4</v>
      </c>
    </row>
    <row r="86" spans="1:116" x14ac:dyDescent="0.25">
      <c r="A86" t="s">
        <v>137</v>
      </c>
      <c r="B86" s="4">
        <f ca="1">OFFSET(wft_table!L$7,(ROW(wft_table!L83)-1)*4,0)</f>
        <v>0.73761469465372298</v>
      </c>
      <c r="C86" s="4">
        <f ca="1">OFFSET(wft_table!M$7,(ROW(wft_table!M83)-1)*4,0)</f>
        <v>0.73761469465372298</v>
      </c>
      <c r="D86" s="4">
        <f ca="1">OFFSET(wft_table!N$7,(ROW(wft_table!N83)-1)*4,0)</f>
        <v>1.51928198891134</v>
      </c>
      <c r="F86" s="4">
        <f ca="1">(combine_values!F86-combine_values!$B86)/combine_values!$B86*100</f>
        <v>8.1481932410825131E-2</v>
      </c>
      <c r="G86" s="4">
        <f ca="1">(combine_values!G86-combine_values!$C86)/combine_values!$C86*100</f>
        <v>8.1481932410825131E-2</v>
      </c>
      <c r="H86" s="4">
        <f ca="1">(combine_values!H86-combine_values!$D86)/combine_values!$D86*100</f>
        <v>0.13976170724050818</v>
      </c>
      <c r="I86" s="4">
        <f ca="1">(combine_values!I86-combine_values!$B86)/combine_values!$B86*100</f>
        <v>-2.1905185258122791E-2</v>
      </c>
      <c r="J86" s="4">
        <f ca="1">(combine_values!J86-combine_values!$C86)/combine_values!$C86*100</f>
        <v>-2.1905185258122791E-2</v>
      </c>
      <c r="K86" s="4">
        <f ca="1">(combine_values!K86-combine_values!$D86)/combine_values!$D86*100</f>
        <v>0.12246947378697155</v>
      </c>
      <c r="L86" s="4">
        <f ca="1">(combine_values!L86-combine_values!$B86)/combine_values!$B86*100</f>
        <v>-8.1680519851473399E-2</v>
      </c>
      <c r="M86" s="4">
        <f ca="1">(combine_values!M86-combine_values!$C86)/combine_values!$C86*100</f>
        <v>-8.1680519851473399E-2</v>
      </c>
      <c r="N86" s="4">
        <f ca="1">(combine_values!N86-combine_values!$D86)/combine_values!$D86*100</f>
        <v>-3.1427153812497504E-3</v>
      </c>
      <c r="O86" s="4">
        <f ca="1">(combine_values!O86-combine_values!$B86)/combine_values!$B86*100</f>
        <v>1.673710956157495</v>
      </c>
      <c r="P86" s="4">
        <f ca="1">(combine_values!P86-combine_values!$C86)/combine_values!$C86*100</f>
        <v>1.673710956157495</v>
      </c>
      <c r="Q86" s="4">
        <f ca="1">(combine_values!Q86-combine_values!$D86)/combine_values!$D86*100</f>
        <v>0.3785457177690239</v>
      </c>
      <c r="R86" s="4">
        <f ca="1">(combine_values!R86-combine_values!$B86)/combine_values!$B86*100</f>
        <v>0.49451157093967957</v>
      </c>
      <c r="S86" s="4">
        <f ca="1">(combine_values!S86-combine_values!$C86)/combine_values!$C86*100</f>
        <v>0.49451157093967957</v>
      </c>
      <c r="T86" s="4">
        <f ca="1">(combine_values!T86-combine_values!$D86)/combine_values!$D86*100</f>
        <v>9.6870046347000818E-2</v>
      </c>
      <c r="U86" s="4">
        <f ca="1">(combine_values!U86-combine_values!$B86)/combine_values!$B86*100</f>
        <v>-0.1819856637248965</v>
      </c>
      <c r="V86" s="4">
        <f ca="1">(combine_values!V86-combine_values!$C86)/combine_values!$C86*100</f>
        <v>-0.1819856637248965</v>
      </c>
      <c r="W86" s="4">
        <f ca="1">(combine_values!W86-combine_values!$D86)/combine_values!$D86*100</f>
        <v>-1.7160127336000822E-2</v>
      </c>
      <c r="X86" s="4">
        <f ca="1">(combine_values!X86-combine_values!$B86)/combine_values!$B86*100</f>
        <v>0.61087467432673392</v>
      </c>
      <c r="Y86" s="4">
        <f ca="1">(combine_values!Y86-combine_values!$C86)/combine_values!$C86*100</f>
        <v>0.61087467432673392</v>
      </c>
      <c r="Z86" s="4">
        <f ca="1">(combine_values!Z86-combine_values!$D86)/combine_values!$D86*100</f>
        <v>0.18881505570638396</v>
      </c>
      <c r="AA86" s="4">
        <f ca="1">(combine_values!AA86-combine_values!$B86)/combine_values!$B86*100</f>
        <v>5.8153910040037213E-2</v>
      </c>
      <c r="AB86" s="4">
        <f ca="1">(combine_values!AB86-combine_values!$C86)/combine_values!$C86*100</f>
        <v>5.8153910040037213E-2</v>
      </c>
      <c r="AC86" s="4">
        <f ca="1">(combine_values!AC86-combine_values!$D86)/combine_values!$D86*100</f>
        <v>1.6418188757624588E-2</v>
      </c>
      <c r="AD86" s="4">
        <f ca="1">(combine_values!AD86-combine_values!$B86)/combine_values!$B86*100</f>
        <v>0.20457521552988694</v>
      </c>
      <c r="AE86" s="4">
        <f ca="1">(combine_values!AE86-combine_values!$C86)/combine_values!$C86*100</f>
        <v>0.20457521552988694</v>
      </c>
      <c r="AF86" s="4">
        <f ca="1">(combine_values!AF86-combine_values!$D86)/combine_values!$D86*100</f>
        <v>5.7362247562383888E-2</v>
      </c>
      <c r="AG86" s="4">
        <f ca="1">(combine_values!AG86-combine_values!$B86)/combine_values!$B86*100</f>
        <v>-0.32212004680389011</v>
      </c>
      <c r="AH86" s="4">
        <f ca="1">(combine_values!AH86-combine_values!$C86)/combine_values!$C86*100</f>
        <v>-0.32212004680389011</v>
      </c>
      <c r="AI86" s="4">
        <f ca="1">(combine_values!AI86-combine_values!$D86)/combine_values!$D86*100</f>
        <v>-5.8157499176510835E-2</v>
      </c>
      <c r="AJ86" s="4">
        <f ca="1">(combine_values!AJ86-combine_values!$B86)/combine_values!$B86*100</f>
        <v>0.36383184203765412</v>
      </c>
      <c r="AK86" s="4">
        <f ca="1">(combine_values!AK86-combine_values!$C86)/combine_values!$C86*100</f>
        <v>0.36383184203765412</v>
      </c>
      <c r="AL86" s="4">
        <f ca="1">(combine_values!AL86-combine_values!$D86)/combine_values!$D86*100</f>
        <v>8.6806794337440915E-2</v>
      </c>
      <c r="AM86" s="4">
        <f ca="1">(combine_values!AM86-combine_values!$B86)/combine_values!$B86*100</f>
        <v>0.84235114481915863</v>
      </c>
      <c r="AN86" s="4">
        <f ca="1">(combine_values!AN86-combine_values!$C86)/combine_values!$C86*100</f>
        <v>0.84235114481915863</v>
      </c>
      <c r="AO86" s="4">
        <f ca="1">(combine_values!AO86-combine_values!$D86)/combine_values!$D86*100</f>
        <v>0.11493125404726234</v>
      </c>
      <c r="AP86" s="4">
        <f ca="1">(combine_values!AP86-combine_values!$B86)/combine_values!$B86*100</f>
        <v>0.14404246208093971</v>
      </c>
      <c r="AQ86" s="4">
        <f ca="1">(combine_values!AQ86-combine_values!$C86)/combine_values!$C86*100</f>
        <v>0.14404246208093971</v>
      </c>
      <c r="AR86" s="4">
        <f ca="1">(combine_values!AR86-combine_values!$D86)/combine_values!$D86*100</f>
        <v>1.6902068872288258E-2</v>
      </c>
      <c r="AS86" s="4">
        <f ca="1">(combine_values!AS86-combine_values!$B86)/combine_values!$B86*100</f>
        <v>-0.66171367965851013</v>
      </c>
      <c r="AT86" s="4">
        <f ca="1">(combine_values!AT86-combine_values!$C86)/combine_values!$C86*100</f>
        <v>-0.66171367965851013</v>
      </c>
      <c r="AU86" s="4">
        <f ca="1">(combine_values!AU86-combine_values!$D86)/combine_values!$D86*100</f>
        <v>-0.1539686778111648</v>
      </c>
      <c r="AV86" s="4">
        <f ca="1">(combine_values!AV86-combine_values!$B86)/combine_values!$B86*100</f>
        <v>-0.38868863587498997</v>
      </c>
      <c r="AW86" s="4">
        <f ca="1">(combine_values!AW86-combine_values!$C86)/combine_values!$C86*100</f>
        <v>-0.38868863587498997</v>
      </c>
      <c r="AX86" s="4">
        <f ca="1">(combine_values!AX86-combine_values!$D86)/combine_values!$D86*100</f>
        <v>-8.7021351827343746E-2</v>
      </c>
      <c r="AY86" s="4">
        <f ca="1">(combine_values!AY86-combine_values!$B86)/combine_values!$B86*100</f>
        <v>-6.6259220487249984E-2</v>
      </c>
      <c r="AZ86" s="4">
        <f ca="1">(combine_values!AZ86-combine_values!$C86)/combine_values!$C86*100</f>
        <v>-6.6259220487249984E-2</v>
      </c>
      <c r="BA86" s="4">
        <f ca="1">(combine_values!BA86-combine_values!$D86)/combine_values!$D86*100</f>
        <v>-5.4301392895544143E-2</v>
      </c>
      <c r="BB86" s="4">
        <f ca="1">(combine_values!BB86-combine_values!$B86)/combine_values!$B86*100</f>
        <v>0.72653808656345942</v>
      </c>
      <c r="BC86" s="4">
        <f ca="1">(combine_values!BC86-combine_values!$C86)/combine_values!$C86*100</f>
        <v>0.72653808656345942</v>
      </c>
      <c r="BD86" s="4">
        <f ca="1">(combine_values!BD86-combine_values!$D86)/combine_values!$D86*100</f>
        <v>0.19335509249569893</v>
      </c>
      <c r="BE86" s="4">
        <f ca="1">(combine_values!BE86-combine_values!$B86)/combine_values!$B86*100</f>
        <v>-0.34525687453793702</v>
      </c>
      <c r="BF86" s="4">
        <f ca="1">(combine_values!BF86-combine_values!$C86)/combine_values!$C86*100</f>
        <v>-0.34525687453793702</v>
      </c>
      <c r="BG86" s="4">
        <f ca="1">(combine_values!BG86-combine_values!$D86)/combine_values!$D86*100</f>
        <v>-5.0486481376623815E-2</v>
      </c>
      <c r="BH86" s="4">
        <f ca="1">(combine_values!BH86-combine_values!$B86)/combine_values!$B86*100</f>
        <v>-0.11184969305177693</v>
      </c>
      <c r="BI86" s="4">
        <f ca="1">(combine_values!BI86-combine_values!$C86)/combine_values!$C86*100</f>
        <v>-0.11184969305177693</v>
      </c>
      <c r="BJ86" s="4">
        <f ca="1">(combine_values!BJ86-combine_values!$D86)/combine_values!$D86*100</f>
        <v>-2.8126897017729972E-2</v>
      </c>
      <c r="BK86" s="4">
        <f ca="1">(combine_values!BK86-combine_values!$B86)/combine_values!$B86*100</f>
        <v>7.0672061584366341E-2</v>
      </c>
      <c r="BL86" s="4">
        <f ca="1">(combine_values!BL86-combine_values!$C86)/combine_values!$C86*100</f>
        <v>7.0672061584366341E-2</v>
      </c>
      <c r="BM86" s="4">
        <f ca="1">(combine_values!BM86-combine_values!$D86)/combine_values!$D86*100</f>
        <v>2.257301550356778E-2</v>
      </c>
      <c r="BN86" s="4">
        <f ca="1">(combine_values!BN86-combine_values!$B86)/combine_values!$B86*100</f>
        <v>0.27557643410754346</v>
      </c>
      <c r="BO86" s="4">
        <f ca="1">(combine_values!BO86-combine_values!$C86)/combine_values!$C86*100</f>
        <v>0.27557643410754346</v>
      </c>
      <c r="BP86" s="4">
        <f ca="1">(combine_values!BP86-combine_values!$D86)/combine_values!$D86*100</f>
        <v>0.11363882390240211</v>
      </c>
      <c r="BQ86" s="4">
        <f ca="1">(combine_values!BQ86-combine_values!$B86)/combine_values!$B86*100</f>
        <v>-0.28928068610207497</v>
      </c>
      <c r="BR86" s="4">
        <f ca="1">(combine_values!BR86-combine_values!$C86)/combine_values!$C86*100</f>
        <v>-0.28928068610207497</v>
      </c>
      <c r="BS86" s="4">
        <f ca="1">(combine_values!BS86-combine_values!$D86)/combine_values!$D86*100</f>
        <v>-6.5342180560653551E-2</v>
      </c>
      <c r="BT86" s="4">
        <f ca="1">(combine_values!BT86-combine_values!$B86)/combine_values!$B86*100</f>
        <v>-0.39440475116249335</v>
      </c>
      <c r="BU86" s="4">
        <f ca="1">(combine_values!BU86-combine_values!$C86)/combine_values!$C86*100</f>
        <v>-0.39440475116249335</v>
      </c>
      <c r="BV86" s="4">
        <f ca="1">(combine_values!BV86-combine_values!$D86)/combine_values!$D86*100</f>
        <v>5.8342279936638829E-4</v>
      </c>
      <c r="BW86" s="4">
        <f ca="1">(combine_values!BW86-combine_values!$B86)/combine_values!$B86*100</f>
        <v>0.15825531458020531</v>
      </c>
      <c r="BX86" s="4">
        <f ca="1">(combine_values!BX86-combine_values!$C86)/combine_values!$C86*100</f>
        <v>0.15825531458020531</v>
      </c>
      <c r="BY86" s="4">
        <f ca="1">(combine_values!BY86-combine_values!$D86)/combine_values!$D86*100</f>
        <v>4.1498782538167342E-2</v>
      </c>
      <c r="BZ86" s="4">
        <f ca="1">(combine_values!BZ86-combine_values!$B86)/combine_values!$B86*100</f>
        <v>3.5109111336543938E-3</v>
      </c>
      <c r="CA86" s="4">
        <f ca="1">(combine_values!CA86-combine_values!$C86)/combine_values!$C86*100</f>
        <v>3.5109111336543938E-3</v>
      </c>
      <c r="CB86" s="4">
        <f ca="1">(combine_values!CB86-combine_values!$D86)/combine_values!$D86*100</f>
        <v>1.3870187371263514E-2</v>
      </c>
      <c r="CC86" s="4">
        <f ca="1">(combine_values!CC86-combine_values!$B86)/combine_values!$B86*100</f>
        <v>-0.28414159111986331</v>
      </c>
      <c r="CD86" s="4">
        <f ca="1">(combine_values!CD86-combine_values!$C86)/combine_values!$C86*100</f>
        <v>-0.28414159111986331</v>
      </c>
      <c r="CE86" s="4">
        <f ca="1">(combine_values!CE86-combine_values!$D86)/combine_values!$D86*100</f>
        <v>-3.6163705797304605E-3</v>
      </c>
      <c r="CF86" s="4">
        <f ca="1">(combine_values!CF86-combine_values!$B86)/combine_values!$B86*100</f>
        <v>0.25144166180104671</v>
      </c>
      <c r="CG86" s="4">
        <f ca="1">(combine_values!CG86-combine_values!$C86)/combine_values!$C86*100</f>
        <v>0.25144166180104671</v>
      </c>
      <c r="CH86" s="4">
        <f ca="1">(combine_values!CH86-combine_values!$D86)/combine_values!$D86*100</f>
        <v>9.0168675007565938E-2</v>
      </c>
      <c r="CI86" s="4">
        <f ca="1">(combine_values!CI86-combine_values!$B86)/combine_values!$B86*100</f>
        <v>-0.11840503417437885</v>
      </c>
      <c r="CJ86" s="4">
        <f ca="1">(combine_values!CJ86-combine_values!$C86)/combine_values!$C86*100</f>
        <v>-0.11840503417437885</v>
      </c>
      <c r="CK86" s="4">
        <f ca="1">(combine_values!CK86-combine_values!$D86)/combine_values!$D86*100</f>
        <v>6.8520492975498212E-2</v>
      </c>
      <c r="CL86" s="4">
        <f ca="1">(combine_values!CL86-combine_values!$B86)/combine_values!$B86*100</f>
        <v>-0.21849867594619676</v>
      </c>
      <c r="CM86" s="4">
        <f ca="1">(combine_values!CM86-combine_values!$C86)/combine_values!$C86*100</f>
        <v>-0.21849867594619676</v>
      </c>
      <c r="CN86" s="4">
        <f ca="1">(combine_values!CN86-combine_values!$D86)/combine_values!$D86*100</f>
        <v>-4.2697443416343878E-2</v>
      </c>
      <c r="CO86" s="4">
        <f ca="1">(combine_values!CO86-combine_values!$B86)/combine_values!$B86*100</f>
        <v>-4.0338915383000044E-2</v>
      </c>
      <c r="CP86" s="4">
        <f ca="1">(combine_values!CP86-combine_values!$C86)/combine_values!$C86*100</f>
        <v>-4.0338915383000044E-2</v>
      </c>
      <c r="CQ86" s="4">
        <f ca="1">(combine_values!CQ86-combine_values!$D86)/combine_values!$D86*100</f>
        <v>1.0352868535786373E-3</v>
      </c>
      <c r="CR86" s="4">
        <f ca="1">(combine_values!CR86-combine_values!$B86)/combine_values!$B86*100</f>
        <v>0.2962993087597135</v>
      </c>
      <c r="CS86" s="4">
        <f ca="1">(combine_values!CS86-combine_values!$C86)/combine_values!$C86*100</f>
        <v>0.2962993087597135</v>
      </c>
      <c r="CT86" s="4">
        <f ca="1">(combine_values!CT86-combine_values!$D86)/combine_values!$D86*100</f>
        <v>0.1390753064534154</v>
      </c>
      <c r="CU86" s="4">
        <f ca="1">(combine_values!CU86-combine_values!$B86)/combine_values!$B86*100</f>
        <v>-0.19253883377861422</v>
      </c>
      <c r="CV86" s="4">
        <f ca="1">(combine_values!CV86-combine_values!$C86)/combine_values!$C86*100</f>
        <v>-0.19253883377861422</v>
      </c>
      <c r="CW86" s="4">
        <f ca="1">(combine_values!CW86-combine_values!$D86)/combine_values!$D86*100</f>
        <v>-4.4044407238687112E-2</v>
      </c>
      <c r="CX86" s="4">
        <f ca="1">(combine_values!CX86-combine_values!$B86)/combine_values!$B86*100</f>
        <v>0.19747232649151422</v>
      </c>
      <c r="CY86" s="4">
        <f ca="1">(combine_values!CY86-combine_values!$C86)/combine_values!$C86*100</f>
        <v>0.19747232649151422</v>
      </c>
      <c r="CZ86" s="4">
        <f ca="1">(combine_values!CZ86-combine_values!$D86)/combine_values!$D86*100</f>
        <v>6.1244253711361982E-2</v>
      </c>
      <c r="DA86" s="4">
        <f ca="1">(combine_values!DA86-combine_values!$B86)/combine_values!$B86*100</f>
        <v>0.60776208618357164</v>
      </c>
      <c r="DB86" s="4">
        <f ca="1">(combine_values!DB86-combine_values!$C86)/combine_values!$C86*100</f>
        <v>0.60776208618357164</v>
      </c>
      <c r="DC86" s="4">
        <f ca="1">(combine_values!DC86-combine_values!$D86)/combine_values!$D86*100</f>
        <v>0.12128175293385664</v>
      </c>
      <c r="DD86" s="4">
        <f ca="1">(combine_values!DD86-combine_values!$B86)/combine_values!$B86*100</f>
        <v>-3.3215632303132555E-3</v>
      </c>
      <c r="DE86" s="4">
        <f ca="1">(combine_values!DE86-combine_values!$C86)/combine_values!$C86*100</f>
        <v>-3.3215632303132555E-3</v>
      </c>
      <c r="DF86" s="4">
        <f ca="1">(combine_values!DF86-combine_values!$D86)/combine_values!$D86*100</f>
        <v>1.9373199837035698E-2</v>
      </c>
      <c r="DG86" s="4">
        <f ca="1">(ABS(OFFSET(B2GPPLYP_extrap!F$7,(ROW(B2GPPLYP_extrap!F83)-1)*4,0)-$B86)/$B86)</f>
        <v>3.1962655116812596E-3</v>
      </c>
      <c r="DH86" s="4">
        <f ca="1">(ABS(OFFSET(B2GPPLYP_extrap!G$7,(ROW(B2GPPLYP_extrap!G83)-1)*4,0)-$C86)/$C86)</f>
        <v>3.1962655116812596E-3</v>
      </c>
      <c r="DI86" s="4">
        <f ca="1">(ABS(OFFSET(B2GPPLYP_extrap!H$7,(ROW(B2GPPLYP_extrap!H83)-1)*4,0)-$D86)/$D86)</f>
        <v>4.0284224964612321E-4</v>
      </c>
      <c r="DJ86" s="4">
        <f ca="1">(ABS(OFFSET(DSDPBE_extrap!F$7,(ROW(DSDPBE_extrap!F83)-1)*4,0)-$B86)/$B86)</f>
        <v>1.995089990822224E-3</v>
      </c>
      <c r="DK86" s="4">
        <f ca="1">(ABS(OFFSET(DSDPBE_extrap!G$7,(ROW(DSDPBE_extrap!G83)-1)*4,0)-$C86)/$C86)</f>
        <v>1.995089990822224E-3</v>
      </c>
      <c r="DL86" s="4">
        <f ca="1">(ABS(OFFSET(DSDPBE_extrap!H$7,(ROW(DSDPBE_extrap!H83)-1)*4,0)-$D86)/$D86)</f>
        <v>2.8778841070400285E-4</v>
      </c>
    </row>
    <row r="87" spans="1:116" x14ac:dyDescent="0.25">
      <c r="B87" s="4"/>
      <c r="C87" s="4"/>
      <c r="D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</row>
    <row r="88" spans="1:116" x14ac:dyDescent="0.25"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</row>
    <row r="89" spans="1:116" x14ac:dyDescent="0.25"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</row>
    <row r="90" spans="1:116" x14ac:dyDescent="0.25"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</row>
    <row r="91" spans="1:116" x14ac:dyDescent="0.25"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</row>
    <row r="92" spans="1:116" x14ac:dyDescent="0.25"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</row>
    <row r="93" spans="1:116" x14ac:dyDescent="0.25"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</row>
    <row r="94" spans="1:116" x14ac:dyDescent="0.25"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</row>
    <row r="95" spans="1:116" x14ac:dyDescent="0.25"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</row>
    <row r="96" spans="1:116" x14ac:dyDescent="0.25"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</row>
    <row r="100" spans="1:116" x14ac:dyDescent="0.25">
      <c r="A100" s="4" t="s">
        <v>95</v>
      </c>
      <c r="F100" s="4" cm="1">
        <f t="array" aca="1" ref="F100" ca="1">SQRT(AVERAGE(F4:F94^2))</f>
        <v>0.80461167155673086</v>
      </c>
      <c r="G100" s="4" cm="1">
        <f t="array" aca="1" ref="G100" ca="1">SQRT(AVERAGE(G4:G94^2))</f>
        <v>0.71672437073611583</v>
      </c>
      <c r="H100" s="4" cm="1">
        <f t="array" aca="1" ref="H100" ca="1">SQRT(AVERAGE(H4:H94^2))</f>
        <v>0.67280575344890747</v>
      </c>
      <c r="I100" s="4" cm="1">
        <f t="array" aca="1" ref="I100" ca="1">SQRT(AVERAGE(I4:I94^2))</f>
        <v>0.55192746351443756</v>
      </c>
      <c r="J100" s="4" cm="1">
        <f t="array" aca="1" ref="J100" ca="1">SQRT(AVERAGE(J4:J94^2))</f>
        <v>0.49801699112814113</v>
      </c>
      <c r="K100" s="4" cm="1">
        <f t="array" aca="1" ref="K100" ca="1">SQRT(AVERAGE(K4:K94^2))</f>
        <v>0.51097853373878632</v>
      </c>
      <c r="L100" s="4" cm="1">
        <f t="array" aca="1" ref="L100" ca="1">SQRT(AVERAGE(L4:L94^2))</f>
        <v>0.12964768304483204</v>
      </c>
      <c r="M100" s="4" cm="1">
        <f t="array" aca="1" ref="M100" ca="1">SQRT(AVERAGE(M4:M94^2))</f>
        <v>0.11099681485269557</v>
      </c>
      <c r="N100" s="4" cm="1">
        <f t="array" aca="1" ref="N100" ca="1">SQRT(AVERAGE(N4:N94^2))</f>
        <v>0.11103135527680572</v>
      </c>
      <c r="O100" s="4" cm="1">
        <f t="array" aca="1" ref="O100" ca="1">SQRT(AVERAGE(O4:O94^2))</f>
        <v>2.5197438865514425</v>
      </c>
      <c r="P100" s="4" cm="1">
        <f t="array" aca="1" ref="P100" ca="1">SQRT(AVERAGE(P4:P94^2))</f>
        <v>2.369776300290201</v>
      </c>
      <c r="Q100" s="4" cm="1">
        <f t="array" aca="1" ref="Q100" ca="1">SQRT(AVERAGE(Q4:Q94^2))</f>
        <v>1.6838375084942678</v>
      </c>
      <c r="R100" s="4" cm="1">
        <f t="array" aca="1" ref="R100" ca="1">SQRT(AVERAGE(R4:R94^2))</f>
        <v>1.3099969705529175</v>
      </c>
      <c r="S100" s="4" cm="1">
        <f t="array" aca="1" ref="S100" ca="1">SQRT(AVERAGE(S4:S94^2))</f>
        <v>1.241566009409939</v>
      </c>
      <c r="T100" s="4" cm="1">
        <f t="array" aca="1" ref="T100" ca="1">SQRT(AVERAGE(T4:T94^2))</f>
        <v>1.0143056780161741</v>
      </c>
      <c r="U100" s="4" cm="1">
        <f t="array" aca="1" ref="U100" ca="1">SQRT(AVERAGE(U4:U94^2))</f>
        <v>0.70162800817869364</v>
      </c>
      <c r="V100" s="4" cm="1">
        <f t="array" aca="1" ref="V100" ca="1">SQRT(AVERAGE(V4:V94^2))</f>
        <v>0.70022021706968163</v>
      </c>
      <c r="W100" s="4" cm="1">
        <f t="array" aca="1" ref="W100" ca="1">SQRT(AVERAGE(W4:W94^2))</f>
        <v>0.66575871649169538</v>
      </c>
      <c r="X100" s="4" cm="1">
        <f t="array" aca="1" ref="X100" ca="1">SQRT(AVERAGE(X4:X94^2))</f>
        <v>1.0592471033231861</v>
      </c>
      <c r="Y100" s="4" cm="1">
        <f t="array" aca="1" ref="Y100" ca="1">SQRT(AVERAGE(Y4:Y94^2))</f>
        <v>1.0276694080745705</v>
      </c>
      <c r="Z100" s="4" cm="1">
        <f t="array" aca="1" ref="Z100" ca="1">SQRT(AVERAGE(Z4:Z94^2))</f>
        <v>0.82873800739294856</v>
      </c>
      <c r="AA100" s="4" cm="1">
        <f t="array" aca="1" ref="AA100" ca="1">SQRT(AVERAGE(AA4:AA94^2))</f>
        <v>0.6120301753870061</v>
      </c>
      <c r="AB100" s="4" cm="1">
        <f t="array" aca="1" ref="AB100" ca="1">SQRT(AVERAGE(AB4:AB94^2))</f>
        <v>0.60081052841166005</v>
      </c>
      <c r="AC100" s="4" cm="1">
        <f t="array" aca="1" ref="AC100" ca="1">SQRT(AVERAGE(AC4:AC94^2))</f>
        <v>0.58741104160721758</v>
      </c>
      <c r="AD100" s="4" cm="1">
        <f t="array" aca="1" ref="AD100" ca="1">SQRT(AVERAGE(AD4:AD94^2))</f>
        <v>0.72715712961881285</v>
      </c>
      <c r="AE100" s="4" cm="1">
        <f t="array" aca="1" ref="AE100" ca="1">SQRT(AVERAGE(AE4:AE94^2))</f>
        <v>0.7091121406986689</v>
      </c>
      <c r="AF100" s="4" cm="1">
        <f t="array" aca="1" ref="AF100" ca="1">SQRT(AVERAGE(AF4:AF94^2))</f>
        <v>0.64631151418959021</v>
      </c>
      <c r="AG100" s="4" cm="1">
        <f t="array" aca="1" ref="AG100" ca="1">SQRT(AVERAGE(AG4:AG94^2))</f>
        <v>0.94887929613136635</v>
      </c>
      <c r="AH100" s="4" cm="1">
        <f t="array" aca="1" ref="AH100" ca="1">SQRT(AVERAGE(AH4:AH94^2))</f>
        <v>0.93114838752739326</v>
      </c>
      <c r="AI100" s="4" cm="1">
        <f t="array" aca="1" ref="AI100" ca="1">SQRT(AVERAGE(AI4:AI94^2))</f>
        <v>0.79090477293629247</v>
      </c>
      <c r="AJ100" s="4" cm="1">
        <f t="array" aca="1" ref="AJ100" ca="1">SQRT(AVERAGE(AJ4:AJ94^2))</f>
        <v>0.88584982979440818</v>
      </c>
      <c r="AK100" s="4" cm="1">
        <f t="array" aca="1" ref="AK100" ca="1">SQRT(AVERAGE(AK4:AK94^2))</f>
        <v>0.85450821521968523</v>
      </c>
      <c r="AL100" s="4" cm="1">
        <f t="array" aca="1" ref="AL100" ca="1">SQRT(AVERAGE(AL4:AL94^2))</f>
        <v>0.72992564035104079</v>
      </c>
      <c r="AM100" s="4" cm="1">
        <f t="array" aca="1" ref="AM100" ca="1">SQRT(AVERAGE(AM4:AM94^2))</f>
        <v>1.7656250886377678</v>
      </c>
      <c r="AN100" s="4" cm="1">
        <f t="array" aca="1" ref="AN100" ca="1">SQRT(AVERAGE(AN4:AN94^2))</f>
        <v>1.7064008589761122</v>
      </c>
      <c r="AO100" s="4" cm="1">
        <f t="array" aca="1" ref="AO100" ca="1">SQRT(AVERAGE(AO4:AO94^2))</f>
        <v>1.2167227015934274</v>
      </c>
      <c r="AP100" s="4" cm="1">
        <f t="array" aca="1" ref="AP100" ca="1">SQRT(AVERAGE(AP4:AP94^2))</f>
        <v>0.89352798672646772</v>
      </c>
      <c r="AQ100" s="4" cm="1">
        <f t="array" aca="1" ref="AQ100" ca="1">SQRT(AVERAGE(AQ4:AQ94^2))</f>
        <v>0.89769033605459736</v>
      </c>
      <c r="AR100" s="4" cm="1">
        <f t="array" aca="1" ref="AR100" ca="1">SQRT(AVERAGE(AR4:AR94^2))</f>
        <v>0.84551944986396277</v>
      </c>
      <c r="AS100" s="4" cm="1">
        <f t="array" aca="1" ref="AS100" ca="1">SQRT(AVERAGE(AS4:AS94^2))</f>
        <v>0.81497693809218974</v>
      </c>
      <c r="AT100" s="4" cm="1">
        <f t="array" aca="1" ref="AT100" ca="1">SQRT(AVERAGE(AT4:AT94^2))</f>
        <v>0.72018984075338566</v>
      </c>
      <c r="AU100" s="4" cm="1">
        <f t="array" aca="1" ref="AU100" ca="1">SQRT(AVERAGE(AU4:AU94^2))</f>
        <v>0.54028852269448446</v>
      </c>
      <c r="AV100" s="4" cm="1">
        <f t="array" aca="1" ref="AV100" ca="1">SQRT(AVERAGE(AV4:AV94^2))</f>
        <v>0.52235108788744888</v>
      </c>
      <c r="AW100" s="4" cm="1">
        <f t="array" aca="1" ref="AW100" ca="1">SQRT(AVERAGE(AW4:AW94^2))</f>
        <v>0.48834448096717559</v>
      </c>
      <c r="AX100" s="4" cm="1">
        <f t="array" aca="1" ref="AX100" ca="1">SQRT(AVERAGE(AX4:AX94^2))</f>
        <v>0.46273970422268218</v>
      </c>
      <c r="AY100" s="4" cm="1">
        <f t="array" aca="1" ref="AY100" ca="1">SQRT(AVERAGE(AY4:AY94^2))</f>
        <v>0.37625372405857915</v>
      </c>
      <c r="AZ100" s="4" cm="1">
        <f t="array" aca="1" ref="AZ100" ca="1">SQRT(AVERAGE(AZ4:AZ94^2))</f>
        <v>0.36654534657436127</v>
      </c>
      <c r="BA100" s="4" cm="1">
        <f t="array" aca="1" ref="BA100" ca="1">SQRT(AVERAGE(BA4:BA94^2))</f>
        <v>0.46292844528627103</v>
      </c>
      <c r="BB100" s="4" cm="1">
        <f t="array" aca="1" ref="BB100" ca="1">SQRT(AVERAGE(BB4:BB94^2))</f>
        <v>1.4864683099774201</v>
      </c>
      <c r="BC100" s="4" cm="1">
        <f t="array" aca="1" ref="BC100" ca="1">SQRT(AVERAGE(BC4:BC94^2))</f>
        <v>1.4754796282654621</v>
      </c>
      <c r="BD100" s="4" cm="1">
        <f t="array" aca="1" ref="BD100" ca="1">SQRT(AVERAGE(BD4:BD94^2))</f>
        <v>1.217593686903359</v>
      </c>
      <c r="BE100" s="4" cm="1">
        <f t="array" aca="1" ref="BE100" ca="1">SQRT(AVERAGE(BE4:BE94^2))</f>
        <v>0.64965195414050958</v>
      </c>
      <c r="BF100" s="4" cm="1">
        <f t="array" aca="1" ref="BF100" ca="1">SQRT(AVERAGE(BF4:BF94^2))</f>
        <v>0.58808358991917309</v>
      </c>
      <c r="BG100" s="4" cm="1">
        <f t="array" aca="1" ref="BG100" ca="1">SQRT(AVERAGE(BG4:BG94^2))</f>
        <v>0.55130608395013236</v>
      </c>
      <c r="BH100" s="4" cm="1">
        <f t="array" aca="1" ref="BH100" ca="1">SQRT(AVERAGE(BH4:BH94^2))</f>
        <v>0.34844129340400426</v>
      </c>
      <c r="BI100" s="4" cm="1">
        <f t="array" aca="1" ref="BI100" ca="1">SQRT(AVERAGE(BI4:BI94^2))</f>
        <v>0.33917570970522937</v>
      </c>
      <c r="BJ100" s="4" cm="1">
        <f t="array" aca="1" ref="BJ100" ca="1">SQRT(AVERAGE(BJ4:BJ94^2))</f>
        <v>0.41204342083407947</v>
      </c>
      <c r="BK100" s="4" cm="1">
        <f t="array" aca="1" ref="BK100" ca="1">SQRT(AVERAGE(BK4:BK94^2))</f>
        <v>0.42847366639327128</v>
      </c>
      <c r="BL100" s="4" cm="1">
        <f t="array" aca="1" ref="BL100" ca="1">SQRT(AVERAGE(BL4:BL94^2))</f>
        <v>0.42626385769565101</v>
      </c>
      <c r="BM100" s="4" cm="1">
        <f t="array" aca="1" ref="BM100" ca="1">SQRT(AVERAGE(BM4:BM94^2))</f>
        <v>0.50540586152395151</v>
      </c>
      <c r="BN100" s="4" cm="1">
        <f t="array" aca="1" ref="BN100" ca="1">SQRT(AVERAGE(BN4:BN94^2))</f>
        <v>0.68082120269419222</v>
      </c>
      <c r="BO100" s="4" cm="1">
        <f t="array" aca="1" ref="BO100" ca="1">SQRT(AVERAGE(BO4:BO94^2))</f>
        <v>0.66980320890399225</v>
      </c>
      <c r="BP100" s="4" cm="1">
        <f t="array" aca="1" ref="BP100" ca="1">SQRT(AVERAGE(BP4:BP94^2))</f>
        <v>0.59466236693734154</v>
      </c>
      <c r="BQ100" s="4" cm="1">
        <f t="array" aca="1" ref="BQ100" ca="1">SQRT(AVERAGE(BQ4:BQ94^2))</f>
        <v>0.43414561103597954</v>
      </c>
      <c r="BR100" s="4" cm="1">
        <f t="array" aca="1" ref="BR100" ca="1">SQRT(AVERAGE(BR4:BR94^2))</f>
        <v>0.42089854866011467</v>
      </c>
      <c r="BS100" s="4" cm="1">
        <f t="array" aca="1" ref="BS100" ca="1">SQRT(AVERAGE(BS4:BS94^2))</f>
        <v>0.48361586465859752</v>
      </c>
      <c r="BT100" s="4" cm="1">
        <f t="array" aca="1" ref="BT100" ca="1">SQRT(AVERAGE(BT4:BT94^2))</f>
        <v>0.7773651401963193</v>
      </c>
      <c r="BU100" s="4" cm="1">
        <f t="array" aca="1" ref="BU100" ca="1">SQRT(AVERAGE(BU4:BU94^2))</f>
        <v>0.68254929441314205</v>
      </c>
      <c r="BV100" s="4" cm="1">
        <f t="array" aca="1" ref="BV100" ca="1">SQRT(AVERAGE(BV4:BV94^2))</f>
        <v>0.55629550061473954</v>
      </c>
      <c r="BW100" s="4" cm="1">
        <f t="array" aca="1" ref="BW100" ca="1">SQRT(AVERAGE(BW4:BW94^2))</f>
        <v>0.66221852390650615</v>
      </c>
      <c r="BX100" s="4" cm="1">
        <f t="array" aca="1" ref="BX100" ca="1">SQRT(AVERAGE(BX4:BX94^2))</f>
        <v>0.64836196253604372</v>
      </c>
      <c r="BY100" s="4" cm="1">
        <f t="array" aca="1" ref="BY100" ca="1">SQRT(AVERAGE(BY4:BY94^2))</f>
        <v>0.55567255318586273</v>
      </c>
      <c r="BZ100" s="4" cm="1">
        <f t="array" aca="1" ref="BZ100" ca="1">SQRT(AVERAGE(BZ4:BZ94^2))</f>
        <v>0.44850769979252797</v>
      </c>
      <c r="CA100" s="4" cm="1">
        <f t="array" aca="1" ref="CA100" ca="1">SQRT(AVERAGE(CA4:CA94^2))</f>
        <v>0.43977654371230046</v>
      </c>
      <c r="CB100" s="4" cm="1">
        <f t="array" aca="1" ref="CB100" ca="1">SQRT(AVERAGE(CB4:CB94^2))</f>
        <v>0.48219775096964967</v>
      </c>
      <c r="CC100" s="4" cm="1">
        <f t="array" aca="1" ref="CC100" ca="1">SQRT(AVERAGE(CC4:CC94^2))</f>
        <v>0.51875908829394746</v>
      </c>
      <c r="CD100" s="4" cm="1">
        <f t="array" aca="1" ref="CD100" ca="1">SQRT(AVERAGE(CD4:CD94^2))</f>
        <v>0.50123456089841778</v>
      </c>
      <c r="CE100" s="4" cm="1">
        <f t="array" aca="1" ref="CE100" ca="1">SQRT(AVERAGE(CE4:CE94^2))</f>
        <v>0.48166098694095733</v>
      </c>
      <c r="CF100" s="4" cm="1">
        <f t="array" aca="1" ref="CF100" ca="1">SQRT(AVERAGE(CF4:CF94^2))</f>
        <v>0.74921029162666786</v>
      </c>
      <c r="CG100" s="4" cm="1">
        <f t="array" aca="1" ref="CG100" ca="1">SQRT(AVERAGE(CG4:CG94^2))</f>
        <v>0.7290650311614334</v>
      </c>
      <c r="CH100" s="4" cm="1">
        <f t="array" aca="1" ref="CH100" ca="1">SQRT(AVERAGE(CH4:CH94^2))</f>
        <v>0.68203982492572535</v>
      </c>
      <c r="CI100" s="4" cm="1">
        <f t="array" aca="1" ref="CI100" ca="1">SQRT(AVERAGE(CI4:CI94^2))</f>
        <v>1.1657508859716752</v>
      </c>
      <c r="CJ100" s="4" cm="1">
        <f t="array" aca="1" ref="CJ100" ca="1">SQRT(AVERAGE(CJ4:CJ94^2))</f>
        <v>1.1497479234849186</v>
      </c>
      <c r="CK100" s="4" cm="1">
        <f t="array" aca="1" ref="CK100" ca="1">SQRT(AVERAGE(CK4:CK94^2))</f>
        <v>0.99651852873488966</v>
      </c>
      <c r="CL100" s="4" cm="1">
        <f t="array" aca="1" ref="CL100" ca="1">SQRT(AVERAGE(CL4:CL94^2))</f>
        <v>0.31162130123619985</v>
      </c>
      <c r="CM100" s="4" cm="1">
        <f t="array" aca="1" ref="CM100" ca="1">SQRT(AVERAGE(CM4:CM94^2))</f>
        <v>0.27624208311110826</v>
      </c>
      <c r="CN100" s="4" cm="1">
        <f t="array" aca="1" ref="CN100" ca="1">SQRT(AVERAGE(CN4:CN94^2))</f>
        <v>0.38594106436891479</v>
      </c>
      <c r="CO100" s="4" cm="1">
        <f t="array" aca="1" ref="CO100" ca="1">SQRT(AVERAGE(CO4:CO94^2))</f>
        <v>0.34565077449622317</v>
      </c>
      <c r="CP100" s="4" cm="1">
        <f t="array" aca="1" ref="CP100" ca="1">SQRT(AVERAGE(CP4:CP94^2))</f>
        <v>0.34248602378047255</v>
      </c>
      <c r="CQ100" s="4" cm="1">
        <f t="array" aca="1" ref="CQ100" ca="1">SQRT(AVERAGE(CQ4:CQ94^2))</f>
        <v>0.45491947137262279</v>
      </c>
      <c r="CR100" s="4" cm="1">
        <f t="array" aca="1" ref="CR100" ca="1">SQRT(AVERAGE(CR4:CR94^2))</f>
        <v>0.7694580114842331</v>
      </c>
      <c r="CS100" s="4" cm="1">
        <f t="array" aca="1" ref="CS100" ca="1">SQRT(AVERAGE(CS4:CS94^2))</f>
        <v>0.74433870997109441</v>
      </c>
      <c r="CT100" s="4" cm="1">
        <f t="array" aca="1" ref="CT100" ca="1">SQRT(AVERAGE(CT4:CT94^2))</f>
        <v>0.66854736861649067</v>
      </c>
      <c r="CU100" s="4" cm="1">
        <f t="array" aca="1" ref="CU100" ca="1">SQRT(AVERAGE(CU4:CU94^2))</f>
        <v>0.46874364241087396</v>
      </c>
      <c r="CV100" s="4" cm="1">
        <f t="array" aca="1" ref="CV100" ca="1">SQRT(AVERAGE(CV4:CV94^2))</f>
        <v>0.45943918563479791</v>
      </c>
      <c r="CW100" s="4" cm="1">
        <f t="array" aca="1" ref="CW100" ca="1">SQRT(AVERAGE(CW4:CW94^2))</f>
        <v>0.46514981553852303</v>
      </c>
      <c r="CX100" s="4" cm="1">
        <f t="array" aca="1" ref="CX100" ca="1">SQRT(AVERAGE(CX4:CX94^2))</f>
        <v>1.0286234394844505</v>
      </c>
      <c r="CY100" s="4" cm="1">
        <f t="array" aca="1" ref="CY100" ca="1">SQRT(AVERAGE(CY4:CY94^2))</f>
        <v>0.8169514114279991</v>
      </c>
      <c r="CZ100" s="4" cm="1">
        <f t="array" aca="1" ref="CZ100" ca="1">SQRT(AVERAGE(CZ4:CZ94^2))</f>
        <v>0.85457643716903553</v>
      </c>
      <c r="DA100" s="4" cm="1">
        <f t="array" aca="1" ref="DA100" ca="1">SQRT(AVERAGE(DA4:DA94^2))</f>
        <v>1.2590787765351033</v>
      </c>
      <c r="DB100" s="4" cm="1">
        <f t="array" aca="1" ref="DB100" ca="1">SQRT(AVERAGE(DB4:DB94^2))</f>
        <v>1.1504542016328732</v>
      </c>
      <c r="DC100" s="4" cm="1">
        <f t="array" aca="1" ref="DC100" ca="1">SQRT(AVERAGE(DC4:DC94^2))</f>
        <v>1.009265014743874</v>
      </c>
      <c r="DD100" s="4" cm="1">
        <f t="array" aca="1" ref="DD100" ca="1">SQRT(AVERAGE(DD4:DD94^2))</f>
        <v>0.53052699795553304</v>
      </c>
      <c r="DE100" s="4" cm="1">
        <f t="array" aca="1" ref="DE100" ca="1">SQRT(AVERAGE(DE4:DE94^2))</f>
        <v>0.52294750619343922</v>
      </c>
      <c r="DF100" s="4" cm="1">
        <f t="array" aca="1" ref="DF100" ca="1">SQRT(AVERAGE(DF4:DF94^2))</f>
        <v>0.48923738882908224</v>
      </c>
      <c r="DG100" s="4" cm="1">
        <f t="array" aca="1" ref="DG100" ca="1">SQRT(AVERAGE(DG4:DG94^2))</f>
        <v>3.4146263923383368E-3</v>
      </c>
      <c r="DH100" s="4" cm="1">
        <f t="array" aca="1" ref="DH100" ca="1">SQRT(AVERAGE(DH4:DH94^2))</f>
        <v>3.2458107576065947E-3</v>
      </c>
      <c r="DI100" s="4" cm="1">
        <f t="array" aca="1" ref="DI100" ca="1">SQRT(AVERAGE(DI4:DI94^2))</f>
        <v>3.9761711617008894E-3</v>
      </c>
      <c r="DJ100" s="4" cm="1">
        <f t="array" aca="1" ref="DJ100" ca="1">SQRT(AVERAGE(DJ4:DJ94^2))</f>
        <v>1.8554663571570295E-3</v>
      </c>
      <c r="DK100" s="4" cm="1">
        <f t="array" aca="1" ref="DK100" ca="1">SQRT(AVERAGE(DK4:DK94^2))</f>
        <v>1.7986993080249317E-3</v>
      </c>
      <c r="DL100" s="4" cm="1">
        <f t="array" aca="1" ref="DL100" ca="1">SQRT(AVERAGE(DL4:DL94^2))</f>
        <v>3.4173034161695138E-3</v>
      </c>
    </row>
    <row r="101" spans="1:116" x14ac:dyDescent="0.25">
      <c r="A101" s="4" t="s">
        <v>102</v>
      </c>
      <c r="F101" s="4">
        <f ca="1">AVERAGE(F4:F94)</f>
        <v>0.20652635219566931</v>
      </c>
      <c r="G101" s="4">
        <f t="shared" ref="G101:BR101" ca="1" si="0">AVERAGE(G4:G94)</f>
        <v>0.24729816312557418</v>
      </c>
      <c r="H101" s="4">
        <f t="shared" ca="1" si="0"/>
        <v>0.16060516341027517</v>
      </c>
      <c r="I101" s="4">
        <f t="shared" ca="1" si="0"/>
        <v>0.25186605242012333</v>
      </c>
      <c r="J101" s="4">
        <f t="shared" ca="1" si="0"/>
        <v>0.19519778154481693</v>
      </c>
      <c r="K101" s="4">
        <f t="shared" ca="1" si="0"/>
        <v>-6.5480270468711896E-2</v>
      </c>
      <c r="L101" s="4">
        <f t="shared" ca="1" si="0"/>
        <v>-6.1114950469336272E-2</v>
      </c>
      <c r="M101" s="4">
        <f t="shared" ca="1" si="0"/>
        <v>-4.4056742297506037E-2</v>
      </c>
      <c r="N101" s="4">
        <f t="shared" ca="1" si="0"/>
        <v>-4.0335297648141817E-2</v>
      </c>
      <c r="O101" s="4">
        <f t="shared" ca="1" si="0"/>
        <v>2.2641251062246521</v>
      </c>
      <c r="P101" s="4">
        <f t="shared" ca="1" si="0"/>
        <v>2.0140741850992234</v>
      </c>
      <c r="Q101" s="4">
        <f t="shared" ca="1" si="0"/>
        <v>1.1702769257682799</v>
      </c>
      <c r="R101" s="4">
        <f t="shared" ca="1" si="0"/>
        <v>0.83187769168754444</v>
      </c>
      <c r="S101" s="4">
        <f t="shared" ca="1" si="0"/>
        <v>0.71267322957846213</v>
      </c>
      <c r="T101" s="4">
        <f t="shared" ca="1" si="0"/>
        <v>0.42978629270942564</v>
      </c>
      <c r="U101" s="4">
        <f t="shared" ca="1" si="0"/>
        <v>0.27759821899502152</v>
      </c>
      <c r="V101" s="4">
        <f t="shared" ca="1" si="0"/>
        <v>0.30579609472515423</v>
      </c>
      <c r="W101" s="4">
        <f t="shared" ca="1" si="0"/>
        <v>0.23800286106165588</v>
      </c>
      <c r="X101" s="4">
        <f t="shared" ca="1" si="0"/>
        <v>0.73851160542104211</v>
      </c>
      <c r="Y101" s="4">
        <f t="shared" ca="1" si="0"/>
        <v>0.68386279087500268</v>
      </c>
      <c r="Z101" s="4">
        <f t="shared" ca="1" si="0"/>
        <v>0.47178574189839234</v>
      </c>
      <c r="AA101" s="4">
        <f t="shared" ca="1" si="0"/>
        <v>0.20160957339016397</v>
      </c>
      <c r="AB101" s="4">
        <f t="shared" ca="1" si="0"/>
        <v>0.19601891926244208</v>
      </c>
      <c r="AC101" s="4">
        <f t="shared" ca="1" si="0"/>
        <v>0.15758029480010216</v>
      </c>
      <c r="AD101" s="4">
        <f t="shared" ca="1" si="0"/>
        <v>0.38496994888228986</v>
      </c>
      <c r="AE101" s="4">
        <f t="shared" ca="1" si="0"/>
        <v>0.35935026266101122</v>
      </c>
      <c r="AF101" s="4">
        <f t="shared" ca="1" si="0"/>
        <v>0.25164136375698709</v>
      </c>
      <c r="AG101" s="4">
        <f t="shared" ca="1" si="0"/>
        <v>0.16323806279572167</v>
      </c>
      <c r="AH101" s="4">
        <f t="shared" ca="1" si="0"/>
        <v>0.20844290680675256</v>
      </c>
      <c r="AI101" s="4">
        <f t="shared" ca="1" si="0"/>
        <v>0.2661883168204276</v>
      </c>
      <c r="AJ101" s="4">
        <f t="shared" ca="1" si="0"/>
        <v>0.55831085029076599</v>
      </c>
      <c r="AK101" s="4">
        <f t="shared" ca="1" si="0"/>
        <v>0.50637106713666957</v>
      </c>
      <c r="AL101" s="4">
        <f t="shared" ca="1" si="0"/>
        <v>0.32968137695759803</v>
      </c>
      <c r="AM101" s="4">
        <f t="shared" ca="1" si="0"/>
        <v>1.4099183258113377</v>
      </c>
      <c r="AN101" s="4">
        <f t="shared" ca="1" si="0"/>
        <v>1.2943088836688978</v>
      </c>
      <c r="AO101" s="4">
        <f t="shared" ca="1" si="0"/>
        <v>0.7571612857333585</v>
      </c>
      <c r="AP101" s="4">
        <f t="shared" ca="1" si="0"/>
        <v>0.42972756410626373</v>
      </c>
      <c r="AQ101" s="4">
        <f t="shared" ca="1" si="0"/>
        <v>0.45637957950871394</v>
      </c>
      <c r="AR101" s="4">
        <f t="shared" ca="1" si="0"/>
        <v>0.37171723653155336</v>
      </c>
      <c r="AS101" s="4">
        <f t="shared" ca="1" si="0"/>
        <v>-0.6763139772082164</v>
      </c>
      <c r="AT101" s="4">
        <f t="shared" ca="1" si="0"/>
        <v>-0.54551580316224768</v>
      </c>
      <c r="AU101" s="4">
        <f t="shared" ca="1" si="0"/>
        <v>-0.2352665379135539</v>
      </c>
      <c r="AV101" s="4">
        <f t="shared" ca="1" si="0"/>
        <v>-0.23691981540142873</v>
      </c>
      <c r="AW101" s="4">
        <f t="shared" ca="1" si="0"/>
        <v>-0.15370328339639278</v>
      </c>
      <c r="AX101" s="4">
        <f t="shared" ca="1" si="0"/>
        <v>-2.7486184304164073E-2</v>
      </c>
      <c r="AY101" s="4">
        <f t="shared" ca="1" si="0"/>
        <v>-4.4313667847628711E-2</v>
      </c>
      <c r="AZ101" s="4">
        <f t="shared" ca="1" si="0"/>
        <v>-1.0933974786392827E-2</v>
      </c>
      <c r="BA101" s="4">
        <f t="shared" ca="1" si="0"/>
        <v>1.785163037190526E-2</v>
      </c>
      <c r="BB101" s="4">
        <f t="shared" ca="1" si="0"/>
        <v>1.1789553555332448</v>
      </c>
      <c r="BC101" s="4">
        <f t="shared" ca="1" si="0"/>
        <v>1.1456998917715977</v>
      </c>
      <c r="BD101" s="4">
        <f t="shared" ca="1" si="0"/>
        <v>0.71728320616497532</v>
      </c>
      <c r="BE101" s="4">
        <f t="shared" ca="1" si="0"/>
        <v>-0.23339266628435029</v>
      </c>
      <c r="BF101" s="4">
        <f t="shared" ca="1" si="0"/>
        <v>-9.9072609675161211E-2</v>
      </c>
      <c r="BG101" s="4">
        <f t="shared" ca="1" si="0"/>
        <v>7.8794300370107914E-2</v>
      </c>
      <c r="BH101" s="4">
        <f t="shared" ca="1" si="0"/>
        <v>5.9840655868354159E-2</v>
      </c>
      <c r="BI101" s="4">
        <f t="shared" ca="1" si="0"/>
        <v>7.6648210893057678E-2</v>
      </c>
      <c r="BJ101" s="4">
        <f t="shared" ca="1" si="0"/>
        <v>3.2882900806043794E-2</v>
      </c>
      <c r="BK101" s="4">
        <f t="shared" ca="1" si="0"/>
        <v>0.17281833661551316</v>
      </c>
      <c r="BL101" s="4">
        <f t="shared" ca="1" si="0"/>
        <v>0.18204484877821331</v>
      </c>
      <c r="BM101" s="4">
        <f t="shared" ca="1" si="0"/>
        <v>0.13632842129943698</v>
      </c>
      <c r="BN101" s="4">
        <f t="shared" ca="1" si="0"/>
        <v>0.38325174384998484</v>
      </c>
      <c r="BO101" s="4">
        <f t="shared" ca="1" si="0"/>
        <v>0.3620013580639958</v>
      </c>
      <c r="BP101" s="4">
        <f t="shared" ca="1" si="0"/>
        <v>0.24201030741189766</v>
      </c>
      <c r="BQ101" s="4">
        <f t="shared" ca="1" si="0"/>
        <v>-1.4095278989921813E-3</v>
      </c>
      <c r="BR101" s="4">
        <f t="shared" ca="1" si="0"/>
        <v>3.4072542129019515E-2</v>
      </c>
      <c r="BS101" s="4">
        <f t="shared" ref="BS101:DL101" ca="1" si="1">AVERAGE(BS4:BS94)</f>
        <v>4.7246559099498951E-2</v>
      </c>
      <c r="BT101" s="4">
        <f t="shared" ca="1" si="1"/>
        <v>-0.33219995145378389</v>
      </c>
      <c r="BU101" s="4">
        <f t="shared" ca="1" si="1"/>
        <v>-0.2752843516434676</v>
      </c>
      <c r="BV101" s="4">
        <f t="shared" ca="1" si="1"/>
        <v>-0.24052883382078882</v>
      </c>
      <c r="BW101" s="4">
        <f t="shared" ca="1" si="1"/>
        <v>0.20154361160058448</v>
      </c>
      <c r="BX101" s="4">
        <f t="shared" ca="1" si="1"/>
        <v>0.18690117304170789</v>
      </c>
      <c r="BY101" s="4">
        <f t="shared" ca="1" si="1"/>
        <v>7.7494104936266073E-2</v>
      </c>
      <c r="BZ101" s="4">
        <f t="shared" ca="1" si="1"/>
        <v>0.17896867959641546</v>
      </c>
      <c r="CA101" s="4">
        <f t="shared" ca="1" si="1"/>
        <v>0.1688190259932584</v>
      </c>
      <c r="CB101" s="4">
        <f t="shared" ca="1" si="1"/>
        <v>8.7988022936723226E-2</v>
      </c>
      <c r="CC101" s="4">
        <f t="shared" ca="1" si="1"/>
        <v>-0.11739073513266611</v>
      </c>
      <c r="CD101" s="4">
        <f t="shared" ca="1" si="1"/>
        <v>-6.7046588860762174E-2</v>
      </c>
      <c r="CE101" s="4">
        <f t="shared" ca="1" si="1"/>
        <v>3.9410351512549867E-2</v>
      </c>
      <c r="CF101" s="4">
        <f t="shared" ca="1" si="1"/>
        <v>0.51492574023922355</v>
      </c>
      <c r="CG101" s="4">
        <f t="shared" ca="1" si="1"/>
        <v>0.48579273841163367</v>
      </c>
      <c r="CH101" s="4">
        <f t="shared" ca="1" si="1"/>
        <v>0.30069537036016808</v>
      </c>
      <c r="CI101" s="4">
        <f t="shared" ca="1" si="1"/>
        <v>0.56627977249858741</v>
      </c>
      <c r="CJ101" s="4">
        <f t="shared" ca="1" si="1"/>
        <v>0.58552818503361026</v>
      </c>
      <c r="CK101" s="4">
        <f t="shared" ca="1" si="1"/>
        <v>0.38945565090290951</v>
      </c>
      <c r="CL101" s="4">
        <f t="shared" ca="1" si="1"/>
        <v>-4.7987635108028358E-2</v>
      </c>
      <c r="CM101" s="4">
        <f t="shared" ca="1" si="1"/>
        <v>-2.373588894900798E-2</v>
      </c>
      <c r="CN101" s="4">
        <f t="shared" ca="1" si="1"/>
        <v>-6.1126127496700162E-2</v>
      </c>
      <c r="CO101" s="4">
        <f t="shared" ca="1" si="1"/>
        <v>6.8335805960533874E-2</v>
      </c>
      <c r="CP101" s="4">
        <f t="shared" ca="1" si="1"/>
        <v>8.854254876730111E-2</v>
      </c>
      <c r="CQ101" s="4">
        <f t="shared" ca="1" si="1"/>
        <v>6.55397990432251E-2</v>
      </c>
      <c r="CR101" s="4">
        <f t="shared" ca="1" si="1"/>
        <v>0.48438042208206783</v>
      </c>
      <c r="CS101" s="4">
        <f t="shared" ca="1" si="1"/>
        <v>0.43925521540273077</v>
      </c>
      <c r="CT101" s="4">
        <f t="shared" ca="1" si="1"/>
        <v>0.25954525368417669</v>
      </c>
      <c r="CU101" s="4">
        <f t="shared" ca="1" si="1"/>
        <v>0.13294968516461589</v>
      </c>
      <c r="CV101" s="4">
        <f t="shared" ca="1" si="1"/>
        <v>0.14545281049139142</v>
      </c>
      <c r="CW101" s="4">
        <f t="shared" ca="1" si="1"/>
        <v>5.5557610167939031E-2</v>
      </c>
      <c r="CX101" s="4">
        <f t="shared" ca="1" si="1"/>
        <v>0.62163925021591349</v>
      </c>
      <c r="CY101" s="4">
        <f t="shared" ca="1" si="1"/>
        <v>0.52812204102994154</v>
      </c>
      <c r="CZ101" s="4">
        <f t="shared" ca="1" si="1"/>
        <v>0.33095292817647387</v>
      </c>
      <c r="DA101" s="4">
        <f t="shared" ca="1" si="1"/>
        <v>0.96858861756018122</v>
      </c>
      <c r="DB101" s="4">
        <f t="shared" ca="1" si="1"/>
        <v>0.86734900347220412</v>
      </c>
      <c r="DC101" s="4">
        <f t="shared" ca="1" si="1"/>
        <v>0.49106101682444875</v>
      </c>
      <c r="DD101" s="4">
        <f t="shared" ca="1" si="1"/>
        <v>0.29450170453941693</v>
      </c>
      <c r="DE101" s="4">
        <f t="shared" ca="1" si="1"/>
        <v>0.2954812287998419</v>
      </c>
      <c r="DF101" s="4">
        <f t="shared" ca="1" si="1"/>
        <v>0.13439662333631669</v>
      </c>
      <c r="DG101" s="4">
        <f t="shared" ca="1" si="1"/>
        <v>3.0206444097172821E-3</v>
      </c>
      <c r="DH101" s="4">
        <f t="shared" ca="1" si="1"/>
        <v>2.7583137663592392E-3</v>
      </c>
      <c r="DI101" s="4">
        <f t="shared" ca="1" si="1"/>
        <v>2.6369574864001455E-3</v>
      </c>
      <c r="DJ101" s="4">
        <f t="shared" ca="1" si="1"/>
        <v>1.3076549966053778E-3</v>
      </c>
      <c r="DK101" s="4">
        <f t="shared" ca="1" si="1"/>
        <v>1.1756984798041025E-3</v>
      </c>
      <c r="DL101" s="4">
        <f t="shared" ca="1" si="1"/>
        <v>1.4003869318193747E-3</v>
      </c>
    </row>
    <row r="102" spans="1:116" x14ac:dyDescent="0.25">
      <c r="A102" s="4" t="s">
        <v>103</v>
      </c>
      <c r="F102" s="4" cm="1">
        <f t="array" aca="1" ref="F102" ca="1">MAX(ABS(F4:F94))</f>
        <v>2.6657444761389466</v>
      </c>
      <c r="G102" s="4" cm="1">
        <f t="array" aca="1" ref="G102" ca="1">MAX(ABS(G4:G94))</f>
        <v>2.6657444761389466</v>
      </c>
      <c r="H102" s="4" cm="1">
        <f t="array" aca="1" ref="H102" ca="1">MAX(ABS(H4:H94))</f>
        <v>2.7756523510064182</v>
      </c>
      <c r="I102" s="4" cm="1">
        <f t="array" aca="1" ref="I102" ca="1">MAX(ABS(I4:I94))</f>
        <v>2.4755778714710779</v>
      </c>
      <c r="J102" s="4" cm="1">
        <f t="array" aca="1" ref="J102" ca="1">MAX(ABS(J4:J94))</f>
        <v>2.4755778714710779</v>
      </c>
      <c r="K102" s="4" cm="1">
        <f t="array" aca="1" ref="K102" ca="1">MAX(ABS(K4:K94))</f>
        <v>2.9670084340411176</v>
      </c>
      <c r="L102" s="4" cm="1">
        <f t="array" aca="1" ref="L102" ca="1">MAX(ABS(L4:L94))</f>
        <v>0.42047999888584975</v>
      </c>
      <c r="M102" s="4" cm="1">
        <f t="array" aca="1" ref="M102" ca="1">MAX(ABS(M4:M94))</f>
        <v>0.42047999888584975</v>
      </c>
      <c r="N102" s="4" cm="1">
        <f t="array" aca="1" ref="N102" ca="1">MAX(ABS(N4:N94))</f>
        <v>0.77401946767436491</v>
      </c>
      <c r="O102" s="4" cm="1">
        <f t="array" aca="1" ref="O102" ca="1">MAX(ABS(O4:O94))</f>
        <v>8.5399315865338288</v>
      </c>
      <c r="P102" s="4" cm="1">
        <f t="array" aca="1" ref="P102" ca="1">MAX(ABS(P4:P94))</f>
        <v>8.5399315865338288</v>
      </c>
      <c r="Q102" s="4" cm="1">
        <f t="array" aca="1" ref="Q102" ca="1">MAX(ABS(Q4:Q94))</f>
        <v>7.9996628671945835</v>
      </c>
      <c r="R102" s="4" cm="1">
        <f t="array" aca="1" ref="R102" ca="1">MAX(ABS(R4:R94))</f>
        <v>6.2475162569750342</v>
      </c>
      <c r="S102" s="4" cm="1">
        <f t="array" aca="1" ref="S102" ca="1">MAX(ABS(S4:S94))</f>
        <v>6.2475162569750342</v>
      </c>
      <c r="T102" s="4" cm="1">
        <f t="array" aca="1" ref="T102" ca="1">MAX(ABS(T4:T94))</f>
        <v>6.2475162569750342</v>
      </c>
      <c r="U102" s="4" cm="1">
        <f t="array" aca="1" ref="U102" ca="1">MAX(ABS(U4:U94))</f>
        <v>4.1525428155146749</v>
      </c>
      <c r="V102" s="4" cm="1">
        <f t="array" aca="1" ref="V102" ca="1">MAX(ABS(V4:V94))</f>
        <v>4.1525428155146749</v>
      </c>
      <c r="W102" s="4" cm="1">
        <f t="array" aca="1" ref="W102" ca="1">MAX(ABS(W4:W94))</f>
        <v>4.1525428155146749</v>
      </c>
      <c r="X102" s="4" cm="1">
        <f t="array" aca="1" ref="X102" ca="1">MAX(ABS(X4:X94))</f>
        <v>3.7591377197996296</v>
      </c>
      <c r="Y102" s="4" cm="1">
        <f t="array" aca="1" ref="Y102" ca="1">MAX(ABS(Y4:Y94))</f>
        <v>3.7591377197996296</v>
      </c>
      <c r="Z102" s="4" cm="1">
        <f t="array" aca="1" ref="Z102" ca="1">MAX(ABS(Z4:Z94))</f>
        <v>3.7591377197996296</v>
      </c>
      <c r="AA102" s="4" cm="1">
        <f t="array" aca="1" ref="AA102" ca="1">MAX(ABS(AA4:AA94))</f>
        <v>2.9391788188337928</v>
      </c>
      <c r="AB102" s="4" cm="1">
        <f t="array" aca="1" ref="AB102" ca="1">MAX(ABS(AB4:AB94))</f>
        <v>2.9391788188337928</v>
      </c>
      <c r="AC102" s="4" cm="1">
        <f t="array" aca="1" ref="AC102" ca="1">MAX(ABS(AC4:AC94))</f>
        <v>2.9391788188337928</v>
      </c>
      <c r="AD102" s="4" cm="1">
        <f t="array" aca="1" ref="AD102" ca="1">MAX(ABS(AD4:AD94))</f>
        <v>3.393117832875943</v>
      </c>
      <c r="AE102" s="4" cm="1">
        <f t="array" aca="1" ref="AE102" ca="1">MAX(ABS(AE4:AE94))</f>
        <v>3.393117832875943</v>
      </c>
      <c r="AF102" s="4" cm="1">
        <f t="array" aca="1" ref="AF102" ca="1">MAX(ABS(AF4:AF94))</f>
        <v>3.393117832875943</v>
      </c>
      <c r="AG102" s="4" cm="1">
        <f t="array" aca="1" ref="AG102" ca="1">MAX(ABS(AG4:AG94))</f>
        <v>5.1398069834087821</v>
      </c>
      <c r="AH102" s="4" cm="1">
        <f t="array" aca="1" ref="AH102" ca="1">MAX(ABS(AH4:AH94))</f>
        <v>5.1398069834087821</v>
      </c>
      <c r="AI102" s="4" cm="1">
        <f t="array" aca="1" ref="AI102" ca="1">MAX(ABS(AI4:AI94))</f>
        <v>5.1398069834087821</v>
      </c>
      <c r="AJ102" s="4" cm="1">
        <f t="array" aca="1" ref="AJ102" ca="1">MAX(ABS(AJ4:AJ94))</f>
        <v>3.8844356011232684</v>
      </c>
      <c r="AK102" s="4" cm="1">
        <f t="array" aca="1" ref="AK102" ca="1">MAX(ABS(AK4:AK94))</f>
        <v>3.8844356011232684</v>
      </c>
      <c r="AL102" s="4" cm="1">
        <f t="array" aca="1" ref="AL102" ca="1">MAX(ABS(AL4:AL94))</f>
        <v>3.8844356011232684</v>
      </c>
      <c r="AM102" s="4" cm="1">
        <f t="array" aca="1" ref="AM102" ca="1">MAX(ABS(AM4:AM94))</f>
        <v>6.2979539792404626</v>
      </c>
      <c r="AN102" s="4" cm="1">
        <f t="array" aca="1" ref="AN102" ca="1">MAX(ABS(AN4:AN94))</f>
        <v>6.2979539792404626</v>
      </c>
      <c r="AO102" s="4" cm="1">
        <f t="array" aca="1" ref="AO102" ca="1">MAX(ABS(AO4:AO94))</f>
        <v>4.9551328474315106</v>
      </c>
      <c r="AP102" s="4" cm="1">
        <f t="array" aca="1" ref="AP102" ca="1">MAX(ABS(AP4:AP94))</f>
        <v>4.8176227216055549</v>
      </c>
      <c r="AQ102" s="4" cm="1">
        <f t="array" aca="1" ref="AQ102" ca="1">MAX(ABS(AQ4:AQ94))</f>
        <v>4.8176227216055549</v>
      </c>
      <c r="AR102" s="4" cm="1">
        <f t="array" aca="1" ref="AR102" ca="1">MAX(ABS(AR4:AR94))</f>
        <v>4.8176227216055549</v>
      </c>
      <c r="AS102" s="4" cm="1">
        <f t="array" aca="1" ref="AS102" ca="1">MAX(ABS(AS4:AS94))</f>
        <v>2.4182893222529733</v>
      </c>
      <c r="AT102" s="4" cm="1">
        <f t="array" aca="1" ref="AT102" ca="1">MAX(ABS(AT4:AT94))</f>
        <v>2.4182893222529733</v>
      </c>
      <c r="AU102" s="4" cm="1">
        <f t="array" aca="1" ref="AU102" ca="1">MAX(ABS(AU4:AU94))</f>
        <v>2.6468429557122799</v>
      </c>
      <c r="AV102" s="4" cm="1">
        <f t="array" aca="1" ref="AV102" ca="1">MAX(ABS(AV4:AV94))</f>
        <v>1.9596471731157126</v>
      </c>
      <c r="AW102" s="4" cm="1">
        <f t="array" aca="1" ref="AW102" ca="1">MAX(ABS(AW4:AW94))</f>
        <v>1.9596471731157126</v>
      </c>
      <c r="AX102" s="4" cm="1">
        <f t="array" aca="1" ref="AX102" ca="1">MAX(ABS(AX4:AX94))</f>
        <v>2.446069060327714</v>
      </c>
      <c r="AY102" s="4" cm="1">
        <f t="array" aca="1" ref="AY102" ca="1">MAX(ABS(AY4:AY94))</f>
        <v>1.81695934134972</v>
      </c>
      <c r="AZ102" s="4" cm="1">
        <f t="array" aca="1" ref="AZ102" ca="1">MAX(ABS(AZ4:AZ94))</f>
        <v>1.81695934134972</v>
      </c>
      <c r="BA102" s="4" cm="1">
        <f t="array" aca="1" ref="BA102" ca="1">MAX(ABS(BA4:BA94))</f>
        <v>2.8382481363216225</v>
      </c>
      <c r="BB102" s="4" cm="1">
        <f t="array" aca="1" ref="BB102" ca="1">MAX(ABS(BB4:BB94))</f>
        <v>5.7106905289974339</v>
      </c>
      <c r="BC102" s="4" cm="1">
        <f t="array" aca="1" ref="BC102" ca="1">MAX(ABS(BC4:BC94))</f>
        <v>5.7106905289974339</v>
      </c>
      <c r="BD102" s="4" cm="1">
        <f t="array" aca="1" ref="BD102" ca="1">MAX(ABS(BD4:BD94))</f>
        <v>5.7106905289974339</v>
      </c>
      <c r="BE102" s="4" cm="1">
        <f t="array" aca="1" ref="BE102" ca="1">MAX(ABS(BE4:BE94))</f>
        <v>2.2064516962961522</v>
      </c>
      <c r="BF102" s="4" cm="1">
        <f t="array" aca="1" ref="BF102" ca="1">MAX(ABS(BF4:BF94))</f>
        <v>2.2064516962961522</v>
      </c>
      <c r="BG102" s="4" cm="1">
        <f t="array" aca="1" ref="BG102" ca="1">MAX(ABS(BG4:BG94))</f>
        <v>2.5472899997750273</v>
      </c>
      <c r="BH102" s="4" cm="1">
        <f t="array" aca="1" ref="BH102" ca="1">MAX(ABS(BH4:BH94))</f>
        <v>1.7297326842686211</v>
      </c>
      <c r="BI102" s="4" cm="1">
        <f t="array" aca="1" ref="BI102" ca="1">MAX(ABS(BI4:BI94))</f>
        <v>1.7297326842686211</v>
      </c>
      <c r="BJ102" s="4" cm="1">
        <f t="array" aca="1" ref="BJ102" ca="1">MAX(ABS(BJ4:BJ94))</f>
        <v>2.4995534648353166</v>
      </c>
      <c r="BK102" s="4" cm="1">
        <f t="array" aca="1" ref="BK102" ca="1">MAX(ABS(BK4:BK94))</f>
        <v>2.0907944081984313</v>
      </c>
      <c r="BL102" s="4" cm="1">
        <f t="array" aca="1" ref="BL102" ca="1">MAX(ABS(BL4:BL94))</f>
        <v>2.0907944081984313</v>
      </c>
      <c r="BM102" s="4" cm="1">
        <f t="array" aca="1" ref="BM102" ca="1">MAX(ABS(BM4:BM94))</f>
        <v>2.8042743976744315</v>
      </c>
      <c r="BN102" s="4" cm="1">
        <f t="array" aca="1" ref="BN102" ca="1">MAX(ABS(BN4:BN94))</f>
        <v>2.798267642971386</v>
      </c>
      <c r="BO102" s="4" cm="1">
        <f t="array" aca="1" ref="BO102" ca="1">MAX(ABS(BO4:BO94))</f>
        <v>2.798267642971386</v>
      </c>
      <c r="BP102" s="4" cm="1">
        <f t="array" aca="1" ref="BP102" ca="1">MAX(ABS(BP4:BP94))</f>
        <v>2.798267642971386</v>
      </c>
      <c r="BQ102" s="4" cm="1">
        <f t="array" aca="1" ref="BQ102" ca="1">MAX(ABS(BQ4:BQ94))</f>
        <v>2.6223632284320741</v>
      </c>
      <c r="BR102" s="4" cm="1">
        <f t="array" aca="1" ref="BR102" ca="1">MAX(ABS(BR4:BR94))</f>
        <v>2.6223632284320741</v>
      </c>
      <c r="BS102" s="4" cm="1">
        <f t="array" aca="1" ref="BS102" ca="1">MAX(ABS(BS4:BS94))</f>
        <v>2.6223632284320741</v>
      </c>
      <c r="BT102" s="4" cm="1">
        <f t="array" aca="1" ref="BT102" ca="1">MAX(ABS(BT4:BT94))</f>
        <v>2.7493227679008556</v>
      </c>
      <c r="BU102" s="4" cm="1">
        <f t="array" aca="1" ref="BU102" ca="1">MAX(ABS(BU4:BU94))</f>
        <v>2.7493227679008556</v>
      </c>
      <c r="BV102" s="4" cm="1">
        <f t="array" aca="1" ref="BV102" ca="1">MAX(ABS(BV4:BV94))</f>
        <v>2.8212250390482847</v>
      </c>
      <c r="BW102" s="4" cm="1">
        <f t="array" aca="1" ref="BW102" ca="1">MAX(ABS(BW4:BW94))</f>
        <v>3.2492264294509821</v>
      </c>
      <c r="BX102" s="4" cm="1">
        <f t="array" aca="1" ref="BX102" ca="1">MAX(ABS(BX4:BX94))</f>
        <v>3.2492264294509821</v>
      </c>
      <c r="BY102" s="4" cm="1">
        <f t="array" aca="1" ref="BY102" ca="1">MAX(ABS(BY4:BY94))</f>
        <v>3.2492264294509821</v>
      </c>
      <c r="BZ102" s="4" cm="1">
        <f t="array" aca="1" ref="BZ102" ca="1">MAX(ABS(BZ4:BZ94))</f>
        <v>2.5738565238022972</v>
      </c>
      <c r="CA102" s="4" cm="1">
        <f t="array" aca="1" ref="CA102" ca="1">MAX(ABS(CA4:CA94))</f>
        <v>2.5738565238022972</v>
      </c>
      <c r="CB102" s="4" cm="1">
        <f t="array" aca="1" ref="CB102" ca="1">MAX(ABS(CB4:CB94))</f>
        <v>2.5912505037590998</v>
      </c>
      <c r="CC102" s="4" cm="1">
        <f t="array" aca="1" ref="CC102" ca="1">MAX(ABS(CC4:CC94))</f>
        <v>2.3707397769181595</v>
      </c>
      <c r="CD102" s="4" cm="1">
        <f t="array" aca="1" ref="CD102" ca="1">MAX(ABS(CD4:CD94))</f>
        <v>2.3707397769181595</v>
      </c>
      <c r="CE102" s="4" cm="1">
        <f t="array" aca="1" ref="CE102" ca="1">MAX(ABS(CE4:CE94))</f>
        <v>2.3707397769181595</v>
      </c>
      <c r="CF102" s="4" cm="1">
        <f t="array" aca="1" ref="CF102" ca="1">MAX(ABS(CF4:CF94))</f>
        <v>3.8629666995196099</v>
      </c>
      <c r="CG102" s="4" cm="1">
        <f t="array" aca="1" ref="CG102" ca="1">MAX(ABS(CG4:CG94))</f>
        <v>3.8629666995196099</v>
      </c>
      <c r="CH102" s="4" cm="1">
        <f t="array" aca="1" ref="CH102" ca="1">MAX(ABS(CH4:CH94))</f>
        <v>3.8629666995196099</v>
      </c>
      <c r="CI102" s="4" cm="1">
        <f t="array" aca="1" ref="CI102" ca="1">MAX(ABS(CI4:CI94))</f>
        <v>5.4797621232230664</v>
      </c>
      <c r="CJ102" s="4" cm="1">
        <f t="array" aca="1" ref="CJ102" ca="1">MAX(ABS(CJ4:CJ94))</f>
        <v>5.4797621232230664</v>
      </c>
      <c r="CK102" s="4" cm="1">
        <f t="array" aca="1" ref="CK102" ca="1">MAX(ABS(CK4:CK94))</f>
        <v>5.4797621232230664</v>
      </c>
      <c r="CL102" s="4" cm="1">
        <f t="array" aca="1" ref="CL102" ca="1">MAX(ABS(CL4:CL94))</f>
        <v>1.2426430549112941</v>
      </c>
      <c r="CM102" s="4" cm="1">
        <f t="array" aca="1" ref="CM102" ca="1">MAX(ABS(CM4:CM94))</f>
        <v>1.2426430549112941</v>
      </c>
      <c r="CN102" s="4" cm="1">
        <f t="array" aca="1" ref="CN102" ca="1">MAX(ABS(CN4:CN94))</f>
        <v>2.5909026809114759</v>
      </c>
      <c r="CO102" s="4" cm="1">
        <f t="array" aca="1" ref="CO102" ca="1">MAX(ABS(CO4:CO94))</f>
        <v>1.8356308139836373</v>
      </c>
      <c r="CP102" s="4" cm="1">
        <f t="array" aca="1" ref="CP102" ca="1">MAX(ABS(CP4:CP94))</f>
        <v>1.8356308139836373</v>
      </c>
      <c r="CQ102" s="4" cm="1">
        <f t="array" aca="1" ref="CQ102" ca="1">MAX(ABS(CQ4:CQ94))</f>
        <v>2.8465783239685907</v>
      </c>
      <c r="CR102" s="4" cm="1">
        <f t="array" aca="1" ref="CR102" ca="1">MAX(ABS(CR4:CR94))</f>
        <v>3.4470255084651611</v>
      </c>
      <c r="CS102" s="4" cm="1">
        <f t="array" aca="1" ref="CS102" ca="1">MAX(ABS(CS4:CS94))</f>
        <v>3.4470255084651611</v>
      </c>
      <c r="CT102" s="4" cm="1">
        <f t="array" aca="1" ref="CT102" ca="1">MAX(ABS(CT4:CT94))</f>
        <v>3.4470255084651611</v>
      </c>
      <c r="CU102" s="4" cm="1">
        <f t="array" aca="1" ref="CU102" ca="1">MAX(ABS(CU4:CU94))</f>
        <v>2.7548714821793934</v>
      </c>
      <c r="CV102" s="4" cm="1">
        <f t="array" aca="1" ref="CV102" ca="1">MAX(ABS(CV4:CV94))</f>
        <v>2.7548714821793934</v>
      </c>
      <c r="CW102" s="4" cm="1">
        <f t="array" aca="1" ref="CW102" ca="1">MAX(ABS(CW4:CW94))</f>
        <v>2.7548714821793934</v>
      </c>
      <c r="CX102" s="4" cm="1">
        <f t="array" aca="1" ref="CX102" ca="1">MAX(ABS(CX4:CX94))</f>
        <v>4.7588979869459163</v>
      </c>
      <c r="CY102" s="4" cm="1">
        <f t="array" aca="1" ref="CY102" ca="1">MAX(ABS(CY4:CY94))</f>
        <v>3.2600252399223018</v>
      </c>
      <c r="CZ102" s="4" cm="1">
        <f t="array" aca="1" ref="CZ102" ca="1">MAX(ABS(CZ4:CZ94))</f>
        <v>4.0495853901716394</v>
      </c>
      <c r="DA102" s="4" cm="1">
        <f t="array" aca="1" ref="DA102" ca="1">MAX(ABS(DA4:DA94))</f>
        <v>6.1635261124202927</v>
      </c>
      <c r="DB102" s="4" cm="1">
        <f t="array" aca="1" ref="DB102" ca="1">MAX(ABS(DB4:DB94))</f>
        <v>6.1635261124202927</v>
      </c>
      <c r="DC102" s="4" cm="1">
        <f t="array" aca="1" ref="DC102" ca="1">MAX(ABS(DC4:DC94))</f>
        <v>6.1635261124202927</v>
      </c>
      <c r="DD102" s="4" cm="1">
        <f t="array" aca="1" ref="DD102" ca="1">MAX(ABS(DD4:DD94))</f>
        <v>3.1519862622970551</v>
      </c>
      <c r="DE102" s="4" cm="1">
        <f t="array" aca="1" ref="DE102" ca="1">MAX(ABS(DE4:DE94))</f>
        <v>3.1519862622970551</v>
      </c>
      <c r="DF102" s="4" cm="1">
        <f t="array" aca="1" ref="DF102" ca="1">MAX(ABS(DF4:DF94))</f>
        <v>3.1519862622970551</v>
      </c>
      <c r="DG102" s="4" cm="1">
        <f t="array" aca="1" ref="DG102" ca="1">MAX(ABS(DG4:DG94))</f>
        <v>1.1705681955558779E-2</v>
      </c>
      <c r="DH102" s="4" cm="1">
        <f t="array" aca="1" ref="DH102" ca="1">MAX(ABS(DH4:DH94))</f>
        <v>1.1705681955558779E-2</v>
      </c>
      <c r="DI102" s="4" cm="1">
        <f t="array" aca="1" ref="DI102" ca="1">MAX(ABS(DI4:DI94))</f>
        <v>2.560289390319943E-2</v>
      </c>
      <c r="DJ102" s="4" cm="1">
        <f t="array" aca="1" ref="DJ102" ca="1">MAX(ABS(DJ4:DJ94))</f>
        <v>9.7744207446689348E-3</v>
      </c>
      <c r="DK102" s="4" cm="1">
        <f t="array" aca="1" ref="DK102" ca="1">MAX(ABS(DK4:DK94))</f>
        <v>9.7744207446689348E-3</v>
      </c>
      <c r="DL102" s="4" cm="1">
        <f t="array" aca="1" ref="DL102" ca="1">MAX(ABS(DL4:DL94))</f>
        <v>2.6994441245720605E-2</v>
      </c>
    </row>
    <row r="103" spans="1:116" x14ac:dyDescent="0.25">
      <c r="A103" s="4" t="s">
        <v>104</v>
      </c>
      <c r="F103" s="4"/>
      <c r="G103" s="4"/>
      <c r="H103" s="4">
        <f ca="1">AVERAGE(F101:H101)</f>
        <v>0.20480989291050622</v>
      </c>
      <c r="I103" s="4"/>
      <c r="J103" s="4"/>
      <c r="K103" s="4">
        <f ca="1">AVERAGE(I101:K101)</f>
        <v>0.12719452116540944</v>
      </c>
      <c r="L103" s="4"/>
      <c r="M103" s="4"/>
      <c r="N103" s="4">
        <f ca="1">AVERAGE(L101:N101)</f>
        <v>-4.8502330138328047E-2</v>
      </c>
      <c r="O103" s="4"/>
      <c r="P103" s="4"/>
      <c r="Q103" s="4">
        <f ca="1">AVERAGE(O101:Q101)</f>
        <v>1.8161587390307188</v>
      </c>
      <c r="R103" s="4"/>
      <c r="S103" s="4"/>
      <c r="T103" s="4">
        <f ca="1">AVERAGE(R101:T101)</f>
        <v>0.65811240465847742</v>
      </c>
      <c r="U103" s="4"/>
      <c r="V103" s="4"/>
      <c r="W103" s="4">
        <f ca="1">AVERAGE(U101:W101)</f>
        <v>0.27379905826061057</v>
      </c>
      <c r="X103" s="4"/>
      <c r="Y103" s="4"/>
      <c r="Z103" s="4">
        <f ca="1">AVERAGE(X101:Z101)</f>
        <v>0.63138671273147906</v>
      </c>
      <c r="AA103" s="4"/>
      <c r="AB103" s="4"/>
      <c r="AC103" s="4">
        <f ca="1">AVERAGE(AA101:AC101)</f>
        <v>0.1850695958175694</v>
      </c>
      <c r="AD103" s="4"/>
      <c r="AE103" s="4"/>
      <c r="AF103" s="4">
        <f ca="1">AVERAGE(AD101:AF101)</f>
        <v>0.33198719176676272</v>
      </c>
      <c r="AG103" s="4"/>
      <c r="AH103" s="4"/>
      <c r="AI103" s="4">
        <f ca="1">AVERAGE(AG101:AI101)</f>
        <v>0.21262309547430061</v>
      </c>
      <c r="AJ103" s="4"/>
      <c r="AK103" s="4"/>
      <c r="AL103" s="4">
        <f ca="1">AVERAGE(AJ101:AL101)</f>
        <v>0.46478776479501116</v>
      </c>
      <c r="AM103" s="4"/>
      <c r="AN103" s="4"/>
      <c r="AO103" s="4">
        <f ca="1">AVERAGE(AM101:AO101)</f>
        <v>1.1537961650711981</v>
      </c>
      <c r="AP103" s="4"/>
      <c r="AQ103" s="4"/>
      <c r="AR103" s="4">
        <f ca="1">AVERAGE(AP101:AR101)</f>
        <v>0.41927479338217699</v>
      </c>
      <c r="AS103" s="4"/>
      <c r="AT103" s="4"/>
      <c r="AU103" s="4">
        <f ca="1">AVERAGE(AS101:AU101)</f>
        <v>-0.48569877276133933</v>
      </c>
      <c r="AV103" s="4"/>
      <c r="AW103" s="4"/>
      <c r="AX103" s="4">
        <f ca="1">AVERAGE(AV101:AX101)</f>
        <v>-0.1393697610339952</v>
      </c>
      <c r="AY103" s="4"/>
      <c r="AZ103" s="4"/>
      <c r="BA103" s="4">
        <f ca="1">AVERAGE(AY101:BA101)</f>
        <v>-1.2465337420705427E-2</v>
      </c>
      <c r="BB103" s="4"/>
      <c r="BC103" s="4"/>
      <c r="BD103" s="4">
        <f ca="1">AVERAGE(BB101:BD101)</f>
        <v>1.0139794844899392</v>
      </c>
      <c r="BE103" s="4"/>
      <c r="BF103" s="4"/>
      <c r="BG103" s="4">
        <f ca="1">AVERAGE(BE101:BG101)</f>
        <v>-8.455699186313452E-2</v>
      </c>
      <c r="BH103" s="4"/>
      <c r="BI103" s="4"/>
      <c r="BJ103" s="4">
        <f ca="1">AVERAGE(BH101:BJ101)</f>
        <v>5.6457255855818546E-2</v>
      </c>
      <c r="BK103" s="4"/>
      <c r="BL103" s="4"/>
      <c r="BM103" s="4">
        <f ca="1">AVERAGE(BK101:BM101)</f>
        <v>0.1637305355643878</v>
      </c>
      <c r="BN103" s="4"/>
      <c r="BO103" s="4"/>
      <c r="BP103" s="4">
        <f ca="1">AVERAGE(BN101:BP101)</f>
        <v>0.32908780310862612</v>
      </c>
      <c r="BQ103" s="4"/>
      <c r="BR103" s="4"/>
      <c r="BS103" s="4">
        <f ca="1">AVERAGE(BQ101:BS101)</f>
        <v>2.6636524443175425E-2</v>
      </c>
      <c r="BT103" s="4"/>
      <c r="BU103" s="4"/>
      <c r="BV103" s="4">
        <f ca="1">AVERAGE(BT101:BV101)</f>
        <v>-0.28267104563934675</v>
      </c>
      <c r="BW103" s="4"/>
      <c r="BX103" s="4"/>
      <c r="BY103" s="4">
        <f ca="1">AVERAGE(BW101:BY101)</f>
        <v>0.15531296319285282</v>
      </c>
      <c r="BZ103" s="4"/>
      <c r="CA103" s="4"/>
      <c r="CB103" s="4">
        <f ca="1">AVERAGE(BZ101:CB101)</f>
        <v>0.1452585761754657</v>
      </c>
      <c r="CC103" s="4"/>
      <c r="CD103" s="4"/>
      <c r="CE103" s="4">
        <f ca="1">AVERAGE(CC101:CE101)</f>
        <v>-4.8342324160292799E-2</v>
      </c>
      <c r="CF103" s="4"/>
      <c r="CG103" s="4"/>
      <c r="CH103" s="4">
        <f ca="1">AVERAGE(CF101:CH101)</f>
        <v>0.4338046163370084</v>
      </c>
      <c r="CI103" s="4"/>
      <c r="CJ103" s="4"/>
      <c r="CK103" s="4">
        <f ca="1">AVERAGE(CI101:CK101)</f>
        <v>0.51375453614503575</v>
      </c>
      <c r="CL103" s="4"/>
      <c r="CM103" s="4"/>
      <c r="CN103" s="4">
        <f ca="1">AVERAGE(CL101:CN101)</f>
        <v>-4.4283217184578831E-2</v>
      </c>
      <c r="CO103" s="4"/>
      <c r="CP103" s="4"/>
      <c r="CQ103" s="4">
        <f ca="1">AVERAGE(CO101:CQ101)</f>
        <v>7.4139384590353366E-2</v>
      </c>
      <c r="CR103" s="4"/>
      <c r="CS103" s="4"/>
      <c r="CT103" s="4">
        <f ca="1">AVERAGE(CR101:CT101)</f>
        <v>0.39439363038965841</v>
      </c>
      <c r="CU103" s="4"/>
      <c r="CV103" s="4"/>
      <c r="CW103" s="4">
        <f ca="1">AVERAGE(CU101:CW101)</f>
        <v>0.11132003527464877</v>
      </c>
      <c r="CX103" s="4"/>
      <c r="CY103" s="4"/>
      <c r="CZ103" s="4">
        <f ca="1">AVERAGE(CX101:CZ101)</f>
        <v>0.49357140647410963</v>
      </c>
      <c r="DA103" s="4"/>
      <c r="DB103" s="4"/>
      <c r="DC103" s="4">
        <f ca="1">AVERAGE(DA101:DC101)</f>
        <v>0.77566621261894475</v>
      </c>
      <c r="DD103" s="4"/>
      <c r="DE103" s="4"/>
      <c r="DF103" s="4">
        <f ca="1">AVERAGE(DD101:DF101)</f>
        <v>0.24145985222519184</v>
      </c>
      <c r="DG103" s="4"/>
      <c r="DH103" s="4"/>
      <c r="DI103" s="4">
        <f t="shared" ref="DI103" ca="1" si="2">AVERAGE(DG101:DI101)</f>
        <v>2.8053052208255554E-3</v>
      </c>
      <c r="DJ103" s="4"/>
      <c r="DK103" s="4"/>
      <c r="DL103" s="4">
        <f t="shared" ref="DL103" ca="1" si="3">AVERAGE(DJ101:DL101)</f>
        <v>1.294580136076285E-3</v>
      </c>
    </row>
    <row r="104" spans="1:116" x14ac:dyDescent="0.25">
      <c r="A104" s="4" t="s">
        <v>96</v>
      </c>
      <c r="F104" s="4"/>
      <c r="G104" s="4"/>
      <c r="H104" s="4" cm="1">
        <f t="array" aca="1" ref="H104" ca="1">SQRT(AVERAGE(F100:H100^2))</f>
        <v>0.73343060282627737</v>
      </c>
      <c r="I104" s="4"/>
      <c r="J104" s="4"/>
      <c r="K104" s="4" cm="1">
        <f t="array" aca="1" ref="K104" ca="1">SQRT(AVERAGE(I100:K100^2))</f>
        <v>0.52081471765419218</v>
      </c>
      <c r="L104" s="4"/>
      <c r="M104" s="4"/>
      <c r="N104" s="4" cm="1">
        <f t="array" aca="1" ref="N104" ca="1">SQRT(AVERAGE(L100:N100^2))</f>
        <v>0.11755392589636052</v>
      </c>
      <c r="O104" s="4"/>
      <c r="P104" s="4"/>
      <c r="Q104" s="4" cm="1">
        <f t="array" aca="1" ref="Q104" ca="1">SQRT(AVERAGE(O100:Q100^2))</f>
        <v>2.2211301719502066</v>
      </c>
      <c r="R104" s="4"/>
      <c r="S104" s="4"/>
      <c r="T104" s="4" cm="1">
        <f t="array" aca="1" ref="T104" ca="1">SQRT(AVERAGE(R100:T100^2))</f>
        <v>1.1953234188614383</v>
      </c>
      <c r="U104" s="4"/>
      <c r="V104" s="4"/>
      <c r="W104" s="4" cm="1">
        <f t="array" aca="1" ref="W104" ca="1">SQRT(AVERAGE(U100:W100^2))</f>
        <v>0.68940188638137201</v>
      </c>
      <c r="X104" s="4"/>
      <c r="Y104" s="4"/>
      <c r="Z104" s="4" cm="1">
        <f t="array" aca="1" ref="Z104" ca="1">SQRT(AVERAGE(X100:Z100^2))</f>
        <v>0.9772266067957377</v>
      </c>
      <c r="AA104" s="4"/>
      <c r="AB104" s="4"/>
      <c r="AC104" s="4" cm="1">
        <f t="array" aca="1" ref="AC104" ca="1">SQRT(AVERAGE(AA100:AC100^2))</f>
        <v>0.60016829818438533</v>
      </c>
      <c r="AD104" s="4"/>
      <c r="AE104" s="4"/>
      <c r="AF104" s="4" cm="1">
        <f t="array" aca="1" ref="AF104" ca="1">SQRT(AVERAGE(AD100:AF100^2))</f>
        <v>0.69505781357039187</v>
      </c>
      <c r="AG104" s="4"/>
      <c r="AH104" s="4"/>
      <c r="AI104" s="4" cm="1">
        <f t="array" aca="1" ref="AI104" ca="1">SQRT(AVERAGE(AG100:AI100^2))</f>
        <v>0.89311059376298785</v>
      </c>
      <c r="AJ104" s="4"/>
      <c r="AK104" s="4"/>
      <c r="AL104" s="4" cm="1">
        <f t="array" aca="1" ref="AL104" ca="1">SQRT(AVERAGE(AJ100:AL100^2))</f>
        <v>0.82617706965407656</v>
      </c>
      <c r="AM104" s="4"/>
      <c r="AN104" s="4"/>
      <c r="AO104" s="4" cm="1">
        <f t="array" aca="1" ref="AO104" ca="1">SQRT(AVERAGE(AM100:AO100^2))</f>
        <v>1.5821557000618225</v>
      </c>
      <c r="AP104" s="4"/>
      <c r="AQ104" s="4"/>
      <c r="AR104" s="4" cm="1">
        <f t="array" aca="1" ref="AR104" ca="1">SQRT(AVERAGE(AP100:AR100^2))</f>
        <v>0.87923135798786001</v>
      </c>
      <c r="AS104" s="4"/>
      <c r="AT104" s="4"/>
      <c r="AU104" s="4" cm="1">
        <f t="array" aca="1" ref="AU104" ca="1">SQRT(AVERAGE(AS100:AU100^2))</f>
        <v>0.70113538970774547</v>
      </c>
      <c r="AV104" s="4"/>
      <c r="AW104" s="4"/>
      <c r="AX104" s="4" cm="1">
        <f t="array" aca="1" ref="AX104" ca="1">SQRT(AVERAGE(AV100:AX100^2))</f>
        <v>0.49175163954052958</v>
      </c>
      <c r="AY104" s="4"/>
      <c r="AZ104" s="4"/>
      <c r="BA104" s="4" cm="1">
        <f t="array" aca="1" ref="BA104" ca="1">SQRT(AVERAGE(AY100:BA100^2))</f>
        <v>0.40423800803422399</v>
      </c>
      <c r="BB104" s="4"/>
      <c r="BC104" s="4"/>
      <c r="BD104" s="4" cm="1">
        <f t="array" aca="1" ref="BD104" ca="1">SQRT(AVERAGE(BB100:BD100^2))</f>
        <v>1.3987092331122564</v>
      </c>
      <c r="BE104" s="4"/>
      <c r="BF104" s="4"/>
      <c r="BG104" s="4" cm="1">
        <f t="array" aca="1" ref="BG104" ca="1">SQRT(AVERAGE(BE100:BG100^2))</f>
        <v>0.59772579233046186</v>
      </c>
      <c r="BH104" s="4"/>
      <c r="BI104" s="4"/>
      <c r="BJ104" s="4" cm="1">
        <f t="array" aca="1" ref="BJ104" ca="1">SQRT(AVERAGE(BH100:BJ100^2))</f>
        <v>0.3679815564471276</v>
      </c>
      <c r="BK104" s="4"/>
      <c r="BL104" s="4"/>
      <c r="BM104" s="4" cm="1">
        <f t="array" aca="1" ref="BM104" ca="1">SQRT(AVERAGE(BK100:BM100^2))</f>
        <v>0.45487201278045897</v>
      </c>
      <c r="BN104" s="4"/>
      <c r="BO104" s="4"/>
      <c r="BP104" s="4" cm="1">
        <f t="array" aca="1" ref="BP104" ca="1">SQRT(AVERAGE(BN100:BP100^2))</f>
        <v>0.64955810090336874</v>
      </c>
      <c r="BQ104" s="4"/>
      <c r="BR104" s="4"/>
      <c r="BS104" s="4" cm="1">
        <f t="array" aca="1" ref="BS104" ca="1">SQRT(AVERAGE(BQ100:BS100^2))</f>
        <v>0.44703553341074126</v>
      </c>
      <c r="BT104" s="4"/>
      <c r="BU104" s="4"/>
      <c r="BV104" s="4" cm="1">
        <f t="array" aca="1" ref="BV104" ca="1">SQRT(AVERAGE(BT100:BV100^2))</f>
        <v>0.67814324556112404</v>
      </c>
      <c r="BW104" s="4"/>
      <c r="BX104" s="4"/>
      <c r="BY104" s="4" cm="1">
        <f t="array" aca="1" ref="BY104" ca="1">SQRT(AVERAGE(BW100:BY100^2))</f>
        <v>0.62387995486113546</v>
      </c>
      <c r="BZ104" s="4"/>
      <c r="CA104" s="4"/>
      <c r="CB104" s="4" cm="1">
        <f t="array" aca="1" ref="CB104" ca="1">SQRT(AVERAGE(BZ100:CB100^2))</f>
        <v>0.45719333482051461</v>
      </c>
      <c r="CC104" s="4"/>
      <c r="CD104" s="4"/>
      <c r="CE104" s="4" cm="1">
        <f t="array" aca="1" ref="CE104" ca="1">SQRT(AVERAGE(CC100:CE100^2))</f>
        <v>0.50078085129376848</v>
      </c>
      <c r="CF104" s="4"/>
      <c r="CG104" s="4"/>
      <c r="CH104" s="4" cm="1">
        <f t="array" aca="1" ref="CH104" ca="1">SQRT(AVERAGE(CF100:CH100^2))</f>
        <v>0.72065484191496565</v>
      </c>
      <c r="CI104" s="4"/>
      <c r="CJ104" s="4"/>
      <c r="CK104" s="4" cm="1">
        <f t="array" aca="1" ref="CK104" ca="1">SQRT(AVERAGE(CI100:CK100^2))</f>
        <v>1.1066382416751461</v>
      </c>
      <c r="CL104" s="4"/>
      <c r="CM104" s="4"/>
      <c r="CN104" s="4" cm="1">
        <f t="array" aca="1" ref="CN104" ca="1">SQRT(AVERAGE(CL100:CN100^2))</f>
        <v>0.32780483473753996</v>
      </c>
      <c r="CO104" s="4"/>
      <c r="CP104" s="4"/>
      <c r="CQ104" s="4" cm="1">
        <f t="array" aca="1" ref="CQ104" ca="1">SQRT(AVERAGE(CO100:CQ100^2))</f>
        <v>0.38458759722970087</v>
      </c>
      <c r="CR104" s="4"/>
      <c r="CS104" s="4"/>
      <c r="CT104" s="4" cm="1">
        <f t="array" aca="1" ref="CT104" ca="1">SQRT(AVERAGE(CR100:CT100^2))</f>
        <v>0.72871149542251112</v>
      </c>
      <c r="CU104" s="4"/>
      <c r="CV104" s="4"/>
      <c r="CW104" s="4" cm="1">
        <f t="array" aca="1" ref="CW104" ca="1">SQRT(AVERAGE(CU100:CW100^2))</f>
        <v>0.46446001567874551</v>
      </c>
      <c r="CX104" s="4"/>
      <c r="CY104" s="4"/>
      <c r="CZ104" s="4" cm="1">
        <f t="array" aca="1" ref="CZ104" ca="1">SQRT(AVERAGE(CX100:CZ100^2))</f>
        <v>0.90476086635374597</v>
      </c>
      <c r="DA104" s="4"/>
      <c r="DB104" s="4"/>
      <c r="DC104" s="4" cm="1">
        <f t="array" aca="1" ref="DC104" ca="1">SQRT(AVERAGE(DA100:DC100^2))</f>
        <v>1.1441794884780705</v>
      </c>
      <c r="DD104" s="4"/>
      <c r="DE104" s="4"/>
      <c r="DF104" s="4" cm="1">
        <f t="array" aca="1" ref="DF104" ca="1">SQRT(AVERAGE(DD100:DF100^2))</f>
        <v>0.51455035789251502</v>
      </c>
      <c r="DG104" s="4"/>
      <c r="DH104" s="4"/>
      <c r="DI104" s="4" cm="1">
        <f t="array" aca="1" ref="DI104" ca="1">SQRT(AVERAGE(DG100:DI100^2))</f>
        <v>3.5592554455761306E-3</v>
      </c>
      <c r="DJ104" s="4"/>
      <c r="DK104" s="4"/>
      <c r="DL104" s="4" cm="1">
        <f t="array" aca="1" ref="DL104" ca="1">SQRT(AVERAGE(DJ100:DL100^2))</f>
        <v>2.4735963859257486E-3</v>
      </c>
    </row>
    <row r="105" spans="1:116" x14ac:dyDescent="0.25">
      <c r="A105" s="4" t="s">
        <v>103</v>
      </c>
      <c r="F105" s="4"/>
      <c r="G105" s="4"/>
      <c r="H105" s="4">
        <f ca="1">MAX(F102:H102)</f>
        <v>2.7756523510064182</v>
      </c>
      <c r="I105" s="4"/>
      <c r="J105" s="4"/>
      <c r="K105" s="4">
        <f ca="1">MAX(I102:K102)</f>
        <v>2.9670084340411176</v>
      </c>
      <c r="L105" s="4"/>
      <c r="M105" s="4"/>
      <c r="N105" s="4">
        <f ca="1">MAX(L102:N102)</f>
        <v>0.77401946767436491</v>
      </c>
      <c r="O105" s="4"/>
      <c r="P105" s="4"/>
      <c r="Q105" s="4">
        <f ca="1">MAX(O102:Q102)</f>
        <v>8.5399315865338288</v>
      </c>
      <c r="R105" s="4"/>
      <c r="S105" s="4"/>
      <c r="T105" s="4">
        <f ca="1">MAX(R102:T102)</f>
        <v>6.2475162569750342</v>
      </c>
      <c r="U105" s="4"/>
      <c r="V105" s="4"/>
      <c r="W105" s="4">
        <f ca="1">MAX(U102:W102)</f>
        <v>4.1525428155146749</v>
      </c>
      <c r="X105" s="4"/>
      <c r="Y105" s="4"/>
      <c r="Z105" s="4">
        <f ca="1">MAX(X102:Z102)</f>
        <v>3.7591377197996296</v>
      </c>
      <c r="AA105" s="4"/>
      <c r="AB105" s="4"/>
      <c r="AC105" s="4">
        <f ca="1">MAX(AA102:AC102)</f>
        <v>2.9391788188337928</v>
      </c>
      <c r="AD105" s="4"/>
      <c r="AE105" s="4"/>
      <c r="AF105" s="4">
        <f ca="1">MAX(AD102:AF102)</f>
        <v>3.393117832875943</v>
      </c>
      <c r="AG105" s="4"/>
      <c r="AH105" s="4"/>
      <c r="AI105" s="4">
        <f ca="1">MAX(AG102:AI102)</f>
        <v>5.1398069834087821</v>
      </c>
      <c r="AJ105" s="4"/>
      <c r="AK105" s="4"/>
      <c r="AL105" s="4">
        <f ca="1">MAX(AJ102:AL102)</f>
        <v>3.8844356011232684</v>
      </c>
      <c r="AM105" s="4"/>
      <c r="AN105" s="4"/>
      <c r="AO105" s="4">
        <f ca="1">MAX(AM102:AO102)</f>
        <v>6.2979539792404626</v>
      </c>
      <c r="AP105" s="4"/>
      <c r="AQ105" s="4"/>
      <c r="AR105" s="4">
        <f ca="1">MAX(AP102:AR102)</f>
        <v>4.8176227216055549</v>
      </c>
      <c r="AS105" s="4"/>
      <c r="AT105" s="4"/>
      <c r="AU105" s="4">
        <f ca="1">MAX(AS102:AU102)</f>
        <v>2.6468429557122799</v>
      </c>
      <c r="AV105" s="4"/>
      <c r="AW105" s="4"/>
      <c r="AX105" s="4">
        <f ca="1">MAX(AV102:AX102)</f>
        <v>2.446069060327714</v>
      </c>
      <c r="AY105" s="4"/>
      <c r="AZ105" s="4"/>
      <c r="BA105" s="4">
        <f ca="1">MAX(AY102:BA102)</f>
        <v>2.8382481363216225</v>
      </c>
      <c r="BB105" s="4"/>
      <c r="BC105" s="4"/>
      <c r="BD105" s="4">
        <f ca="1">MAX(BB102:BD102)</f>
        <v>5.7106905289974339</v>
      </c>
      <c r="BE105" s="4"/>
      <c r="BF105" s="4"/>
      <c r="BG105" s="4">
        <f ca="1">MAX(BE102:BG102)</f>
        <v>2.5472899997750273</v>
      </c>
      <c r="BH105" s="4"/>
      <c r="BI105" s="4"/>
      <c r="BJ105" s="4">
        <f ca="1">MAX(BH102:BJ102)</f>
        <v>2.4995534648353166</v>
      </c>
      <c r="BK105" s="4"/>
      <c r="BL105" s="4"/>
      <c r="BM105" s="4">
        <f ca="1">MAX(BK102:BM102)</f>
        <v>2.8042743976744315</v>
      </c>
      <c r="BN105" s="4"/>
      <c r="BO105" s="4"/>
      <c r="BP105" s="4">
        <f ca="1">MAX(BN102:BP102)</f>
        <v>2.798267642971386</v>
      </c>
      <c r="BQ105" s="4"/>
      <c r="BR105" s="4"/>
      <c r="BS105" s="4">
        <f ca="1">MAX(BQ102:BS102)</f>
        <v>2.6223632284320741</v>
      </c>
      <c r="BT105" s="4"/>
      <c r="BU105" s="4"/>
      <c r="BV105" s="4">
        <f ca="1">MAX(BT102:BV102)</f>
        <v>2.8212250390482847</v>
      </c>
      <c r="BW105" s="4"/>
      <c r="BX105" s="4"/>
      <c r="BY105" s="4">
        <f ca="1">MAX(BW102:BY102)</f>
        <v>3.2492264294509821</v>
      </c>
      <c r="BZ105" s="4"/>
      <c r="CA105" s="4"/>
      <c r="CB105" s="4">
        <f ca="1">MAX(BZ102:CB102)</f>
        <v>2.5912505037590998</v>
      </c>
      <c r="CC105" s="4"/>
      <c r="CD105" s="4"/>
      <c r="CE105" s="4">
        <f ca="1">MAX(CC102:CE102)</f>
        <v>2.3707397769181595</v>
      </c>
      <c r="CF105" s="4"/>
      <c r="CG105" s="4"/>
      <c r="CH105" s="4">
        <f ca="1">MAX(CF102:CH102)</f>
        <v>3.8629666995196099</v>
      </c>
      <c r="CJ105" s="4"/>
      <c r="CK105" s="4">
        <f ca="1">MAX(CI102:CK102)</f>
        <v>5.4797621232230664</v>
      </c>
      <c r="CM105" s="4"/>
      <c r="CN105" s="4">
        <f ca="1">MAX(CL102:CN102)</f>
        <v>2.5909026809114759</v>
      </c>
      <c r="CP105" s="4"/>
      <c r="CQ105" s="4">
        <f ca="1">MAX(CO102:CQ102)</f>
        <v>2.8465783239685907</v>
      </c>
      <c r="CS105" s="4"/>
      <c r="CT105" s="4">
        <f ca="1">MAX(CR102:CT102)</f>
        <v>3.4470255084651611</v>
      </c>
      <c r="CV105" s="4"/>
      <c r="CW105" s="4">
        <f ca="1">MAX(CU102:CW102)</f>
        <v>2.7548714821793934</v>
      </c>
      <c r="CY105" s="4"/>
      <c r="CZ105" s="4">
        <f ca="1">MAX(CX102:CZ102)</f>
        <v>4.7588979869459163</v>
      </c>
      <c r="DB105" s="4"/>
      <c r="DC105" s="4">
        <f ca="1">MAX(DA102:DC102)</f>
        <v>6.1635261124202927</v>
      </c>
      <c r="DE105" s="4"/>
      <c r="DF105" s="4">
        <f ca="1">MAX(DD102:DF102)</f>
        <v>3.1519862622970551</v>
      </c>
      <c r="DH105" s="4"/>
      <c r="DI105" s="4">
        <f t="shared" ref="DI105" ca="1" si="4">MAX(DG102:DI102)</f>
        <v>2.560289390319943E-2</v>
      </c>
      <c r="DK105" s="4"/>
      <c r="DL105" s="4">
        <f t="shared" ref="DL105" ca="1" si="5">MAX(DJ102:DL102)</f>
        <v>2.6994441245720605E-2</v>
      </c>
    </row>
    <row r="106" spans="1:116" x14ac:dyDescent="0.25">
      <c r="A106" s="4" t="s">
        <v>93</v>
      </c>
      <c r="F106" s="4"/>
      <c r="G106" s="4"/>
      <c r="H106" s="4" t="str">
        <f>H1</f>
        <v>HF</v>
      </c>
      <c r="I106" s="4"/>
      <c r="J106" s="4"/>
      <c r="K106" s="4" t="str">
        <f>K1</f>
        <v>MP2</v>
      </c>
      <c r="L106" s="4"/>
      <c r="M106" s="4"/>
      <c r="N106" s="4" t="str">
        <f>N1</f>
        <v>CCSD</v>
      </c>
      <c r="O106" s="4"/>
      <c r="P106" s="4"/>
      <c r="Q106" t="s">
        <v>49</v>
      </c>
      <c r="T106" t="s">
        <v>50</v>
      </c>
      <c r="W106" t="s">
        <v>51</v>
      </c>
      <c r="Z106" t="s">
        <v>52</v>
      </c>
      <c r="AC106" t="s">
        <v>53</v>
      </c>
      <c r="AF106" t="s">
        <v>54</v>
      </c>
      <c r="AI106" t="s">
        <v>105</v>
      </c>
      <c r="AL106" t="s">
        <v>55</v>
      </c>
      <c r="AO106" t="s">
        <v>106</v>
      </c>
      <c r="AR106" t="s">
        <v>56</v>
      </c>
      <c r="AU106" t="s">
        <v>57</v>
      </c>
      <c r="AX106" t="s">
        <v>58</v>
      </c>
      <c r="BA106" t="s">
        <v>59</v>
      </c>
      <c r="BD106" t="s">
        <v>60</v>
      </c>
      <c r="BG106" t="s">
        <v>61</v>
      </c>
      <c r="BJ106" t="s">
        <v>62</v>
      </c>
      <c r="BM106" t="s">
        <v>63</v>
      </c>
      <c r="BP106" t="s">
        <v>64</v>
      </c>
      <c r="BS106" t="s">
        <v>107</v>
      </c>
      <c r="BV106" t="s">
        <v>108</v>
      </c>
      <c r="BY106" t="s">
        <v>65</v>
      </c>
      <c r="CB106" t="s">
        <v>66</v>
      </c>
      <c r="CE106" t="s">
        <v>109</v>
      </c>
      <c r="CH106" t="s">
        <v>67</v>
      </c>
      <c r="CK106" t="s">
        <v>68</v>
      </c>
      <c r="CN106" t="s">
        <v>69</v>
      </c>
      <c r="CQ106" t="s">
        <v>110</v>
      </c>
      <c r="CT106" t="s">
        <v>70</v>
      </c>
      <c r="CW106" t="s">
        <v>71</v>
      </c>
      <c r="CZ106" t="s">
        <v>72</v>
      </c>
      <c r="DC106" t="s">
        <v>73</v>
      </c>
      <c r="DF106" t="s">
        <v>111</v>
      </c>
      <c r="DI106" t="s">
        <v>158</v>
      </c>
      <c r="DL106" t="s">
        <v>159</v>
      </c>
    </row>
    <row r="119" spans="5:89" x14ac:dyDescent="0.2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</row>
    <row r="120" spans="5:89" x14ac:dyDescent="0.25"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</row>
  </sheetData>
  <conditionalFormatting sqref="B1:D2">
    <cfRule type="expression" dxfId="8" priority="14">
      <formula>$F1="CBS"</formula>
    </cfRule>
  </conditionalFormatting>
  <conditionalFormatting sqref="F1:N2">
    <cfRule type="expression" dxfId="7" priority="13">
      <formula>$F1="CBS"</formula>
    </cfRule>
  </conditionalFormatting>
  <conditionalFormatting sqref="F104:CI104 CK104:CL104 CN104:CO104 CQ104:CR104 CT104:CU104 CW104:CX104 CZ104:DA104 DC104:DD104 DF104:DG104 DI104:DJ104 DL10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CK2">
    <cfRule type="cellIs" dxfId="6" priority="4" operator="equal">
      <formula>0</formula>
    </cfRule>
  </conditionalFormatting>
  <conditionalFormatting sqref="I87:DF88 F87:H94 I89:K94 L89:DF96 F4:DL86">
    <cfRule type="colorScale" priority="47">
      <colorScale>
        <cfvo type="min"/>
        <cfvo type="percentile" val="50"/>
        <cfvo type="max"/>
        <color rgb="FFF8696B"/>
        <color rgb="FFFCFCFF"/>
        <color rgb="FFF8696B"/>
      </colorScale>
    </cfRule>
  </conditionalFormatting>
  <conditionalFormatting sqref="Q106 AC106:CK106">
    <cfRule type="cellIs" dxfId="5" priority="3" operator="equal">
      <formula>0</formula>
    </cfRule>
  </conditionalFormatting>
  <conditionalFormatting sqref="A4:A54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D9A-ECB3-4FA7-B4E3-207144AC8330}">
  <dimension ref="A1:DO107"/>
  <sheetViews>
    <sheetView topLeftCell="A13" zoomScale="82" zoomScaleNormal="82" workbookViewId="0">
      <selection activeCell="B55" sqref="B55"/>
    </sheetView>
  </sheetViews>
  <sheetFormatPr defaultRowHeight="15" x14ac:dyDescent="0.25"/>
  <cols>
    <col min="5" max="5" width="17.42578125" bestFit="1" customWidth="1"/>
    <col min="89" max="89" width="11.7109375" customWidth="1"/>
    <col min="110" max="110" width="15.7109375" bestFit="1" customWidth="1"/>
  </cols>
  <sheetData>
    <row r="1" spans="1:119" x14ac:dyDescent="0.25">
      <c r="A1" s="4" t="s">
        <v>0</v>
      </c>
      <c r="B1" s="4" t="s">
        <v>4</v>
      </c>
      <c r="C1" s="4" t="s">
        <v>4</v>
      </c>
      <c r="D1" s="4" t="s">
        <v>4</v>
      </c>
      <c r="E1" s="1" t="s">
        <v>74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105</v>
      </c>
      <c r="AH1" t="s">
        <v>105</v>
      </c>
      <c r="AI1" t="s">
        <v>105</v>
      </c>
      <c r="AJ1" t="s">
        <v>55</v>
      </c>
      <c r="AK1" t="s">
        <v>55</v>
      </c>
      <c r="AL1" t="s">
        <v>55</v>
      </c>
      <c r="AM1" t="s">
        <v>106</v>
      </c>
      <c r="AN1" t="s">
        <v>106</v>
      </c>
      <c r="AO1" t="s">
        <v>106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107</v>
      </c>
      <c r="BR1" t="s">
        <v>107</v>
      </c>
      <c r="BS1" t="s">
        <v>107</v>
      </c>
      <c r="BT1" t="s">
        <v>108</v>
      </c>
      <c r="BU1" t="s">
        <v>108</v>
      </c>
      <c r="BV1" t="s">
        <v>108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109</v>
      </c>
      <c r="CD1" t="s">
        <v>109</v>
      </c>
      <c r="CE1" t="s">
        <v>109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110</v>
      </c>
      <c r="CP1" t="s">
        <v>110</v>
      </c>
      <c r="CQ1" t="s">
        <v>110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111</v>
      </c>
      <c r="DE1" t="s">
        <v>111</v>
      </c>
      <c r="DF1" t="s">
        <v>111</v>
      </c>
      <c r="DG1" t="s">
        <v>158</v>
      </c>
      <c r="DH1" t="s">
        <v>158</v>
      </c>
      <c r="DI1" t="s">
        <v>158</v>
      </c>
      <c r="DJ1" t="s">
        <v>159</v>
      </c>
      <c r="DK1" t="s">
        <v>159</v>
      </c>
      <c r="DL1" t="s">
        <v>159</v>
      </c>
      <c r="DM1" t="s">
        <v>168</v>
      </c>
      <c r="DN1" t="s">
        <v>168</v>
      </c>
      <c r="DO1" t="s">
        <v>168</v>
      </c>
    </row>
    <row r="2" spans="1:119" x14ac:dyDescent="0.25">
      <c r="A2" s="4" t="s">
        <v>5</v>
      </c>
      <c r="B2" s="4" t="s">
        <v>6</v>
      </c>
      <c r="C2" s="4" t="s">
        <v>7</v>
      </c>
      <c r="D2" s="4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  <c r="DG2" t="s">
        <v>6</v>
      </c>
      <c r="DH2" t="s">
        <v>7</v>
      </c>
      <c r="DI2" t="s">
        <v>8</v>
      </c>
      <c r="DJ2" t="s">
        <v>6</v>
      </c>
      <c r="DK2" t="s">
        <v>7</v>
      </c>
      <c r="DL2" t="s">
        <v>8</v>
      </c>
      <c r="DM2" t="s">
        <v>6</v>
      </c>
      <c r="DN2" t="s">
        <v>7</v>
      </c>
      <c r="DO2" t="s">
        <v>8</v>
      </c>
    </row>
    <row r="3" spans="1:119" x14ac:dyDescent="0.25">
      <c r="A3" s="4" t="s">
        <v>9</v>
      </c>
      <c r="B3" s="4"/>
      <c r="C3" s="4"/>
      <c r="D3" s="4"/>
    </row>
    <row r="4" spans="1:119" x14ac:dyDescent="0.25">
      <c r="A4" t="s">
        <v>76</v>
      </c>
      <c r="B4" s="4">
        <f ca="1">OFFSET(wft_table!L$7,(ROW(wft_table!L1)-1)*4,0)</f>
        <v>0.72880654310721904</v>
      </c>
      <c r="C4" s="4">
        <f ca="1">OFFSET(wft_table!M$7,(ROW(wft_table!M1)-1)*4,0)</f>
        <v>0.72880654310721904</v>
      </c>
      <c r="D4" s="4">
        <f ca="1">OFFSET(wft_table!N$7,(ROW(wft_table!N1)-1)*4,0)</f>
        <v>1.7503959913217799</v>
      </c>
      <c r="F4" s="4">
        <f ca="1">combine_values!F4-combine_values!$B4</f>
        <v>-2.634838568970066E-4</v>
      </c>
      <c r="G4" s="4">
        <f ca="1">combine_values!G4-combine_values!$C4</f>
        <v>-2.634838568970066E-4</v>
      </c>
      <c r="H4" s="4">
        <f ca="1">(combine_values!H4-combine_values!$D4)</f>
        <v>1.1797813346680064E-2</v>
      </c>
      <c r="I4" s="4">
        <f ca="1">combine_values!I4-combine_values!$B4</f>
        <v>1.5592087770709417E-3</v>
      </c>
      <c r="J4" s="4">
        <f ca="1">combine_values!J4-combine_values!$C4</f>
        <v>1.5592087770709417E-3</v>
      </c>
      <c r="K4" s="4">
        <f ca="1">(combine_values!K4-combine_values!$D4)</f>
        <v>1.19848459284011E-3</v>
      </c>
      <c r="L4" s="4">
        <f ca="1">combine_values!L4-combine_values!$B4</f>
        <v>-1.5437274907620369E-3</v>
      </c>
      <c r="M4" s="4">
        <f ca="1">combine_values!M4-combine_values!$C4</f>
        <v>-1.5437274907620369E-3</v>
      </c>
      <c r="N4" s="4">
        <f ca="1">(combine_values!N4-combine_values!$D4)</f>
        <v>1.5060275856400018E-3</v>
      </c>
      <c r="O4" s="4">
        <f ca="1">combine_values!O4-combine_values!$B4</f>
        <v>1.9554550814327998E-2</v>
      </c>
      <c r="P4" s="4">
        <f ca="1">combine_values!P4-combine_values!$C4</f>
        <v>1.9554550814327998E-2</v>
      </c>
      <c r="Q4" s="4">
        <f ca="1">(combine_values!Q4-combine_values!$D4)</f>
        <v>1.7521571514400591E-3</v>
      </c>
      <c r="R4" s="4">
        <f ca="1">combine_values!R4-combine_values!$B4</f>
        <v>6.7947887851439459E-3</v>
      </c>
      <c r="S4" s="4">
        <f ca="1">combine_values!S4-combine_values!$C4</f>
        <v>6.7947887851439459E-3</v>
      </c>
      <c r="T4" s="4">
        <f ca="1">(combine_values!T4-combine_values!$D4)</f>
        <v>-3.2816315681798436E-3</v>
      </c>
      <c r="U4" s="4">
        <f ca="1">combine_values!U4-combine_values!$B4</f>
        <v>5.3162933290769043E-3</v>
      </c>
      <c r="V4" s="4">
        <f ca="1">combine_values!V4-combine_values!$C4</f>
        <v>5.3162933290769043E-3</v>
      </c>
      <c r="W4" s="4">
        <f ca="1">(combine_values!W4-combine_values!$D4)</f>
        <v>7.1778308450065609E-5</v>
      </c>
      <c r="X4" s="4">
        <f ca="1">combine_values!X4-combine_values!$B4</f>
        <v>7.67403732243499E-3</v>
      </c>
      <c r="Y4" s="4">
        <f ca="1">combine_values!Y4-combine_values!$C4</f>
        <v>7.67403732243499E-3</v>
      </c>
      <c r="Z4" s="4">
        <f ca="1">(combine_values!Z4-combine_values!$D4)</f>
        <v>-2.465298109799452E-4</v>
      </c>
      <c r="AA4" s="4">
        <f ca="1">combine_values!AA4-combine_values!$B4</f>
        <v>4.104606391197918E-3</v>
      </c>
      <c r="AB4" s="4">
        <f ca="1">combine_values!AB4-combine_values!$C4</f>
        <v>4.104606391197918E-3</v>
      </c>
      <c r="AC4" s="4">
        <f ca="1">(combine_values!AC4-combine_values!$D4)</f>
        <v>-1.5011030043099449E-3</v>
      </c>
      <c r="AD4" s="4">
        <f ca="1">combine_values!AD4-combine_values!$B4</f>
        <v>5.4129577884289848E-3</v>
      </c>
      <c r="AE4" s="4">
        <f ca="1">combine_values!AE4-combine_values!$C4</f>
        <v>5.4129577884289848E-3</v>
      </c>
      <c r="AF4" s="4">
        <f ca="1">(combine_values!AF4-combine_values!$D4)</f>
        <v>-1.2074678701599062E-3</v>
      </c>
      <c r="AG4" s="4">
        <f ca="1">combine_values!AG4-combine_values!$B4</f>
        <v>2.731552768983958E-3</v>
      </c>
      <c r="AH4" s="4">
        <f ca="1">combine_values!AH4-combine_values!$C4</f>
        <v>2.731552768983958E-3</v>
      </c>
      <c r="AI4" s="4">
        <f ca="1">(combine_values!AI4-combine_values!$D4)</f>
        <v>3.980251629500664E-4</v>
      </c>
      <c r="AJ4" s="4">
        <f ca="1">combine_values!AJ4-combine_values!$B4</f>
        <v>7.024458939260958E-3</v>
      </c>
      <c r="AK4" s="4">
        <f ca="1">combine_values!AK4-combine_values!$C4</f>
        <v>7.024458939260958E-3</v>
      </c>
      <c r="AL4" s="4">
        <f ca="1">(combine_values!AL4-combine_values!$D4)</f>
        <v>-8.2328723652991265E-4</v>
      </c>
      <c r="AM4" s="4">
        <f ca="1">combine_values!AM4-combine_values!$B4</f>
        <v>2.7641534165167014E-2</v>
      </c>
      <c r="AN4" s="4">
        <f ca="1">combine_values!AN4-combine_values!$C4</f>
        <v>2.7641534165167014E-2</v>
      </c>
      <c r="AO4" s="4">
        <f ca="1">(combine_values!AO4-combine_values!$D4)</f>
        <v>2.5811389820800112E-3</v>
      </c>
      <c r="AP4" s="4">
        <f ca="1">combine_values!AP4-combine_values!$B4</f>
        <v>4.6968784067689118E-3</v>
      </c>
      <c r="AQ4" s="4">
        <f ca="1">combine_values!AQ4-combine_values!$C4</f>
        <v>4.6968784067689118E-3</v>
      </c>
      <c r="AR4" s="4">
        <f ca="1">(combine_values!AR4-combine_values!$D4)</f>
        <v>3.4931600385601502E-3</v>
      </c>
      <c r="AS4" s="4">
        <f ca="1">combine_values!AS4-combine_values!$B4</f>
        <v>-3.9722303627010014E-3</v>
      </c>
      <c r="AT4" s="4">
        <f ca="1">combine_values!AT4-combine_values!$C4</f>
        <v>-3.9722303627010014E-3</v>
      </c>
      <c r="AU4" s="4">
        <f ca="1">(combine_values!AU4-combine_values!$D4)</f>
        <v>-1.5375700749498122E-3</v>
      </c>
      <c r="AV4" s="4">
        <f ca="1">combine_values!AV4-combine_values!$B4</f>
        <v>1.7931644680649894E-3</v>
      </c>
      <c r="AW4" s="4">
        <f ca="1">combine_values!AW4-combine_values!$C4</f>
        <v>1.7931644680649894E-3</v>
      </c>
      <c r="AX4" s="4">
        <f ca="1">(combine_values!AX4-combine_values!$D4)</f>
        <v>1.5079829589301763E-3</v>
      </c>
      <c r="AY4" s="4">
        <f ca="1">combine_values!AY4-combine_values!$B4</f>
        <v>3.2187622955379691E-3</v>
      </c>
      <c r="AZ4" s="4">
        <f ca="1">combine_values!AZ4-combine_values!$C4</f>
        <v>3.2187622955379691E-3</v>
      </c>
      <c r="BA4" s="4">
        <f ca="1">(combine_values!BA4-combine_values!$D4)</f>
        <v>1.0909956235300999E-3</v>
      </c>
      <c r="BB4" s="4">
        <f ca="1">combine_values!BB4-combine_values!$B4</f>
        <v>1.7046342472284981E-2</v>
      </c>
      <c r="BC4" s="4">
        <f ca="1">combine_values!BC4-combine_values!$C4</f>
        <v>1.7046342472284981E-2</v>
      </c>
      <c r="BD4" s="4">
        <f ca="1">(combine_values!BD4-combine_values!$D4)</f>
        <v>9.3544015461901608E-3</v>
      </c>
      <c r="BE4" s="4">
        <f ca="1">combine_values!BE4-combine_values!$B4</f>
        <v>-2.7276117382002418E-4</v>
      </c>
      <c r="BF4" s="4">
        <f ca="1">combine_values!BF4-combine_values!$C4</f>
        <v>-2.7276117382002418E-4</v>
      </c>
      <c r="BG4" s="4">
        <f ca="1">(combine_values!BG4-combine_values!$D4)</f>
        <v>7.9714917335400592E-3</v>
      </c>
      <c r="BH4" s="4">
        <f ca="1">combine_values!BH4-combine_values!$B4</f>
        <v>3.36647740649898E-3</v>
      </c>
      <c r="BI4" s="4">
        <f ca="1">combine_values!BI4-combine_values!$C4</f>
        <v>3.36647740649898E-3</v>
      </c>
      <c r="BJ4" s="4">
        <f ca="1">(combine_values!BJ4-combine_values!$D4)</f>
        <v>6.2206020831001574E-4</v>
      </c>
      <c r="BK4" s="4">
        <f ca="1">combine_values!BK4-combine_values!$B4</f>
        <v>4.8212638779149275E-3</v>
      </c>
      <c r="BL4" s="4">
        <f ca="1">combine_values!BL4-combine_values!$C4</f>
        <v>4.8212638779149275E-3</v>
      </c>
      <c r="BM4" s="4">
        <f ca="1">(combine_values!BM4-combine_values!$D4)</f>
        <v>8.7219169389007867E-4</v>
      </c>
      <c r="BN4" s="4">
        <f ca="1">combine_values!BN4-combine_values!$B4</f>
        <v>3.2580020289689759E-3</v>
      </c>
      <c r="BO4" s="4">
        <f ca="1">combine_values!BO4-combine_values!$C4</f>
        <v>3.2580020289689759E-3</v>
      </c>
      <c r="BP4" s="4">
        <f ca="1">(combine_values!BP4-combine_values!$D4)</f>
        <v>8.2910595672003318E-4</v>
      </c>
      <c r="BQ4" s="4">
        <f ca="1">combine_values!BQ4-combine_values!$B4</f>
        <v>1.3281465811719739E-3</v>
      </c>
      <c r="BR4" s="4">
        <f ca="1">combine_values!BR4-combine_values!$C4</f>
        <v>1.3281465811719739E-3</v>
      </c>
      <c r="BS4" s="4">
        <f ca="1">(combine_values!BS4-combine_values!$D4)</f>
        <v>1.4171650260901281E-3</v>
      </c>
      <c r="BT4" s="4">
        <f ca="1">combine_values!BT4-combine_values!$B4</f>
        <v>-6.7329445196010473E-3</v>
      </c>
      <c r="BU4" s="4">
        <f ca="1">combine_values!BU4-combine_values!$C4</f>
        <v>-6.7329445196010473E-3</v>
      </c>
      <c r="BV4" s="4">
        <f ca="1">(combine_values!BV4-combine_values!$D4)</f>
        <v>7.3151078398800973E-3</v>
      </c>
      <c r="BW4" s="4">
        <f ca="1">combine_values!BW4-combine_values!$B4</f>
        <v>-7.089284103490856E-4</v>
      </c>
      <c r="BX4" s="4">
        <f ca="1">combine_values!BX4-combine_values!$C4</f>
        <v>-7.089284103490856E-4</v>
      </c>
      <c r="BY4" s="4">
        <f ca="1">(combine_values!BY4-combine_values!$D4)</f>
        <v>-2.775980636400277E-4</v>
      </c>
      <c r="BZ4" s="4">
        <f ca="1">combine_values!BZ4-combine_values!$B4</f>
        <v>2.1145709642339527E-3</v>
      </c>
      <c r="CA4" s="4">
        <f ca="1">combine_values!CA4-combine_values!$C4</f>
        <v>2.1145709642339527E-3</v>
      </c>
      <c r="CB4" s="4">
        <f ca="1">(combine_values!CB4-combine_values!$D4)</f>
        <v>1.1229546736499785E-3</v>
      </c>
      <c r="CC4" s="4">
        <f ca="1">combine_values!CC4-combine_values!$B4</f>
        <v>-4.9123061875890883E-3</v>
      </c>
      <c r="CD4" s="4">
        <f ca="1">combine_values!CD4-combine_values!$C4</f>
        <v>-4.9123061875890883E-3</v>
      </c>
      <c r="CE4" s="4">
        <f ca="1">(combine_values!CE4-combine_values!$D4)</f>
        <v>-2.8023004899599968E-3</v>
      </c>
      <c r="CF4" s="4">
        <f ca="1">combine_values!CF4-combine_values!$B4</f>
        <v>2.0382786199749647E-3</v>
      </c>
      <c r="CG4" s="4">
        <f ca="1">combine_values!CG4-combine_values!$C4</f>
        <v>2.0382786199749647E-3</v>
      </c>
      <c r="CH4" s="4">
        <f ca="1">(combine_values!CH4-combine_values!$D4)</f>
        <v>3.9446235740900892E-3</v>
      </c>
      <c r="CI4" s="4">
        <f ca="1">combine_values!CI4-combine_values!$B4</f>
        <v>8.5934847979509676E-3</v>
      </c>
      <c r="CJ4" s="4">
        <f ca="1">combine_values!CJ4-combine_values!$C4</f>
        <v>8.5934847979509676E-3</v>
      </c>
      <c r="CK4" s="4">
        <f ca="1">(combine_values!CK4-combine_values!$D4)</f>
        <v>5.0693295625015011E-4</v>
      </c>
      <c r="CL4" s="4">
        <f ca="1">combine_values!CL4-combine_values!$B4</f>
        <v>4.9222071881493967E-4</v>
      </c>
      <c r="CM4" s="4">
        <f ca="1">combine_values!CM4-combine_values!$C4</f>
        <v>4.9222071881493967E-4</v>
      </c>
      <c r="CN4" s="4">
        <f ca="1">(combine_values!CN4-combine_values!$D4)</f>
        <v>1.9212811854700806E-3</v>
      </c>
      <c r="CO4" s="4">
        <f ca="1">combine_values!CO4-combine_values!$B4</f>
        <v>3.1171908637459556E-3</v>
      </c>
      <c r="CP4" s="4">
        <f ca="1">combine_values!CP4-combine_values!$C4</f>
        <v>3.1171908637459556E-3</v>
      </c>
      <c r="CQ4" s="4">
        <f ca="1">(combine_values!CQ4-combine_values!$D4)</f>
        <v>1.5443335769200761E-3</v>
      </c>
      <c r="CR4" s="4">
        <f ca="1">combine_values!CR4-combine_values!$B4</f>
        <v>2.5467439199559072E-3</v>
      </c>
      <c r="CS4" s="4">
        <f ca="1">combine_values!CS4-combine_values!$C4</f>
        <v>2.5467439199559072E-3</v>
      </c>
      <c r="CT4" s="4">
        <f ca="1">(combine_values!CT4-combine_values!$D4)</f>
        <v>2.0009543363701532E-3</v>
      </c>
      <c r="CU4" s="4">
        <f ca="1">combine_values!CU4-combine_values!$B4</f>
        <v>6.4975366456099248E-4</v>
      </c>
      <c r="CV4" s="4">
        <f ca="1">combine_values!CV4-combine_values!$C4</f>
        <v>6.4975366456099248E-4</v>
      </c>
      <c r="CW4" s="4">
        <f ca="1">(combine_values!CW4-combine_values!$D4)</f>
        <v>2.2508805417000843E-3</v>
      </c>
      <c r="CX4" s="4">
        <f ca="1">combine_values!CX4-combine_values!$B4</f>
        <v>2.7800573559609854E-3</v>
      </c>
      <c r="CY4" s="4">
        <f ca="1">combine_values!CY4-combine_values!$C4</f>
        <v>2.7800573559609854E-3</v>
      </c>
      <c r="CZ4" s="4">
        <f ca="1">(combine_values!CZ4-combine_values!$D4)</f>
        <v>3.9940802176401391E-3</v>
      </c>
      <c r="DA4" s="4">
        <f ca="1">combine_values!DA4-combine_values!$B4</f>
        <v>4.8489022298459084E-3</v>
      </c>
      <c r="DB4" s="4">
        <f ca="1">combine_values!DB4-combine_values!$C4</f>
        <v>4.8489022298459084E-3</v>
      </c>
      <c r="DC4" s="4">
        <f ca="1">(combine_values!DC4-combine_values!$D4)</f>
        <v>3.4795361625006294E-4</v>
      </c>
      <c r="DD4" s="4">
        <f ca="1">combine_values!DD4-combine_values!$B4</f>
        <v>1.0665885147329579E-3</v>
      </c>
      <c r="DE4" s="4">
        <f ca="1">combine_values!DE4-combine_values!$C4</f>
        <v>1.0665885147329579E-3</v>
      </c>
      <c r="DF4" s="4">
        <f ca="1">(combine_values!DF4-combine_values!$D4)</f>
        <v>-3.8684612215988956E-4</v>
      </c>
      <c r="DG4" s="4">
        <f ca="1">OFFSET(B2GPPLYP_extrap!F$7,(ROW(B2GPPLYP_extrap!F1)-1)*4,0)-$B4</f>
        <v>1.7745682253029749E-3</v>
      </c>
      <c r="DH4" s="4">
        <f ca="1">OFFSET(B2GPPLYP_extrap!G$7,(ROW(B2GPPLYP_extrap!G1)-1)*4,0)-$C4</f>
        <v>1.7745682253029749E-3</v>
      </c>
      <c r="DI4" s="4">
        <f ca="1">OFFSET(B2GPPLYP_extrap!H$7,(ROW(B2GPPLYP_extrap!H1)-1)*4,0)-$D4</f>
        <v>2.2651002273801346E-3</v>
      </c>
      <c r="DJ4" s="4">
        <f ca="1">OFFSET(DSDPBE_extrap!F$7,(ROW(DSDPBE_extrap!F1)-1)*4,0)-$B4</f>
        <v>1.3316813466269783E-3</v>
      </c>
      <c r="DK4" s="4">
        <f ca="1">OFFSET(DSDPBE_extrap!G$7,(ROW(DSDPBE_extrap!G1)-1)*4,0)-$C4</f>
        <v>1.3316813466269783E-3</v>
      </c>
      <c r="DL4" s="4">
        <f ca="1">OFFSET(DSDPBE_extrap!H$7,(ROW(DSDPBE_extrap!H1)-1)*4,0)-$D4</f>
        <v>1.644884705120031E-3</v>
      </c>
      <c r="DM4" s="4">
        <f ca="1">OFFSET(PTPSS_extrap!F$7,(ROW(PTPSS_extrap!F1)-1)*4,0)-$B4</f>
        <v>1.6696917867259353E-3</v>
      </c>
      <c r="DN4" s="4">
        <f ca="1">OFFSET(PTPSS_extrap!G$7,(ROW(PTPSS_extrap!G1)-1)*4,0)-$C4</f>
        <v>1.6696917867259353E-3</v>
      </c>
      <c r="DO4" s="4">
        <f ca="1">OFFSET(PTPSS_extrap!H$7,(ROW(PTPSS_extrap!H1)-1)*4,0)-$D4</f>
        <v>5.5130289164018187E-4</v>
      </c>
    </row>
    <row r="5" spans="1:119" x14ac:dyDescent="0.25">
      <c r="A5" t="s">
        <v>11</v>
      </c>
      <c r="B5" s="4">
        <f ca="1">OFFSET(wft_table!L$7,(ROW(wft_table!L2)-1)*4,0)</f>
        <v>0.69285368674006997</v>
      </c>
      <c r="C5" s="4">
        <f ca="1">OFFSET(wft_table!M$7,(ROW(wft_table!M2)-1)*4,0)</f>
        <v>0.69285368674006997</v>
      </c>
      <c r="D5" s="4">
        <f ca="1">OFFSET(wft_table!N$7,(ROW(wft_table!N2)-1)*4,0)</f>
        <v>0.69285368674006997</v>
      </c>
      <c r="F5" s="4">
        <f ca="1">combine_values!F5-combine_values!$B5</f>
        <v>1.5455278372180636E-3</v>
      </c>
      <c r="G5" s="4">
        <f ca="1">combine_values!G5-combine_values!$C5</f>
        <v>1.5455278372180636E-3</v>
      </c>
      <c r="H5" s="4">
        <f ca="1">(combine_values!H5-combine_values!$D5)</f>
        <v>1.5455278372180636E-3</v>
      </c>
      <c r="I5" s="4">
        <f ca="1">combine_values!I5-combine_values!$B5</f>
        <v>5.482446087570203E-4</v>
      </c>
      <c r="J5" s="4">
        <f ca="1">combine_values!J5-combine_values!$C5</f>
        <v>5.482446087570203E-4</v>
      </c>
      <c r="K5" s="4">
        <f ca="1">(combine_values!K5-combine_values!$D5)</f>
        <v>5.482446087570203E-4</v>
      </c>
      <c r="L5" s="4">
        <f ca="1">combine_values!L5-combine_values!$B5</f>
        <v>-3.8369866054099866E-4</v>
      </c>
      <c r="M5" s="4">
        <f ca="1">combine_values!M5-combine_values!$C5</f>
        <v>-3.8369866054099866E-4</v>
      </c>
      <c r="N5" s="4">
        <f ca="1">(combine_values!N5-combine_values!$D5)</f>
        <v>-3.8369866054099866E-4</v>
      </c>
      <c r="O5" s="4">
        <f ca="1">combine_values!O5-combine_values!$B5</f>
        <v>1.1672846815149018E-2</v>
      </c>
      <c r="P5" s="4">
        <f ca="1">combine_values!P5-combine_values!$C5</f>
        <v>1.1672846815149018E-2</v>
      </c>
      <c r="Q5" s="4">
        <f ca="1">(combine_values!Q5-combine_values!$D5)</f>
        <v>1.1672846815149018E-2</v>
      </c>
      <c r="R5" s="4">
        <f ca="1">combine_values!R5-combine_values!$B5</f>
        <v>5.0520625118529727E-3</v>
      </c>
      <c r="S5" s="4">
        <f ca="1">combine_values!S5-combine_values!$C5</f>
        <v>5.0520625118529727E-3</v>
      </c>
      <c r="T5" s="4">
        <f ca="1">(combine_values!T5-combine_values!$D5)</f>
        <v>5.0520625118529727E-3</v>
      </c>
      <c r="U5" s="4">
        <f ca="1">combine_values!U5-combine_values!$B5</f>
        <v>5.6635801394899765E-4</v>
      </c>
      <c r="V5" s="4">
        <f ca="1">combine_values!V5-combine_values!$C5</f>
        <v>5.6635801394899765E-4</v>
      </c>
      <c r="W5" s="4">
        <f ca="1">(combine_values!W5-combine_values!$D5)</f>
        <v>5.6635801394899765E-4</v>
      </c>
      <c r="X5" s="4">
        <f ca="1">combine_values!X5-combine_values!$B5</f>
        <v>6.2288156117220606E-3</v>
      </c>
      <c r="Y5" s="4">
        <f ca="1">combine_values!Y5-combine_values!$C5</f>
        <v>6.2288156117220606E-3</v>
      </c>
      <c r="Z5" s="4">
        <f ca="1">(combine_values!Z5-combine_values!$D5)</f>
        <v>6.2288156117220606E-3</v>
      </c>
      <c r="AA5" s="4">
        <f ca="1">combine_values!AA5-combine_values!$B5</f>
        <v>2.1668371375420659E-3</v>
      </c>
      <c r="AB5" s="4">
        <f ca="1">combine_values!AB5-combine_values!$C5</f>
        <v>2.1668371375420659E-3</v>
      </c>
      <c r="AC5" s="4">
        <f ca="1">(combine_values!AC5-combine_values!$D5)</f>
        <v>2.1668371375420659E-3</v>
      </c>
      <c r="AD5" s="4">
        <f ca="1">combine_values!AD5-combine_values!$B5</f>
        <v>3.1645259127630609E-3</v>
      </c>
      <c r="AE5" s="4">
        <f ca="1">combine_values!AE5-combine_values!$C5</f>
        <v>3.1645259127630609E-3</v>
      </c>
      <c r="AF5" s="4">
        <f ca="1">(combine_values!AF5-combine_values!$D5)</f>
        <v>3.1645259127630609E-3</v>
      </c>
      <c r="AG5" s="4">
        <f ca="1">combine_values!AG5-combine_values!$B5</f>
        <v>-1.614208873599976E-3</v>
      </c>
      <c r="AH5" s="4">
        <f ca="1">combine_values!AH5-combine_values!$C5</f>
        <v>-1.614208873599976E-3</v>
      </c>
      <c r="AI5" s="4">
        <f ca="1">(combine_values!AI5-combine_values!$D5)</f>
        <v>-1.614208873599976E-3</v>
      </c>
      <c r="AJ5" s="4">
        <f ca="1">combine_values!AJ5-combine_values!$B5</f>
        <v>4.074855990260029E-3</v>
      </c>
      <c r="AK5" s="4">
        <f ca="1">combine_values!AK5-combine_values!$C5</f>
        <v>4.074855990260029E-3</v>
      </c>
      <c r="AL5" s="4">
        <f ca="1">(combine_values!AL5-combine_values!$D5)</f>
        <v>4.074855990260029E-3</v>
      </c>
      <c r="AM5" s="4">
        <f ca="1">combine_values!AM5-combine_values!$B5</f>
        <v>1.8517927738500584E-3</v>
      </c>
      <c r="AN5" s="4">
        <f ca="1">combine_values!AN5-combine_values!$C5</f>
        <v>1.8517927738500584E-3</v>
      </c>
      <c r="AO5" s="4">
        <f ca="1">(combine_values!AO5-combine_values!$D5)</f>
        <v>1.8517927738500584E-3</v>
      </c>
      <c r="AP5" s="4">
        <f ca="1">combine_values!AP5-combine_values!$B5</f>
        <v>1.0248648411440575E-3</v>
      </c>
      <c r="AQ5" s="4">
        <f ca="1">combine_values!AQ5-combine_values!$C5</f>
        <v>1.0248648411440575E-3</v>
      </c>
      <c r="AR5" s="4">
        <f ca="1">(combine_values!AR5-combine_values!$D5)</f>
        <v>1.0248648411440575E-3</v>
      </c>
      <c r="AS5" s="4">
        <f ca="1">combine_values!AS5-combine_values!$B5</f>
        <v>-2.2957396945110231E-3</v>
      </c>
      <c r="AT5" s="4">
        <f ca="1">combine_values!AT5-combine_values!$C5</f>
        <v>-2.2957396945110231E-3</v>
      </c>
      <c r="AU5" s="4">
        <f ca="1">(combine_values!AU5-combine_values!$D5)</f>
        <v>-2.2957396945110231E-3</v>
      </c>
      <c r="AV5" s="4">
        <f ca="1">combine_values!AV5-combine_values!$B5</f>
        <v>-1.8502772212269925E-3</v>
      </c>
      <c r="AW5" s="4">
        <f ca="1">combine_values!AW5-combine_values!$C5</f>
        <v>-1.8502772212269925E-3</v>
      </c>
      <c r="AX5" s="4">
        <f ca="1">(combine_values!AX5-combine_values!$D5)</f>
        <v>-1.8502772212269925E-3</v>
      </c>
      <c r="AY5" s="4">
        <f ca="1">combine_values!AY5-combine_values!$B5</f>
        <v>1.7311072161507735E-4</v>
      </c>
      <c r="AZ5" s="4">
        <f ca="1">combine_values!AZ5-combine_values!$C5</f>
        <v>1.7311072161507735E-4</v>
      </c>
      <c r="BA5" s="4">
        <f ca="1">(combine_values!BA5-combine_values!$D5)</f>
        <v>1.7311072161507735E-4</v>
      </c>
      <c r="BB5" s="4">
        <f ca="1">combine_values!BB5-combine_values!$B5</f>
        <v>3.4819421894469738E-3</v>
      </c>
      <c r="BC5" s="4">
        <f ca="1">combine_values!BC5-combine_values!$C5</f>
        <v>3.4819421894469738E-3</v>
      </c>
      <c r="BD5" s="4">
        <f ca="1">(combine_values!BD5-combine_values!$D5)</f>
        <v>3.4819421894469738E-3</v>
      </c>
      <c r="BE5" s="4">
        <f ca="1">combine_values!BE5-combine_values!$B5</f>
        <v>-1.037823722877973E-3</v>
      </c>
      <c r="BF5" s="4">
        <f ca="1">combine_values!BF5-combine_values!$C5</f>
        <v>-1.037823722877973E-3</v>
      </c>
      <c r="BG5" s="4">
        <f ca="1">(combine_values!BG5-combine_values!$D5)</f>
        <v>-1.037823722877973E-3</v>
      </c>
      <c r="BH5" s="4">
        <f ca="1">combine_values!BH5-combine_values!$B5</f>
        <v>8.9389381226701037E-4</v>
      </c>
      <c r="BI5" s="4">
        <f ca="1">combine_values!BI5-combine_values!$C5</f>
        <v>8.9389381226701037E-4</v>
      </c>
      <c r="BJ5" s="4">
        <f ca="1">(combine_values!BJ5-combine_values!$D5)</f>
        <v>8.9389381226701037E-4</v>
      </c>
      <c r="BK5" s="4">
        <f ca="1">combine_values!BK5-combine_values!$B5</f>
        <v>2.2440903627870545E-3</v>
      </c>
      <c r="BL5" s="4">
        <f ca="1">combine_values!BL5-combine_values!$C5</f>
        <v>2.2440903627870545E-3</v>
      </c>
      <c r="BM5" s="4">
        <f ca="1">(combine_values!BM5-combine_values!$D5)</f>
        <v>2.2440903627870545E-3</v>
      </c>
      <c r="BN5" s="4">
        <f ca="1">combine_values!BN5-combine_values!$B5</f>
        <v>3.9266748397700502E-3</v>
      </c>
      <c r="BO5" s="4">
        <f ca="1">combine_values!BO5-combine_values!$C5</f>
        <v>3.9266748397700502E-3</v>
      </c>
      <c r="BP5" s="4">
        <f ca="1">(combine_values!BP5-combine_values!$D5)</f>
        <v>3.9266748397700502E-3</v>
      </c>
      <c r="BQ5" s="4">
        <f ca="1">combine_values!BQ5-combine_values!$B5</f>
        <v>-4.0823142728296791E-4</v>
      </c>
      <c r="BR5" s="4">
        <f ca="1">combine_values!BR5-combine_values!$C5</f>
        <v>-4.0823142728296791E-4</v>
      </c>
      <c r="BS5" s="4">
        <f ca="1">(combine_values!BS5-combine_values!$D5)</f>
        <v>-4.0823142728296791E-4</v>
      </c>
      <c r="BT5" s="4">
        <f ca="1">combine_values!BT5-combine_values!$B5</f>
        <v>-8.4978120757794873E-4</v>
      </c>
      <c r="BU5" s="4">
        <f ca="1">combine_values!BU5-combine_values!$C5</f>
        <v>-8.4978120757794873E-4</v>
      </c>
      <c r="BV5" s="4">
        <f ca="1">(combine_values!BV5-combine_values!$D5)</f>
        <v>-8.4978120757794873E-4</v>
      </c>
      <c r="BW5" s="4">
        <f ca="1">combine_values!BW5-combine_values!$B5</f>
        <v>2.0866035447220099E-3</v>
      </c>
      <c r="BX5" s="4">
        <f ca="1">combine_values!BX5-combine_values!$C5</f>
        <v>2.0866035447220099E-3</v>
      </c>
      <c r="BY5" s="4">
        <f ca="1">(combine_values!BY5-combine_values!$D5)</f>
        <v>2.0866035447220099E-3</v>
      </c>
      <c r="BZ5" s="4">
        <f ca="1">combine_values!BZ5-combine_values!$B5</f>
        <v>1.6525872456690793E-3</v>
      </c>
      <c r="CA5" s="4">
        <f ca="1">combine_values!CA5-combine_values!$C5</f>
        <v>1.6525872456690793E-3</v>
      </c>
      <c r="CB5" s="4">
        <f ca="1">(combine_values!CB5-combine_values!$D5)</f>
        <v>1.6525872456690793E-3</v>
      </c>
      <c r="CC5" s="4">
        <f ca="1">combine_values!CC5-combine_values!$B5</f>
        <v>9.1918096630783097E-6</v>
      </c>
      <c r="CD5" s="4">
        <f ca="1">combine_values!CD5-combine_values!$C5</f>
        <v>9.1918096630783097E-6</v>
      </c>
      <c r="CE5" s="4">
        <f ca="1">(combine_values!CE5-combine_values!$D5)</f>
        <v>9.1918096630783097E-6</v>
      </c>
      <c r="CF5" s="4">
        <f ca="1">combine_values!CF5-combine_values!$B5</f>
        <v>2.8143101281670191E-3</v>
      </c>
      <c r="CG5" s="4">
        <f ca="1">combine_values!CG5-combine_values!$C5</f>
        <v>2.8143101281670191E-3</v>
      </c>
      <c r="CH5" s="4">
        <f ca="1">(combine_values!CH5-combine_values!$D5)</f>
        <v>2.8143101281670191E-3</v>
      </c>
      <c r="CI5" s="4">
        <f ca="1">combine_values!CI5-combine_values!$B5</f>
        <v>-1.1841143566160284E-3</v>
      </c>
      <c r="CJ5" s="4">
        <f ca="1">combine_values!CJ5-combine_values!$C5</f>
        <v>-1.1841143566160284E-3</v>
      </c>
      <c r="CK5" s="4">
        <f ca="1">(combine_values!CK5-combine_values!$D5)</f>
        <v>-1.1841143566160284E-3</v>
      </c>
      <c r="CL5" s="4">
        <f ca="1">combine_values!CL5-combine_values!$B5</f>
        <v>2.7144346130003605E-4</v>
      </c>
      <c r="CM5" s="4">
        <f ca="1">combine_values!CM5-combine_values!$C5</f>
        <v>2.7144346130003605E-4</v>
      </c>
      <c r="CN5" s="4">
        <f ca="1">(combine_values!CN5-combine_values!$D5)</f>
        <v>2.7144346130003605E-4</v>
      </c>
      <c r="CO5" s="4">
        <f ca="1">combine_values!CO5-combine_values!$B5</f>
        <v>1.4890176053969917E-3</v>
      </c>
      <c r="CP5" s="4">
        <f ca="1">combine_values!CP5-combine_values!$C5</f>
        <v>1.4890176053969917E-3</v>
      </c>
      <c r="CQ5" s="4">
        <f ca="1">(combine_values!CQ5-combine_values!$D5)</f>
        <v>1.4890176053969917E-3</v>
      </c>
      <c r="CR5" s="4">
        <f ca="1">combine_values!CR5-combine_values!$B5</f>
        <v>4.353351293349017E-3</v>
      </c>
      <c r="CS5" s="4">
        <f ca="1">combine_values!CS5-combine_values!$C5</f>
        <v>4.353351293349017E-3</v>
      </c>
      <c r="CT5" s="4">
        <f ca="1">(combine_values!CT5-combine_values!$D5)</f>
        <v>4.353351293349017E-3</v>
      </c>
      <c r="CU5" s="4">
        <f ca="1">combine_values!CU5-combine_values!$B5</f>
        <v>4.6806710153501907E-4</v>
      </c>
      <c r="CV5" s="4">
        <f ca="1">combine_values!CV5-combine_values!$C5</f>
        <v>4.6806710153501907E-4</v>
      </c>
      <c r="CW5" s="4">
        <f ca="1">(combine_values!CW5-combine_values!$D5)</f>
        <v>4.6806710153501907E-4</v>
      </c>
      <c r="CX5" s="4">
        <f ca="1">combine_values!CX5-combine_values!$B5</f>
        <v>2.6331972284360239E-3</v>
      </c>
      <c r="CY5" s="4">
        <f ca="1">combine_values!CY5-combine_values!$C5</f>
        <v>2.6331972284360239E-3</v>
      </c>
      <c r="CZ5" s="4">
        <f ca="1">(combine_values!CZ5-combine_values!$D5)</f>
        <v>2.6331972284360239E-3</v>
      </c>
      <c r="DA5" s="4">
        <f ca="1">combine_values!DA5-combine_values!$B5</f>
        <v>4.7116762506990151E-3</v>
      </c>
      <c r="DB5" s="4">
        <f ca="1">combine_values!DB5-combine_values!$C5</f>
        <v>4.7116762506990151E-3</v>
      </c>
      <c r="DC5" s="4">
        <f ca="1">(combine_values!DC5-combine_values!$D5)</f>
        <v>4.7116762506990151E-3</v>
      </c>
      <c r="DD5" s="4">
        <f ca="1">combine_values!DD5-combine_values!$B5</f>
        <v>1.9082734984310346E-3</v>
      </c>
      <c r="DE5" s="4">
        <f ca="1">combine_values!DE5-combine_values!$C5</f>
        <v>1.9082734984310346E-3</v>
      </c>
      <c r="DF5" s="4">
        <f ca="1">(combine_values!DF5-combine_values!$D5)</f>
        <v>1.9082734984310346E-3</v>
      </c>
      <c r="DG5" s="4">
        <f ca="1">OFFSET(B2GPPLYP_extrap!F$7,(ROW(B2GPPLYP_extrap!F2)-1)*4,0)-$B5</f>
        <v>2.1319695951230733E-3</v>
      </c>
      <c r="DH5" s="4">
        <f ca="1">OFFSET(B2GPPLYP_extrap!G$7,(ROW(B2GPPLYP_extrap!G2)-1)*4,0)-$C5</f>
        <v>2.1319695951230733E-3</v>
      </c>
      <c r="DI5" s="4">
        <f ca="1">OFFSET(B2GPPLYP_extrap!H$7,(ROW(B2GPPLYP_extrap!H2)-1)*4,0)-$D5</f>
        <v>2.2579186831880316E-3</v>
      </c>
      <c r="DJ5" s="4">
        <f ca="1">OFFSET(DSDPBE_extrap!F$7,(ROW(DSDPBE_extrap!F2)-1)*4,0)-$B5</f>
        <v>9.1557032936206983E-4</v>
      </c>
      <c r="DK5" s="4">
        <f ca="1">OFFSET(DSDPBE_extrap!G$7,(ROW(DSDPBE_extrap!G2)-1)*4,0)-$C5</f>
        <v>9.1557032936206983E-4</v>
      </c>
      <c r="DL5" s="4">
        <f ca="1">OFFSET(DSDPBE_extrap!H$7,(ROW(DSDPBE_extrap!H2)-1)*4,0)-$D5</f>
        <v>9.1557032936206983E-4</v>
      </c>
      <c r="DM5" s="4">
        <f ca="1">OFFSET(PTPSS_extrap!F$7,(ROW(PTPSS_extrap!F2)-1)*4,0)-$B5</f>
        <v>1.5276203621070739E-3</v>
      </c>
      <c r="DN5" s="4">
        <f ca="1">OFFSET(PTPSS_extrap!G$7,(ROW(PTPSS_extrap!G2)-1)*4,0)-$C5</f>
        <v>1.5276203621070739E-3</v>
      </c>
      <c r="DO5" s="4">
        <f ca="1">OFFSET(PTPSS_extrap!H$7,(ROW(PTPSS_extrap!H2)-1)*4,0)-$D5</f>
        <v>1.5276203621070739E-3</v>
      </c>
    </row>
    <row r="6" spans="1:119" x14ac:dyDescent="0.25">
      <c r="A6" t="s">
        <v>16</v>
      </c>
      <c r="B6" s="4">
        <f ca="1">OFFSET(wft_table!L$7,(ROW(wft_table!L3)-1)*4,0)</f>
        <v>0.99368081619161197</v>
      </c>
      <c r="C6" s="4">
        <f ca="1">OFFSET(wft_table!M$7,(ROW(wft_table!M3)-1)*4,0)</f>
        <v>0.99368081619161197</v>
      </c>
      <c r="D6" s="4">
        <f ca="1">OFFSET(wft_table!N$7,(ROW(wft_table!N3)-1)*4,0)</f>
        <v>1.6258257069608599</v>
      </c>
      <c r="F6" s="4">
        <f ca="1">combine_values!F6-combine_values!$B6</f>
        <v>-4.5318223590349316E-3</v>
      </c>
      <c r="G6" s="4">
        <f ca="1">combine_values!G6-combine_values!$C6</f>
        <v>-4.5318223590349316E-3</v>
      </c>
      <c r="H6" s="4">
        <f ca="1">(combine_values!H6-combine_values!$D6)</f>
        <v>2.0718989287800138E-2</v>
      </c>
      <c r="I6" s="4">
        <f ca="1">combine_values!I6-combine_values!$B6</f>
        <v>-3.8271528183129178E-3</v>
      </c>
      <c r="J6" s="4">
        <f ca="1">combine_values!J6-combine_values!$C6</f>
        <v>-3.8271528183129178E-3</v>
      </c>
      <c r="K6" s="4">
        <f ca="1">(combine_values!K6-combine_values!$D6)</f>
        <v>7.7430937459601612E-3</v>
      </c>
      <c r="L6" s="4">
        <f ca="1">combine_values!L6-combine_values!$B6</f>
        <v>-8.9628890612392098E-4</v>
      </c>
      <c r="M6" s="4">
        <f ca="1">combine_values!M6-combine_values!$C6</f>
        <v>-8.9628890612392098E-4</v>
      </c>
      <c r="N6" s="4">
        <f ca="1">(combine_values!N6-combine_values!$D6)</f>
        <v>1.2525993446901307E-3</v>
      </c>
      <c r="O6" s="4">
        <f ca="1">combine_values!O6-combine_values!$B6</f>
        <v>4.596665415590806E-2</v>
      </c>
      <c r="P6" s="4">
        <f ca="1">combine_values!P6-combine_values!$C6</f>
        <v>4.596665415590806E-2</v>
      </c>
      <c r="Q6" s="4">
        <f ca="1">(combine_values!Q6-combine_values!$D6)</f>
        <v>2.2901523093450171E-2</v>
      </c>
      <c r="R6" s="4">
        <f ca="1">combine_values!R6-combine_values!$B6</f>
        <v>2.7335202448637963E-2</v>
      </c>
      <c r="S6" s="4">
        <f ca="1">combine_values!S6-combine_values!$C6</f>
        <v>2.7335202448637963E-2</v>
      </c>
      <c r="T6" s="4">
        <f ca="1">(combine_values!T6-combine_values!$D6)</f>
        <v>-2.8364777765699234E-3</v>
      </c>
      <c r="U6" s="4">
        <f ca="1">combine_values!U6-combine_values!$B6</f>
        <v>1.830964718241801E-2</v>
      </c>
      <c r="V6" s="4">
        <f ca="1">combine_values!V6-combine_values!$C6</f>
        <v>1.830964718241801E-2</v>
      </c>
      <c r="W6" s="4">
        <f ca="1">(combine_values!W6-combine_values!$D6)</f>
        <v>-3.5552442937198947E-3</v>
      </c>
      <c r="X6" s="4">
        <f ca="1">combine_values!X6-combine_values!$B6</f>
        <v>1.6117963288728054E-2</v>
      </c>
      <c r="Y6" s="4">
        <f ca="1">combine_values!Y6-combine_values!$C6</f>
        <v>1.6117963288728054E-2</v>
      </c>
      <c r="Z6" s="4">
        <f ca="1">(combine_values!Z6-combine_values!$D6)</f>
        <v>-3.798803328239897E-3</v>
      </c>
      <c r="AA6" s="4">
        <f ca="1">combine_values!AA6-combine_values!$B6</f>
        <v>9.6772137059879526E-3</v>
      </c>
      <c r="AB6" s="4">
        <f ca="1">combine_values!AB6-combine_values!$C6</f>
        <v>9.6772137059879526E-3</v>
      </c>
      <c r="AC6" s="4">
        <f ca="1">(combine_values!AC6-combine_values!$D6)</f>
        <v>-7.7350112909799762E-3</v>
      </c>
      <c r="AD6" s="4">
        <f ca="1">combine_values!AD6-combine_values!$B6</f>
        <v>1.3087376641268023E-2</v>
      </c>
      <c r="AE6" s="4">
        <f ca="1">combine_values!AE6-combine_values!$C6</f>
        <v>1.3087376641268023E-2</v>
      </c>
      <c r="AF6" s="4">
        <f ca="1">(combine_values!AF6-combine_values!$D6)</f>
        <v>-6.589819013889997E-3</v>
      </c>
      <c r="AG6" s="4">
        <f ca="1">combine_values!AG6-combine_values!$B6</f>
        <v>2.4367221741758094E-2</v>
      </c>
      <c r="AH6" s="4">
        <f ca="1">combine_values!AH6-combine_values!$C6</f>
        <v>2.4367221741758094E-2</v>
      </c>
      <c r="AI6" s="4">
        <f ca="1">(combine_values!AI6-combine_values!$D6)</f>
        <v>1.2828976095350164E-2</v>
      </c>
      <c r="AJ6" s="4">
        <f ca="1">combine_values!AJ6-combine_values!$B6</f>
        <v>1.6618497754498085E-2</v>
      </c>
      <c r="AK6" s="4">
        <f ca="1">combine_values!AK6-combine_values!$C6</f>
        <v>1.6618497754498085E-2</v>
      </c>
      <c r="AL6" s="4">
        <f ca="1">(combine_values!AL6-combine_values!$D6)</f>
        <v>-5.540161559749901E-3</v>
      </c>
      <c r="AM6" s="4">
        <f ca="1">combine_values!AM6-combine_values!$B6</f>
        <v>3.7587388214977979E-2</v>
      </c>
      <c r="AN6" s="4">
        <f ca="1">combine_values!AN6-combine_values!$C6</f>
        <v>3.7587388214977979E-2</v>
      </c>
      <c r="AO6" s="4">
        <f ca="1">(combine_values!AO6-combine_values!$D6)</f>
        <v>-4.0248462613299285E-3</v>
      </c>
      <c r="AP6" s="4">
        <f ca="1">combine_values!AP6-combine_values!$B6</f>
        <v>3.3643543774598106E-2</v>
      </c>
      <c r="AQ6" s="4">
        <f ca="1">combine_values!AQ6-combine_values!$C6</f>
        <v>3.3643543774598106E-2</v>
      </c>
      <c r="AR6" s="4">
        <f ca="1">(combine_values!AR6-combine_values!$D6)</f>
        <v>1.6828101097860149E-2</v>
      </c>
      <c r="AS6" s="4">
        <f ca="1">combine_values!AS6-combine_values!$B6</f>
        <v>-9.7166458683229928E-3</v>
      </c>
      <c r="AT6" s="4">
        <f ca="1">combine_values!AT6-combine_values!$C6</f>
        <v>-9.7166458683229928E-3</v>
      </c>
      <c r="AU6" s="4">
        <f ca="1">(combine_values!AU6-combine_values!$D6)</f>
        <v>-1.0160906754479893E-2</v>
      </c>
      <c r="AV6" s="4">
        <f ca="1">combine_values!AV6-combine_values!$B6</f>
        <v>4.0968702796779777E-3</v>
      </c>
      <c r="AW6" s="4">
        <f ca="1">combine_values!AW6-combine_values!$C6</f>
        <v>4.0968702796779777E-3</v>
      </c>
      <c r="AX6" s="4">
        <f ca="1">(combine_values!AX6-combine_values!$D6)</f>
        <v>-2.0153945099499193E-3</v>
      </c>
      <c r="AY6" s="4">
        <f ca="1">combine_values!AY6-combine_values!$B6</f>
        <v>1.3808899653470208E-3</v>
      </c>
      <c r="AZ6" s="4">
        <f ca="1">combine_values!AZ6-combine_values!$C6</f>
        <v>1.3808899653470208E-3</v>
      </c>
      <c r="BA6" s="4">
        <f ca="1">(combine_values!BA6-combine_values!$D6)</f>
        <v>-6.2567195763099104E-3</v>
      </c>
      <c r="BB6" s="4">
        <f ca="1">combine_values!BB6-combine_values!$B6</f>
        <v>2.8834139963058059E-2</v>
      </c>
      <c r="BC6" s="4">
        <f ca="1">combine_values!BC6-combine_values!$C6</f>
        <v>2.8834139963058059E-2</v>
      </c>
      <c r="BD6" s="4">
        <f ca="1">(combine_values!BD6-combine_values!$D6)</f>
        <v>2.4620706462340047E-2</v>
      </c>
      <c r="BE6" s="4">
        <f ca="1">combine_values!BE6-combine_values!$B6</f>
        <v>4.5289538166760623E-3</v>
      </c>
      <c r="BF6" s="4">
        <f ca="1">combine_values!BF6-combine_values!$C6</f>
        <v>4.5289538166760623E-3</v>
      </c>
      <c r="BG6" s="4">
        <f ca="1">(combine_values!BG6-combine_values!$D6)</f>
        <v>1.5022493516090085E-2</v>
      </c>
      <c r="BH6" s="4">
        <f ca="1">combine_values!BH6-combine_values!$B6</f>
        <v>7.6374212633880667E-3</v>
      </c>
      <c r="BI6" s="4">
        <f ca="1">combine_values!BI6-combine_values!$C6</f>
        <v>7.6374212633880667E-3</v>
      </c>
      <c r="BJ6" s="4">
        <f ca="1">(combine_values!BJ6-combine_values!$D6)</f>
        <v>-6.0163687422398748E-3</v>
      </c>
      <c r="BK6" s="4">
        <f ca="1">combine_values!BK6-combine_values!$B6</f>
        <v>7.1026797654281104E-3</v>
      </c>
      <c r="BL6" s="4">
        <f ca="1">combine_values!BL6-combine_values!$C6</f>
        <v>7.1026797654281104E-3</v>
      </c>
      <c r="BM6" s="4">
        <f ca="1">(combine_values!BM6-combine_values!$D6)</f>
        <v>-9.254700923210013E-3</v>
      </c>
      <c r="BN6" s="4">
        <f ca="1">combine_values!BN6-combine_values!$B6</f>
        <v>9.0620044458580296E-3</v>
      </c>
      <c r="BO6" s="4">
        <f ca="1">combine_values!BO6-combine_values!$C6</f>
        <v>9.0620044458580296E-3</v>
      </c>
      <c r="BP6" s="4">
        <f ca="1">(combine_values!BP6-combine_values!$D6)</f>
        <v>-3.3061788967099215E-3</v>
      </c>
      <c r="BQ6" s="4">
        <f ca="1">combine_values!BQ6-combine_values!$B6</f>
        <v>8.4835117606381072E-3</v>
      </c>
      <c r="BR6" s="4">
        <f ca="1">combine_values!BR6-combine_values!$C6</f>
        <v>8.4835117606381072E-3</v>
      </c>
      <c r="BS6" s="4">
        <f ca="1">(combine_values!BS6-combine_values!$D6)</f>
        <v>8.9639940190999745E-4</v>
      </c>
      <c r="BT6" s="4">
        <f ca="1">combine_values!BT6-combine_values!$B6</f>
        <v>-8.8933932723309628E-3</v>
      </c>
      <c r="BU6" s="4">
        <f ca="1">combine_values!BU6-combine_values!$C6</f>
        <v>-8.8933932723309628E-3</v>
      </c>
      <c r="BV6" s="4">
        <f ca="1">(combine_values!BV6-combine_values!$D6)</f>
        <v>3.2243501587501111E-3</v>
      </c>
      <c r="BW6" s="4">
        <f ca="1">combine_values!BW6-combine_values!$B6</f>
        <v>1.3190758369908018E-2</v>
      </c>
      <c r="BX6" s="4">
        <f ca="1">combine_values!BX6-combine_values!$C6</f>
        <v>1.3190758369908018E-2</v>
      </c>
      <c r="BY6" s="4">
        <f ca="1">(combine_values!BY6-combine_values!$D6)</f>
        <v>-9.6431683883400066E-3</v>
      </c>
      <c r="BZ6" s="4">
        <f ca="1">combine_values!BZ6-combine_values!$B6</f>
        <v>8.320286771847929E-3</v>
      </c>
      <c r="CA6" s="4">
        <f ca="1">combine_values!CA6-combine_values!$C6</f>
        <v>8.320286771847929E-3</v>
      </c>
      <c r="CB6" s="4">
        <f ca="1">(combine_values!CB6-combine_values!$D6)</f>
        <v>-3.9305292906599565E-3</v>
      </c>
      <c r="CC6" s="4">
        <f ca="1">combine_values!CC6-combine_values!$B6</f>
        <v>9.6031120958879335E-3</v>
      </c>
      <c r="CD6" s="4">
        <f ca="1">combine_values!CD6-combine_values!$C6</f>
        <v>9.6031120958879335E-3</v>
      </c>
      <c r="CE6" s="4">
        <f ca="1">(combine_values!CE6-combine_values!$D6)</f>
        <v>-5.7640438277100081E-3</v>
      </c>
      <c r="CF6" s="4">
        <f ca="1">combine_values!CF6-combine_values!$B6</f>
        <v>1.3500839886368077E-2</v>
      </c>
      <c r="CG6" s="4">
        <f ca="1">combine_values!CG6-combine_values!$C6</f>
        <v>1.3500839886368077E-2</v>
      </c>
      <c r="CH6" s="4">
        <f ca="1">(combine_values!CH6-combine_values!$D6)</f>
        <v>8.0653724914601099E-3</v>
      </c>
      <c r="CI6" s="4">
        <f ca="1">combine_values!CI6-combine_values!$B6</f>
        <v>3.9201019441098106E-2</v>
      </c>
      <c r="CJ6" s="4">
        <f ca="1">combine_values!CJ6-combine_values!$C6</f>
        <v>3.9201019441098106E-2</v>
      </c>
      <c r="CK6" s="4">
        <f ca="1">(combine_values!CK6-combine_values!$D6)</f>
        <v>1.2237059389501592E-3</v>
      </c>
      <c r="CL6" s="4">
        <f ca="1">combine_values!CL6-combine_values!$B6</f>
        <v>4.8789533364810289E-3</v>
      </c>
      <c r="CM6" s="4">
        <f ca="1">combine_values!CM6-combine_values!$C6</f>
        <v>4.8789533364810289E-3</v>
      </c>
      <c r="CN6" s="4">
        <f ca="1">(combine_values!CN6-combine_values!$D6)</f>
        <v>-5.3544350992700274E-3</v>
      </c>
      <c r="CO6" s="4">
        <f ca="1">combine_values!CO6-combine_values!$B6</f>
        <v>5.5041790319950712E-3</v>
      </c>
      <c r="CP6" s="4">
        <f ca="1">combine_values!CP6-combine_values!$C6</f>
        <v>5.5041790319950712E-3</v>
      </c>
      <c r="CQ6" s="4">
        <f ca="1">(combine_values!CQ6-combine_values!$D6)</f>
        <v>-8.5101276654300229E-3</v>
      </c>
      <c r="CR6" s="4">
        <f ca="1">combine_values!CR6-combine_values!$B6</f>
        <v>8.8914579711980579E-3</v>
      </c>
      <c r="CS6" s="4">
        <f ca="1">combine_values!CS6-combine_values!$C6</f>
        <v>8.8914579711980579E-3</v>
      </c>
      <c r="CT6" s="4">
        <f ca="1">(combine_values!CT6-combine_values!$D6)</f>
        <v>-3.9081981266986254E-4</v>
      </c>
      <c r="CU6" s="4">
        <f ca="1">combine_values!CU6-combine_values!$B6</f>
        <v>9.1213181599181237E-3</v>
      </c>
      <c r="CV6" s="4">
        <f ca="1">combine_values!CV6-combine_values!$C6</f>
        <v>9.1213181599181237E-3</v>
      </c>
      <c r="CW6" s="4">
        <f ca="1">(combine_values!CW6-combine_values!$D6)</f>
        <v>8.2661577554801191E-3</v>
      </c>
      <c r="CX6" s="4">
        <f ca="1">combine_values!CX6-combine_values!$B6</f>
        <v>7.2661033101080186E-3</v>
      </c>
      <c r="CY6" s="4">
        <f ca="1">combine_values!CY6-combine_values!$C6</f>
        <v>7.2661033101080186E-3</v>
      </c>
      <c r="CZ6" s="4">
        <f ca="1">(combine_values!CZ6-combine_values!$D6)</f>
        <v>7.7080886124101244E-3</v>
      </c>
      <c r="DA6" s="4">
        <f ca="1">combine_values!DA6-combine_values!$B6</f>
        <v>3.148464248322802E-2</v>
      </c>
      <c r="DB6" s="4">
        <f ca="1">combine_values!DB6-combine_values!$C6</f>
        <v>3.148464248322802E-2</v>
      </c>
      <c r="DC6" s="4">
        <f ca="1">(combine_values!DC6-combine_values!$D6)</f>
        <v>4.8774542786800268E-3</v>
      </c>
      <c r="DD6" s="4">
        <f ca="1">combine_values!DD6-combine_values!$B6</f>
        <v>1.3877239148128107E-2</v>
      </c>
      <c r="DE6" s="4">
        <f ca="1">combine_values!DE6-combine_values!$C6</f>
        <v>1.3877239148128107E-2</v>
      </c>
      <c r="DF6" s="4">
        <f ca="1">(combine_values!DF6-combine_values!$D6)</f>
        <v>9.7932254726007528E-4</v>
      </c>
      <c r="DG6" s="4">
        <f ca="1">OFFSET(B2GPPLYP_extrap!F$7,(ROW(B2GPPLYP_extrap!F3)-1)*4,0)-$B6</f>
        <v>1.485334224338053E-3</v>
      </c>
      <c r="DH6" s="4">
        <f ca="1">OFFSET(B2GPPLYP_extrap!G$7,(ROW(B2GPPLYP_extrap!G3)-1)*4,0)-$C6</f>
        <v>1.485334224338053E-3</v>
      </c>
      <c r="DI6" s="4">
        <f ca="1">OFFSET(B2GPPLYP_extrap!H$7,(ROW(B2GPPLYP_extrap!H3)-1)*4,0)-$D6</f>
        <v>8.4874301085500203E-3</v>
      </c>
      <c r="DJ6" s="4">
        <f ca="1">OFFSET(DSDPBE_extrap!F$7,(ROW(DSDPBE_extrap!F3)-1)*4,0)-$B6</f>
        <v>6.7190380273007833E-4</v>
      </c>
      <c r="DK6" s="4">
        <f ca="1">OFFSET(DSDPBE_extrap!G$7,(ROW(DSDPBE_extrap!G3)-1)*4,0)-$C6</f>
        <v>6.7190380273007833E-4</v>
      </c>
      <c r="DL6" s="4">
        <f ca="1">OFFSET(DSDPBE_extrap!H$7,(ROW(DSDPBE_extrap!H3)-1)*4,0)-$D6</f>
        <v>2.4711986883800829E-3</v>
      </c>
      <c r="DM6" s="4">
        <f ca="1">OFFSET(PTPSS_extrap!F$7,(ROW(PTPSS_extrap!F3)-1)*4,0)-$B6</f>
        <v>3.912239325226996E-3</v>
      </c>
      <c r="DN6" s="4">
        <f ca="1">OFFSET(PTPSS_extrap!G$7,(ROW(PTPSS_extrap!G3)-1)*4,0)-$C6</f>
        <v>3.912239325226996E-3</v>
      </c>
      <c r="DO6" s="4">
        <f ca="1">OFFSET(PTPSS_extrap!H$7,(ROW(PTPSS_extrap!H3)-1)*4,0)-$D6</f>
        <v>-2.8627851834199802E-3</v>
      </c>
    </row>
    <row r="7" spans="1:119" x14ac:dyDescent="0.25">
      <c r="A7" t="s">
        <v>17</v>
      </c>
      <c r="B7" s="4">
        <f ca="1">OFFSET(wft_table!L$7,(ROW(wft_table!L4)-1)*4,0)</f>
        <v>0.90145481250613801</v>
      </c>
      <c r="C7" s="4">
        <f ca="1">OFFSET(wft_table!M$7,(ROW(wft_table!M4)-1)*4,0)</f>
        <v>0.90145481250613801</v>
      </c>
      <c r="D7" s="4">
        <f ca="1">OFFSET(wft_table!N$7,(ROW(wft_table!N4)-1)*4,0)</f>
        <v>1.8867481763581999</v>
      </c>
      <c r="F7" s="4">
        <f ca="1">combine_values!F7-combine_values!$B7</f>
        <v>2.4028890933802671E-4</v>
      </c>
      <c r="G7" s="4">
        <f ca="1">combine_values!G7-combine_values!$C7</f>
        <v>2.4028890933802671E-4</v>
      </c>
      <c r="H7" s="4">
        <f ca="1">(combine_values!H7-combine_values!$D7)</f>
        <v>1.3400528022570191E-2</v>
      </c>
      <c r="I7" s="4">
        <f ca="1">combine_values!I7-combine_values!$B7</f>
        <v>-1.5533524985350544E-3</v>
      </c>
      <c r="J7" s="4">
        <f ca="1">combine_values!J7-combine_values!$C7</f>
        <v>-1.5533524985350544E-3</v>
      </c>
      <c r="K7" s="4">
        <f ca="1">(combine_values!K7-combine_values!$D7)</f>
        <v>3.2983552723300225E-3</v>
      </c>
      <c r="L7" s="4">
        <f ca="1">combine_values!L7-combine_values!$B7</f>
        <v>-5.869866941500268E-4</v>
      </c>
      <c r="M7" s="4">
        <f ca="1">combine_values!M7-combine_values!$C7</f>
        <v>-5.869866941500268E-4</v>
      </c>
      <c r="N7" s="4">
        <f ca="1">(combine_values!N7-combine_values!$D7)</f>
        <v>8.4658225117006936E-4</v>
      </c>
      <c r="O7" s="4">
        <f ca="1">combine_values!O7-combine_values!$B7</f>
        <v>4.5740245793189027E-2</v>
      </c>
      <c r="P7" s="4">
        <f ca="1">combine_values!P7-combine_values!$C7</f>
        <v>4.5740245793189027E-2</v>
      </c>
      <c r="Q7" s="4">
        <f ca="1">(combine_values!Q7-combine_values!$D7)</f>
        <v>6.4197840395501249E-3</v>
      </c>
      <c r="R7" s="4">
        <f ca="1">combine_values!R7-combine_values!$B7</f>
        <v>2.4980420029483974E-2</v>
      </c>
      <c r="S7" s="4">
        <f ca="1">combine_values!S7-combine_values!$C7</f>
        <v>2.4980420029483974E-2</v>
      </c>
      <c r="T7" s="4">
        <f ca="1">(combine_values!T7-combine_values!$D7)</f>
        <v>-4.8947887037298354E-3</v>
      </c>
      <c r="U7" s="4">
        <f ca="1">combine_values!U7-combine_values!$B7</f>
        <v>1.0067387634921987E-2</v>
      </c>
      <c r="V7" s="4">
        <f ca="1">combine_values!V7-combine_values!$C7</f>
        <v>1.0067387634921987E-2</v>
      </c>
      <c r="W7" s="4">
        <f ca="1">(combine_values!W7-combine_values!$D7)</f>
        <v>4.4715656848199892E-3</v>
      </c>
      <c r="X7" s="4">
        <f ca="1">combine_values!X7-combine_values!$B7</f>
        <v>1.417712176111896E-2</v>
      </c>
      <c r="Y7" s="4">
        <f ca="1">combine_values!Y7-combine_values!$C7</f>
        <v>1.417712176111896E-2</v>
      </c>
      <c r="Z7" s="4">
        <f ca="1">(combine_values!Z7-combine_values!$D7)</f>
        <v>4.2553371216800251E-3</v>
      </c>
      <c r="AA7" s="4">
        <f ca="1">combine_values!AA7-combine_values!$B7</f>
        <v>8.8907423977859779E-3</v>
      </c>
      <c r="AB7" s="4">
        <f ca="1">combine_values!AB7-combine_values!$C7</f>
        <v>8.8907423977859779E-3</v>
      </c>
      <c r="AC7" s="4">
        <f ca="1">(combine_values!AC7-combine_values!$D7)</f>
        <v>-3.1210703886399571E-3</v>
      </c>
      <c r="AD7" s="4">
        <f ca="1">combine_values!AD7-combine_values!$B7</f>
        <v>1.1602223709744952E-2</v>
      </c>
      <c r="AE7" s="4">
        <f ca="1">combine_values!AE7-combine_values!$C7</f>
        <v>1.1602223709744952E-2</v>
      </c>
      <c r="AF7" s="4">
        <f ca="1">(combine_values!AF7-combine_values!$D7)</f>
        <v>-1.9340402623899688E-3</v>
      </c>
      <c r="AG7" s="4">
        <f ca="1">combine_values!AG7-combine_values!$B7</f>
        <v>1.1561509189882968E-2</v>
      </c>
      <c r="AH7" s="4">
        <f ca="1">combine_values!AH7-combine_values!$C7</f>
        <v>1.1561509189882968E-2</v>
      </c>
      <c r="AI7" s="4">
        <f ca="1">(combine_values!AI7-combine_values!$D7)</f>
        <v>1.8030165036500012E-3</v>
      </c>
      <c r="AJ7" s="4">
        <f ca="1">combine_values!AJ7-combine_values!$B7</f>
        <v>1.4542440955900959E-2</v>
      </c>
      <c r="AK7" s="4">
        <f ca="1">combine_values!AK7-combine_values!$C7</f>
        <v>1.4542440955900959E-2</v>
      </c>
      <c r="AL7" s="4">
        <f ca="1">(combine_values!AL7-combine_values!$D7)</f>
        <v>-2.0852546150900153E-3</v>
      </c>
      <c r="AM7" s="4">
        <f ca="1">combine_values!AM7-combine_values!$B7</f>
        <v>2.2522805783395938E-2</v>
      </c>
      <c r="AN7" s="4">
        <f ca="1">combine_values!AN7-combine_values!$C7</f>
        <v>2.2522805783395938E-2</v>
      </c>
      <c r="AO7" s="4">
        <f ca="1">(combine_values!AO7-combine_values!$D7)</f>
        <v>1.0754331670870032E-2</v>
      </c>
      <c r="AP7" s="4">
        <f ca="1">combine_values!AP7-combine_values!$B7</f>
        <v>1.0617780712185998E-2</v>
      </c>
      <c r="AQ7" s="4">
        <f ca="1">combine_values!AQ7-combine_values!$C7</f>
        <v>1.0617780712185998E-2</v>
      </c>
      <c r="AR7" s="4">
        <f ca="1">(combine_values!AR7-combine_values!$D7)</f>
        <v>2.6220383631730071E-2</v>
      </c>
      <c r="AS7" s="4">
        <f ca="1">combine_values!AS7-combine_values!$B7</f>
        <v>-7.017321202245963E-3</v>
      </c>
      <c r="AT7" s="4">
        <f ca="1">combine_values!AT7-combine_values!$C7</f>
        <v>-7.017321202245963E-3</v>
      </c>
      <c r="AU7" s="4">
        <f ca="1">(combine_values!AU7-combine_values!$D7)</f>
        <v>-1.6217881435398596E-3</v>
      </c>
      <c r="AV7" s="4">
        <f ca="1">combine_values!AV7-combine_values!$B7</f>
        <v>3.135247954030973E-3</v>
      </c>
      <c r="AW7" s="4">
        <f ca="1">combine_values!AW7-combine_values!$C7</f>
        <v>3.135247954030973E-3</v>
      </c>
      <c r="AX7" s="4">
        <f ca="1">(combine_values!AX7-combine_values!$D7)</f>
        <v>7.0185809608200866E-3</v>
      </c>
      <c r="AY7" s="4">
        <f ca="1">combine_values!AY7-combine_values!$B7</f>
        <v>2.2032881879240351E-3</v>
      </c>
      <c r="AZ7" s="4">
        <f ca="1">combine_values!AZ7-combine_values!$C7</f>
        <v>2.2032881879240351E-3</v>
      </c>
      <c r="BA7" s="4">
        <f ca="1">(combine_values!BA7-combine_values!$D7)</f>
        <v>-3.3414602291699236E-3</v>
      </c>
      <c r="BB7" s="4">
        <f ca="1">combine_values!BB7-combine_values!$B7</f>
        <v>1.719677688997201E-2</v>
      </c>
      <c r="BC7" s="4">
        <f ca="1">combine_values!BC7-combine_values!$C7</f>
        <v>1.719677688997201E-2</v>
      </c>
      <c r="BD7" s="4">
        <f ca="1">(combine_values!BD7-combine_values!$D7)</f>
        <v>3.1162820649550005E-2</v>
      </c>
      <c r="BE7" s="4">
        <f ca="1">combine_values!BE7-combine_values!$B7</f>
        <v>-1.8165173007820279E-3</v>
      </c>
      <c r="BF7" s="4">
        <f ca="1">combine_values!BF7-combine_values!$C7</f>
        <v>-1.8165173007820279E-3</v>
      </c>
      <c r="BG7" s="4">
        <f ca="1">(combine_values!BG7-combine_values!$D7)</f>
        <v>2.3540053253570115E-2</v>
      </c>
      <c r="BH7" s="4">
        <f ca="1">combine_values!BH7-combine_values!$B7</f>
        <v>5.966351443288942E-3</v>
      </c>
      <c r="BI7" s="4">
        <f ca="1">combine_values!BI7-combine_values!$C7</f>
        <v>5.966351443288942E-3</v>
      </c>
      <c r="BJ7" s="4">
        <f ca="1">(combine_values!BJ7-combine_values!$D7)</f>
        <v>1.6980333584701857E-3</v>
      </c>
      <c r="BK7" s="4">
        <f ca="1">combine_values!BK7-combine_values!$B7</f>
        <v>2.4089501539209524E-3</v>
      </c>
      <c r="BL7" s="4">
        <f ca="1">combine_values!BL7-combine_values!$C7</f>
        <v>2.4089501539209524E-3</v>
      </c>
      <c r="BM7" s="4">
        <f ca="1">(combine_values!BM7-combine_values!$D7)</f>
        <v>-2.996084624809825E-3</v>
      </c>
      <c r="BN7" s="4">
        <f ca="1">combine_values!BN7-combine_values!$B7</f>
        <v>8.5367713010969792E-3</v>
      </c>
      <c r="BO7" s="4">
        <f ca="1">combine_values!BO7-combine_values!$C7</f>
        <v>8.5367713010969792E-3</v>
      </c>
      <c r="BP7" s="4">
        <f ca="1">(combine_values!BP7-combine_values!$D7)</f>
        <v>3.3770639525900759E-3</v>
      </c>
      <c r="BQ7" s="4">
        <f ca="1">combine_values!BQ7-combine_values!$B7</f>
        <v>4.1483497104399802E-3</v>
      </c>
      <c r="BR7" s="4">
        <f ca="1">combine_values!BR7-combine_values!$C7</f>
        <v>4.1483497104399802E-3</v>
      </c>
      <c r="BS7" s="4">
        <f ca="1">(combine_values!BS7-combine_values!$D7)</f>
        <v>8.8421601236010616E-4</v>
      </c>
      <c r="BT7" s="4">
        <f ca="1">combine_values!BT7-combine_values!$B7</f>
        <v>-6.0688445198929797E-3</v>
      </c>
      <c r="BU7" s="4">
        <f ca="1">combine_values!BU7-combine_values!$C7</f>
        <v>-6.0688445198929797E-3</v>
      </c>
      <c r="BV7" s="4">
        <f ca="1">(combine_values!BV7-combine_values!$D7)</f>
        <v>4.8679205220800714E-3</v>
      </c>
      <c r="BW7" s="4">
        <f ca="1">combine_values!BW7-combine_values!$B7</f>
        <v>6.8671668510349448E-3</v>
      </c>
      <c r="BX7" s="4">
        <f ca="1">combine_values!BX7-combine_values!$C7</f>
        <v>6.8671668510349448E-3</v>
      </c>
      <c r="BY7" s="4">
        <f ca="1">(combine_values!BY7-combine_values!$D7)</f>
        <v>-3.0914677477198449E-3</v>
      </c>
      <c r="BZ7" s="4">
        <f ca="1">combine_values!BZ7-combine_values!$B7</f>
        <v>7.4876636531979734E-3</v>
      </c>
      <c r="CA7" s="4">
        <f ca="1">combine_values!CA7-combine_values!$C7</f>
        <v>7.4876636531979734E-3</v>
      </c>
      <c r="CB7" s="4">
        <f ca="1">(combine_values!CB7-combine_values!$D7)</f>
        <v>-1.6743743520499788E-3</v>
      </c>
      <c r="CC7" s="4">
        <f ca="1">combine_values!CC7-combine_values!$B7</f>
        <v>1.4968256044899375E-3</v>
      </c>
      <c r="CD7" s="4">
        <f ca="1">combine_values!CD7-combine_values!$C7</f>
        <v>1.4968256044899375E-3</v>
      </c>
      <c r="CE7" s="4">
        <f ca="1">(combine_values!CE7-combine_values!$D7)</f>
        <v>-6.0243895029199468E-3</v>
      </c>
      <c r="CF7" s="4">
        <f ca="1">combine_values!CF7-combine_values!$B7</f>
        <v>9.7342724080009546E-3</v>
      </c>
      <c r="CG7" s="4">
        <f ca="1">combine_values!CG7-combine_values!$C7</f>
        <v>9.7342724080009546E-3</v>
      </c>
      <c r="CH7" s="4">
        <f ca="1">(combine_values!CH7-combine_values!$D7)</f>
        <v>1.0581270511780039E-2</v>
      </c>
      <c r="CI7" s="4">
        <f ca="1">combine_values!CI7-combine_values!$B7</f>
        <v>1.3906420951269038E-2</v>
      </c>
      <c r="CJ7" s="4">
        <f ca="1">combine_values!CJ7-combine_values!$C7</f>
        <v>1.3906420951269038E-2</v>
      </c>
      <c r="CK7" s="4">
        <f ca="1">(combine_values!CK7-combine_values!$D7)</f>
        <v>1.5232107449510091E-2</v>
      </c>
      <c r="CL7" s="4">
        <f ca="1">combine_values!CL7-combine_values!$B7</f>
        <v>3.5187171343700197E-3</v>
      </c>
      <c r="CM7" s="4">
        <f ca="1">combine_values!CM7-combine_values!$C7</f>
        <v>3.5187171343700197E-3</v>
      </c>
      <c r="CN7" s="4">
        <f ca="1">(combine_values!CN7-combine_values!$D7)</f>
        <v>1.9276764091800125E-3</v>
      </c>
      <c r="CO7" s="4">
        <f ca="1">combine_values!CO7-combine_values!$B7</f>
        <v>1.0850391163079731E-3</v>
      </c>
      <c r="CP7" s="4">
        <f ca="1">combine_values!CP7-combine_values!$C7</f>
        <v>1.0850391163079731E-3</v>
      </c>
      <c r="CQ7" s="4">
        <f ca="1">(combine_values!CQ7-combine_values!$D7)</f>
        <v>-2.3975835340799279E-3</v>
      </c>
      <c r="CR7" s="4">
        <f ca="1">combine_values!CR7-combine_values!$B7</f>
        <v>1.0950573374136963E-2</v>
      </c>
      <c r="CS7" s="4">
        <f ca="1">combine_values!CS7-combine_values!$C7</f>
        <v>1.0950573374136963E-2</v>
      </c>
      <c r="CT7" s="4">
        <f ca="1">(combine_values!CT7-combine_values!$D7)</f>
        <v>4.3405210222100532E-3</v>
      </c>
      <c r="CU7" s="4">
        <f ca="1">combine_values!CU7-combine_values!$B7</f>
        <v>7.7534612225309552E-3</v>
      </c>
      <c r="CV7" s="4">
        <f ca="1">combine_values!CV7-combine_values!$C7</f>
        <v>7.7534612225309552E-3</v>
      </c>
      <c r="CW7" s="4">
        <f ca="1">(combine_values!CW7-combine_values!$D7)</f>
        <v>3.6851614491000273E-3</v>
      </c>
      <c r="CX7" s="4">
        <f ca="1">combine_values!CX7-combine_values!$B7</f>
        <v>8.2575815961589694E-3</v>
      </c>
      <c r="CY7" s="4">
        <f ca="1">combine_values!CY7-combine_values!$C7</f>
        <v>8.2575815961589694E-3</v>
      </c>
      <c r="CZ7" s="4">
        <f ca="1">(combine_values!CZ7-combine_values!$D7)</f>
        <v>3.8424684650701924E-3</v>
      </c>
      <c r="DA7" s="4">
        <f ca="1">combine_values!DA7-combine_values!$B7</f>
        <v>1.5678058974324949E-2</v>
      </c>
      <c r="DB7" s="4">
        <f ca="1">combine_values!DB7-combine_values!$C7</f>
        <v>1.5678058974324949E-2</v>
      </c>
      <c r="DC7" s="4">
        <f ca="1">(combine_values!DC7-combine_values!$D7)</f>
        <v>8.4542678439800678E-3</v>
      </c>
      <c r="DD7" s="4">
        <f ca="1">combine_values!DD7-combine_values!$B7</f>
        <v>1.1235727646071947E-2</v>
      </c>
      <c r="DE7" s="4">
        <f ca="1">combine_values!DE7-combine_values!$C7</f>
        <v>1.1235727646071947E-2</v>
      </c>
      <c r="DF7" s="4">
        <f ca="1">(combine_values!DF7-combine_values!$D7)</f>
        <v>5.6898464296701867E-3</v>
      </c>
      <c r="DG7" s="4">
        <f ca="1">OFFSET(B2GPPLYP_extrap!F$7,(ROW(B2GPPLYP_extrap!F4)-1)*4,0)-$B7</f>
        <v>2.462692051337978E-3</v>
      </c>
      <c r="DH7" s="4">
        <f ca="1">OFFSET(B2GPPLYP_extrap!G$7,(ROW(B2GPPLYP_extrap!G4)-1)*4,0)-$C7</f>
        <v>2.462692051337978E-3</v>
      </c>
      <c r="DI7" s="4">
        <f ca="1">OFFSET(B2GPPLYP_extrap!H$7,(ROW(B2GPPLYP_extrap!H4)-1)*4,0)-$D7</f>
        <v>4.9640673142401504E-3</v>
      </c>
      <c r="DJ7" s="4">
        <f ca="1">OFFSET(DSDPBE_extrap!F$7,(ROW(DSDPBE_extrap!F4)-1)*4,0)-$B7</f>
        <v>1.5971956595819403E-3</v>
      </c>
      <c r="DK7" s="4">
        <f ca="1">OFFSET(DSDPBE_extrap!G$7,(ROW(DSDPBE_extrap!G4)-1)*4,0)-$C7</f>
        <v>1.5971956595819403E-3</v>
      </c>
      <c r="DL7" s="4">
        <f ca="1">OFFSET(DSDPBE_extrap!H$7,(ROW(DSDPBE_extrap!H4)-1)*4,0)-$D7</f>
        <v>5.6396012830006725E-4</v>
      </c>
      <c r="DM7" s="4">
        <f ca="1">OFFSET(PTPSS_extrap!F$7,(ROW(PTPSS_extrap!F4)-1)*4,0)-$B7</f>
        <v>3.4147954137869752E-3</v>
      </c>
      <c r="DN7" s="4">
        <f ca="1">OFFSET(PTPSS_extrap!G$7,(ROW(PTPSS_extrap!G4)-1)*4,0)-$C7</f>
        <v>3.4147954137869752E-3</v>
      </c>
      <c r="DO7" s="4">
        <f ca="1">OFFSET(PTPSS_extrap!H$7,(ROW(PTPSS_extrap!H4)-1)*4,0)-$D7</f>
        <v>3.0027490423001346E-4</v>
      </c>
    </row>
    <row r="8" spans="1:119" x14ac:dyDescent="0.25">
      <c r="A8" t="s">
        <v>18</v>
      </c>
      <c r="B8" s="4">
        <f ca="1">OFFSET(wft_table!L$7,(ROW(wft_table!L5)-1)*4,0)</f>
        <v>0.74685887662259098</v>
      </c>
      <c r="C8" s="4">
        <f ca="1">OFFSET(wft_table!M$7,(ROW(wft_table!M5)-1)*4,0)</f>
        <v>0.74685887662259098</v>
      </c>
      <c r="D8" s="4">
        <f ca="1">OFFSET(wft_table!N$7,(ROW(wft_table!N5)-1)*4,0)</f>
        <v>1.4332919994547899</v>
      </c>
      <c r="F8" s="4">
        <f ca="1">combine_values!F8-combine_values!$B8</f>
        <v>-3.3989482471610266E-3</v>
      </c>
      <c r="G8" s="4">
        <f ca="1">combine_values!G8-combine_values!$C8</f>
        <v>-3.3989482471610266E-3</v>
      </c>
      <c r="H8" s="4">
        <f ca="1">(combine_values!H8-combine_values!$D8)</f>
        <v>1.3944320586530168E-2</v>
      </c>
      <c r="I8" s="4">
        <f ca="1">combine_values!I8-combine_values!$B8</f>
        <v>3.0866206697499621E-3</v>
      </c>
      <c r="J8" s="4">
        <f ca="1">combine_values!J8-combine_values!$C8</f>
        <v>3.0866206697499621E-3</v>
      </c>
      <c r="K8" s="4">
        <f ca="1">(combine_values!K8-combine_values!$D8)</f>
        <v>5.3597282241399924E-3</v>
      </c>
      <c r="L8" s="4">
        <f ca="1">combine_values!L8-combine_values!$B8</f>
        <v>-1.802972673448977E-3</v>
      </c>
      <c r="M8" s="4">
        <f ca="1">combine_values!M8-combine_values!$C8</f>
        <v>-1.802972673448977E-3</v>
      </c>
      <c r="N8" s="4">
        <f ca="1">(combine_values!N8-combine_values!$D8)</f>
        <v>1.3612487786200944E-3</v>
      </c>
      <c r="O8" s="4">
        <f ca="1">combine_values!O8-combine_values!$B8</f>
        <v>2.5621065706009971E-2</v>
      </c>
      <c r="P8" s="4">
        <f ca="1">combine_values!P8-combine_values!$C8</f>
        <v>2.5621065706009971E-2</v>
      </c>
      <c r="Q8" s="4">
        <f ca="1">(combine_values!Q8-combine_values!$D8)</f>
        <v>1.1127074877650189E-2</v>
      </c>
      <c r="R8" s="4">
        <f ca="1">combine_values!R8-combine_values!$B8</f>
        <v>1.2803447966433068E-2</v>
      </c>
      <c r="S8" s="4">
        <f ca="1">combine_values!S8-combine_values!$C8</f>
        <v>1.2803447966433068E-2</v>
      </c>
      <c r="T8" s="4">
        <f ca="1">(combine_values!T8-combine_values!$D8)</f>
        <v>4.3027619516700089E-3</v>
      </c>
      <c r="U8" s="4">
        <f ca="1">combine_values!U8-combine_values!$B8</f>
        <v>6.4080251459650572E-3</v>
      </c>
      <c r="V8" s="4">
        <f ca="1">combine_values!V8-combine_values!$C8</f>
        <v>6.4080251459650572E-3</v>
      </c>
      <c r="W8" s="4">
        <f ca="1">(combine_values!W8-combine_values!$D8)</f>
        <v>5.0376257041699901E-3</v>
      </c>
      <c r="X8" s="4">
        <f ca="1">combine_values!X8-combine_values!$B8</f>
        <v>1.1404024619451003E-2</v>
      </c>
      <c r="Y8" s="4">
        <f ca="1">combine_values!Y8-combine_values!$C8</f>
        <v>1.1404024619451003E-2</v>
      </c>
      <c r="Z8" s="4">
        <f ca="1">(combine_values!Z8-combine_values!$D8)</f>
        <v>6.2725524500200081E-3</v>
      </c>
      <c r="AA8" s="4">
        <f ca="1">combine_values!AA8-combine_values!$B8</f>
        <v>6.3410469368839761E-3</v>
      </c>
      <c r="AB8" s="4">
        <f ca="1">combine_values!AB8-combine_values!$C8</f>
        <v>6.3410469368839761E-3</v>
      </c>
      <c r="AC8" s="4">
        <f ca="1">(combine_values!AC8-combine_values!$D8)</f>
        <v>3.6478386098501847E-3</v>
      </c>
      <c r="AD8" s="4">
        <f ca="1">combine_values!AD8-combine_values!$B8</f>
        <v>8.0629629078330378E-3</v>
      </c>
      <c r="AE8" s="4">
        <f ca="1">combine_values!AE8-combine_values!$C8</f>
        <v>8.0629629078330378E-3</v>
      </c>
      <c r="AF8" s="4">
        <f ca="1">(combine_values!AF8-combine_values!$D8)</f>
        <v>4.1125663468501994E-3</v>
      </c>
      <c r="AG8" s="4">
        <f ca="1">combine_values!AG8-combine_values!$B8</f>
        <v>5.0567334361439897E-3</v>
      </c>
      <c r="AH8" s="4">
        <f ca="1">combine_values!AH8-combine_values!$C8</f>
        <v>5.0567334361439897E-3</v>
      </c>
      <c r="AI8" s="4">
        <f ca="1">(combine_values!AI8-combine_values!$D8)</f>
        <v>2.8644582573400523E-3</v>
      </c>
      <c r="AJ8" s="4">
        <f ca="1">combine_values!AJ8-combine_values!$B8</f>
        <v>9.8265797593850568E-3</v>
      </c>
      <c r="AK8" s="4">
        <f ca="1">combine_values!AK8-combine_values!$C8</f>
        <v>9.8265797593850568E-3</v>
      </c>
      <c r="AL8" s="4">
        <f ca="1">(combine_values!AL8-combine_values!$D8)</f>
        <v>4.5360650396100155E-3</v>
      </c>
      <c r="AM8" s="4">
        <f ca="1">combine_values!AM8-combine_values!$B8</f>
        <v>1.9495502923843055E-2</v>
      </c>
      <c r="AN8" s="4">
        <f ca="1">combine_values!AN8-combine_values!$C8</f>
        <v>1.9495502923843055E-2</v>
      </c>
      <c r="AO8" s="4">
        <f ca="1">(combine_values!AO8-combine_values!$D8)</f>
        <v>9.0075936052400607E-3</v>
      </c>
      <c r="AP8" s="4">
        <f ca="1">combine_values!AP8-combine_values!$B8</f>
        <v>5.1202949972080081E-3</v>
      </c>
      <c r="AQ8" s="4">
        <f ca="1">combine_values!AQ8-combine_values!$C8</f>
        <v>5.1202949972080081E-3</v>
      </c>
      <c r="AR8" s="4">
        <f ca="1">(combine_values!AR8-combine_values!$D8)</f>
        <v>7.5985824903901378E-3</v>
      </c>
      <c r="AS8" s="4">
        <f ca="1">combine_values!AS8-combine_values!$B8</f>
        <v>-3.0775817515790171E-3</v>
      </c>
      <c r="AT8" s="4">
        <f ca="1">combine_values!AT8-combine_values!$C8</f>
        <v>-3.0775817515790171E-3</v>
      </c>
      <c r="AU8" s="4">
        <f ca="1">(combine_values!AU8-combine_values!$D8)</f>
        <v>3.4065815841901603E-3</v>
      </c>
      <c r="AV8" s="4">
        <f ca="1">combine_values!AV8-combine_values!$B8</f>
        <v>1.7937514700370194E-3</v>
      </c>
      <c r="AW8" s="4">
        <f ca="1">combine_values!AW8-combine_values!$C8</f>
        <v>1.7937514700370194E-3</v>
      </c>
      <c r="AX8" s="4">
        <f ca="1">(combine_values!AX8-combine_values!$D8)</f>
        <v>4.2386401739400448E-3</v>
      </c>
      <c r="AY8" s="4">
        <f ca="1">combine_values!AY8-combine_values!$B8</f>
        <v>2.6763690463500467E-3</v>
      </c>
      <c r="AZ8" s="4">
        <f ca="1">combine_values!AZ8-combine_values!$C8</f>
        <v>2.6763690463500467E-3</v>
      </c>
      <c r="BA8" s="4">
        <f ca="1">(combine_values!BA8-combine_values!$D8)</f>
        <v>5.3949464220901522E-3</v>
      </c>
      <c r="BB8" s="4">
        <f ca="1">combine_values!BB8-combine_values!$B8</f>
        <v>1.0601690964923027E-2</v>
      </c>
      <c r="BC8" s="4">
        <f ca="1">combine_values!BC8-combine_values!$C8</f>
        <v>1.0601690964923027E-2</v>
      </c>
      <c r="BD8" s="4">
        <f ca="1">(combine_values!BD8-combine_values!$D8)</f>
        <v>1.2923282620679988E-2</v>
      </c>
      <c r="BE8" s="4">
        <f ca="1">combine_values!BE8-combine_values!$B8</f>
        <v>-2.1000530427699449E-3</v>
      </c>
      <c r="BF8" s="4">
        <f ca="1">combine_values!BF8-combine_values!$C8</f>
        <v>-2.1000530427699449E-3</v>
      </c>
      <c r="BG8" s="4">
        <f ca="1">(combine_values!BG8-combine_values!$D8)</f>
        <v>1.1389460931760187E-2</v>
      </c>
      <c r="BH8" s="4">
        <f ca="1">combine_values!BH8-combine_values!$B8</f>
        <v>4.0001182626000498E-3</v>
      </c>
      <c r="BI8" s="4">
        <f ca="1">combine_values!BI8-combine_values!$C8</f>
        <v>4.0001182626000498E-3</v>
      </c>
      <c r="BJ8" s="4">
        <f ca="1">(combine_values!BJ8-combine_values!$D8)</f>
        <v>4.9720339104901701E-3</v>
      </c>
      <c r="BK8" s="4">
        <f ca="1">combine_values!BK8-combine_values!$B8</f>
        <v>4.6823174246810595E-3</v>
      </c>
      <c r="BL8" s="4">
        <f ca="1">combine_values!BL8-combine_values!$C8</f>
        <v>4.6823174246810595E-3</v>
      </c>
      <c r="BM8" s="4">
        <f ca="1">(combine_values!BM8-combine_values!$D8)</f>
        <v>5.2503533037799865E-3</v>
      </c>
      <c r="BN8" s="4">
        <f ca="1">combine_values!BN8-combine_values!$B8</f>
        <v>6.1153922936839633E-3</v>
      </c>
      <c r="BO8" s="4">
        <f ca="1">combine_values!BO8-combine_values!$C8</f>
        <v>6.1153922936839633E-3</v>
      </c>
      <c r="BP8" s="4">
        <f ca="1">(combine_values!BP8-combine_values!$D8)</f>
        <v>6.2566182374401702E-3</v>
      </c>
      <c r="BQ8" s="4">
        <f ca="1">combine_values!BQ8-combine_values!$B8</f>
        <v>1.9001460609420207E-3</v>
      </c>
      <c r="BR8" s="4">
        <f ca="1">combine_values!BR8-combine_values!$C8</f>
        <v>1.9001460609420207E-3</v>
      </c>
      <c r="BS8" s="4">
        <f ca="1">(combine_values!BS8-combine_values!$D8)</f>
        <v>4.7799956680101285E-3</v>
      </c>
      <c r="BT8" s="4">
        <f ca="1">combine_values!BT8-combine_values!$B8</f>
        <v>-8.0924422199449841E-3</v>
      </c>
      <c r="BU8" s="4">
        <f ca="1">combine_values!BU8-combine_values!$C8</f>
        <v>-8.0924422199449841E-3</v>
      </c>
      <c r="BV8" s="4">
        <f ca="1">(combine_values!BV8-combine_values!$D8)</f>
        <v>9.4017279480100857E-3</v>
      </c>
      <c r="BW8" s="4">
        <f ca="1">combine_values!BW8-combine_values!$B8</f>
        <v>2.8959757124900065E-3</v>
      </c>
      <c r="BX8" s="4">
        <f ca="1">combine_values!BX8-combine_values!$C8</f>
        <v>2.8959757124900065E-3</v>
      </c>
      <c r="BY8" s="4">
        <f ca="1">(combine_values!BY8-combine_values!$D8)</f>
        <v>3.4457009941499805E-3</v>
      </c>
      <c r="BZ8" s="4">
        <f ca="1">combine_values!BZ8-combine_values!$B8</f>
        <v>3.7277725059420286E-3</v>
      </c>
      <c r="CA8" s="4">
        <f ca="1">combine_values!CA8-combine_values!$C8</f>
        <v>3.7277725059420286E-3</v>
      </c>
      <c r="CB8" s="4">
        <f ca="1">(combine_values!CB8-combine_values!$D8)</f>
        <v>5.0971682844200839E-3</v>
      </c>
      <c r="CC8" s="4">
        <f ca="1">combine_values!CC8-combine_values!$B8</f>
        <v>9.242956940900271E-4</v>
      </c>
      <c r="CD8" s="4">
        <f ca="1">combine_values!CD8-combine_values!$C8</f>
        <v>9.242956940900271E-4</v>
      </c>
      <c r="CE8" s="4">
        <f ca="1">(combine_values!CE8-combine_values!$D8)</f>
        <v>3.2288638218300747E-3</v>
      </c>
      <c r="CF8" s="4">
        <f ca="1">combine_values!CF8-combine_values!$B8</f>
        <v>2.7720121153259614E-3</v>
      </c>
      <c r="CG8" s="4">
        <f ca="1">combine_values!CG8-combine_values!$C8</f>
        <v>2.7720121153259614E-3</v>
      </c>
      <c r="CH8" s="4">
        <f ca="1">(combine_values!CH8-combine_values!$D8)</f>
        <v>7.2173800627401974E-3</v>
      </c>
      <c r="CI8" s="4">
        <f ca="1">combine_values!CI8-combine_values!$B8</f>
        <v>5.7238620845889709E-3</v>
      </c>
      <c r="CJ8" s="4">
        <f ca="1">combine_values!CJ8-combine_values!$C8</f>
        <v>5.7238620845889709E-3</v>
      </c>
      <c r="CK8" s="4">
        <f ca="1">(combine_values!CK8-combine_values!$D8)</f>
        <v>4.7413619987601852E-3</v>
      </c>
      <c r="CL8" s="4">
        <f ca="1">combine_values!CL8-combine_values!$B8</f>
        <v>9.4915131639805583E-4</v>
      </c>
      <c r="CM8" s="4">
        <f ca="1">combine_values!CM8-combine_values!$C8</f>
        <v>9.4915131639805583E-4</v>
      </c>
      <c r="CN8" s="4">
        <f ca="1">(combine_values!CN8-combine_values!$D8)</f>
        <v>5.4404886131900199E-3</v>
      </c>
      <c r="CO8" s="4">
        <f ca="1">combine_values!CO8-combine_values!$B8</f>
        <v>2.8463927333070016E-3</v>
      </c>
      <c r="CP8" s="4">
        <f ca="1">combine_values!CP8-combine_values!$C8</f>
        <v>2.8463927333070016E-3</v>
      </c>
      <c r="CQ8" s="4">
        <f ca="1">(combine_values!CQ8-combine_values!$D8)</f>
        <v>5.4214657897300178E-3</v>
      </c>
      <c r="CR8" s="4">
        <f ca="1">combine_values!CR8-combine_values!$B8</f>
        <v>6.3480975551569729E-3</v>
      </c>
      <c r="CS8" s="4">
        <f ca="1">combine_values!CS8-combine_values!$C8</f>
        <v>6.3480975551569729E-3</v>
      </c>
      <c r="CT8" s="4">
        <f ca="1">(combine_values!CT8-combine_values!$D8)</f>
        <v>7.414439496929992E-3</v>
      </c>
      <c r="CU8" s="4">
        <f ca="1">combine_values!CU8-combine_values!$B8</f>
        <v>2.5381963967789911E-3</v>
      </c>
      <c r="CV8" s="4">
        <f ca="1">combine_values!CV8-combine_values!$C8</f>
        <v>2.5381963967789911E-3</v>
      </c>
      <c r="CW8" s="4">
        <f ca="1">(combine_values!CW8-combine_values!$D8)</f>
        <v>6.3611067686601963E-3</v>
      </c>
      <c r="CX8" s="4">
        <f ca="1">combine_values!CX8-combine_values!$B8</f>
        <v>4.8836775141289923E-3</v>
      </c>
      <c r="CY8" s="4">
        <f ca="1">combine_values!CY8-combine_values!$C8</f>
        <v>4.8836775141289923E-3</v>
      </c>
      <c r="CZ8" s="4">
        <f ca="1">(combine_values!CZ8-combine_values!$D8)</f>
        <v>7.7122976029000423E-3</v>
      </c>
      <c r="DA8" s="4">
        <f ca="1">combine_values!DA8-combine_values!$B8</f>
        <v>8.6114600551630005E-3</v>
      </c>
      <c r="DB8" s="4">
        <f ca="1">combine_values!DB8-combine_values!$C8</f>
        <v>8.6114600551630005E-3</v>
      </c>
      <c r="DC8" s="4">
        <f ca="1">(combine_values!DC8-combine_values!$D8)</f>
        <v>5.8682803365901481E-3</v>
      </c>
      <c r="DD8" s="4">
        <f ca="1">combine_values!DD8-combine_values!$B8</f>
        <v>3.8197444596930197E-3</v>
      </c>
      <c r="DE8" s="4">
        <f ca="1">combine_values!DE8-combine_values!$C8</f>
        <v>3.8197444596930197E-3</v>
      </c>
      <c r="DF8" s="4">
        <f ca="1">(combine_values!DF8-combine_values!$D8)</f>
        <v>5.237821587490199E-3</v>
      </c>
      <c r="DG8" s="4">
        <f ca="1">OFFSET(B2GPPLYP_extrap!F$7,(ROW(B2GPPLYP_extrap!F5)-1)*4,0)-$B8</f>
        <v>3.491648526686042E-3</v>
      </c>
      <c r="DH8" s="4">
        <f ca="1">OFFSET(B2GPPLYP_extrap!G$7,(ROW(B2GPPLYP_extrap!G5)-1)*4,0)-$C8</f>
        <v>3.491648526686042E-3</v>
      </c>
      <c r="DI8" s="4">
        <f ca="1">OFFSET(B2GPPLYP_extrap!H$7,(ROW(B2GPPLYP_extrap!H5)-1)*4,0)-$D8</f>
        <v>6.4599525982800277E-3</v>
      </c>
      <c r="DJ8" s="4">
        <f ca="1">OFFSET(DSDPBE_extrap!F$7,(ROW(DSDPBE_extrap!F5)-1)*4,0)-$B8</f>
        <v>2.2290012578870533E-3</v>
      </c>
      <c r="DK8" s="4">
        <f ca="1">OFFSET(DSDPBE_extrap!G$7,(ROW(DSDPBE_extrap!G5)-1)*4,0)-$C8</f>
        <v>2.2290012578870533E-3</v>
      </c>
      <c r="DL8" s="4">
        <f ca="1">OFFSET(DSDPBE_extrap!H$7,(ROW(DSDPBE_extrap!H5)-1)*4,0)-$D8</f>
        <v>5.0198183705900679E-3</v>
      </c>
      <c r="DM8" s="4">
        <f ca="1">OFFSET(PTPSS_extrap!F$7,(ROW(PTPSS_extrap!F5)-1)*4,0)-$B8</f>
        <v>2.7464207731570101E-3</v>
      </c>
      <c r="DN8" s="4">
        <f ca="1">OFFSET(PTPSS_extrap!G$7,(ROW(PTPSS_extrap!G5)-1)*4,0)-$C8</f>
        <v>2.7464207731570101E-3</v>
      </c>
      <c r="DO8" s="4">
        <f ca="1">OFFSET(PTPSS_extrap!H$7,(ROW(PTPSS_extrap!H5)-1)*4,0)-$D8</f>
        <v>4.7384981493201472E-3</v>
      </c>
    </row>
    <row r="9" spans="1:119" x14ac:dyDescent="0.25">
      <c r="A9" t="s">
        <v>77</v>
      </c>
      <c r="B9" s="4">
        <f ca="1">OFFSET(wft_table!L$7,(ROW(wft_table!L6)-1)*4,0)</f>
        <v>0.83980428016293596</v>
      </c>
      <c r="C9" s="4">
        <f ca="1">OFFSET(wft_table!M$7,(ROW(wft_table!M6)-1)*4,0)</f>
        <v>1.0858153796252501</v>
      </c>
      <c r="D9" s="4">
        <f ca="1">OFFSET(wft_table!N$7,(ROW(wft_table!N6)-1)*4,0)</f>
        <v>1.4313085692237999</v>
      </c>
      <c r="F9" s="4">
        <f ca="1">combine_values!F9-combine_values!$B9</f>
        <v>-3.8652678540239682E-3</v>
      </c>
      <c r="G9" s="4">
        <f ca="1">combine_values!G9-combine_values!$C9</f>
        <v>4.7576918414899971E-3</v>
      </c>
      <c r="H9" s="4">
        <f ca="1">(combine_values!H9-combine_values!$D9)</f>
        <v>6.5428238528801863E-3</v>
      </c>
      <c r="I9" s="4">
        <f ca="1">combine_values!I9-combine_values!$B9</f>
        <v>-1.4049811575529425E-3</v>
      </c>
      <c r="J9" s="4">
        <f ca="1">combine_values!J9-combine_values!$C9</f>
        <v>1.4129504213098443E-3</v>
      </c>
      <c r="K9" s="4">
        <f ca="1">(combine_values!K9-combine_values!$D9)</f>
        <v>9.9978287154001144E-4</v>
      </c>
      <c r="L9" s="4">
        <f ca="1">combine_values!L9-combine_values!$B9</f>
        <v>-9.7863338476800177E-4</v>
      </c>
      <c r="M9" s="4">
        <f ca="1">combine_values!M9-combine_values!$C9</f>
        <v>-3.1163594472016776E-4</v>
      </c>
      <c r="N9" s="4">
        <f ca="1">(combine_values!N9-combine_values!$D9)</f>
        <v>8.0814395210015988E-5</v>
      </c>
      <c r="O9" s="4">
        <f ca="1">combine_values!O9-combine_values!$B9</f>
        <v>3.2769025983888089E-2</v>
      </c>
      <c r="P9" s="4">
        <f ca="1">combine_values!P9-combine_values!$C9</f>
        <v>3.5059759115719791E-2</v>
      </c>
      <c r="Q9" s="4">
        <f ca="1">(combine_values!Q9-combine_values!$D9)</f>
        <v>1.609177690458008E-2</v>
      </c>
      <c r="R9" s="4">
        <f ca="1">combine_values!R9-combine_values!$B9</f>
        <v>1.8248545716682996E-2</v>
      </c>
      <c r="S9" s="4">
        <f ca="1">combine_values!S9-combine_values!$C9</f>
        <v>1.4512502683259987E-2</v>
      </c>
      <c r="T9" s="4">
        <f ca="1">(combine_values!T9-combine_values!$D9)</f>
        <v>4.1586087613201261E-3</v>
      </c>
      <c r="U9" s="4">
        <f ca="1">combine_values!U9-combine_values!$B9</f>
        <v>4.4410382724100472E-3</v>
      </c>
      <c r="V9" s="4">
        <f ca="1">combine_values!V9-combine_values!$C9</f>
        <v>4.1636115872498713E-3</v>
      </c>
      <c r="W9" s="4">
        <f ca="1">(combine_values!W9-combine_values!$D9)</f>
        <v>3.9403200537901917E-3</v>
      </c>
      <c r="X9" s="4">
        <f ca="1">combine_values!X9-combine_values!$B9</f>
        <v>1.0889125007222056E-2</v>
      </c>
      <c r="Y9" s="4">
        <f ca="1">combine_values!Y9-combine_values!$C9</f>
        <v>1.0068282363350001E-2</v>
      </c>
      <c r="Z9" s="4">
        <f ca="1">(combine_values!Z9-combine_values!$D9)</f>
        <v>8.8935934160701002E-3</v>
      </c>
      <c r="AA9" s="4">
        <f ca="1">combine_values!AA9-combine_values!$B9</f>
        <v>5.0886899818030074E-3</v>
      </c>
      <c r="AB9" s="4">
        <f ca="1">combine_values!AB9-combine_values!$C9</f>
        <v>4.3132236770198062E-3</v>
      </c>
      <c r="AC9" s="4">
        <f ca="1">(combine_values!AC9-combine_values!$D9)</f>
        <v>1.9816359588600285E-3</v>
      </c>
      <c r="AD9" s="4">
        <f ca="1">combine_values!AD9-combine_values!$B9</f>
        <v>7.5678137249850508E-3</v>
      </c>
      <c r="AE9" s="4">
        <f ca="1">combine_values!AE9-combine_values!$C9</f>
        <v>6.2260570579899532E-3</v>
      </c>
      <c r="AF9" s="4">
        <f ca="1">(combine_values!AF9-combine_values!$D9)</f>
        <v>3.474032975070207E-3</v>
      </c>
      <c r="AG9" s="4">
        <f ca="1">combine_values!AG9-combine_values!$B9</f>
        <v>1.3643899751931032E-2</v>
      </c>
      <c r="AH9" s="4">
        <f ca="1">combine_values!AH9-combine_values!$C9</f>
        <v>1.8632995341050007E-2</v>
      </c>
      <c r="AI9" s="4">
        <f ca="1">(combine_values!AI9-combine_values!$D9)</f>
        <v>8.1559316488502009E-3</v>
      </c>
      <c r="AJ9" s="4">
        <f ca="1">combine_values!AJ9-combine_values!$B9</f>
        <v>1.0114688445247988E-2</v>
      </c>
      <c r="AK9" s="4">
        <f ca="1">combine_values!AK9-combine_values!$C9</f>
        <v>8.9007282661699438E-3</v>
      </c>
      <c r="AL9" s="4">
        <f ca="1">(combine_values!AL9-combine_values!$D9)</f>
        <v>4.1512096876701321E-3</v>
      </c>
      <c r="AM9" s="4">
        <f ca="1">combine_values!AM9-combine_values!$B9</f>
        <v>2.0918071818235018E-2</v>
      </c>
      <c r="AN9" s="4">
        <f ca="1">combine_values!AN9-combine_values!$C9</f>
        <v>1.2077850740909835E-2</v>
      </c>
      <c r="AO9" s="4">
        <f ca="1">(combine_values!AO9-combine_values!$D9)</f>
        <v>9.9772708067500382E-3</v>
      </c>
      <c r="AP9" s="4">
        <f ca="1">combine_values!AP9-combine_values!$B9</f>
        <v>7.9876042049200624E-3</v>
      </c>
      <c r="AQ9" s="4">
        <f ca="1">combine_values!AQ9-combine_values!$C9</f>
        <v>1.228627895371992E-2</v>
      </c>
      <c r="AR9" s="4">
        <f ca="1">(combine_values!AR9-combine_values!$D9)</f>
        <v>1.313519100799021E-2</v>
      </c>
      <c r="AS9" s="4">
        <f ca="1">combine_values!AS9-combine_values!$B9</f>
        <v>-1.3166686836815988E-2</v>
      </c>
      <c r="AT9" s="4">
        <f ca="1">combine_values!AT9-combine_values!$C9</f>
        <v>-8.864186313120026E-3</v>
      </c>
      <c r="AU9" s="4">
        <f ca="1">(combine_values!AU9-combine_values!$D9)</f>
        <v>2.5399653173008296E-4</v>
      </c>
      <c r="AV9" s="4">
        <f ca="1">combine_values!AV9-combine_values!$B9</f>
        <v>-2.0883734857379821E-3</v>
      </c>
      <c r="AW9" s="4">
        <f ca="1">combine_values!AW9-combine_values!$C9</f>
        <v>1.3366629208988456E-4</v>
      </c>
      <c r="AX9" s="4">
        <f ca="1">(combine_values!AX9-combine_values!$D9)</f>
        <v>3.9921203784001325E-3</v>
      </c>
      <c r="AY9" s="4">
        <f ca="1">combine_values!AY9-combine_values!$B9</f>
        <v>-2.2468715036849662E-3</v>
      </c>
      <c r="AZ9" s="4">
        <f ca="1">combine_values!AZ9-combine_values!$C9</f>
        <v>1.1552849355898065E-3</v>
      </c>
      <c r="BA9" s="4">
        <f ca="1">(combine_values!BA9-combine_values!$D9)</f>
        <v>-3.3966541331986733E-4</v>
      </c>
      <c r="BB9" s="4">
        <f ca="1">combine_values!BB9-combine_values!$B9</f>
        <v>1.2230229760224032E-2</v>
      </c>
      <c r="BC9" s="4">
        <f ca="1">combine_values!BC9-combine_values!$C9</f>
        <v>1.906604839228998E-2</v>
      </c>
      <c r="BD9" s="4">
        <f ca="1">(combine_values!BD9-combine_values!$D9)</f>
        <v>2.0860991871790135E-2</v>
      </c>
      <c r="BE9" s="4">
        <f ca="1">combine_values!BE9-combine_values!$B9</f>
        <v>-8.6243534322679727E-3</v>
      </c>
      <c r="BF9" s="4">
        <f ca="1">combine_values!BF9-combine_values!$C9</f>
        <v>-1.6146342344014464E-4</v>
      </c>
      <c r="BG9" s="4">
        <f ca="1">(combine_values!BG9-combine_values!$D9)</f>
        <v>1.144667390393006E-2</v>
      </c>
      <c r="BH9" s="4">
        <f ca="1">combine_values!BH9-combine_values!$B9</f>
        <v>1.2113569254301737E-4</v>
      </c>
      <c r="BI9" s="4">
        <f ca="1">combine_values!BI9-combine_values!$C9</f>
        <v>3.8469932855988986E-4</v>
      </c>
      <c r="BJ9" s="4">
        <f ca="1">(combine_values!BJ9-combine_values!$D9)</f>
        <v>2.0298020523501492E-3</v>
      </c>
      <c r="BK9" s="4">
        <f ca="1">combine_values!BK9-combine_values!$B9</f>
        <v>5.9520026289106021E-4</v>
      </c>
      <c r="BL9" s="4">
        <f ca="1">combine_values!BL9-combine_values!$C9</f>
        <v>2.1969853666499173E-3</v>
      </c>
      <c r="BM9" s="4">
        <f ca="1">(combine_values!BM9-combine_values!$D9)</f>
        <v>2.0409170748301175E-3</v>
      </c>
      <c r="BN9" s="4">
        <f ca="1">combine_values!BN9-combine_values!$B9</f>
        <v>5.880288455884064E-3</v>
      </c>
      <c r="BO9" s="4">
        <f ca="1">combine_values!BO9-combine_values!$C9</f>
        <v>5.3808051787498368E-3</v>
      </c>
      <c r="BP9" s="4">
        <f ca="1">(combine_values!BP9-combine_values!$D9)</f>
        <v>5.7263522282000601E-3</v>
      </c>
      <c r="BQ9" s="4">
        <f ca="1">combine_values!BQ9-combine_values!$B9</f>
        <v>1.2142419279860261E-3</v>
      </c>
      <c r="BR9" s="4">
        <f ca="1">combine_values!BR9-combine_values!$C9</f>
        <v>3.0979254667098388E-3</v>
      </c>
      <c r="BS9" s="4">
        <f ca="1">(combine_values!BS9-combine_values!$D9)</f>
        <v>6.6941345350013393E-4</v>
      </c>
      <c r="BT9" s="4">
        <f ca="1">combine_values!BT9-combine_values!$B9</f>
        <v>-6.932944301268007E-3</v>
      </c>
      <c r="BU9" s="4">
        <f ca="1">combine_values!BU9-combine_values!$C9</f>
        <v>-4.2319486146000784E-3</v>
      </c>
      <c r="BV9" s="4">
        <f ca="1">(combine_values!BV9-combine_values!$D9)</f>
        <v>2.0271529630022656E-5</v>
      </c>
      <c r="BW9" s="4">
        <f ca="1">combine_values!BW9-combine_values!$B9</f>
        <v>8.0940851497940391E-3</v>
      </c>
      <c r="BX9" s="4">
        <f ca="1">combine_values!BX9-combine_values!$C9</f>
        <v>4.4150945560998966E-3</v>
      </c>
      <c r="BY9" s="4">
        <f ca="1">(combine_values!BY9-combine_values!$D9)</f>
        <v>3.7664052888801702E-3</v>
      </c>
      <c r="BZ9" s="4">
        <f ca="1">combine_values!BZ9-combine_values!$B9</f>
        <v>3.994309312064015E-3</v>
      </c>
      <c r="CA9" s="4">
        <f ca="1">combine_values!CA9-combine_values!$C9</f>
        <v>3.6903929287199766E-3</v>
      </c>
      <c r="CB9" s="4">
        <f ca="1">(combine_values!CB9-combine_values!$D9)</f>
        <v>1.2737782077700821E-3</v>
      </c>
      <c r="CC9" s="4">
        <f ca="1">combine_values!CC9-combine_values!$B9</f>
        <v>4.4284575936610615E-3</v>
      </c>
      <c r="CD9" s="4">
        <f ca="1">combine_values!CD9-combine_values!$C9</f>
        <v>3.0020748956498533E-3</v>
      </c>
      <c r="CE9" s="4">
        <f ca="1">(combine_values!CE9-combine_values!$D9)</f>
        <v>3.921819484770106E-3</v>
      </c>
      <c r="CF9" s="4">
        <f ca="1">combine_values!CF9-combine_values!$B9</f>
        <v>1.0114688445247988E-2</v>
      </c>
      <c r="CG9" s="4">
        <f ca="1">combine_values!CG9-combine_values!$C9</f>
        <v>5.5060681163698888E-3</v>
      </c>
      <c r="CH9" s="4">
        <f ca="1">(combine_values!CH9-combine_values!$D9)</f>
        <v>7.1964058362601335E-3</v>
      </c>
      <c r="CI9" s="4">
        <f ca="1">combine_values!CI9-combine_values!$B9</f>
        <v>1.4216174510135016E-2</v>
      </c>
      <c r="CJ9" s="4">
        <f ca="1">combine_values!CJ9-combine_values!$C9</f>
        <v>9.7507258013298514E-3</v>
      </c>
      <c r="CK9" s="4">
        <f ca="1">(combine_values!CK9-combine_values!$D9)</f>
        <v>1.0934946508740051E-2</v>
      </c>
      <c r="CL9" s="4">
        <f ca="1">combine_values!CL9-combine_values!$B9</f>
        <v>-1.1000224534619685E-3</v>
      </c>
      <c r="CM9" s="4">
        <f ca="1">combine_values!CM9-combine_values!$C9</f>
        <v>-1.276075732710158E-3</v>
      </c>
      <c r="CN9" s="4">
        <f ca="1">(combine_values!CN9-combine_values!$D9)</f>
        <v>1.103247109950134E-3</v>
      </c>
      <c r="CO9" s="4">
        <f ca="1">combine_values!CO9-combine_values!$B9</f>
        <v>-7.5817219270091218E-4</v>
      </c>
      <c r="CP9" s="4">
        <f ca="1">combine_values!CP9-combine_values!$C9</f>
        <v>7.990499241798954E-4</v>
      </c>
      <c r="CQ9" s="4">
        <f ca="1">(combine_values!CQ9-combine_values!$D9)</f>
        <v>1.2515361723302032E-3</v>
      </c>
      <c r="CR9" s="4">
        <f ca="1">combine_values!CR9-combine_values!$B9</f>
        <v>7.7370080348720949E-3</v>
      </c>
      <c r="CS9" s="4">
        <f ca="1">combine_values!CS9-combine_values!$C9</f>
        <v>5.8973991776298806E-3</v>
      </c>
      <c r="CT9" s="4">
        <f ca="1">(combine_values!CT9-combine_values!$D9)</f>
        <v>5.7448295657400728E-3</v>
      </c>
      <c r="CU9" s="4">
        <f ca="1">combine_values!CU9-combine_values!$B9</f>
        <v>2.6463974437710425E-3</v>
      </c>
      <c r="CV9" s="4">
        <f ca="1">combine_values!CV9-combine_values!$C9</f>
        <v>3.8897637266099849E-3</v>
      </c>
      <c r="CW9" s="4">
        <f ca="1">(combine_values!CW9-combine_values!$D9)</f>
        <v>1.7926610361400641E-3</v>
      </c>
      <c r="CX9" s="4">
        <f ca="1">combine_values!CX9-combine_values!$B9</f>
        <v>6.5268387851969978E-3</v>
      </c>
      <c r="CY9" s="4">
        <f ca="1">combine_values!CY9-combine_values!$C9</f>
        <v>7.7777299207999473E-3</v>
      </c>
      <c r="CZ9" s="4">
        <f ca="1">(combine_values!CZ9-combine_values!$D9)</f>
        <v>4.0883160217302095E-3</v>
      </c>
      <c r="DA9" s="4">
        <f ca="1">combine_values!DA9-combine_values!$B9</f>
        <v>1.6749481021964052E-2</v>
      </c>
      <c r="DB9" s="4">
        <f ca="1">combine_values!DB9-combine_values!$C9</f>
        <v>1.3904030174449966E-2</v>
      </c>
      <c r="DC9" s="4">
        <f ca="1">(combine_values!DC9-combine_values!$D9)</f>
        <v>9.7782891135300698E-3</v>
      </c>
      <c r="DD9" s="4">
        <f ca="1">combine_values!DD9-combine_values!$B9</f>
        <v>5.6855988421290471E-3</v>
      </c>
      <c r="DE9" s="4">
        <f ca="1">combine_values!DE9-combine_values!$C9</f>
        <v>2.8638028796899029E-3</v>
      </c>
      <c r="DF9" s="4">
        <f ca="1">(combine_values!DF9-combine_values!$D9)</f>
        <v>3.3000616831000418E-3</v>
      </c>
      <c r="DG9" s="4">
        <f ca="1">OFFSET(B2GPPLYP_extrap!F$7,(ROW(B2GPPLYP_extrap!F6)-1)*4,0)-$B9</f>
        <v>1.4525710304590378E-3</v>
      </c>
      <c r="DH9" s="4">
        <f ca="1">OFFSET(B2GPPLYP_extrap!G$7,(ROW(B2GPPLYP_extrap!G6)-1)*4,0)-$C9</f>
        <v>2.3871828517998406E-3</v>
      </c>
      <c r="DI9" s="4">
        <f ca="1">OFFSET(B2GPPLYP_extrap!H$7,(ROW(B2GPPLYP_extrap!H6)-1)*4,0)-$D9</f>
        <v>3.873537253770154E-3</v>
      </c>
      <c r="DJ9" s="4">
        <f ca="1">OFFSET(DSDPBE_extrap!F$7,(ROW(DSDPBE_extrap!F6)-1)*4,0)-$B9</f>
        <v>4.0471284712906286E-4</v>
      </c>
      <c r="DK9" s="4">
        <f ca="1">OFFSET(DSDPBE_extrap!G$7,(ROW(DSDPBE_extrap!G6)-1)*4,0)-$C9</f>
        <v>1.6649585554497914E-3</v>
      </c>
      <c r="DL9" s="4">
        <f ca="1">OFFSET(DSDPBE_extrap!H$7,(ROW(DSDPBE_extrap!H6)-1)*4,0)-$D9</f>
        <v>6.9108497303016492E-4</v>
      </c>
      <c r="DM9" s="4">
        <f ca="1">OFFSET(PTPSS_extrap!F$7,(ROW(PTPSS_extrap!F6)-1)*4,0)-$B9</f>
        <v>4.0408582191009401E-4</v>
      </c>
      <c r="DN9" s="4">
        <f ca="1">OFFSET(PTPSS_extrap!G$7,(ROW(PTPSS_extrap!G6)-1)*4,0)-$C9</f>
        <v>6.0290358817982614E-4</v>
      </c>
      <c r="DO9" s="4">
        <f ca="1">OFFSET(PTPSS_extrap!H$7,(ROW(PTPSS_extrap!H6)-1)*4,0)-$D9</f>
        <v>1.0988164185401494E-3</v>
      </c>
    </row>
    <row r="10" spans="1:119" x14ac:dyDescent="0.25">
      <c r="A10" t="s">
        <v>78</v>
      </c>
      <c r="B10" s="4">
        <f ca="1">OFFSET(wft_table!L$7,(ROW(wft_table!L7)-1)*4,0)</f>
        <v>0.71030280607762397</v>
      </c>
      <c r="C10" s="4">
        <f ca="1">OFFSET(wft_table!M$7,(ROW(wft_table!M7)-1)*4,0)</f>
        <v>1.0424694563500601</v>
      </c>
      <c r="D10" s="4">
        <f ca="1">OFFSET(wft_table!N$7,(ROW(wft_table!N7)-1)*4,0)</f>
        <v>1.61732070903625</v>
      </c>
      <c r="F10" s="4">
        <f ca="1">combine_values!F10-combine_values!$B10</f>
        <v>-5.6729500095609176E-3</v>
      </c>
      <c r="G10" s="4">
        <f ca="1">combine_values!G10-combine_values!$C10</f>
        <v>5.5474619527995372E-4</v>
      </c>
      <c r="H10" s="4">
        <f ca="1">(combine_values!H10-combine_values!$D10)</f>
        <v>2.1789159955700743E-3</v>
      </c>
      <c r="I10" s="4">
        <f ca="1">combine_values!I10-combine_values!$B10</f>
        <v>1.2121869605989932E-3</v>
      </c>
      <c r="J10" s="4">
        <f ca="1">combine_values!J10-combine_values!$C10</f>
        <v>1.3641083241000551E-3</v>
      </c>
      <c r="K10" s="4">
        <f ca="1">(combine_values!K10-combine_values!$D10)</f>
        <v>7.5197781392000174E-4</v>
      </c>
      <c r="L10" s="4">
        <f ca="1">combine_values!L10-combine_values!$B10</f>
        <v>-1.5256652444080032E-3</v>
      </c>
      <c r="M10" s="4">
        <f ca="1">combine_values!M10-combine_values!$C10</f>
        <v>-7.4845318318006449E-4</v>
      </c>
      <c r="N10" s="4">
        <f ca="1">(combine_values!N10-combine_values!$D10)</f>
        <v>-4.4290797500012857E-5</v>
      </c>
      <c r="O10" s="4">
        <f ca="1">combine_values!O10-combine_values!$B10</f>
        <v>2.129707484260901E-2</v>
      </c>
      <c r="P10" s="4">
        <f ca="1">combine_values!P10-combine_values!$C10</f>
        <v>1.3606589465460006E-2</v>
      </c>
      <c r="Q10" s="4">
        <f ca="1">(combine_values!Q10-combine_values!$D10)</f>
        <v>7.4860898723900782E-3</v>
      </c>
      <c r="R10" s="4">
        <f ca="1">combine_values!R10-combine_values!$B10</f>
        <v>1.158473102562807E-2</v>
      </c>
      <c r="S10" s="4">
        <f ca="1">combine_values!S10-combine_values!$C10</f>
        <v>4.4323472568199573E-3</v>
      </c>
      <c r="T10" s="4">
        <f ca="1">(combine_values!T10-combine_values!$D10)</f>
        <v>2.3178037212099323E-3</v>
      </c>
      <c r="U10" s="4">
        <f ca="1">combine_values!U10-combine_values!$B10</f>
        <v>3.0145977520100731E-3</v>
      </c>
      <c r="V10" s="4">
        <f ca="1">combine_values!V10-combine_values!$C10</f>
        <v>3.9750762257699801E-3</v>
      </c>
      <c r="W10" s="4">
        <f ca="1">(combine_values!W10-combine_values!$D10)</f>
        <v>2.1528092057698789E-3</v>
      </c>
      <c r="X10" s="4">
        <f ca="1">combine_values!X10-combine_values!$B10</f>
        <v>8.2847043595180025E-3</v>
      </c>
      <c r="Y10" s="4">
        <f ca="1">combine_values!Y10-combine_values!$C10</f>
        <v>7.5745671593498987E-3</v>
      </c>
      <c r="Z10" s="4">
        <f ca="1">(combine_values!Z10-combine_values!$D10)</f>
        <v>4.4078465830199587E-3</v>
      </c>
      <c r="AA10" s="4">
        <f ca="1">combine_values!AA10-combine_values!$B10</f>
        <v>4.45929929817801E-3</v>
      </c>
      <c r="AB10" s="4">
        <f ca="1">combine_values!AB10-combine_values!$C10</f>
        <v>2.8910340587899874E-3</v>
      </c>
      <c r="AC10" s="4">
        <f ca="1">(combine_values!AC10-combine_values!$D10)</f>
        <v>1.4634489304798937E-3</v>
      </c>
      <c r="AD10" s="4">
        <f ca="1">combine_values!AD10-combine_values!$B10</f>
        <v>5.8816223824960101E-3</v>
      </c>
      <c r="AE10" s="4">
        <f ca="1">combine_values!AE10-combine_values!$C10</f>
        <v>3.8329707511299826E-3</v>
      </c>
      <c r="AF10" s="4">
        <f ca="1">(combine_values!AF10-combine_values!$D10)</f>
        <v>2.0564475493098922E-3</v>
      </c>
      <c r="AG10" s="4">
        <f ca="1">combine_values!AG10-combine_values!$B10</f>
        <v>1.1817374254300406E-3</v>
      </c>
      <c r="AH10" s="4">
        <f ca="1">combine_values!AH10-combine_values!$C10</f>
        <v>1.1760414671300179E-3</v>
      </c>
      <c r="AI10" s="4">
        <f ca="1">(combine_values!AI10-combine_values!$D10)</f>
        <v>1.2926461112099386E-3</v>
      </c>
      <c r="AJ10" s="4">
        <f ca="1">combine_values!AJ10-combine_values!$B10</f>
        <v>7.5795120941980487E-3</v>
      </c>
      <c r="AK10" s="4">
        <f ca="1">combine_values!AK10-combine_values!$C10</f>
        <v>4.720813590340045E-3</v>
      </c>
      <c r="AL10" s="4">
        <f ca="1">(combine_values!AL10-combine_values!$D10)</f>
        <v>2.5113772145899382E-3</v>
      </c>
      <c r="AM10" s="4">
        <f ca="1">combine_values!AM10-combine_values!$B10</f>
        <v>1.0418707069096977E-2</v>
      </c>
      <c r="AN10" s="4">
        <f ca="1">combine_values!AN10-combine_values!$C10</f>
        <v>6.8596422239199928E-3</v>
      </c>
      <c r="AO10" s="4">
        <f ca="1">(combine_values!AO10-combine_values!$D10)</f>
        <v>3.9338289426700257E-3</v>
      </c>
      <c r="AP10" s="4">
        <f ca="1">combine_values!AP10-combine_values!$B10</f>
        <v>1.8117035168649931E-3</v>
      </c>
      <c r="AQ10" s="4">
        <f ca="1">combine_values!AQ10-combine_values!$C10</f>
        <v>7.9130459742500214E-3</v>
      </c>
      <c r="AR10" s="4">
        <f ca="1">(combine_values!AR10-combine_values!$D10)</f>
        <v>3.9258055685200688E-3</v>
      </c>
      <c r="AS10" s="4">
        <f ca="1">combine_values!AS10-combine_values!$B10</f>
        <v>-5.2806822536619613E-3</v>
      </c>
      <c r="AT10" s="4">
        <f ca="1">combine_values!AT10-combine_values!$C10</f>
        <v>1.0847631962198623E-3</v>
      </c>
      <c r="AU10" s="4">
        <f ca="1">(combine_values!AU10-combine_values!$D10)</f>
        <v>2.0874477352994525E-4</v>
      </c>
      <c r="AV10" s="4">
        <f ca="1">combine_values!AV10-combine_values!$B10</f>
        <v>-6.1329637109097668E-4</v>
      </c>
      <c r="AW10" s="4">
        <f ca="1">combine_values!AW10-combine_values!$C10</f>
        <v>3.0599341898900345E-3</v>
      </c>
      <c r="AX10" s="4">
        <f ca="1">(combine_values!AX10-combine_values!$D10)</f>
        <v>1.1652380117799233E-3</v>
      </c>
      <c r="AY10" s="4">
        <f ca="1">combine_values!AY10-combine_values!$B10</f>
        <v>1.1360187037130487E-3</v>
      </c>
      <c r="AZ10" s="4">
        <f ca="1">combine_values!AZ10-combine_values!$C10</f>
        <v>1.3897349751299526E-3</v>
      </c>
      <c r="BA10" s="4">
        <f ca="1">(combine_values!BA10-combine_values!$D10)</f>
        <v>1.3320681059991735E-4</v>
      </c>
      <c r="BB10" s="4">
        <f ca="1">combine_values!BB10-combine_values!$B10</f>
        <v>4.8784965390620272E-3</v>
      </c>
      <c r="BC10" s="4">
        <f ca="1">combine_values!BC10-combine_values!$C10</f>
        <v>1.2620529833739846E-2</v>
      </c>
      <c r="BD10" s="4">
        <f ca="1">(combine_values!BD10-combine_values!$D10)</f>
        <v>6.2731018076400691E-3</v>
      </c>
      <c r="BE10" s="4">
        <f ca="1">combine_values!BE10-combine_values!$B10</f>
        <v>-2.7608700634049743E-3</v>
      </c>
      <c r="BF10" s="4">
        <f ca="1">combine_values!BF10-combine_values!$C10</f>
        <v>8.717877746049929E-3</v>
      </c>
      <c r="BG10" s="4">
        <f ca="1">(combine_values!BG10-combine_values!$D10)</f>
        <v>4.1266365600098887E-3</v>
      </c>
      <c r="BH10" s="4">
        <f ca="1">combine_values!BH10-combine_values!$B10</f>
        <v>1.3547888372340555E-3</v>
      </c>
      <c r="BI10" s="4">
        <f ca="1">combine_values!BI10-combine_values!$C10</f>
        <v>1.8926324757400081E-3</v>
      </c>
      <c r="BJ10" s="4">
        <f ca="1">(combine_values!BJ10-combine_values!$D10)</f>
        <v>8.6796883368989164E-4</v>
      </c>
      <c r="BK10" s="4">
        <f ca="1">combine_values!BK10-combine_values!$B10</f>
        <v>2.7018449634820252E-3</v>
      </c>
      <c r="BL10" s="4">
        <f ca="1">combine_values!BL10-combine_values!$C10</f>
        <v>2.8265781308800531E-3</v>
      </c>
      <c r="BM10" s="4">
        <f ca="1">(combine_values!BM10-combine_values!$D10)</f>
        <v>1.2556978120399354E-3</v>
      </c>
      <c r="BN10" s="4">
        <f ca="1">combine_values!BN10-combine_values!$B10</f>
        <v>3.9682985195730325E-3</v>
      </c>
      <c r="BO10" s="4">
        <f ca="1">combine_values!BO10-combine_values!$C10</f>
        <v>3.9462126130900277E-3</v>
      </c>
      <c r="BP10" s="4">
        <f ca="1">(combine_values!BP10-combine_values!$D10)</f>
        <v>2.736213879229954E-3</v>
      </c>
      <c r="BQ10" s="4">
        <f ca="1">combine_values!BQ10-combine_values!$B10</f>
        <v>-2.1727977198993109E-4</v>
      </c>
      <c r="BR10" s="4">
        <f ca="1">combine_values!BR10-combine_values!$C10</f>
        <v>4.2331376179993718E-4</v>
      </c>
      <c r="BS10" s="4">
        <f ca="1">(combine_values!BS10-combine_values!$D10)</f>
        <v>5.5308114136987108E-4</v>
      </c>
      <c r="BT10" s="4">
        <f ca="1">combine_values!BT10-combine_values!$B10</f>
        <v>-8.2098318480710031E-3</v>
      </c>
      <c r="BU10" s="4">
        <f ca="1">combine_values!BU10-combine_values!$C10</f>
        <v>-4.2723391642900399E-3</v>
      </c>
      <c r="BV10" s="4">
        <f ca="1">(combine_values!BV10-combine_values!$D10)</f>
        <v>-7.1682528009997526E-4</v>
      </c>
      <c r="BW10" s="4">
        <f ca="1">combine_values!BW10-combine_values!$B10</f>
        <v>1.6648700627680535E-3</v>
      </c>
      <c r="BX10" s="4">
        <f ca="1">combine_values!BX10-combine_values!$C10</f>
        <v>1.1404216283399382E-3</v>
      </c>
      <c r="BY10" s="4">
        <f ca="1">(combine_values!BY10-combine_values!$D10)</f>
        <v>1.3451733339300276E-3</v>
      </c>
      <c r="BZ10" s="4">
        <f ca="1">combine_values!BZ10-combine_values!$B10</f>
        <v>2.2878881764469838E-3</v>
      </c>
      <c r="CA10" s="4">
        <f ca="1">combine_values!CA10-combine_values!$C10</f>
        <v>9.2222358206983657E-4</v>
      </c>
      <c r="CB10" s="4">
        <f ca="1">(combine_values!CB10-combine_values!$D10)</f>
        <v>8.8194470411995241E-4</v>
      </c>
      <c r="CC10" s="4">
        <f ca="1">combine_values!CC10-combine_values!$B10</f>
        <v>-7.9992623410296559E-4</v>
      </c>
      <c r="CD10" s="4">
        <f ca="1">combine_values!CD10-combine_values!$C10</f>
        <v>1.6567903577300314E-3</v>
      </c>
      <c r="CE10" s="4">
        <f ca="1">(combine_values!CE10-combine_values!$D10)</f>
        <v>9.5635619636991187E-4</v>
      </c>
      <c r="CF10" s="4">
        <f ca="1">combine_values!CF10-combine_values!$B10</f>
        <v>3.678742550385028E-3</v>
      </c>
      <c r="CG10" s="4">
        <f ca="1">combine_values!CG10-combine_values!$C10</f>
        <v>3.7152750437698945E-3</v>
      </c>
      <c r="CH10" s="4">
        <f ca="1">(combine_values!CH10-combine_values!$D10)</f>
        <v>3.3868292866598981E-3</v>
      </c>
      <c r="CI10" s="4">
        <f ca="1">combine_values!CI10-combine_values!$B10</f>
        <v>3.3467474104650341E-3</v>
      </c>
      <c r="CJ10" s="4">
        <f ca="1">combine_values!CJ10-combine_values!$C10</f>
        <v>4.4301279769598523E-3</v>
      </c>
      <c r="CK10" s="4">
        <f ca="1">(combine_values!CK10-combine_values!$D10)</f>
        <v>2.4349187490100288E-3</v>
      </c>
      <c r="CL10" s="4">
        <f ca="1">combine_values!CL10-combine_values!$B10</f>
        <v>-9.8005423083602494E-4</v>
      </c>
      <c r="CM10" s="4">
        <f ca="1">combine_values!CM10-combine_values!$C10</f>
        <v>-1.1595537782005394E-4</v>
      </c>
      <c r="CN10" s="4">
        <f ca="1">(combine_values!CN10-combine_values!$D10)</f>
        <v>2.6033235245992437E-4</v>
      </c>
      <c r="CO10" s="4">
        <f ca="1">combine_values!CO10-combine_values!$B10</f>
        <v>1.1490814954210338E-3</v>
      </c>
      <c r="CP10" s="4">
        <f ca="1">combine_values!CP10-combine_values!$C10</f>
        <v>1.614511140269892E-3</v>
      </c>
      <c r="CQ10" s="4">
        <f ca="1">(combine_values!CQ10-combine_values!$D10)</f>
        <v>7.9424291722007823E-4</v>
      </c>
      <c r="CR10" s="4">
        <f ca="1">combine_values!CR10-combine_values!$B10</f>
        <v>5.4792423796909961E-3</v>
      </c>
      <c r="CS10" s="4">
        <f ca="1">combine_values!CS10-combine_values!$C10</f>
        <v>4.0461217269398553E-3</v>
      </c>
      <c r="CT10" s="4">
        <f ca="1">(combine_values!CT10-combine_values!$D10)</f>
        <v>2.9387737724799745E-3</v>
      </c>
      <c r="CU10" s="4">
        <f ca="1">combine_values!CU10-combine_values!$B10</f>
        <v>6.0677392798402785E-4</v>
      </c>
      <c r="CV10" s="4">
        <f ca="1">combine_values!CV10-combine_values!$C10</f>
        <v>5.4806358984005321E-4</v>
      </c>
      <c r="CW10" s="4">
        <f ca="1">(combine_values!CW10-combine_values!$D10)</f>
        <v>7.2635012911992369E-4</v>
      </c>
      <c r="CX10" s="4">
        <f ca="1">combine_values!CX10-combine_values!$B10</f>
        <v>2.8171991211525027E-2</v>
      </c>
      <c r="CY10" s="4">
        <f ca="1">combine_values!CY10-combine_values!$C10</f>
        <v>2.2939543237229909E-2</v>
      </c>
      <c r="CZ10" s="4">
        <f ca="1">(combine_values!CZ10-combine_values!$D10)</f>
        <v>1.3578667848289872E-2</v>
      </c>
      <c r="DA10" s="4">
        <f ca="1">combine_values!DA10-combine_values!$B10</f>
        <v>2.8895255620829063E-2</v>
      </c>
      <c r="DB10" s="4">
        <f ca="1">combine_values!DB10-combine_values!$C10</f>
        <v>2.4027170599759895E-2</v>
      </c>
      <c r="DC10" s="4">
        <f ca="1">(combine_values!DC10-combine_values!$D10)</f>
        <v>1.3810419900969872E-2</v>
      </c>
      <c r="DD10" s="4">
        <f ca="1">combine_values!DD10-combine_values!$B10</f>
        <v>2.7833042116590656E-3</v>
      </c>
      <c r="DE10" s="4">
        <f ca="1">combine_values!DE10-combine_values!$C10</f>
        <v>2.5620449372598664E-3</v>
      </c>
      <c r="DF10" s="4">
        <f ca="1">(combine_values!DF10-combine_values!$D10)</f>
        <v>2.1183965724098641E-3</v>
      </c>
      <c r="DG10" s="4">
        <f ca="1">OFFSET(B2GPPLYP_extrap!F$7,(ROW(B2GPPLYP_extrap!F7)-1)*4,0)-$B10</f>
        <v>1.6867428476380342E-3</v>
      </c>
      <c r="DH10" s="4">
        <f ca="1">OFFSET(B2GPPLYP_extrap!G$7,(ROW(B2GPPLYP_extrap!G7)-1)*4,0)-$C10</f>
        <v>2.1362224564398513E-3</v>
      </c>
      <c r="DI10" s="4">
        <f ca="1">OFFSET(B2GPPLYP_extrap!H$7,(ROW(B2GPPLYP_extrap!H7)-1)*4,0)-$D10</f>
        <v>1.8640747808600366E-3</v>
      </c>
      <c r="DJ10" s="4">
        <f ca="1">OFFSET(DSDPBE_extrap!F$7,(ROW(DSDPBE_extrap!F7)-1)*4,0)-$B10</f>
        <v>8.931997896359789E-4</v>
      </c>
      <c r="DK10" s="4">
        <f ca="1">OFFSET(DSDPBE_extrap!G$7,(ROW(DSDPBE_extrap!G7)-1)*4,0)-$C10</f>
        <v>8.2579497349000164E-4</v>
      </c>
      <c r="DL10" s="4">
        <f ca="1">OFFSET(DSDPBE_extrap!H$7,(ROW(DSDPBE_extrap!H7)-1)*4,0)-$D10</f>
        <v>6.4618396370996756E-4</v>
      </c>
      <c r="DM10" s="4">
        <f ca="1">OFFSET(PTPSS_extrap!F$7,(ROW(PTPSS_extrap!F7)-1)*4,0)-$B10</f>
        <v>1.7334467872650583E-3</v>
      </c>
      <c r="DN10" s="4">
        <f ca="1">OFFSET(PTPSS_extrap!G$7,(ROW(PTPSS_extrap!G7)-1)*4,0)-$C10</f>
        <v>1.5836945588998397E-3</v>
      </c>
      <c r="DO10" s="4">
        <f ca="1">OFFSET(PTPSS_extrap!H$7,(ROW(PTPSS_extrap!H7)-1)*4,0)-$D10</f>
        <v>9.9553157428999839E-4</v>
      </c>
    </row>
    <row r="11" spans="1:119" x14ac:dyDescent="0.25">
      <c r="A11" t="s">
        <v>19</v>
      </c>
      <c r="B11" s="4">
        <f ca="1">OFFSET(wft_table!L$7,(ROW(wft_table!L8)-1)*4,0)</f>
        <v>1.3443331177981701</v>
      </c>
      <c r="C11" s="4">
        <f ca="1">OFFSET(wft_table!M$7,(ROW(wft_table!M8)-1)*4,0)</f>
        <v>1.34431145789072</v>
      </c>
      <c r="D11" s="4">
        <f ca="1">OFFSET(wft_table!N$7,(ROW(wft_table!N8)-1)*4,0)</f>
        <v>0.81380583412209495</v>
      </c>
      <c r="F11" s="4">
        <f ca="1">combine_values!F11-combine_values!$B11</f>
        <v>6.2201260043799333E-3</v>
      </c>
      <c r="G11" s="4">
        <f ca="1">combine_values!G11-combine_values!$C11</f>
        <v>6.2249457120300278E-3</v>
      </c>
      <c r="H11" s="4">
        <f ca="1">(combine_values!H11-combine_values!$D11)</f>
        <v>-8.1687171239597234E-4</v>
      </c>
      <c r="I11" s="4">
        <f ca="1">combine_values!I11-combine_values!$B11</f>
        <v>9.7159767054999513E-4</v>
      </c>
      <c r="J11" s="4">
        <f ca="1">combine_values!J11-combine_values!$C11</f>
        <v>9.7404618325991343E-4</v>
      </c>
      <c r="K11" s="4">
        <f ca="1">(combine_values!K11-combine_values!$D11)</f>
        <v>-2.6687172435690965E-4</v>
      </c>
      <c r="L11" s="4">
        <f ca="1">combine_values!L11-combine_values!$B11</f>
        <v>-8.6209888401356238E-6</v>
      </c>
      <c r="M11" s="4">
        <f ca="1">combine_values!M11-combine_values!$C11</f>
        <v>-1.3383422730051109E-5</v>
      </c>
      <c r="N11" s="4">
        <f ca="1">(combine_values!N11-combine_values!$D11)</f>
        <v>-7.8341567626494246E-4</v>
      </c>
      <c r="O11" s="4">
        <f ca="1">combine_values!O11-combine_values!$B11</f>
        <v>1.6567696968689871E-2</v>
      </c>
      <c r="P11" s="4">
        <f ca="1">combine_values!P11-combine_values!$C11</f>
        <v>1.6569230223129949E-2</v>
      </c>
      <c r="Q11" s="4">
        <f ca="1">(combine_values!Q11-combine_values!$D11)</f>
        <v>2.9576486870288021E-2</v>
      </c>
      <c r="R11" s="4">
        <f ca="1">combine_values!R11-combine_values!$B11</f>
        <v>4.7019623176498548E-3</v>
      </c>
      <c r="S11" s="4">
        <f ca="1">combine_values!S11-combine_values!$C11</f>
        <v>4.7033185410398914E-3</v>
      </c>
      <c r="T11" s="4">
        <f ca="1">(combine_values!T11-combine_values!$D11)</f>
        <v>1.5833673819455996E-2</v>
      </c>
      <c r="U11" s="4">
        <f ca="1">combine_values!U11-combine_values!$B11</f>
        <v>4.5262821377898277E-3</v>
      </c>
      <c r="V11" s="4">
        <f ca="1">combine_values!V11-combine_values!$C11</f>
        <v>4.52763571671988E-3</v>
      </c>
      <c r="W11" s="4">
        <f ca="1">(combine_values!W11-combine_values!$D11)</f>
        <v>2.7874069104270038E-3</v>
      </c>
      <c r="X11" s="4">
        <f ca="1">combine_values!X11-combine_values!$B11</f>
        <v>7.6987802059398369E-3</v>
      </c>
      <c r="Y11" s="4">
        <f ca="1">combine_values!Y11-combine_values!$C11</f>
        <v>7.700181433709874E-3</v>
      </c>
      <c r="Z11" s="4">
        <f ca="1">(combine_values!Z11-combine_values!$D11)</f>
        <v>7.6609062804000594E-3</v>
      </c>
      <c r="AA11" s="4">
        <f ca="1">combine_values!AA11-combine_values!$B11</f>
        <v>1.5224000632698687E-3</v>
      </c>
      <c r="AB11" s="4">
        <f ca="1">combine_values!AB11-combine_values!$C11</f>
        <v>1.5237083188099909E-3</v>
      </c>
      <c r="AC11" s="4">
        <f ca="1">(combine_values!AC11-combine_values!$D11)</f>
        <v>3.0149906614060917E-3</v>
      </c>
      <c r="AD11" s="4">
        <f ca="1">combine_values!AD11-combine_values!$B11</f>
        <v>2.9165375397299798E-3</v>
      </c>
      <c r="AE11" s="4">
        <f ca="1">combine_values!AE11-combine_values!$C11</f>
        <v>2.9178668555298604E-3</v>
      </c>
      <c r="AF11" s="4">
        <f ca="1">(combine_values!AF11-combine_values!$D11)</f>
        <v>5.2022506136411018E-3</v>
      </c>
      <c r="AG11" s="4">
        <f ca="1">combine_values!AG11-combine_values!$B11</f>
        <v>4.0128893094599771E-3</v>
      </c>
      <c r="AH11" s="4">
        <f ca="1">combine_values!AH11-combine_values!$C11</f>
        <v>4.0142351564900203E-3</v>
      </c>
      <c r="AI11" s="4">
        <f ca="1">(combine_values!AI11-combine_values!$D11)</f>
        <v>3.9928791013970066E-3</v>
      </c>
      <c r="AJ11" s="4">
        <f ca="1">combine_values!AJ11-combine_values!$B11</f>
        <v>3.9026049458499301E-3</v>
      </c>
      <c r="AK11" s="4">
        <f ca="1">combine_values!AK11-combine_values!$C11</f>
        <v>3.9073957060300479E-3</v>
      </c>
      <c r="AL11" s="4">
        <f ca="1">(combine_values!AL11-combine_values!$D11)</f>
        <v>7.5138208007000662E-3</v>
      </c>
      <c r="AM11" s="4">
        <f ca="1">combine_values!AM11-combine_values!$B11</f>
        <v>8.9217458068298061E-3</v>
      </c>
      <c r="AN11" s="4">
        <f ca="1">combine_values!AN11-combine_values!$C11</f>
        <v>8.9265991344400497E-3</v>
      </c>
      <c r="AO11" s="4">
        <f ca="1">(combine_values!AO11-combine_values!$D11)</f>
        <v>1.6790876216321027E-2</v>
      </c>
      <c r="AP11" s="4">
        <f ca="1">combine_values!AP11-combine_values!$B11</f>
        <v>9.5225177140099149E-3</v>
      </c>
      <c r="AQ11" s="4">
        <f ca="1">combine_values!AQ11-combine_values!$C11</f>
        <v>9.5239462320400037E-3</v>
      </c>
      <c r="AR11" s="4">
        <f ca="1">(combine_values!AR11-combine_values!$D11)</f>
        <v>1.9618835754730002E-3</v>
      </c>
      <c r="AS11" s="4">
        <f ca="1">combine_values!AS11-combine_values!$B11</f>
        <v>-1.0072971544601295E-3</v>
      </c>
      <c r="AT11" s="4">
        <f ca="1">combine_values!AT11-combine_values!$C11</f>
        <v>-1.0060272249199365E-3</v>
      </c>
      <c r="AU11" s="4">
        <f ca="1">(combine_values!AU11-combine_values!$D11)</f>
        <v>-1.0025437449595942E-2</v>
      </c>
      <c r="AV11" s="4">
        <f ca="1">combine_values!AV11-combine_values!$B11</f>
        <v>3.588934471769889E-3</v>
      </c>
      <c r="AW11" s="4">
        <f ca="1">combine_values!AW11-combine_values!$C11</f>
        <v>3.5799317098998973E-3</v>
      </c>
      <c r="AX11" s="4">
        <f ca="1">(combine_values!AX11-combine_values!$D11)</f>
        <v>-1.9150112893699944E-3</v>
      </c>
      <c r="AY11" s="4">
        <f ca="1">combine_values!AY11-combine_values!$B11</f>
        <v>4.0408996219820636E-5</v>
      </c>
      <c r="AZ11" s="4">
        <f ca="1">combine_values!AZ11-combine_values!$C11</f>
        <v>2.4412156000019891E-5</v>
      </c>
      <c r="BA11" s="4">
        <f ca="1">(combine_values!BA11-combine_values!$D11)</f>
        <v>-2.2985660015319986E-3</v>
      </c>
      <c r="BB11" s="4">
        <f ca="1">combine_values!BB11-combine_values!$B11</f>
        <v>1.7240177968749881E-2</v>
      </c>
      <c r="BC11" s="4">
        <f ca="1">combine_values!BC11-combine_values!$C11</f>
        <v>1.7241721163899992E-2</v>
      </c>
      <c r="BD11" s="4">
        <f ca="1">(combine_values!BD11-combine_values!$D11)</f>
        <v>7.2591875113920956E-3</v>
      </c>
      <c r="BE11" s="4">
        <f ca="1">combine_values!BE11-combine_values!$B11</f>
        <v>9.8622649275299512E-3</v>
      </c>
      <c r="BF11" s="4">
        <f ca="1">combine_values!BF11-combine_values!$C11</f>
        <v>9.8636985213800266E-3</v>
      </c>
      <c r="BG11" s="4">
        <f ca="1">(combine_values!BG11-combine_values!$D11)</f>
        <v>-5.8680193507479883E-3</v>
      </c>
      <c r="BH11" s="4">
        <f ca="1">combine_values!BH11-combine_values!$B11</f>
        <v>1.8227447213199355E-3</v>
      </c>
      <c r="BI11" s="4">
        <f ca="1">combine_values!BI11-combine_values!$C11</f>
        <v>1.8447685607598796E-3</v>
      </c>
      <c r="BJ11" s="4">
        <f ca="1">(combine_values!BJ11-combine_values!$D11)</f>
        <v>4.1105801261109853E-4</v>
      </c>
      <c r="BK11" s="4">
        <f ca="1">combine_values!BK11-combine_values!$B11</f>
        <v>1.8952316686298154E-3</v>
      </c>
      <c r="BL11" s="4">
        <f ca="1">combine_values!BL11-combine_values!$C11</f>
        <v>1.8999972747499871E-3</v>
      </c>
      <c r="BM11" s="4">
        <f ca="1">(combine_values!BM11-combine_values!$D11)</f>
        <v>-1.0226598683469312E-3</v>
      </c>
      <c r="BN11" s="4">
        <f ca="1">combine_values!BN11-combine_values!$B11</f>
        <v>4.943054732159835E-3</v>
      </c>
      <c r="BO11" s="4">
        <f ca="1">combine_values!BO11-combine_values!$C11</f>
        <v>4.9444145835300102E-3</v>
      </c>
      <c r="BP11" s="4">
        <f ca="1">(combine_values!BP11-combine_values!$D11)</f>
        <v>4.3450871784920242E-3</v>
      </c>
      <c r="BQ11" s="4">
        <f ca="1">combine_values!BQ11-combine_values!$B11</f>
        <v>9.6986701903989392E-4</v>
      </c>
      <c r="BR11" s="4">
        <f ca="1">combine_values!BR11-combine_values!$C11</f>
        <v>9.7116691576992764E-4</v>
      </c>
      <c r="BS11" s="4">
        <f ca="1">(combine_values!BS11-combine_values!$D11)</f>
        <v>-1.1415486790800067E-4</v>
      </c>
      <c r="BT11" s="4">
        <f ca="1">combine_values!BT11-combine_values!$B11</f>
        <v>1.1644827732992802E-4</v>
      </c>
      <c r="BU11" s="4">
        <f ca="1">combine_values!BU11-combine_values!$C11</f>
        <v>1.1773524989999729E-4</v>
      </c>
      <c r="BV11" s="4">
        <f ca="1">(combine_values!BV11-combine_values!$D11)</f>
        <v>-4.0182030344749764E-3</v>
      </c>
      <c r="BW11" s="4">
        <f ca="1">combine_values!BW11-combine_values!$B11</f>
        <v>2.768220231229801E-3</v>
      </c>
      <c r="BX11" s="4">
        <f ca="1">combine_values!BX11-combine_values!$C11</f>
        <v>2.7695473085700417E-3</v>
      </c>
      <c r="BY11" s="4">
        <f ca="1">(combine_values!BY11-combine_values!$D11)</f>
        <v>4.8333829937230455E-3</v>
      </c>
      <c r="BZ11" s="4">
        <f ca="1">combine_values!BZ11-combine_values!$B11</f>
        <v>1.3152267584999322E-3</v>
      </c>
      <c r="CA11" s="4">
        <f ca="1">combine_values!CA11-combine_values!$C11</f>
        <v>1.319985082699926E-3</v>
      </c>
      <c r="CB11" s="4">
        <f ca="1">(combine_values!CB11-combine_values!$D11)</f>
        <v>3.2652595717150845E-3</v>
      </c>
      <c r="CC11" s="4">
        <f ca="1">combine_values!CC11-combine_values!$B11</f>
        <v>1.3739290996999109E-3</v>
      </c>
      <c r="CD11" s="4">
        <f ca="1">combine_values!CD11-combine_values!$C11</f>
        <v>1.3752351098199611E-3</v>
      </c>
      <c r="CE11" s="4">
        <f ca="1">(combine_values!CE11-combine_values!$D11)</f>
        <v>3.1974098134002205E-4</v>
      </c>
      <c r="CF11" s="4">
        <f ca="1">combine_values!CF11-combine_values!$B11</f>
        <v>5.6729576726399777E-3</v>
      </c>
      <c r="CG11" s="4">
        <f ca="1">combine_values!CG11-combine_values!$C11</f>
        <v>5.670886426989874E-3</v>
      </c>
      <c r="CH11" s="4">
        <f ca="1">(combine_values!CH11-combine_values!$D11)</f>
        <v>7.5647379858900798E-3</v>
      </c>
      <c r="CI11" s="4">
        <f ca="1">combine_values!CI11-combine_values!$B11</f>
        <v>7.1247043269198063E-3</v>
      </c>
      <c r="CJ11" s="4">
        <f ca="1">combine_values!CJ11-combine_values!$C11</f>
        <v>7.1260969490298809E-3</v>
      </c>
      <c r="CK11" s="4">
        <f ca="1">(combine_values!CK11-combine_values!$D11)</f>
        <v>6.3305215529840808E-3</v>
      </c>
      <c r="CL11" s="4">
        <f ca="1">combine_values!CL11-combine_values!$B11</f>
        <v>1.0493076094197917E-3</v>
      </c>
      <c r="CM11" s="4">
        <f ca="1">combine_values!CM11-combine_values!$C11</f>
        <v>1.0678778987298632E-3</v>
      </c>
      <c r="CN11" s="4">
        <f ca="1">(combine_values!CN11-combine_values!$D11)</f>
        <v>-3.9919439008939683E-5</v>
      </c>
      <c r="CO11" s="4">
        <f ca="1">combine_values!CO11-combine_values!$B11</f>
        <v>1.2185349666298251E-3</v>
      </c>
      <c r="CP11" s="4">
        <f ca="1">combine_values!CP11-combine_values!$C11</f>
        <v>1.2232920762700328E-3</v>
      </c>
      <c r="CQ11" s="4">
        <f ca="1">(combine_values!CQ11-combine_values!$D11)</f>
        <v>-1.6975533029669476E-3</v>
      </c>
      <c r="CR11" s="4">
        <f ca="1">combine_values!CR11-combine_values!$B11</f>
        <v>5.6419792482897968E-3</v>
      </c>
      <c r="CS11" s="4">
        <f ca="1">combine_values!CS11-combine_values!$C11</f>
        <v>5.6433496097898495E-3</v>
      </c>
      <c r="CT11" s="4">
        <f ca="1">(combine_values!CT11-combine_values!$D11)</f>
        <v>7.3723676100260205E-3</v>
      </c>
      <c r="CU11" s="4">
        <f ca="1">combine_values!CU11-combine_values!$B11</f>
        <v>1.5465682048498852E-3</v>
      </c>
      <c r="CV11" s="4">
        <f ca="1">combine_values!CV11-combine_values!$C11</f>
        <v>1.5513294342899275E-3</v>
      </c>
      <c r="CW11" s="4">
        <f ca="1">(combine_values!CW11-combine_values!$D11)</f>
        <v>1.5801525431160535E-3</v>
      </c>
      <c r="CX11" s="4">
        <f ca="1">combine_values!CX11-combine_values!$B11</f>
        <v>2.4255814627519801E-2</v>
      </c>
      <c r="CY11" s="4">
        <f ca="1">combine_values!CY11-combine_values!$C11</f>
        <v>2.4257460946119913E-2</v>
      </c>
      <c r="CZ11" s="4">
        <f ca="1">(combine_values!CZ11-combine_values!$D11)</f>
        <v>3.1392711775553028E-2</v>
      </c>
      <c r="DA11" s="4">
        <f ca="1">combine_values!DA11-combine_values!$B11</f>
        <v>7.9702641239798311E-3</v>
      </c>
      <c r="DB11" s="4">
        <f ca="1">combine_values!DB11-combine_values!$C11</f>
        <v>7.9716694188800563E-3</v>
      </c>
      <c r="DC11" s="4">
        <f ca="1">(combine_values!DC11-combine_values!$D11)</f>
        <v>1.062528695473508E-2</v>
      </c>
      <c r="DD11" s="4">
        <f ca="1">combine_values!DD11-combine_values!$B11</f>
        <v>3.754396125019932E-3</v>
      </c>
      <c r="DE11" s="4">
        <f ca="1">combine_values!DE11-combine_values!$C11</f>
        <v>3.7591850305800367E-3</v>
      </c>
      <c r="DF11" s="4">
        <f ca="1">(combine_values!DF11-combine_values!$D11)</f>
        <v>5.5142396585970976E-3</v>
      </c>
      <c r="DG11" s="4">
        <f ca="1">OFFSET(B2GPPLYP_extrap!F$7,(ROW(B2GPPLYP_extrap!F8)-1)*4,0)-$B11</f>
        <v>2.8199354494098383E-3</v>
      </c>
      <c r="DH11" s="4">
        <f ca="1">OFFSET(B2GPPLYP_extrap!G$7,(ROW(B2GPPLYP_extrap!G8)-1)*4,0)-$C11</f>
        <v>2.8178185669298639E-3</v>
      </c>
      <c r="DI11" s="4">
        <f ca="1">OFFSET(B2GPPLYP_extrap!H$7,(ROW(B2GPPLYP_extrap!H8)-1)*4,0)-$D11</f>
        <v>1.8809526062030235E-3</v>
      </c>
      <c r="DJ11" s="4">
        <f ca="1">OFFSET(DSDPBE_extrap!F$7,(ROW(DSDPBE_extrap!F8)-1)*4,0)-$B11</f>
        <v>7.5796835864982981E-4</v>
      </c>
      <c r="DK11" s="4">
        <f ca="1">OFFSET(DSDPBE_extrap!G$7,(ROW(DSDPBE_extrap!G8)-1)*4,0)-$C11</f>
        <v>7.6101908880987779E-4</v>
      </c>
      <c r="DL11" s="4">
        <f ca="1">OFFSET(DSDPBE_extrap!H$7,(ROW(DSDPBE_extrap!H8)-1)*4,0)-$D11</f>
        <v>5.6676758047202735E-4</v>
      </c>
      <c r="DM11" s="4">
        <f ca="1">OFFSET(PTPSS_extrap!F$7,(ROW(PTPSS_extrap!F8)-1)*4,0)-$B11</f>
        <v>1.2698533026997971E-3</v>
      </c>
      <c r="DN11" s="4">
        <f ca="1">OFFSET(PTPSS_extrap!G$7,(ROW(PTPSS_extrap!G8)-1)*4,0)-$C11</f>
        <v>1.271157599620043E-3</v>
      </c>
      <c r="DO11" s="4">
        <f ca="1">OFFSET(PTPSS_extrap!H$7,(ROW(PTPSS_extrap!H8)-1)*4,0)-$D11</f>
        <v>9.0056854257103414E-4</v>
      </c>
    </row>
    <row r="12" spans="1:119" x14ac:dyDescent="0.25">
      <c r="A12" t="s">
        <v>20</v>
      </c>
      <c r="B12" s="4">
        <f ca="1">OFFSET(wft_table!L$7,(ROW(wft_table!L9)-1)*4,0)</f>
        <v>0.77081204815626603</v>
      </c>
      <c r="C12" s="4">
        <f ca="1">OFFSET(wft_table!M$7,(ROW(wft_table!M9)-1)*4,0)</f>
        <v>0.77081204815626603</v>
      </c>
      <c r="D12" s="4">
        <f ca="1">OFFSET(wft_table!N$7,(ROW(wft_table!N9)-1)*4,0)</f>
        <v>1.34521282427767</v>
      </c>
      <c r="F12" s="4">
        <f ca="1">combine_values!F12-combine_values!$B12</f>
        <v>-3.3824650172510351E-3</v>
      </c>
      <c r="G12" s="4">
        <f ca="1">combine_values!G12-combine_values!$C12</f>
        <v>-3.3824650172510351E-3</v>
      </c>
      <c r="H12" s="4">
        <f ca="1">(combine_values!H12-combine_values!$D12)</f>
        <v>-3.8638357564300119E-3</v>
      </c>
      <c r="I12" s="4">
        <f ca="1">combine_values!I12-combine_values!$B12</f>
        <v>4.9749828990097722E-4</v>
      </c>
      <c r="J12" s="4">
        <f ca="1">combine_values!J12-combine_values!$C12</f>
        <v>4.9749828990097722E-4</v>
      </c>
      <c r="K12" s="4">
        <f ca="1">(combine_values!K12-combine_values!$D12)</f>
        <v>5.0274686959994597E-4</v>
      </c>
      <c r="L12" s="4">
        <f ca="1">combine_values!L12-combine_values!$B12</f>
        <v>-1.1192889811240114E-3</v>
      </c>
      <c r="M12" s="4">
        <f ca="1">combine_values!M12-combine_values!$C12</f>
        <v>-1.1192889811240114E-3</v>
      </c>
      <c r="N12" s="4">
        <f ca="1">(combine_values!N12-combine_values!$D12)</f>
        <v>-1.6337325776598632E-3</v>
      </c>
      <c r="O12" s="4">
        <f ca="1">combine_values!O12-combine_values!$B12</f>
        <v>1.6172663429181999E-2</v>
      </c>
      <c r="P12" s="4">
        <f ca="1">combine_values!P12-combine_values!$C12</f>
        <v>1.6172663429181999E-2</v>
      </c>
      <c r="Q12" s="4">
        <f ca="1">(combine_values!Q12-combine_values!$D12)</f>
        <v>1.1273774337110076E-2</v>
      </c>
      <c r="R12" s="4">
        <f ca="1">combine_values!R12-combine_values!$B12</f>
        <v>7.0836063847820041E-3</v>
      </c>
      <c r="S12" s="4">
        <f ca="1">combine_values!S12-combine_values!$C12</f>
        <v>7.0836063847820041E-3</v>
      </c>
      <c r="T12" s="4">
        <f ca="1">(combine_values!T12-combine_values!$D12)</f>
        <v>3.8079096079599584E-3</v>
      </c>
      <c r="U12" s="4">
        <f ca="1">combine_values!U12-combine_values!$B12</f>
        <v>2.0496088392439882E-3</v>
      </c>
      <c r="V12" s="4">
        <f ca="1">combine_values!V12-combine_values!$C12</f>
        <v>2.0496088392439882E-3</v>
      </c>
      <c r="W12" s="4">
        <f ca="1">(combine_values!W12-combine_values!$D12)</f>
        <v>2.6533849857899305E-3</v>
      </c>
      <c r="X12" s="4">
        <f ca="1">combine_values!X12-combine_values!$B12</f>
        <v>6.8519853193329538E-3</v>
      </c>
      <c r="Y12" s="4">
        <f ca="1">combine_values!Y12-combine_values!$C12</f>
        <v>6.8519853193329538E-3</v>
      </c>
      <c r="Z12" s="4">
        <f ca="1">(combine_values!Z12-combine_values!$D12)</f>
        <v>4.3492650281700129E-3</v>
      </c>
      <c r="AA12" s="4">
        <f ca="1">combine_values!AA12-combine_values!$B12</f>
        <v>2.1421013248009713E-3</v>
      </c>
      <c r="AB12" s="4">
        <f ca="1">combine_values!AB12-combine_values!$C12</f>
        <v>2.1421013248009713E-3</v>
      </c>
      <c r="AC12" s="4">
        <f ca="1">(combine_values!AC12-combine_values!$D12)</f>
        <v>1.4866727478100028E-3</v>
      </c>
      <c r="AD12" s="4">
        <f ca="1">combine_values!AD12-combine_values!$B12</f>
        <v>3.5244699923109302E-3</v>
      </c>
      <c r="AE12" s="4">
        <f ca="1">combine_values!AE12-combine_values!$C12</f>
        <v>3.5244699923109302E-3</v>
      </c>
      <c r="AF12" s="4">
        <f ca="1">(combine_values!AF12-combine_values!$D12)</f>
        <v>2.2864551894901108E-3</v>
      </c>
      <c r="AG12" s="4">
        <f ca="1">combine_values!AG12-combine_values!$B12</f>
        <v>1.2463085559909493E-3</v>
      </c>
      <c r="AH12" s="4">
        <f ca="1">combine_values!AH12-combine_values!$C12</f>
        <v>1.2463085559909493E-3</v>
      </c>
      <c r="AI12" s="4">
        <f ca="1">(combine_values!AI12-combine_values!$D12)</f>
        <v>5.2508677819007588E-4</v>
      </c>
      <c r="AJ12" s="4">
        <f ca="1">combine_values!AJ12-combine_values!$B12</f>
        <v>5.0407564846849384E-3</v>
      </c>
      <c r="AK12" s="4">
        <f ca="1">combine_values!AK12-combine_values!$C12</f>
        <v>5.0407564846849384E-3</v>
      </c>
      <c r="AL12" s="4">
        <f ca="1">(combine_values!AL12-combine_values!$D12)</f>
        <v>3.2338208278399616E-3</v>
      </c>
      <c r="AM12" s="4">
        <f ca="1">combine_values!AM12-combine_values!$B12</f>
        <v>5.5823589491780234E-3</v>
      </c>
      <c r="AN12" s="4">
        <f ca="1">combine_values!AN12-combine_values!$C12</f>
        <v>5.5823589491780234E-3</v>
      </c>
      <c r="AO12" s="4">
        <f ca="1">(combine_values!AO12-combine_values!$D12)</f>
        <v>7.658058394649947E-3</v>
      </c>
      <c r="AP12" s="4">
        <f ca="1">combine_values!AP12-combine_values!$B12</f>
        <v>3.435835952017019E-3</v>
      </c>
      <c r="AQ12" s="4">
        <f ca="1">combine_values!AQ12-combine_values!$C12</f>
        <v>3.435835952017019E-3</v>
      </c>
      <c r="AR12" s="4">
        <f ca="1">(combine_values!AR12-combine_values!$D12)</f>
        <v>7.4868931152005658E-4</v>
      </c>
      <c r="AS12" s="4">
        <f ca="1">combine_values!AS12-combine_values!$B12</f>
        <v>-6.8892945251259885E-3</v>
      </c>
      <c r="AT12" s="4">
        <f ca="1">combine_values!AT12-combine_values!$C12</f>
        <v>-6.8892945251259885E-3</v>
      </c>
      <c r="AU12" s="4">
        <f ca="1">(combine_values!AU12-combine_values!$D12)</f>
        <v>-1.5981174626800154E-3</v>
      </c>
      <c r="AV12" s="4">
        <f ca="1">combine_values!AV12-combine_values!$B12</f>
        <v>-2.451502228470015E-3</v>
      </c>
      <c r="AW12" s="4">
        <f ca="1">combine_values!AW12-combine_values!$C12</f>
        <v>-2.451502228470015E-3</v>
      </c>
      <c r="AX12" s="4">
        <f ca="1">(combine_values!AX12-combine_values!$D12)</f>
        <v>-1.8691427528900739E-3</v>
      </c>
      <c r="AY12" s="4">
        <f ca="1">combine_values!AY12-combine_values!$B12</f>
        <v>-6.0037766961007488E-4</v>
      </c>
      <c r="AZ12" s="4">
        <f ca="1">combine_values!AZ12-combine_values!$C12</f>
        <v>-6.0037766961007488E-4</v>
      </c>
      <c r="BA12" s="4">
        <f ca="1">(combine_values!BA12-combine_values!$D12)</f>
        <v>2.8719720856007491E-4</v>
      </c>
      <c r="BB12" s="4">
        <f ca="1">combine_values!BB12-combine_values!$B12</f>
        <v>7.0247885211359717E-3</v>
      </c>
      <c r="BC12" s="4">
        <f ca="1">combine_values!BC12-combine_values!$C12</f>
        <v>7.0247885211359717E-3</v>
      </c>
      <c r="BD12" s="4">
        <f ca="1">(combine_values!BD12-combine_values!$D12)</f>
        <v>2.3840599583000444E-3</v>
      </c>
      <c r="BE12" s="4">
        <f ca="1">combine_values!BE12-combine_values!$B12</f>
        <v>-4.0795641648210257E-3</v>
      </c>
      <c r="BF12" s="4">
        <f ca="1">combine_values!BF12-combine_values!$C12</f>
        <v>-4.0795641648210257E-3</v>
      </c>
      <c r="BG12" s="4">
        <f ca="1">(combine_values!BG12-combine_values!$D12)</f>
        <v>-4.2703090753004602E-4</v>
      </c>
      <c r="BH12" s="4">
        <f ca="1">combine_values!BH12-combine_values!$B12</f>
        <v>-1.7711898084082911E-5</v>
      </c>
      <c r="BI12" s="4">
        <f ca="1">combine_values!BI12-combine_values!$C12</f>
        <v>-1.7711898084082911E-5</v>
      </c>
      <c r="BJ12" s="4">
        <f ca="1">(combine_values!BJ12-combine_values!$D12)</f>
        <v>-1.7188051571299656E-3</v>
      </c>
      <c r="BK12" s="4">
        <f ca="1">combine_values!BK12-combine_values!$B12</f>
        <v>1.9460041124589322E-3</v>
      </c>
      <c r="BL12" s="4">
        <f ca="1">combine_values!BL12-combine_values!$C12</f>
        <v>1.9460041124589322E-3</v>
      </c>
      <c r="BM12" s="4">
        <f ca="1">(combine_values!BM12-combine_values!$D12)</f>
        <v>1.8859810986600056E-3</v>
      </c>
      <c r="BN12" s="4">
        <f ca="1">combine_values!BN12-combine_values!$B12</f>
        <v>2.9038184849109472E-3</v>
      </c>
      <c r="BO12" s="4">
        <f ca="1">combine_values!BO12-combine_values!$C12</f>
        <v>2.9038184849109472E-3</v>
      </c>
      <c r="BP12" s="4">
        <f ca="1">(combine_values!BP12-combine_values!$D12)</f>
        <v>6.9985068831002195E-4</v>
      </c>
      <c r="BQ12" s="4">
        <f ca="1">combine_values!BQ12-combine_values!$B12</f>
        <v>-1.0200215222990749E-3</v>
      </c>
      <c r="BR12" s="4">
        <f ca="1">combine_values!BR12-combine_values!$C12</f>
        <v>-1.0200215222990749E-3</v>
      </c>
      <c r="BS12" s="4">
        <f ca="1">(combine_values!BS12-combine_values!$D12)</f>
        <v>-4.5703125911988884E-4</v>
      </c>
      <c r="BT12" s="4">
        <f ca="1">combine_values!BT12-combine_values!$B12</f>
        <v>-7.6457984842430715E-3</v>
      </c>
      <c r="BU12" s="4">
        <f ca="1">combine_values!BU12-combine_values!$C12</f>
        <v>-7.6457984842430715E-3</v>
      </c>
      <c r="BV12" s="4">
        <f ca="1">(combine_values!BV12-combine_values!$D12)</f>
        <v>-8.8733470507300627E-3</v>
      </c>
      <c r="BW12" s="4">
        <f ca="1">combine_values!BW12-combine_values!$B12</f>
        <v>1.7831686144059722E-3</v>
      </c>
      <c r="BX12" s="4">
        <f ca="1">combine_values!BX12-combine_values!$C12</f>
        <v>1.7831686144059722E-3</v>
      </c>
      <c r="BY12" s="4">
        <f ca="1">(combine_values!BY12-combine_values!$D12)</f>
        <v>-2.9814284216600484E-3</v>
      </c>
      <c r="BZ12" s="4">
        <f ca="1">combine_values!BZ12-combine_values!$B12</f>
        <v>6.0158330224002743E-4</v>
      </c>
      <c r="CA12" s="4">
        <f ca="1">combine_values!CA12-combine_values!$C12</f>
        <v>6.0158330224002743E-4</v>
      </c>
      <c r="CB12" s="4">
        <f ca="1">(combine_values!CB12-combine_values!$D12)</f>
        <v>-9.7737377599993458E-4</v>
      </c>
      <c r="CC12" s="4">
        <f ca="1">combine_values!CC12-combine_values!$B12</f>
        <v>-2.295211125353025E-3</v>
      </c>
      <c r="CD12" s="4">
        <f ca="1">combine_values!CD12-combine_values!$C12</f>
        <v>-2.295211125353025E-3</v>
      </c>
      <c r="CE12" s="4">
        <f ca="1">(combine_values!CE12-combine_values!$D12)</f>
        <v>-7.2972666801995878E-4</v>
      </c>
      <c r="CF12" s="4">
        <f ca="1">combine_values!CF12-combine_values!$B12</f>
        <v>3.5946314130269608E-3</v>
      </c>
      <c r="CG12" s="4">
        <f ca="1">combine_values!CG12-combine_values!$C12</f>
        <v>3.5946314130269608E-3</v>
      </c>
      <c r="CH12" s="4">
        <f ca="1">(combine_values!CH12-combine_values!$D12)</f>
        <v>-1.1344626858400542E-3</v>
      </c>
      <c r="CI12" s="4">
        <f ca="1">combine_values!CI12-combine_values!$B12</f>
        <v>3.7017076435109653E-3</v>
      </c>
      <c r="CJ12" s="4">
        <f ca="1">combine_values!CJ12-combine_values!$C12</f>
        <v>3.7017076435109653E-3</v>
      </c>
      <c r="CK12" s="4">
        <f ca="1">(combine_values!CK12-combine_values!$D12)</f>
        <v>-2.8433769517000052E-3</v>
      </c>
      <c r="CL12" s="4">
        <f ca="1">combine_values!CL12-combine_values!$B12</f>
        <v>-1.7930619997280628E-3</v>
      </c>
      <c r="CM12" s="4">
        <f ca="1">combine_values!CM12-combine_values!$C12</f>
        <v>-1.7930619997280628E-3</v>
      </c>
      <c r="CN12" s="4">
        <f ca="1">(combine_values!CN12-combine_values!$D12)</f>
        <v>-4.1101975881598918E-3</v>
      </c>
      <c r="CO12" s="4">
        <f ca="1">combine_values!CO12-combine_values!$B12</f>
        <v>5.4968543320399466E-4</v>
      </c>
      <c r="CP12" s="4">
        <f ca="1">combine_values!CP12-combine_values!$C12</f>
        <v>5.4968543320399466E-4</v>
      </c>
      <c r="CQ12" s="4">
        <f ca="1">(combine_values!CQ12-combine_values!$D12)</f>
        <v>3.2634802147013531E-4</v>
      </c>
      <c r="CR12" s="4">
        <f ca="1">combine_values!CR12-combine_values!$B12</f>
        <v>3.5170842097900223E-3</v>
      </c>
      <c r="CS12" s="4">
        <f ca="1">combine_values!CS12-combine_values!$C12</f>
        <v>3.5170842097900223E-3</v>
      </c>
      <c r="CT12" s="4">
        <f ca="1">(combine_values!CT12-combine_values!$D12)</f>
        <v>4.3294976432006749E-4</v>
      </c>
      <c r="CU12" s="4">
        <f ca="1">combine_values!CU12-combine_values!$B12</f>
        <v>-2.8115585887400485E-4</v>
      </c>
      <c r="CV12" s="4">
        <f ca="1">combine_values!CV12-combine_values!$C12</f>
        <v>-2.8115585887400485E-4</v>
      </c>
      <c r="CW12" s="4">
        <f ca="1">(combine_values!CW12-combine_values!$D12)</f>
        <v>-1.7853424862399603E-3</v>
      </c>
      <c r="CX12" s="4">
        <f ca="1">combine_values!CX12-combine_values!$B12</f>
        <v>3.1846510515629589E-3</v>
      </c>
      <c r="CY12" s="4">
        <f ca="1">combine_values!CY12-combine_values!$C12</f>
        <v>3.1846510515629589E-3</v>
      </c>
      <c r="CZ12" s="4">
        <f ca="1">(combine_values!CZ12-combine_values!$D12)</f>
        <v>7.6074362313005572E-4</v>
      </c>
      <c r="DA12" s="4">
        <f ca="1">combine_values!DA12-combine_values!$B12</f>
        <v>7.392327234236995E-3</v>
      </c>
      <c r="DB12" s="4">
        <f ca="1">combine_values!DB12-combine_values!$C12</f>
        <v>7.392327234236995E-3</v>
      </c>
      <c r="DC12" s="4">
        <f ca="1">(combine_values!DC12-combine_values!$D12)</f>
        <v>3.5669302602991948E-4</v>
      </c>
      <c r="DD12" s="4">
        <f ca="1">combine_values!DD12-combine_values!$B12</f>
        <v>1.4648000958059626E-3</v>
      </c>
      <c r="DE12" s="4">
        <f ca="1">combine_values!DE12-combine_values!$C12</f>
        <v>1.4648000958059626E-3</v>
      </c>
      <c r="DF12" s="4">
        <f ca="1">(combine_values!DF12-combine_values!$D12)</f>
        <v>-1.5360105094999188E-3</v>
      </c>
      <c r="DG12" s="4">
        <f ca="1">OFFSET(B2GPPLYP_extrap!F$7,(ROW(B2GPPLYP_extrap!F9)-1)*4,0)-$B12</f>
        <v>2.0433065563280062E-3</v>
      </c>
      <c r="DH12" s="4">
        <f ca="1">OFFSET(B2GPPLYP_extrap!G$7,(ROW(B2GPPLYP_extrap!G9)-1)*4,0)-$C12</f>
        <v>2.0433065563280062E-3</v>
      </c>
      <c r="DI12" s="4">
        <f ca="1">OFFSET(B2GPPLYP_extrap!H$7,(ROW(B2GPPLYP_extrap!H9)-1)*4,0)-$D12</f>
        <v>1.2466457837900791E-3</v>
      </c>
      <c r="DJ12" s="4">
        <f ca="1">OFFSET(DSDPBE_extrap!F$7,(ROW(DSDPBE_extrap!F9)-1)*4,0)-$B12</f>
        <v>1.0749489068480056E-3</v>
      </c>
      <c r="DK12" s="4">
        <f ca="1">OFFSET(DSDPBE_extrap!G$7,(ROW(DSDPBE_extrap!G9)-1)*4,0)-$C12</f>
        <v>1.0749489068480056E-3</v>
      </c>
      <c r="DL12" s="4">
        <f ca="1">OFFSET(DSDPBE_extrap!H$7,(ROW(DSDPBE_extrap!H9)-1)*4,0)-$D12</f>
        <v>8.7387577124009574E-4</v>
      </c>
      <c r="DM12" s="4">
        <f ca="1">OFFSET(PTPSS_extrap!F$7,(ROW(PTPSS_extrap!F9)-1)*4,0)-$B12</f>
        <v>1.1273203792709907E-3</v>
      </c>
      <c r="DN12" s="4">
        <f ca="1">OFFSET(PTPSS_extrap!G$7,(ROW(PTPSS_extrap!G9)-1)*4,0)-$C12</f>
        <v>1.1273203792709907E-3</v>
      </c>
      <c r="DO12" s="4">
        <f ca="1">OFFSET(PTPSS_extrap!H$7,(ROW(PTPSS_extrap!H9)-1)*4,0)-$D12</f>
        <v>1.2695819037600309E-3</v>
      </c>
    </row>
    <row r="13" spans="1:119" x14ac:dyDescent="0.25">
      <c r="A13" t="s">
        <v>21</v>
      </c>
      <c r="B13" s="4">
        <f ca="1">OFFSET(wft_table!L$7,(ROW(wft_table!L10)-1)*4,0)</f>
        <v>0.82225289925669598</v>
      </c>
      <c r="C13" s="4">
        <f ca="1">OFFSET(wft_table!M$7,(ROW(wft_table!M10)-1)*4,0)</f>
        <v>0.82225289925669598</v>
      </c>
      <c r="D13" s="4">
        <f ca="1">OFFSET(wft_table!N$7,(ROW(wft_table!N10)-1)*4,0)</f>
        <v>1.5060146175256199</v>
      </c>
      <c r="F13" s="4">
        <f ca="1">combine_values!F13-combine_values!$B13</f>
        <v>7.4690178938630059E-3</v>
      </c>
      <c r="G13" s="4">
        <f ca="1">combine_values!G13-combine_values!$C13</f>
        <v>7.4690178938630059E-3</v>
      </c>
      <c r="H13" s="4">
        <f ca="1">(combine_values!H13-combine_values!$D13)</f>
        <v>-4.1166613936298724E-3</v>
      </c>
      <c r="I13" s="4">
        <f ca="1">combine_values!I13-combine_values!$B13</f>
        <v>3.1015915303440611E-3</v>
      </c>
      <c r="J13" s="4">
        <f ca="1">combine_values!J13-combine_values!$C13</f>
        <v>3.1015915303440611E-3</v>
      </c>
      <c r="K13" s="4">
        <f ca="1">(combine_values!K13-combine_values!$D13)</f>
        <v>-3.6137642867339892E-2</v>
      </c>
      <c r="L13" s="4">
        <f ca="1">combine_values!L13-combine_values!$B13</f>
        <v>4.7825265314205279E-4</v>
      </c>
      <c r="M13" s="4">
        <f ca="1">combine_values!M13-combine_values!$C13</f>
        <v>4.7825265314205279E-4</v>
      </c>
      <c r="N13" s="4">
        <f ca="1">(combine_values!N13-combine_values!$D13)</f>
        <v>-1.9997872906099001E-3</v>
      </c>
      <c r="O13" s="4">
        <f ca="1">combine_values!O13-combine_values!$B13</f>
        <v>1.274112992355303E-2</v>
      </c>
      <c r="P13" s="4">
        <f ca="1">combine_values!P13-combine_values!$C13</f>
        <v>1.274112992355303E-2</v>
      </c>
      <c r="Q13" s="4">
        <f ca="1">(combine_values!Q13-combine_values!$D13)</f>
        <v>1.0436079958070055E-2</v>
      </c>
      <c r="R13" s="4">
        <f ca="1">combine_values!R13-combine_values!$B13</f>
        <v>3.004463368241006E-3</v>
      </c>
      <c r="S13" s="4">
        <f ca="1">combine_values!S13-combine_values!$C13</f>
        <v>3.004463368241006E-3</v>
      </c>
      <c r="T13" s="4">
        <f ca="1">(combine_values!T13-combine_values!$D13)</f>
        <v>4.1578747767501145E-3</v>
      </c>
      <c r="U13" s="4">
        <f ca="1">combine_values!U13-combine_values!$B13</f>
        <v>-6.3290548423100557E-4</v>
      </c>
      <c r="V13" s="4">
        <f ca="1">combine_values!V13-combine_values!$C13</f>
        <v>-6.3290548423100557E-4</v>
      </c>
      <c r="W13" s="4">
        <f ca="1">(combine_values!W13-combine_values!$D13)</f>
        <v>2.8559200760200909E-3</v>
      </c>
      <c r="X13" s="4">
        <f ca="1">combine_values!X13-combine_values!$B13</f>
        <v>3.7763051705240747E-3</v>
      </c>
      <c r="Y13" s="4">
        <f ca="1">combine_values!Y13-combine_values!$C13</f>
        <v>3.7763051705240747E-3</v>
      </c>
      <c r="Z13" s="4">
        <f ca="1">(combine_values!Z13-combine_values!$D13)</f>
        <v>4.9193345026101731E-3</v>
      </c>
      <c r="AA13" s="4">
        <f ca="1">combine_values!AA13-combine_values!$B13</f>
        <v>-1.339886873532925E-3</v>
      </c>
      <c r="AB13" s="4">
        <f ca="1">combine_values!AB13-combine_values!$C13</f>
        <v>-1.339886873532925E-3</v>
      </c>
      <c r="AC13" s="4">
        <f ca="1">(combine_values!AC13-combine_values!$D13)</f>
        <v>1.3670496597699699E-3</v>
      </c>
      <c r="AD13" s="4">
        <f ca="1">combine_values!AD13-combine_values!$B13</f>
        <v>4.117766063904682E-5</v>
      </c>
      <c r="AE13" s="4">
        <f ca="1">combine_values!AE13-combine_values!$C13</f>
        <v>4.117766063904682E-5</v>
      </c>
      <c r="AF13" s="4">
        <f ca="1">(combine_values!AF13-combine_values!$D13)</f>
        <v>2.2289271297100122E-3</v>
      </c>
      <c r="AG13" s="4">
        <f ca="1">combine_values!AG13-combine_values!$B13</f>
        <v>-2.2978693312739606E-3</v>
      </c>
      <c r="AH13" s="4">
        <f ca="1">combine_values!AH13-combine_values!$C13</f>
        <v>-2.2978693312739606E-3</v>
      </c>
      <c r="AI13" s="4">
        <f ca="1">(combine_values!AI13-combine_values!$D13)</f>
        <v>5.6464736226002898E-4</v>
      </c>
      <c r="AJ13" s="4">
        <f ca="1">combine_values!AJ13-combine_values!$B13</f>
        <v>1.2694734205730418E-3</v>
      </c>
      <c r="AK13" s="4">
        <f ca="1">combine_values!AK13-combine_values!$C13</f>
        <v>1.2694734205730418E-3</v>
      </c>
      <c r="AL13" s="4">
        <f ca="1">(combine_values!AL13-combine_values!$D13)</f>
        <v>3.2014172899501592E-3</v>
      </c>
      <c r="AM13" s="4">
        <f ca="1">combine_values!AM13-combine_values!$B13</f>
        <v>1.002098539106E-2</v>
      </c>
      <c r="AN13" s="4">
        <f ca="1">combine_values!AN13-combine_values!$C13</f>
        <v>1.002098539106E-2</v>
      </c>
      <c r="AO13" s="4">
        <f ca="1">(combine_values!AO13-combine_values!$D13)</f>
        <v>8.377446187340043E-3</v>
      </c>
      <c r="AP13" s="4">
        <f ca="1">combine_values!AP13-combine_values!$B13</f>
        <v>1.8689731626689854E-3</v>
      </c>
      <c r="AQ13" s="4">
        <f ca="1">combine_values!AQ13-combine_values!$C13</f>
        <v>1.8689731626689854E-3</v>
      </c>
      <c r="AR13" s="4">
        <f ca="1">(combine_values!AR13-combine_values!$D13)</f>
        <v>1.0560512345201278E-3</v>
      </c>
      <c r="AS13" s="4">
        <f ca="1">combine_values!AS13-combine_values!$B13</f>
        <v>-7.3805101470070245E-3</v>
      </c>
      <c r="AT13" s="4">
        <f ca="1">combine_values!AT13-combine_values!$C13</f>
        <v>-7.3805101470070245E-3</v>
      </c>
      <c r="AU13" s="4">
        <f ca="1">(combine_values!AU13-combine_values!$D13)</f>
        <v>-1.8782555692999914E-3</v>
      </c>
      <c r="AV13" s="4">
        <f ca="1">combine_values!AV13-combine_values!$B13</f>
        <v>-4.2777925246310078E-3</v>
      </c>
      <c r="AW13" s="4">
        <f ca="1">combine_values!AW13-combine_values!$C13</f>
        <v>-4.2777925246310078E-3</v>
      </c>
      <c r="AX13" s="4">
        <f ca="1">(combine_values!AX13-combine_values!$D13)</f>
        <v>-2.3747493415500198E-3</v>
      </c>
      <c r="AY13" s="4">
        <f ca="1">combine_values!AY13-combine_values!$B13</f>
        <v>-2.6044874157820086E-3</v>
      </c>
      <c r="AZ13" s="4">
        <f ca="1">combine_values!AZ13-combine_values!$C13</f>
        <v>-2.6044874157820086E-3</v>
      </c>
      <c r="BA13" s="4">
        <f ca="1">(combine_values!BA13-combine_values!$D13)</f>
        <v>-4.1609887465998696E-4</v>
      </c>
      <c r="BB13" s="4">
        <f ca="1">combine_values!BB13-combine_values!$B13</f>
        <v>9.1655222776509948E-3</v>
      </c>
      <c r="BC13" s="4">
        <f ca="1">combine_values!BC13-combine_values!$C13</f>
        <v>9.1655222776509948E-3</v>
      </c>
      <c r="BD13" s="4">
        <f ca="1">(combine_values!BD13-combine_values!$D13)</f>
        <v>2.1401195198500478E-3</v>
      </c>
      <c r="BE13" s="4">
        <f ca="1">combine_values!BE13-combine_values!$B13</f>
        <v>-3.6331435092550324E-3</v>
      </c>
      <c r="BF13" s="4">
        <f ca="1">combine_values!BF13-combine_values!$C13</f>
        <v>-3.6331435092550324E-3</v>
      </c>
      <c r="BG13" s="4">
        <f ca="1">(combine_values!BG13-combine_values!$D13)</f>
        <v>-1.0118530976599427E-3</v>
      </c>
      <c r="BH13" s="4">
        <f ca="1">combine_values!BH13-combine_values!$B13</f>
        <v>-5.5103842151493776E-4</v>
      </c>
      <c r="BI13" s="4">
        <f ca="1">combine_values!BI13-combine_values!$C13</f>
        <v>-5.5103842151493776E-4</v>
      </c>
      <c r="BJ13" s="4">
        <f ca="1">(combine_values!BJ13-combine_values!$D13)</f>
        <v>-1.4509010658598775E-3</v>
      </c>
      <c r="BK13" s="4">
        <f ca="1">combine_values!BK13-combine_values!$B13</f>
        <v>-8.6777996124698387E-4</v>
      </c>
      <c r="BL13" s="4">
        <f ca="1">combine_values!BL13-combine_values!$C13</f>
        <v>-8.6777996124698387E-4</v>
      </c>
      <c r="BM13" s="4">
        <f ca="1">(combine_values!BM13-combine_values!$D13)</f>
        <v>1.7261077219801191E-3</v>
      </c>
      <c r="BN13" s="4">
        <f ca="1">combine_values!BN13-combine_values!$B13</f>
        <v>2.9594169787480196E-3</v>
      </c>
      <c r="BO13" s="4">
        <f ca="1">combine_values!BO13-combine_values!$C13</f>
        <v>2.9594169787480196E-3</v>
      </c>
      <c r="BP13" s="4">
        <f ca="1">(combine_values!BP13-combine_values!$D13)</f>
        <v>1.0589076464300184E-3</v>
      </c>
      <c r="BQ13" s="4">
        <f ca="1">combine_values!BQ13-combine_values!$B13</f>
        <v>-1.1070331037940084E-3</v>
      </c>
      <c r="BR13" s="4">
        <f ca="1">combine_values!BR13-combine_values!$C13</f>
        <v>-1.1070331037940084E-3</v>
      </c>
      <c r="BS13" s="4">
        <f ca="1">(combine_values!BS13-combine_values!$D13)</f>
        <v>-5.4607732469991177E-4</v>
      </c>
      <c r="BT13" s="4">
        <f ca="1">combine_values!BT13-combine_values!$B13</f>
        <v>3.8684491742310145E-3</v>
      </c>
      <c r="BU13" s="4">
        <f ca="1">combine_values!BU13-combine_values!$C13</f>
        <v>3.8684491742310145E-3</v>
      </c>
      <c r="BV13" s="4">
        <f ca="1">(combine_values!BV13-combine_values!$D13)</f>
        <v>-9.7600818095200381E-3</v>
      </c>
      <c r="BW13" s="4">
        <f ca="1">combine_values!BW13-combine_values!$B13</f>
        <v>3.1846243431620236E-3</v>
      </c>
      <c r="BX13" s="4">
        <f ca="1">combine_values!BX13-combine_values!$C13</f>
        <v>3.1846243431620236E-3</v>
      </c>
      <c r="BY13" s="4">
        <f ca="1">(combine_values!BY13-combine_values!$D13)</f>
        <v>-2.0048653878499412E-3</v>
      </c>
      <c r="BZ13" s="4">
        <f ca="1">combine_values!BZ13-combine_values!$B13</f>
        <v>8.0289395135402231E-4</v>
      </c>
      <c r="CA13" s="4">
        <f ca="1">combine_values!CA13-combine_values!$C13</f>
        <v>8.0289395135402231E-4</v>
      </c>
      <c r="CB13" s="4">
        <f ca="1">(combine_values!CB13-combine_values!$D13)</f>
        <v>-1.1577698084599408E-3</v>
      </c>
      <c r="CC13" s="4">
        <f ca="1">combine_values!CC13-combine_values!$B13</f>
        <v>-2.0431612221699647E-3</v>
      </c>
      <c r="CD13" s="4">
        <f ca="1">combine_values!CD13-combine_values!$C13</f>
        <v>-2.0431612221699647E-3</v>
      </c>
      <c r="CE13" s="4">
        <f ca="1">(combine_values!CE13-combine_values!$D13)</f>
        <v>-1.1198435395698425E-3</v>
      </c>
      <c r="CF13" s="4">
        <f ca="1">combine_values!CF13-combine_values!$B13</f>
        <v>5.491070982089008E-3</v>
      </c>
      <c r="CG13" s="4">
        <f ca="1">combine_values!CG13-combine_values!$C13</f>
        <v>5.491070982089008E-3</v>
      </c>
      <c r="CH13" s="4">
        <f ca="1">(combine_values!CH13-combine_values!$D13)</f>
        <v>-3.519289226798783E-4</v>
      </c>
      <c r="CI13" s="4">
        <f ca="1">combine_values!CI13-combine_values!$B13</f>
        <v>2.9551267181689989E-3</v>
      </c>
      <c r="CJ13" s="4">
        <f ca="1">combine_values!CJ13-combine_values!$C13</f>
        <v>2.9551267181689989E-3</v>
      </c>
      <c r="CK13" s="4">
        <f ca="1">(combine_values!CK13-combine_values!$D13)</f>
        <v>-2.8119746752899299E-3</v>
      </c>
      <c r="CL13" s="4">
        <f ca="1">combine_values!CL13-combine_values!$B13</f>
        <v>6.5878140330399848E-4</v>
      </c>
      <c r="CM13" s="4">
        <f ca="1">combine_values!CM13-combine_values!$C13</f>
        <v>6.5878140330399848E-4</v>
      </c>
      <c r="CN13" s="4">
        <f ca="1">(combine_values!CN13-combine_values!$D13)</f>
        <v>-3.7837752689600102E-3</v>
      </c>
      <c r="CO13" s="4">
        <f ca="1">combine_values!CO13-combine_values!$B13</f>
        <v>-7.8373458890401704E-4</v>
      </c>
      <c r="CP13" s="4">
        <f ca="1">combine_values!CP13-combine_values!$C13</f>
        <v>-7.8373458890401704E-4</v>
      </c>
      <c r="CQ13" s="4">
        <f ca="1">(combine_values!CQ13-combine_values!$D13)</f>
        <v>2.0342179609000866E-4</v>
      </c>
      <c r="CR13" s="4">
        <f ca="1">combine_values!CR13-combine_values!$B13</f>
        <v>3.8855911107880114E-3</v>
      </c>
      <c r="CS13" s="4">
        <f ca="1">combine_values!CS13-combine_values!$C13</f>
        <v>3.8855911107880114E-3</v>
      </c>
      <c r="CT13" s="4">
        <f ca="1">(combine_values!CT13-combine_values!$D13)</f>
        <v>-5.9012863780982805E-4</v>
      </c>
      <c r="CU13" s="4">
        <f ca="1">combine_values!CU13-combine_values!$B13</f>
        <v>7.5772706190302408E-4</v>
      </c>
      <c r="CV13" s="4">
        <f ca="1">combine_values!CV13-combine_values!$C13</f>
        <v>7.5772706190302408E-4</v>
      </c>
      <c r="CW13" s="4">
        <f ca="1">(combine_values!CW13-combine_values!$D13)</f>
        <v>-2.8621257598899774E-3</v>
      </c>
      <c r="CX13" s="4">
        <f ca="1">combine_values!CX13-combine_values!$B13</f>
        <v>3.0516521867890445E-3</v>
      </c>
      <c r="CY13" s="4">
        <f ca="1">combine_values!CY13-combine_values!$C13</f>
        <v>3.0516521867890445E-3</v>
      </c>
      <c r="CZ13" s="4">
        <f ca="1">(combine_values!CZ13-combine_values!$D13)</f>
        <v>-1.6225095102400111E-3</v>
      </c>
      <c r="DA13" s="4">
        <f ca="1">combine_values!DA13-combine_values!$B13</f>
        <v>7.1468019931489879E-3</v>
      </c>
      <c r="DB13" s="4">
        <f ca="1">combine_values!DB13-combine_values!$C13</f>
        <v>7.1468019931489879E-3</v>
      </c>
      <c r="DC13" s="4">
        <f ca="1">(combine_values!DC13-combine_values!$D13)</f>
        <v>-8.2350786219986816E-5</v>
      </c>
      <c r="DD13" s="4">
        <f ca="1">combine_values!DD13-combine_values!$B13</f>
        <v>2.4680371211790453E-3</v>
      </c>
      <c r="DE13" s="4">
        <f ca="1">combine_values!DE13-combine_values!$C13</f>
        <v>2.4680371211790453E-3</v>
      </c>
      <c r="DF13" s="4">
        <f ca="1">(combine_values!DF13-combine_values!$D13)</f>
        <v>-1.3780094104298701E-3</v>
      </c>
      <c r="DG13" s="4">
        <f ca="1">OFFSET(B2GPPLYP_extrap!F$7,(ROW(B2GPPLYP_extrap!F10)-1)*4,0)-$B13</f>
        <v>2.2481042434829845E-3</v>
      </c>
      <c r="DH13" s="4">
        <f ca="1">OFFSET(B2GPPLYP_extrap!G$7,(ROW(B2GPPLYP_extrap!G10)-1)*4,0)-$C13</f>
        <v>2.2481042434829845E-3</v>
      </c>
      <c r="DI13" s="4">
        <f ca="1">OFFSET(B2GPPLYP_extrap!H$7,(ROW(B2GPPLYP_extrap!H10)-1)*4,0)-$D13</f>
        <v>1.8829238393101022E-3</v>
      </c>
      <c r="DJ13" s="4">
        <f ca="1">OFFSET(DSDPBE_extrap!F$7,(ROW(DSDPBE_extrap!F10)-1)*4,0)-$B13</f>
        <v>5.4858253322698225E-4</v>
      </c>
      <c r="DK13" s="4">
        <f ca="1">OFFSET(DSDPBE_extrap!G$7,(ROW(DSDPBE_extrap!G10)-1)*4,0)-$C13</f>
        <v>5.4858253322698225E-4</v>
      </c>
      <c r="DL13" s="4">
        <f ca="1">OFFSET(DSDPBE_extrap!H$7,(ROW(DSDPBE_extrap!H10)-1)*4,0)-$D13</f>
        <v>4.0585772751011717E-4</v>
      </c>
      <c r="DM13" s="4">
        <f ca="1">OFFSET(PTPSS_extrap!F$7,(ROW(PTPSS_extrap!F10)-1)*4,0)-$B13</f>
        <v>8.5092147109055993E-5</v>
      </c>
      <c r="DN13" s="4">
        <f ca="1">OFFSET(PTPSS_extrap!G$7,(ROW(PTPSS_extrap!G10)-1)*4,0)-$C13</f>
        <v>8.5092147109055993E-5</v>
      </c>
      <c r="DO13" s="4">
        <f ca="1">OFFSET(PTPSS_extrap!H$7,(ROW(PTPSS_extrap!H10)-1)*4,0)-$D13</f>
        <v>1.3477993906401142E-3</v>
      </c>
    </row>
    <row r="14" spans="1:119" x14ac:dyDescent="0.25">
      <c r="A14" t="s">
        <v>22</v>
      </c>
      <c r="B14" s="4">
        <f ca="1">OFFSET(wft_table!L$7,(ROW(wft_table!L11)-1)*4,0)</f>
        <v>0.85471403543020996</v>
      </c>
      <c r="C14" s="4">
        <f ca="1">OFFSET(wft_table!M$7,(ROW(wft_table!M11)-1)*4,0)</f>
        <v>0.85471403543020996</v>
      </c>
      <c r="D14" s="4">
        <f ca="1">OFFSET(wft_table!N$7,(ROW(wft_table!N11)-1)*4,0)</f>
        <v>1.55761803719797</v>
      </c>
      <c r="F14" s="4">
        <f ca="1">combine_values!F14-combine_values!$B14</f>
        <v>5.7842734404290885E-3</v>
      </c>
      <c r="G14" s="4">
        <f ca="1">combine_values!G14-combine_values!$C14</f>
        <v>5.7842734404290885E-3</v>
      </c>
      <c r="H14" s="4">
        <f ca="1">(combine_values!H14-combine_values!$D14)</f>
        <v>-1.2613295913840084E-2</v>
      </c>
      <c r="I14" s="4">
        <f ca="1">combine_values!I14-combine_values!$B14</f>
        <v>1.4959794925343051E-2</v>
      </c>
      <c r="J14" s="4">
        <f ca="1">combine_values!J14-combine_values!$C14</f>
        <v>1.4959794925343051E-2</v>
      </c>
      <c r="K14" s="4">
        <f ca="1">(combine_values!K14-combine_values!$D14)</f>
        <v>-1.0887461550020072E-2</v>
      </c>
      <c r="L14" s="4">
        <f ca="1">combine_values!L14-combine_values!$B14</f>
        <v>-1.3831447822698628E-4</v>
      </c>
      <c r="M14" s="4">
        <f ca="1">combine_values!M14-combine_values!$C14</f>
        <v>-1.3831447822698628E-4</v>
      </c>
      <c r="N14" s="4">
        <f ca="1">(combine_values!N14-combine_values!$D14)</f>
        <v>-1.0405249536200589E-3</v>
      </c>
      <c r="O14" s="4">
        <f ca="1">combine_values!O14-combine_values!$B14</f>
        <v>1.7970217563435087E-2</v>
      </c>
      <c r="P14" s="4">
        <f ca="1">combine_values!P14-combine_values!$C14</f>
        <v>1.7970217563435087E-2</v>
      </c>
      <c r="Q14" s="4">
        <f ca="1">(combine_values!Q14-combine_values!$D14)</f>
        <v>-3.3825497300099538E-3</v>
      </c>
      <c r="R14" s="4">
        <f ca="1">combine_values!R14-combine_values!$B14</f>
        <v>6.0633690666240803E-3</v>
      </c>
      <c r="S14" s="4">
        <f ca="1">combine_values!S14-combine_values!$C14</f>
        <v>6.0633690666240803E-3</v>
      </c>
      <c r="T14" s="4">
        <f ca="1">(combine_values!T14-combine_values!$D14)</f>
        <v>-9.9974362426200614E-3</v>
      </c>
      <c r="U14" s="4">
        <f ca="1">combine_values!U14-combine_values!$B14</f>
        <v>1.7305051201170762E-3</v>
      </c>
      <c r="V14" s="4">
        <f ca="1">combine_values!V14-combine_values!$C14</f>
        <v>1.7305051201170762E-3</v>
      </c>
      <c r="W14" s="4">
        <f ca="1">(combine_values!W14-combine_values!$D14)</f>
        <v>-1.1111873362730007E-2</v>
      </c>
      <c r="X14" s="4">
        <f ca="1">combine_values!X14-combine_values!$B14</f>
        <v>6.3955078201960447E-3</v>
      </c>
      <c r="Y14" s="4">
        <f ca="1">combine_values!Y14-combine_values!$C14</f>
        <v>6.3955078201960447E-3</v>
      </c>
      <c r="Z14" s="4">
        <f ca="1">(combine_values!Z14-combine_values!$D14)</f>
        <v>-7.4042098867299622E-3</v>
      </c>
      <c r="AA14" s="4">
        <f ca="1">combine_values!AA14-combine_values!$B14</f>
        <v>7.9846302634900557E-4</v>
      </c>
      <c r="AB14" s="4">
        <f ca="1">combine_values!AB14-combine_values!$C14</f>
        <v>7.9846302634900557E-4</v>
      </c>
      <c r="AC14" s="4">
        <f ca="1">(combine_values!AC14-combine_values!$D14)</f>
        <v>-1.172481681337989E-2</v>
      </c>
      <c r="AD14" s="4">
        <f ca="1">combine_values!AD14-combine_values!$B14</f>
        <v>2.3846669327720615E-3</v>
      </c>
      <c r="AE14" s="4">
        <f ca="1">combine_values!AE14-combine_values!$C14</f>
        <v>2.3846669327720615E-3</v>
      </c>
      <c r="AF14" s="4">
        <f ca="1">(combine_values!AF14-combine_values!$D14)</f>
        <v>-1.0722111580459881E-2</v>
      </c>
      <c r="AG14" s="4">
        <f ca="1">combine_values!AG14-combine_values!$B14</f>
        <v>1.703794024369043E-3</v>
      </c>
      <c r="AH14" s="4">
        <f ca="1">combine_values!AH14-combine_values!$C14</f>
        <v>1.703794024369043E-3</v>
      </c>
      <c r="AI14" s="4">
        <f ca="1">(combine_values!AI14-combine_values!$D14)</f>
        <v>-1.1453425488789915E-2</v>
      </c>
      <c r="AJ14" s="4">
        <f ca="1">combine_values!AJ14-combine_values!$B14</f>
        <v>3.8813528460320823E-3</v>
      </c>
      <c r="AK14" s="4">
        <f ca="1">combine_values!AK14-combine_values!$C14</f>
        <v>3.8813528460320823E-3</v>
      </c>
      <c r="AL14" s="4">
        <f ca="1">(combine_values!AL14-combine_values!$D14)</f>
        <v>-1.0092179421079983E-2</v>
      </c>
      <c r="AM14" s="4">
        <f ca="1">combine_values!AM14-combine_values!$B14</f>
        <v>6.9465754923180301E-3</v>
      </c>
      <c r="AN14" s="4">
        <f ca="1">combine_values!AN14-combine_values!$C14</f>
        <v>6.9465754923180301E-3</v>
      </c>
      <c r="AO14" s="4">
        <f ca="1">(combine_values!AO14-combine_values!$D14)</f>
        <v>-1.8759453934400483E-3</v>
      </c>
      <c r="AP14" s="4">
        <f ca="1">combine_values!AP14-combine_values!$B14</f>
        <v>4.573811550783069E-3</v>
      </c>
      <c r="AQ14" s="4">
        <f ca="1">combine_values!AQ14-combine_values!$C14</f>
        <v>4.573811550783069E-3</v>
      </c>
      <c r="AR14" s="4">
        <f ca="1">(combine_values!AR14-combine_values!$D14)</f>
        <v>-1.2703610511139996E-2</v>
      </c>
      <c r="AS14" s="4">
        <f ca="1">combine_values!AS14-combine_values!$B14</f>
        <v>-7.0353920798499336E-3</v>
      </c>
      <c r="AT14" s="4">
        <f ca="1">combine_values!AT14-combine_values!$C14</f>
        <v>-7.0353920798499336E-3</v>
      </c>
      <c r="AU14" s="4">
        <f ca="1">(combine_values!AU14-combine_values!$D14)</f>
        <v>-1.4834138286019982E-2</v>
      </c>
      <c r="AV14" s="4">
        <f ca="1">combine_values!AV14-combine_values!$B14</f>
        <v>-1.732189018639918E-3</v>
      </c>
      <c r="AW14" s="4">
        <f ca="1">combine_values!AW14-combine_values!$C14</f>
        <v>-1.732189018639918E-3</v>
      </c>
      <c r="AX14" s="4">
        <f ca="1">(combine_values!AX14-combine_values!$D14)</f>
        <v>-1.4782746063920049E-2</v>
      </c>
      <c r="AY14" s="4">
        <f ca="1">combine_values!AY14-combine_values!$B14</f>
        <v>6.9493468728087926E-5</v>
      </c>
      <c r="AZ14" s="4">
        <f ca="1">combine_values!AZ14-combine_values!$C14</f>
        <v>6.9493468728087926E-5</v>
      </c>
      <c r="BA14" s="4">
        <f ca="1">(combine_values!BA14-combine_values!$D14)</f>
        <v>-1.3996155900239948E-2</v>
      </c>
      <c r="BB14" s="4">
        <f ca="1">combine_values!BB14-combine_values!$B14</f>
        <v>1.3920647293643063E-2</v>
      </c>
      <c r="BC14" s="4">
        <f ca="1">combine_values!BC14-combine_values!$C14</f>
        <v>1.3920647293643063E-2</v>
      </c>
      <c r="BD14" s="4">
        <f ca="1">(combine_values!BD14-combine_values!$D14)</f>
        <v>-1.0180846551649969E-2</v>
      </c>
      <c r="BE14" s="4">
        <f ca="1">combine_values!BE14-combine_values!$B14</f>
        <v>-2.1714650832239668E-3</v>
      </c>
      <c r="BF14" s="4">
        <f ca="1">combine_values!BF14-combine_values!$C14</f>
        <v>-2.1714650832239668E-3</v>
      </c>
      <c r="BG14" s="4">
        <f ca="1">(combine_values!BG14-combine_values!$D14)</f>
        <v>-1.5125675640889957E-2</v>
      </c>
      <c r="BH14" s="4">
        <f ca="1">combine_values!BH14-combine_values!$B14</f>
        <v>1.4165971118820231E-3</v>
      </c>
      <c r="BI14" s="4">
        <f ca="1">combine_values!BI14-combine_values!$C14</f>
        <v>1.4165971118820231E-3</v>
      </c>
      <c r="BJ14" s="4">
        <f ca="1">(combine_values!BJ14-combine_values!$D14)</f>
        <v>-1.4733042877719926E-2</v>
      </c>
      <c r="BK14" s="4">
        <f ca="1">combine_values!BK14-combine_values!$B14</f>
        <v>1.7705702017970504E-3</v>
      </c>
      <c r="BL14" s="4">
        <f ca="1">combine_values!BL14-combine_values!$C14</f>
        <v>1.7705702017970504E-3</v>
      </c>
      <c r="BM14" s="4">
        <f ca="1">(combine_values!BM14-combine_values!$D14)</f>
        <v>-1.2022787333229923E-2</v>
      </c>
      <c r="BN14" s="4">
        <f ca="1">combine_values!BN14-combine_values!$B14</f>
        <v>5.5283562380200602E-3</v>
      </c>
      <c r="BO14" s="4">
        <f ca="1">combine_values!BO14-combine_values!$C14</f>
        <v>5.5283562380200602E-3</v>
      </c>
      <c r="BP14" s="4">
        <f ca="1">(combine_values!BP14-combine_values!$D14)</f>
        <v>-1.1213318741960077E-2</v>
      </c>
      <c r="BQ14" s="4">
        <f ca="1">combine_values!BQ14-combine_values!$B14</f>
        <v>1.3197299175030652E-3</v>
      </c>
      <c r="BR14" s="4">
        <f ca="1">combine_values!BR14-combine_values!$C14</f>
        <v>1.3197299175030652E-3</v>
      </c>
      <c r="BS14" s="4">
        <f ca="1">(combine_values!BS14-combine_values!$D14)</f>
        <v>-1.4539310649259951E-2</v>
      </c>
      <c r="BT14" s="4">
        <f ca="1">combine_values!BT14-combine_values!$B14</f>
        <v>5.7410719805310872E-3</v>
      </c>
      <c r="BU14" s="4">
        <f ca="1">combine_values!BU14-combine_values!$C14</f>
        <v>5.7410719805310872E-3</v>
      </c>
      <c r="BV14" s="4">
        <f ca="1">(combine_values!BV14-combine_values!$D14)</f>
        <v>-2.0950600069010061E-2</v>
      </c>
      <c r="BW14" s="4">
        <f ca="1">combine_values!BW14-combine_values!$B14</f>
        <v>5.8640242840369838E-3</v>
      </c>
      <c r="BX14" s="4">
        <f ca="1">combine_values!BX14-combine_values!$C14</f>
        <v>5.8640242840369838E-3</v>
      </c>
      <c r="BY14" s="4">
        <f ca="1">(combine_values!BY14-combine_values!$D14)</f>
        <v>-1.3568948241669876E-2</v>
      </c>
      <c r="BZ14" s="4">
        <f ca="1">combine_values!BZ14-combine_values!$B14</f>
        <v>3.3216513119420643E-3</v>
      </c>
      <c r="CA14" s="4">
        <f ca="1">combine_values!CA14-combine_values!$C14</f>
        <v>3.3216513119420643E-3</v>
      </c>
      <c r="CB14" s="4">
        <f ca="1">(combine_values!CB14-combine_values!$D14)</f>
        <v>-1.4311633298349946E-2</v>
      </c>
      <c r="CC14" s="4">
        <f ca="1">combine_values!CC14-combine_values!$B14</f>
        <v>-1.5277177994669211E-3</v>
      </c>
      <c r="CD14" s="4">
        <f ca="1">combine_values!CD14-combine_values!$C14</f>
        <v>-1.5277177994669211E-3</v>
      </c>
      <c r="CE14" s="4">
        <f ca="1">(combine_values!CE14-combine_values!$D14)</f>
        <v>-1.1812129620579981E-2</v>
      </c>
      <c r="CF14" s="4">
        <f ca="1">combine_values!CF14-combine_values!$B14</f>
        <v>7.0527648925110542E-3</v>
      </c>
      <c r="CG14" s="4">
        <f ca="1">combine_values!CG14-combine_values!$C14</f>
        <v>7.0527648925110542E-3</v>
      </c>
      <c r="CH14" s="4">
        <f ca="1">(combine_values!CH14-combine_values!$D14)</f>
        <v>-1.3215429461459927E-2</v>
      </c>
      <c r="CI14" s="4">
        <f ca="1">combine_values!CI14-combine_values!$B14</f>
        <v>4.7268761199400489E-3</v>
      </c>
      <c r="CJ14" s="4">
        <f ca="1">combine_values!CJ14-combine_values!$C14</f>
        <v>4.7268761199400489E-3</v>
      </c>
      <c r="CK14" s="4">
        <f ca="1">(combine_values!CK14-combine_values!$D14)</f>
        <v>-1.131393661683E-2</v>
      </c>
      <c r="CL14" s="4">
        <f ca="1">combine_values!CL14-combine_values!$B14</f>
        <v>2.521443770225007E-3</v>
      </c>
      <c r="CM14" s="4">
        <f ca="1">combine_values!CM14-combine_values!$C14</f>
        <v>2.521443770225007E-3</v>
      </c>
      <c r="CN14" s="4">
        <f ca="1">(combine_values!CN14-combine_values!$D14)</f>
        <v>-1.6433315119599889E-2</v>
      </c>
      <c r="CO14" s="4">
        <f ca="1">combine_values!CO14-combine_values!$B14</f>
        <v>1.7972792150690031E-3</v>
      </c>
      <c r="CP14" s="4">
        <f ca="1">combine_values!CP14-combine_values!$C14</f>
        <v>1.7972792150690031E-3</v>
      </c>
      <c r="CQ14" s="4">
        <f ca="1">(combine_values!CQ14-combine_values!$D14)</f>
        <v>-1.3462201085469916E-2</v>
      </c>
      <c r="CR14" s="4">
        <f ca="1">combine_values!CR14-combine_values!$B14</f>
        <v>6.8138203362400063E-3</v>
      </c>
      <c r="CS14" s="4">
        <f ca="1">combine_values!CS14-combine_values!$C14</f>
        <v>6.8138203362400063E-3</v>
      </c>
      <c r="CT14" s="4">
        <f ca="1">(combine_values!CT14-combine_values!$D14)</f>
        <v>-1.2020541232540038E-2</v>
      </c>
      <c r="CU14" s="4">
        <f ca="1">combine_values!CU14-combine_values!$B14</f>
        <v>2.7849278658660381E-3</v>
      </c>
      <c r="CV14" s="4">
        <f ca="1">combine_values!CV14-combine_values!$C14</f>
        <v>2.7849278658660381E-3</v>
      </c>
      <c r="CW14" s="4">
        <f ca="1">(combine_values!CW14-combine_values!$D14)</f>
        <v>-1.5528405254829902E-2</v>
      </c>
      <c r="CX14" s="4">
        <f ca="1">combine_values!CX14-combine_values!$B14</f>
        <v>6.053402923942075E-3</v>
      </c>
      <c r="CY14" s="4">
        <f ca="1">combine_values!CY14-combine_values!$C14</f>
        <v>6.053402923942075E-3</v>
      </c>
      <c r="CZ14" s="4">
        <f ca="1">(combine_values!CZ14-combine_values!$D14)</f>
        <v>-1.3368872246189989E-2</v>
      </c>
      <c r="DA14" s="4">
        <f ca="1">combine_values!DA14-combine_values!$B14</f>
        <v>9.719800374830001E-3</v>
      </c>
      <c r="DB14" s="4">
        <f ca="1">combine_values!DB14-combine_values!$C14</f>
        <v>9.719800374830001E-3</v>
      </c>
      <c r="DC14" s="4">
        <f ca="1">(combine_values!DC14-combine_values!$D14)</f>
        <v>-1.1178795218500071E-2</v>
      </c>
      <c r="DD14" s="4">
        <f ca="1">combine_values!DD14-combine_values!$B14</f>
        <v>3.5515728976900363E-3</v>
      </c>
      <c r="DE14" s="4">
        <f ca="1">combine_values!DE14-combine_values!$C14</f>
        <v>3.5515728976900363E-3</v>
      </c>
      <c r="DF14" s="4">
        <f ca="1">(combine_values!DF14-combine_values!$D14)</f>
        <v>-1.3720561647299956E-2</v>
      </c>
      <c r="DG14" s="4">
        <f ca="1">OFFSET(B2GPPLYP_extrap!F$7,(ROW(B2GPPLYP_extrap!F11)-1)*4,0)-$B14</f>
        <v>3.6076770636069844E-3</v>
      </c>
      <c r="DH14" s="4">
        <f ca="1">OFFSET(B2GPPLYP_extrap!G$7,(ROW(B2GPPLYP_extrap!G11)-1)*4,0)-$C14</f>
        <v>3.6076770636069844E-3</v>
      </c>
      <c r="DI14" s="4">
        <f ca="1">OFFSET(B2GPPLYP_extrap!H$7,(ROW(B2GPPLYP_extrap!H11)-1)*4,0)-$D14</f>
        <v>-1.1823331899599943E-2</v>
      </c>
      <c r="DJ14" s="4">
        <f ca="1">OFFSET(DSDPBE_extrap!F$7,(ROW(DSDPBE_extrap!F11)-1)*4,0)-$B14</f>
        <v>1.0115648729870363E-3</v>
      </c>
      <c r="DK14" s="4">
        <f ca="1">OFFSET(DSDPBE_extrap!G$7,(ROW(DSDPBE_extrap!G11)-1)*4,0)-$C14</f>
        <v>1.0115648729870363E-3</v>
      </c>
      <c r="DL14" s="4">
        <f ca="1">OFFSET(DSDPBE_extrap!H$7,(ROW(DSDPBE_extrap!H11)-1)*4,0)-$D14</f>
        <v>-1.3145297748750062E-2</v>
      </c>
      <c r="DM14" s="4">
        <f ca="1">OFFSET(PTPSS_extrap!F$7,(ROW(PTPSS_extrap!F11)-1)*4,0)-$B14</f>
        <v>6.6657004439907297E-4</v>
      </c>
      <c r="DN14" s="4">
        <f ca="1">OFFSET(PTPSS_extrap!G$7,(ROW(PTPSS_extrap!G11)-1)*4,0)-$C14</f>
        <v>6.6657004439907297E-4</v>
      </c>
      <c r="DO14" s="4">
        <f ca="1">OFFSET(PTPSS_extrap!H$7,(ROW(PTPSS_extrap!H11)-1)*4,0)-$D14</f>
        <v>-1.2663521272630041E-2</v>
      </c>
    </row>
    <row r="15" spans="1:119" x14ac:dyDescent="0.25">
      <c r="A15" t="s">
        <v>23</v>
      </c>
      <c r="B15" s="4">
        <f ca="1">OFFSET(wft_table!L$7,(ROW(wft_table!L12)-1)*4,0)</f>
        <v>0.84973194377468997</v>
      </c>
      <c r="C15" s="4">
        <f ca="1">OFFSET(wft_table!M$7,(ROW(wft_table!M12)-1)*4,0)</f>
        <v>0.84973194377468997</v>
      </c>
      <c r="D15" s="4">
        <f ca="1">OFFSET(wft_table!N$7,(ROW(wft_table!N12)-1)*4,0)</f>
        <v>1.70089914046278</v>
      </c>
      <c r="F15" s="4">
        <f ca="1">combine_values!F15-combine_values!$B15</f>
        <v>1.3060995927530072E-2</v>
      </c>
      <c r="G15" s="4">
        <f ca="1">combine_values!G15-combine_values!$C15</f>
        <v>1.3060995927530072E-2</v>
      </c>
      <c r="H15" s="4">
        <f ca="1">(combine_values!H15-combine_values!$D15)</f>
        <v>-5.4220829294799877E-3</v>
      </c>
      <c r="I15" s="4">
        <f ca="1">combine_values!I15-combine_values!$B15</f>
        <v>8.254795172250029E-4</v>
      </c>
      <c r="J15" s="4">
        <f ca="1">combine_values!J15-combine_values!$C15</f>
        <v>8.254795172250029E-4</v>
      </c>
      <c r="K15" s="4">
        <f ca="1">(combine_values!K15-combine_values!$D15)</f>
        <v>7.4744920045000107E-4</v>
      </c>
      <c r="L15" s="4">
        <f ca="1">combine_values!L15-combine_values!$B15</f>
        <v>3.8989420621082793E-5</v>
      </c>
      <c r="M15" s="4">
        <f ca="1">combine_values!M15-combine_values!$C15</f>
        <v>3.8989420621082793E-5</v>
      </c>
      <c r="N15" s="4">
        <f ca="1">(combine_values!N15-combine_values!$D15)</f>
        <v>-1.3976610695600744E-3</v>
      </c>
      <c r="O15" s="4">
        <f ca="1">combine_values!O15-combine_values!$B15</f>
        <v>1.8445268578870078E-2</v>
      </c>
      <c r="P15" s="4">
        <f ca="1">combine_values!P15-combine_values!$C15</f>
        <v>1.8445268578870078E-2</v>
      </c>
      <c r="Q15" s="4">
        <f ca="1">(combine_values!Q15-combine_values!$D15)</f>
        <v>7.8409652062398916E-3</v>
      </c>
      <c r="R15" s="4">
        <f ca="1">combine_values!R15-combine_values!$B15</f>
        <v>5.8447754913260042E-3</v>
      </c>
      <c r="S15" s="4">
        <f ca="1">combine_values!S15-combine_values!$C15</f>
        <v>5.8447754913260042E-3</v>
      </c>
      <c r="T15" s="4">
        <f ca="1">(combine_values!T15-combine_values!$D15)</f>
        <v>1.880543692450054E-3</v>
      </c>
      <c r="U15" s="4">
        <f ca="1">combine_values!U15-combine_values!$B15</f>
        <v>1.5948508523789817E-3</v>
      </c>
      <c r="V15" s="4">
        <f ca="1">combine_values!V15-combine_values!$C15</f>
        <v>1.5948508523789817E-3</v>
      </c>
      <c r="W15" s="4">
        <f ca="1">(combine_values!W15-combine_values!$D15)</f>
        <v>2.8751355702199E-3</v>
      </c>
      <c r="X15" s="4">
        <f ca="1">combine_values!X15-combine_values!$B15</f>
        <v>5.9627000381590189E-3</v>
      </c>
      <c r="Y15" s="4">
        <f ca="1">combine_values!Y15-combine_values!$C15</f>
        <v>5.9627000381590189E-3</v>
      </c>
      <c r="Z15" s="4">
        <f ca="1">(combine_values!Z15-combine_values!$D15)</f>
        <v>6.4651768320900249E-3</v>
      </c>
      <c r="AA15" s="4">
        <f ca="1">combine_values!AA15-combine_values!$B15</f>
        <v>1.3703695116207282E-4</v>
      </c>
      <c r="AB15" s="4">
        <f ca="1">combine_values!AB15-combine_values!$C15</f>
        <v>1.3703695116207282E-4</v>
      </c>
      <c r="AC15" s="4">
        <f ca="1">(combine_values!AC15-combine_values!$D15)</f>
        <v>1.7152417364800776E-3</v>
      </c>
      <c r="AD15" s="4">
        <f ca="1">combine_values!AD15-combine_values!$B15</f>
        <v>1.8568052409360103E-3</v>
      </c>
      <c r="AE15" s="4">
        <f ca="1">combine_values!AE15-combine_values!$C15</f>
        <v>1.8568052409360103E-3</v>
      </c>
      <c r="AF15" s="4">
        <f ca="1">(combine_values!AF15-combine_values!$D15)</f>
        <v>2.6694055815998929E-3</v>
      </c>
      <c r="AG15" s="4">
        <f ca="1">combine_values!AG15-combine_values!$B15</f>
        <v>7.5855226274301746E-4</v>
      </c>
      <c r="AH15" s="4">
        <f ca="1">combine_values!AH15-combine_values!$C15</f>
        <v>7.5855226274301746E-4</v>
      </c>
      <c r="AI15" s="4">
        <f ca="1">(combine_values!AI15-combine_values!$D15)</f>
        <v>1.7947758127698776E-3</v>
      </c>
      <c r="AJ15" s="4">
        <f ca="1">combine_values!AJ15-combine_values!$B15</f>
        <v>3.4143932918180298E-3</v>
      </c>
      <c r="AK15" s="4">
        <f ca="1">combine_values!AK15-combine_values!$C15</f>
        <v>3.4143932918180298E-3</v>
      </c>
      <c r="AL15" s="4">
        <f ca="1">(combine_values!AL15-combine_values!$D15)</f>
        <v>3.1400542659600905E-3</v>
      </c>
      <c r="AM15" s="4">
        <f ca="1">combine_values!AM15-combine_values!$B15</f>
        <v>5.5219514809820014E-3</v>
      </c>
      <c r="AN15" s="4">
        <f ca="1">combine_values!AN15-combine_values!$C15</f>
        <v>5.5219514809820014E-3</v>
      </c>
      <c r="AO15" s="4">
        <f ca="1">(combine_values!AO15-combine_values!$D15)</f>
        <v>1.009734634593995E-2</v>
      </c>
      <c r="AP15" s="4">
        <f ca="1">combine_values!AP15-combine_values!$B15</f>
        <v>3.4299548119730572E-3</v>
      </c>
      <c r="AQ15" s="4">
        <f ca="1">combine_values!AQ15-combine_values!$C15</f>
        <v>3.4299548119730572E-3</v>
      </c>
      <c r="AR15" s="4">
        <f ca="1">(combine_values!AR15-combine_values!$D15)</f>
        <v>1.3736708168199385E-3</v>
      </c>
      <c r="AS15" s="4">
        <f ca="1">combine_values!AS15-combine_values!$B15</f>
        <v>-7.6343469368889139E-3</v>
      </c>
      <c r="AT15" s="4">
        <f ca="1">combine_values!AT15-combine_values!$C15</f>
        <v>-7.6343469368889139E-3</v>
      </c>
      <c r="AU15" s="4">
        <f ca="1">(combine_values!AU15-combine_values!$D15)</f>
        <v>-2.9930087036000863E-4</v>
      </c>
      <c r="AV15" s="4">
        <f ca="1">combine_values!AV15-combine_values!$B15</f>
        <v>-1.6394417443990061E-3</v>
      </c>
      <c r="AW15" s="4">
        <f ca="1">combine_values!AW15-combine_values!$C15</f>
        <v>-1.6394417443990061E-3</v>
      </c>
      <c r="AX15" s="4">
        <f ca="1">(combine_values!AX15-combine_values!$D15)</f>
        <v>6.7012056399473607E-6</v>
      </c>
      <c r="AY15" s="4">
        <f ca="1">combine_values!AY15-combine_values!$B15</f>
        <v>5.580037087005163E-5</v>
      </c>
      <c r="AZ15" s="4">
        <f ca="1">combine_values!AZ15-combine_values!$C15</f>
        <v>5.580037087005163E-5</v>
      </c>
      <c r="BA15" s="4">
        <f ca="1">(combine_values!BA15-combine_values!$D15)</f>
        <v>1.4506660960034168E-5</v>
      </c>
      <c r="BB15" s="4">
        <f ca="1">combine_values!BB15-combine_values!$B15</f>
        <v>1.2697770404964004E-2</v>
      </c>
      <c r="BC15" s="4">
        <f ca="1">combine_values!BC15-combine_values!$C15</f>
        <v>1.2697770404964004E-2</v>
      </c>
      <c r="BD15" s="4">
        <f ca="1">(combine_values!BD15-combine_values!$D15)</f>
        <v>4.3846208572400069E-3</v>
      </c>
      <c r="BE15" s="4">
        <f ca="1">combine_values!BE15-combine_values!$B15</f>
        <v>-3.0902796983229841E-3</v>
      </c>
      <c r="BF15" s="4">
        <f ca="1">combine_values!BF15-combine_values!$C15</f>
        <v>-3.0902796983229841E-3</v>
      </c>
      <c r="BG15" s="4">
        <f ca="1">(combine_values!BG15-combine_values!$D15)</f>
        <v>2.6738403497006402E-4</v>
      </c>
      <c r="BH15" s="4">
        <f ca="1">combine_values!BH15-combine_values!$B15</f>
        <v>1.2797751222940468E-3</v>
      </c>
      <c r="BI15" s="4">
        <f ca="1">combine_values!BI15-combine_values!$C15</f>
        <v>1.2797751222940468E-3</v>
      </c>
      <c r="BJ15" s="4">
        <f ca="1">(combine_values!BJ15-combine_values!$D15)</f>
        <v>-1.7363735620399279E-3</v>
      </c>
      <c r="BK15" s="4">
        <f ca="1">combine_values!BK15-combine_values!$B15</f>
        <v>1.2423326285390113E-3</v>
      </c>
      <c r="BL15" s="4">
        <f ca="1">combine_values!BL15-combine_values!$C15</f>
        <v>1.2423326285390113E-3</v>
      </c>
      <c r="BM15" s="4">
        <f ca="1">(combine_values!BM15-combine_values!$D15)</f>
        <v>1.6325847399500937E-3</v>
      </c>
      <c r="BN15" s="4">
        <f ca="1">combine_values!BN15-combine_values!$B15</f>
        <v>5.2704368067910679E-3</v>
      </c>
      <c r="BO15" s="4">
        <f ca="1">combine_values!BO15-combine_values!$C15</f>
        <v>5.2704368067910679E-3</v>
      </c>
      <c r="BP15" s="4">
        <f ca="1">(combine_values!BP15-combine_values!$D15)</f>
        <v>2.3264670454499203E-3</v>
      </c>
      <c r="BQ15" s="4">
        <f ca="1">combine_values!BQ15-combine_values!$B15</f>
        <v>9.6770398590406703E-4</v>
      </c>
      <c r="BR15" s="4">
        <f ca="1">combine_values!BR15-combine_values!$C15</f>
        <v>9.6770398590406703E-4</v>
      </c>
      <c r="BS15" s="4">
        <f ca="1">(combine_values!BS15-combine_values!$D15)</f>
        <v>-1.2301354439299139E-3</v>
      </c>
      <c r="BT15" s="4">
        <f ca="1">combine_values!BT15-combine_values!$B15</f>
        <v>7.6738802374860526E-3</v>
      </c>
      <c r="BU15" s="4">
        <f ca="1">combine_values!BU15-combine_values!$C15</f>
        <v>7.6738802374860526E-3</v>
      </c>
      <c r="BV15" s="4">
        <f ca="1">(combine_values!BV15-combine_values!$D15)</f>
        <v>-9.1189609708399733E-3</v>
      </c>
      <c r="BW15" s="4">
        <f ca="1">combine_values!BW15-combine_values!$B15</f>
        <v>4.7609705318000239E-3</v>
      </c>
      <c r="BX15" s="4">
        <f ca="1">combine_values!BX15-combine_values!$C15</f>
        <v>4.7609705318000239E-3</v>
      </c>
      <c r="BY15" s="4">
        <f ca="1">(combine_values!BY15-combine_values!$D15)</f>
        <v>-1.0739195586499939E-3</v>
      </c>
      <c r="BZ15" s="4">
        <f ca="1">combine_values!BZ15-combine_values!$B15</f>
        <v>3.1186704597130355E-3</v>
      </c>
      <c r="CA15" s="4">
        <f ca="1">combine_values!CA15-combine_values!$C15</f>
        <v>3.1186704597130355E-3</v>
      </c>
      <c r="CB15" s="4">
        <f ca="1">(combine_values!CB15-combine_values!$D15)</f>
        <v>-1.3457444431799193E-3</v>
      </c>
      <c r="CC15" s="4">
        <f ca="1">combine_values!CC15-combine_values!$B15</f>
        <v>-1.761554816444022E-3</v>
      </c>
      <c r="CD15" s="4">
        <f ca="1">combine_values!CD15-combine_values!$C15</f>
        <v>-1.761554816444022E-3</v>
      </c>
      <c r="CE15" s="4">
        <f ca="1">(combine_values!CE15-combine_values!$D15)</f>
        <v>1.8945780251000688E-3</v>
      </c>
      <c r="CF15" s="4">
        <f ca="1">combine_values!CF15-combine_values!$B15</f>
        <v>5.7578733184180386E-3</v>
      </c>
      <c r="CG15" s="4">
        <f ca="1">combine_values!CG15-combine_values!$C15</f>
        <v>5.7578733184180386E-3</v>
      </c>
      <c r="CH15" s="4">
        <f ca="1">(combine_values!CH15-combine_values!$D15)</f>
        <v>-9.6457698048002527E-4</v>
      </c>
      <c r="CI15" s="4">
        <f ca="1">combine_values!CI15-combine_values!$B15</f>
        <v>3.6353402830010539E-3</v>
      </c>
      <c r="CJ15" s="4">
        <f ca="1">combine_values!CJ15-combine_values!$C15</f>
        <v>3.6353402830010539E-3</v>
      </c>
      <c r="CK15" s="4">
        <f ca="1">(combine_values!CK15-combine_values!$D15)</f>
        <v>2.405972581200011E-3</v>
      </c>
      <c r="CL15" s="4">
        <f ca="1">combine_values!CL15-combine_values!$B15</f>
        <v>2.9380734652730833E-3</v>
      </c>
      <c r="CM15" s="4">
        <f ca="1">combine_values!CM15-combine_values!$C15</f>
        <v>2.9380734652730833E-3</v>
      </c>
      <c r="CN15" s="4">
        <f ca="1">(combine_values!CN15-combine_values!$D15)</f>
        <v>-3.8629710127100481E-3</v>
      </c>
      <c r="CO15" s="4">
        <f ca="1">combine_values!CO15-combine_values!$B15</f>
        <v>1.3858532428550063E-3</v>
      </c>
      <c r="CP15" s="4">
        <f ca="1">combine_values!CP15-combine_values!$C15</f>
        <v>1.3858532428550063E-3</v>
      </c>
      <c r="CQ15" s="4">
        <f ca="1">(combine_values!CQ15-combine_values!$D15)</f>
        <v>4.2606003499923162E-5</v>
      </c>
      <c r="CR15" s="4">
        <f ca="1">combine_values!CR15-combine_values!$B15</f>
        <v>6.7164125784520134E-3</v>
      </c>
      <c r="CS15" s="4">
        <f ca="1">combine_values!CS15-combine_values!$C15</f>
        <v>6.7164125784520134E-3</v>
      </c>
      <c r="CT15" s="4">
        <f ca="1">(combine_values!CT15-combine_values!$D15)</f>
        <v>9.992677924699489E-4</v>
      </c>
      <c r="CU15" s="4">
        <f ca="1">combine_values!CU15-combine_values!$B15</f>
        <v>2.2994497490460564E-3</v>
      </c>
      <c r="CV15" s="4">
        <f ca="1">combine_values!CV15-combine_values!$C15</f>
        <v>2.2994497490460564E-3</v>
      </c>
      <c r="CW15" s="4">
        <f ca="1">(combine_values!CW15-combine_values!$D15)</f>
        <v>-2.7180302681799606E-3</v>
      </c>
      <c r="CX15" s="4">
        <f ca="1">combine_values!CX15-combine_values!$B15</f>
        <v>5.366704247864007E-3</v>
      </c>
      <c r="CY15" s="4">
        <f ca="1">combine_values!CY15-combine_values!$C15</f>
        <v>5.366704247864007E-3</v>
      </c>
      <c r="CZ15" s="4">
        <f ca="1">(combine_values!CZ15-combine_values!$D15)</f>
        <v>-7.4903649497004565E-4</v>
      </c>
      <c r="DA15" s="4">
        <f ca="1">combine_values!DA15-combine_values!$B15</f>
        <v>8.9086425593120078E-3</v>
      </c>
      <c r="DB15" s="4">
        <f ca="1">combine_values!DB15-combine_values!$C15</f>
        <v>8.9086425593120078E-3</v>
      </c>
      <c r="DC15" s="4">
        <f ca="1">(combine_values!DC15-combine_values!$D15)</f>
        <v>1.1349984051098883E-3</v>
      </c>
      <c r="DD15" s="4">
        <f ca="1">combine_values!DD15-combine_values!$B15</f>
        <v>2.8166160446320143E-3</v>
      </c>
      <c r="DE15" s="4">
        <f ca="1">combine_values!DE15-combine_values!$C15</f>
        <v>2.8166160446320143E-3</v>
      </c>
      <c r="DF15" s="4">
        <f ca="1">(combine_values!DF15-combine_values!$D15)</f>
        <v>-6.1004299383005112E-4</v>
      </c>
      <c r="DG15" s="4">
        <f ca="1">OFFSET(B2GPPLYP_extrap!F$7,(ROW(B2GPPLYP_extrap!F12)-1)*4,0)-$B15</f>
        <v>3.6193022276650444E-3</v>
      </c>
      <c r="DH15" s="4">
        <f ca="1">OFFSET(B2GPPLYP_extrap!G$7,(ROW(B2GPPLYP_extrap!G12)-1)*4,0)-$C15</f>
        <v>3.6193022276650444E-3</v>
      </c>
      <c r="DI15" s="4">
        <f ca="1">OFFSET(B2GPPLYP_extrap!H$7,(ROW(B2GPPLYP_extrap!H12)-1)*4,0)-$D15</f>
        <v>1.3312340692799296E-3</v>
      </c>
      <c r="DJ15" s="4">
        <f ca="1">OFFSET(DSDPBE_extrap!F$7,(ROW(DSDPBE_extrap!F12)-1)*4,0)-$B15</f>
        <v>9.8774897047704258E-4</v>
      </c>
      <c r="DK15" s="4">
        <f ca="1">OFFSET(DSDPBE_extrap!G$7,(ROW(DSDPBE_extrap!G12)-1)*4,0)-$C15</f>
        <v>9.8774897047704258E-4</v>
      </c>
      <c r="DL15" s="4">
        <f ca="1">OFFSET(DSDPBE_extrap!H$7,(ROW(DSDPBE_extrap!H12)-1)*4,0)-$D15</f>
        <v>-1.2746725630008449E-4</v>
      </c>
      <c r="DM15" s="4">
        <f ca="1">OFFSET(PTPSS_extrap!F$7,(ROW(PTPSS_extrap!F12)-1)*4,0)-$B15</f>
        <v>4.9760269069398788E-4</v>
      </c>
      <c r="DN15" s="4">
        <f ca="1">OFFSET(PTPSS_extrap!G$7,(ROW(PTPSS_extrap!G12)-1)*4,0)-$C15</f>
        <v>4.9760269069398788E-4</v>
      </c>
      <c r="DO15" s="4">
        <f ca="1">OFFSET(PTPSS_extrap!H$7,(ROW(PTPSS_extrap!H12)-1)*4,0)-$D15</f>
        <v>6.4131767076003321E-4</v>
      </c>
    </row>
    <row r="16" spans="1:119" x14ac:dyDescent="0.25">
      <c r="A16" t="s">
        <v>79</v>
      </c>
      <c r="B16" s="4">
        <f ca="1">OFFSET(wft_table!L$7,(ROW(wft_table!L13)-1)*4,0)</f>
        <v>0.926133773500871</v>
      </c>
      <c r="C16" s="4">
        <f ca="1">OFFSET(wft_table!M$7,(ROW(wft_table!M13)-1)*4,0)</f>
        <v>1.02574669396776</v>
      </c>
      <c r="D16" s="4">
        <f ca="1">OFFSET(wft_table!N$7,(ROW(wft_table!N13)-1)*4,0)</f>
        <v>1.9032723064686301</v>
      </c>
      <c r="F16" s="4">
        <f ca="1">combine_values!F16-combine_values!$B16</f>
        <v>1.4115395974965028E-2</v>
      </c>
      <c r="G16" s="4">
        <f ca="1">combine_values!G16-combine_values!$C16</f>
        <v>2.9715441354900562E-3</v>
      </c>
      <c r="H16" s="4">
        <f ca="1">(combine_values!H16-combine_values!$D16)</f>
        <v>6.0759559923995177E-4</v>
      </c>
      <c r="I16" s="4">
        <f ca="1">combine_values!I16-combine_values!$B16</f>
        <v>3.1616268247040002E-3</v>
      </c>
      <c r="J16" s="4">
        <f ca="1">combine_values!J16-combine_values!$C16</f>
        <v>1.6938112114399662E-3</v>
      </c>
      <c r="K16" s="4">
        <f ca="1">(combine_values!K16-combine_values!$D16)</f>
        <v>-2.9241975087002103E-4</v>
      </c>
      <c r="L16" s="4">
        <f ca="1">combine_values!L16-combine_values!$B16</f>
        <v>2.3784446799401948E-4</v>
      </c>
      <c r="M16" s="4">
        <f ca="1">combine_values!M16-combine_values!$C16</f>
        <v>-5.9123380857006858E-4</v>
      </c>
      <c r="N16" s="4">
        <f ca="1">(combine_values!N16-combine_values!$D16)</f>
        <v>-6.5834854287016853E-4</v>
      </c>
      <c r="O16" s="4">
        <f ca="1">combine_values!O16-combine_values!$B16</f>
        <v>2.3422460905496045E-2</v>
      </c>
      <c r="P16" s="4">
        <f ca="1">combine_values!P16-combine_values!$C16</f>
        <v>1.595283418624005E-2</v>
      </c>
      <c r="Q16" s="4">
        <f ca="1">(combine_values!Q16-combine_values!$D16)</f>
        <v>7.2057474056299586E-3</v>
      </c>
      <c r="R16" s="4">
        <f ca="1">combine_values!R16-combine_values!$B16</f>
        <v>6.4166848926680009E-3</v>
      </c>
      <c r="S16" s="4">
        <f ca="1">combine_values!S16-combine_values!$C16</f>
        <v>4.8334487219099387E-3</v>
      </c>
      <c r="T16" s="4">
        <f ca="1">(combine_values!T16-combine_values!$D16)</f>
        <v>5.7580498649989487E-4</v>
      </c>
      <c r="U16" s="4">
        <f ca="1">combine_values!U16-combine_values!$B16</f>
        <v>2.739231005126963E-3</v>
      </c>
      <c r="V16" s="4">
        <f ca="1">combine_values!V16-combine_values!$C16</f>
        <v>1.8145387606200991E-3</v>
      </c>
      <c r="W16" s="4">
        <f ca="1">(combine_values!W16-combine_values!$D16)</f>
        <v>2.9087850077098576E-3</v>
      </c>
      <c r="X16" s="4">
        <f ca="1">combine_values!X16-combine_values!$B16</f>
        <v>6.0607012199349608E-3</v>
      </c>
      <c r="Y16" s="4">
        <f ca="1">combine_values!Y16-combine_values!$C16</f>
        <v>5.8892670215100473E-3</v>
      </c>
      <c r="Z16" s="4">
        <f ca="1">(combine_values!Z16-combine_values!$D16)</f>
        <v>5.8207723597798466E-3</v>
      </c>
      <c r="AA16" s="4">
        <f ca="1">combine_values!AA16-combine_values!$B16</f>
        <v>-4.3925153371604519E-4</v>
      </c>
      <c r="AB16" s="4">
        <f ca="1">combine_values!AB16-combine_values!$C16</f>
        <v>-7.3556215649972501E-5</v>
      </c>
      <c r="AC16" s="4">
        <f ca="1">(combine_values!AC16-combine_values!$D16)</f>
        <v>6.5112084073981613E-4</v>
      </c>
      <c r="AD16" s="4">
        <f ca="1">combine_values!AD16-combine_values!$B16</f>
        <v>1.5578785851000365E-3</v>
      </c>
      <c r="AE16" s="4">
        <f ca="1">combine_values!AE16-combine_values!$C16</f>
        <v>1.6491459139600373E-3</v>
      </c>
      <c r="AF16" s="4">
        <f ca="1">(combine_values!AF16-combine_values!$D16)</f>
        <v>1.651778145989935E-3</v>
      </c>
      <c r="AG16" s="4">
        <f ca="1">combine_values!AG16-combine_values!$B16</f>
        <v>1.6523276560710398E-3</v>
      </c>
      <c r="AH16" s="4">
        <f ca="1">combine_values!AH16-combine_values!$C16</f>
        <v>1.2071062376199926E-3</v>
      </c>
      <c r="AI16" s="4">
        <f ca="1">(combine_values!AI16-combine_values!$D16)</f>
        <v>2.2348694935099278E-3</v>
      </c>
      <c r="AJ16" s="4">
        <f ca="1">combine_values!AJ16-combine_values!$B16</f>
        <v>3.4393238131590342E-3</v>
      </c>
      <c r="AK16" s="4">
        <f ca="1">combine_values!AK16-combine_values!$C16</f>
        <v>2.9147572912400221E-3</v>
      </c>
      <c r="AL16" s="4">
        <f ca="1">(combine_values!AL16-combine_values!$D16)</f>
        <v>2.0309719881799193E-3</v>
      </c>
      <c r="AM16" s="4">
        <f ca="1">combine_values!AM16-combine_values!$B16</f>
        <v>7.3330735536989433E-3</v>
      </c>
      <c r="AN16" s="4">
        <f ca="1">combine_values!AN16-combine_values!$C16</f>
        <v>8.6267839193401308E-3</v>
      </c>
      <c r="AO16" s="4">
        <f ca="1">(combine_values!AO16-combine_values!$D16)</f>
        <v>4.2395853935399685E-3</v>
      </c>
      <c r="AP16" s="4">
        <f ca="1">combine_values!AP16-combine_values!$B16</f>
        <v>4.0418385746120444E-3</v>
      </c>
      <c r="AQ16" s="4">
        <f ca="1">combine_values!AQ16-combine_values!$C16</f>
        <v>1.3673999167800321E-3</v>
      </c>
      <c r="AR16" s="4">
        <f ca="1">(combine_values!AR16-combine_values!$D16)</f>
        <v>5.4343003990799943E-3</v>
      </c>
      <c r="AS16" s="4">
        <f ca="1">combine_values!AS16-combine_values!$B16</f>
        <v>-8.9111554849400365E-3</v>
      </c>
      <c r="AT16" s="4">
        <f ca="1">combine_values!AT16-combine_values!$C16</f>
        <v>-7.02737877035986E-3</v>
      </c>
      <c r="AU16" s="4">
        <f ca="1">(combine_values!AU16-combine_values!$D16)</f>
        <v>8.8507701491979951E-4</v>
      </c>
      <c r="AV16" s="4">
        <f ca="1">combine_values!AV16-combine_values!$B16</f>
        <v>-3.0589518314689812E-3</v>
      </c>
      <c r="AW16" s="4">
        <f ca="1">combine_values!AW16-combine_values!$C16</f>
        <v>-2.2504685197799468E-3</v>
      </c>
      <c r="AX16" s="4">
        <f ca="1">(combine_values!AX16-combine_values!$D16)</f>
        <v>1.4215373168198209E-3</v>
      </c>
      <c r="AY16" s="4">
        <f ca="1">combine_values!AY16-combine_values!$B16</f>
        <v>-5.4825767858901475E-4</v>
      </c>
      <c r="AZ16" s="4">
        <f ca="1">combine_values!AZ16-combine_values!$C16</f>
        <v>-1.9962568951998882E-3</v>
      </c>
      <c r="BA16" s="4">
        <f ca="1">(combine_values!BA16-combine_values!$D16)</f>
        <v>5.7488127082994112E-4</v>
      </c>
      <c r="BB16" s="4">
        <f ca="1">combine_values!BB16-combine_values!$B16</f>
        <v>1.5385343777157945E-2</v>
      </c>
      <c r="BC16" s="4">
        <f ca="1">combine_values!BC16-combine_values!$C16</f>
        <v>8.6652887578200222E-3</v>
      </c>
      <c r="BD16" s="4">
        <f ca="1">(combine_values!BD16-combine_values!$D16)</f>
        <v>8.5704524638499091E-3</v>
      </c>
      <c r="BE16" s="4">
        <f ca="1">combine_values!BE16-combine_values!$B16</f>
        <v>-5.4986174536999499E-3</v>
      </c>
      <c r="BF16" s="4">
        <f ca="1">combine_values!BF16-combine_values!$C16</f>
        <v>-3.9017870928199638E-3</v>
      </c>
      <c r="BG16" s="4">
        <f ca="1">(combine_values!BG16-combine_values!$D16)</f>
        <v>4.9321258683299174E-3</v>
      </c>
      <c r="BH16" s="4">
        <f ca="1">combine_values!BH16-combine_values!$B16</f>
        <v>1.411892922081992E-3</v>
      </c>
      <c r="BI16" s="4">
        <f ca="1">combine_values!BI16-combine_values!$C16</f>
        <v>-1.3610038313400796E-3</v>
      </c>
      <c r="BJ16" s="4">
        <f ca="1">(combine_values!BJ16-combine_values!$D16)</f>
        <v>-4.5665045519016623E-4</v>
      </c>
      <c r="BK16" s="4">
        <f ca="1">combine_values!BK16-combine_values!$B16</f>
        <v>1.1398975639329567E-3</v>
      </c>
      <c r="BL16" s="4">
        <f ca="1">combine_values!BL16-combine_values!$C16</f>
        <v>1.8529232872999124E-4</v>
      </c>
      <c r="BM16" s="4">
        <f ca="1">(combine_values!BM16-combine_values!$D16)</f>
        <v>1.4958458264098251E-3</v>
      </c>
      <c r="BN16" s="4">
        <f ca="1">combine_values!BN16-combine_values!$B16</f>
        <v>4.8949713561280417E-3</v>
      </c>
      <c r="BO16" s="4">
        <f ca="1">combine_values!BO16-combine_values!$C16</f>
        <v>3.2322071552199905E-3</v>
      </c>
      <c r="BP16" s="4">
        <f ca="1">(combine_values!BP16-combine_values!$D16)</f>
        <v>2.9172761247999723E-3</v>
      </c>
      <c r="BQ16" s="4">
        <f ca="1">combine_values!BQ16-combine_values!$B16</f>
        <v>8.3917826201596046E-4</v>
      </c>
      <c r="BR16" s="4">
        <f ca="1">combine_values!BR16-combine_values!$C16</f>
        <v>-1.1044214617599302E-3</v>
      </c>
      <c r="BS16" s="4">
        <f ca="1">(combine_values!BS16-combine_values!$D16)</f>
        <v>-4.488276436900307E-4</v>
      </c>
      <c r="BT16" s="4">
        <f ca="1">combine_values!BT16-combine_values!$B16</f>
        <v>6.1689346363520414E-3</v>
      </c>
      <c r="BU16" s="4">
        <f ca="1">combine_values!BU16-combine_values!$C16</f>
        <v>-1.9443847272200276E-3</v>
      </c>
      <c r="BV16" s="4">
        <f ca="1">(combine_values!BV16-combine_values!$D16)</f>
        <v>-3.6707360862300309E-3</v>
      </c>
      <c r="BW16" s="4">
        <f ca="1">combine_values!BW16-combine_values!$B16</f>
        <v>3.3393428397789915E-3</v>
      </c>
      <c r="BX16" s="4">
        <f ca="1">combine_values!BX16-combine_values!$C16</f>
        <v>2.7960110310500941E-3</v>
      </c>
      <c r="BY16" s="4">
        <f ca="1">(combine_values!BY16-combine_values!$D16)</f>
        <v>2.4465211145985322E-4</v>
      </c>
      <c r="BZ16" s="4">
        <f ca="1">combine_values!BZ16-combine_values!$B16</f>
        <v>2.7163619354110269E-3</v>
      </c>
      <c r="CA16" s="4">
        <f ca="1">combine_values!CA16-combine_values!$C16</f>
        <v>1.5941041327005578E-4</v>
      </c>
      <c r="CB16" s="4">
        <f ca="1">(combine_values!CB16-combine_values!$D16)</f>
        <v>-8.1747345459004528E-4</v>
      </c>
      <c r="CC16" s="4">
        <f ca="1">combine_values!CC16-combine_values!$B16</f>
        <v>-2.2308755727400431E-3</v>
      </c>
      <c r="CD16" s="4">
        <f ca="1">combine_values!CD16-combine_values!$C16</f>
        <v>4.5522227249961134E-5</v>
      </c>
      <c r="CE16" s="4">
        <f ca="1">(combine_values!CE16-combine_values!$D16)</f>
        <v>1.8569355927899878E-3</v>
      </c>
      <c r="CF16" s="4">
        <f ca="1">combine_values!CF16-combine_values!$B16</f>
        <v>4.1931198274900439E-3</v>
      </c>
      <c r="CG16" s="4">
        <f ca="1">combine_values!CG16-combine_values!$C16</f>
        <v>4.0138003250900223E-3</v>
      </c>
      <c r="CH16" s="4">
        <f ca="1">(combine_values!CH16-combine_values!$D16)</f>
        <v>1.7807331584398511E-3</v>
      </c>
      <c r="CI16" s="4">
        <f ca="1">combine_values!CI16-combine_values!$B16</f>
        <v>3.8077322939820135E-3</v>
      </c>
      <c r="CJ16" s="4">
        <f ca="1">combine_values!CJ16-combine_values!$C16</f>
        <v>4.9055877966899253E-3</v>
      </c>
      <c r="CK16" s="4">
        <f ca="1">(combine_values!CK16-combine_values!$D16)</f>
        <v>2.7979783981899597E-3</v>
      </c>
      <c r="CL16" s="4">
        <f ca="1">combine_values!CL16-combine_values!$B16</f>
        <v>2.7478067611119705E-3</v>
      </c>
      <c r="CM16" s="4">
        <f ca="1">combine_values!CM16-combine_values!$C16</f>
        <v>-1.4206230771198758E-3</v>
      </c>
      <c r="CN16" s="4">
        <f ca="1">(combine_values!CN16-combine_values!$D16)</f>
        <v>-1.7445277761400924E-3</v>
      </c>
      <c r="CO16" s="4">
        <f ca="1">combine_values!CO16-combine_values!$B16</f>
        <v>1.1169890493679668E-3</v>
      </c>
      <c r="CP16" s="4">
        <f ca="1">combine_values!CP16-combine_values!$C16</f>
        <v>-5.6295845676990197E-4</v>
      </c>
      <c r="CQ16" s="4">
        <f ca="1">(combine_values!CQ16-combine_values!$D16)</f>
        <v>4.9853513345987643E-4</v>
      </c>
      <c r="CR16" s="4">
        <f ca="1">combine_values!CR16-combine_values!$B16</f>
        <v>5.9467577302020347E-3</v>
      </c>
      <c r="CS16" s="4">
        <f ca="1">combine_values!CS16-combine_values!$C16</f>
        <v>4.1504536912999601E-3</v>
      </c>
      <c r="CT16" s="4">
        <f ca="1">(combine_values!CT16-combine_values!$D16)</f>
        <v>1.7872464115900044E-3</v>
      </c>
      <c r="CU16" s="4">
        <f ca="1">combine_values!CU16-combine_values!$B16</f>
        <v>2.4990776841380402E-3</v>
      </c>
      <c r="CV16" s="4">
        <f ca="1">combine_values!CV16-combine_values!$C16</f>
        <v>-3.7390239083001653E-4</v>
      </c>
      <c r="CW16" s="4">
        <f ca="1">(combine_values!CW16-combine_values!$D16)</f>
        <v>-1.303488749630155E-3</v>
      </c>
      <c r="CX16" s="4">
        <f ca="1">combine_values!CX16-combine_values!$B16</f>
        <v>4.5355525489350068E-3</v>
      </c>
      <c r="CY16" s="4">
        <f ca="1">combine_values!CY16-combine_values!$C16</f>
        <v>2.5739703710701001E-3</v>
      </c>
      <c r="CZ16" s="4">
        <f ca="1">(combine_values!CZ16-combine_values!$D16)</f>
        <v>-2.8482177210076287E-5</v>
      </c>
      <c r="DA16" s="4">
        <f ca="1">combine_values!DA16-combine_values!$B16</f>
        <v>8.3139212900139592E-3</v>
      </c>
      <c r="DB16" s="4">
        <f ca="1">combine_values!DB16-combine_values!$C16</f>
        <v>6.555678622879979E-3</v>
      </c>
      <c r="DC16" s="4">
        <f ca="1">(combine_values!DC16-combine_values!$D16)</f>
        <v>2.5475993908399275E-3</v>
      </c>
      <c r="DD16" s="4">
        <f ca="1">combine_values!DD16-combine_values!$B16</f>
        <v>1.7181501108649577E-3</v>
      </c>
      <c r="DE16" s="4">
        <f ca="1">combine_values!DE16-combine_values!$C16</f>
        <v>1.8765542152801018E-3</v>
      </c>
      <c r="DF16" s="4">
        <f ca="1">(combine_values!DF16-combine_values!$D16)</f>
        <v>-8.6564188190196845E-5</v>
      </c>
      <c r="DG16" s="4">
        <f ca="1">OFFSET(B2GPPLYP_extrap!F$7,(ROW(B2GPPLYP_extrap!F13)-1)*4,0)-$B16</f>
        <v>4.5854085062250194E-3</v>
      </c>
      <c r="DH16" s="4">
        <f ca="1">OFFSET(B2GPPLYP_extrap!G$7,(ROW(B2GPPLYP_extrap!G13)-1)*4,0)-$C16</f>
        <v>2.302031164630014E-3</v>
      </c>
      <c r="DI16" s="4">
        <f ca="1">OFFSET(B2GPPLYP_extrap!H$7,(ROW(B2GPPLYP_extrap!H13)-1)*4,0)-$D16</f>
        <v>1.8433593220599231E-3</v>
      </c>
      <c r="DJ16" s="4">
        <f ca="1">OFFSET(DSDPBE_extrap!F$7,(ROW(DSDPBE_extrap!F13)-1)*4,0)-$B16</f>
        <v>1.8758957687320388E-3</v>
      </c>
      <c r="DK16" s="4">
        <f ca="1">OFFSET(DSDPBE_extrap!G$7,(ROW(DSDPBE_extrap!G13)-1)*4,0)-$C16</f>
        <v>4.6293160559995883E-4</v>
      </c>
      <c r="DL16" s="4">
        <f ca="1">OFFSET(DSDPBE_extrap!H$7,(ROW(DSDPBE_extrap!H13)-1)*4,0)-$D16</f>
        <v>-2.9123081829007802E-4</v>
      </c>
      <c r="DM16" s="4">
        <f ca="1">OFFSET(PTPSS_extrap!F$7,(ROW(PTPSS_extrap!F13)-1)*4,0)-$B16</f>
        <v>9.3344696464503496E-4</v>
      </c>
      <c r="DN16" s="4">
        <f ca="1">OFFSET(PTPSS_extrap!G$7,(ROW(PTPSS_extrap!G13)-1)*4,0)-$C16</f>
        <v>3.2304616498013417E-4</v>
      </c>
      <c r="DO16" s="4">
        <f ca="1">OFFSET(PTPSS_extrap!H$7,(ROW(PTPSS_extrap!H13)-1)*4,0)-$D16</f>
        <v>5.2819164766981785E-4</v>
      </c>
    </row>
    <row r="17" spans="1:119" x14ac:dyDescent="0.25">
      <c r="A17" t="s">
        <v>80</v>
      </c>
      <c r="B17" s="4">
        <f ca="1">OFFSET(wft_table!L$7,(ROW(wft_table!L14)-1)*4,0)</f>
        <v>0.87732536171653297</v>
      </c>
      <c r="C17" s="4">
        <f ca="1">OFFSET(wft_table!M$7,(ROW(wft_table!M14)-1)*4,0)</f>
        <v>1.1994728747771599</v>
      </c>
      <c r="D17" s="4">
        <f ca="1">OFFSET(wft_table!N$7,(ROW(wft_table!N14)-1)*4,0)</f>
        <v>0.91378326498934503</v>
      </c>
      <c r="F17" s="4">
        <f ca="1">combine_values!F17-combine_values!$B17</f>
        <v>-4.2668256921729597E-3</v>
      </c>
      <c r="G17" s="4">
        <f ca="1">combine_values!G17-combine_values!$C17</f>
        <v>1.0895563809900644E-3</v>
      </c>
      <c r="H17" s="4">
        <f ca="1">(combine_values!H17-combine_values!$D17)</f>
        <v>-2.7806972378560113E-3</v>
      </c>
      <c r="I17" s="4">
        <f ca="1">combine_values!I17-combine_values!$B17</f>
        <v>1.3224699357080594E-3</v>
      </c>
      <c r="J17" s="4">
        <f ca="1">combine_values!J17-combine_values!$C17</f>
        <v>-9.1048061932985647E-4</v>
      </c>
      <c r="K17" s="4">
        <f ca="1">(combine_values!K17-combine_values!$D17)</f>
        <v>5.1375849788393158E-4</v>
      </c>
      <c r="L17" s="4">
        <f ca="1">combine_values!L17-combine_values!$B17</f>
        <v>-1.1020270883689287E-3</v>
      </c>
      <c r="M17" s="4">
        <f ca="1">combine_values!M17-combine_values!$C17</f>
        <v>-5.2311715691000238E-4</v>
      </c>
      <c r="N17" s="4">
        <f ca="1">(combine_values!N17-combine_values!$D17)</f>
        <v>-9.1760247459005129E-4</v>
      </c>
      <c r="O17" s="4">
        <f ca="1">combine_values!O17-combine_values!$B17</f>
        <v>2.8212804362070076E-2</v>
      </c>
      <c r="P17" s="4">
        <f ca="1">combine_values!P17-combine_values!$C17</f>
        <v>1.6598950967880111E-2</v>
      </c>
      <c r="Q17" s="4">
        <f ca="1">(combine_values!Q17-combine_values!$D17)</f>
        <v>2.5139471781116973E-2</v>
      </c>
      <c r="R17" s="4">
        <f ca="1">combine_values!R17-combine_values!$B17</f>
        <v>1.4885837439809979E-2</v>
      </c>
      <c r="S17" s="4">
        <f ca="1">combine_values!S17-combine_values!$C17</f>
        <v>6.1337829406000743E-3</v>
      </c>
      <c r="T17" s="4">
        <f ca="1">(combine_values!T17-combine_values!$D17)</f>
        <v>1.2797313295158985E-2</v>
      </c>
      <c r="U17" s="4">
        <f ca="1">combine_values!U17-combine_values!$B17</f>
        <v>1.7138584154208214E-4</v>
      </c>
      <c r="V17" s="4">
        <f ca="1">combine_values!V17-combine_values!$C17</f>
        <v>3.8189998872499853E-3</v>
      </c>
      <c r="W17" s="4">
        <f ca="1">(combine_values!W17-combine_values!$D17)</f>
        <v>4.8934641955900027E-4</v>
      </c>
      <c r="X17" s="4">
        <f ca="1">combine_values!X17-combine_values!$B17</f>
        <v>1.2366765658155976E-2</v>
      </c>
      <c r="Y17" s="4">
        <f ca="1">combine_values!Y17-combine_values!$C17</f>
        <v>9.9934356345301456E-3</v>
      </c>
      <c r="Z17" s="4">
        <f ca="1">(combine_values!Z17-combine_values!$D17)</f>
        <v>1.0676877765492976E-2</v>
      </c>
      <c r="AA17" s="4">
        <f ca="1">combine_values!AA17-combine_values!$B17</f>
        <v>5.7298789040630682E-3</v>
      </c>
      <c r="AB17" s="4">
        <f ca="1">combine_values!AB17-combine_values!$C17</f>
        <v>4.1394768630500511E-3</v>
      </c>
      <c r="AC17" s="4">
        <f ca="1">(combine_values!AC17-combine_values!$D17)</f>
        <v>4.660494125928949E-3</v>
      </c>
      <c r="AD17" s="4">
        <f ca="1">combine_values!AD17-combine_values!$B17</f>
        <v>7.7114699181730639E-3</v>
      </c>
      <c r="AE17" s="4">
        <f ca="1">combine_values!AE17-combine_values!$C17</f>
        <v>5.5207984825300649E-3</v>
      </c>
      <c r="AF17" s="4">
        <f ca="1">(combine_values!AF17-combine_values!$D17)</f>
        <v>6.5588482473579734E-3</v>
      </c>
      <c r="AG17" s="4">
        <f ca="1">combine_values!AG17-combine_values!$B17</f>
        <v>1.0379862872405998E-2</v>
      </c>
      <c r="AH17" s="4">
        <f ca="1">combine_values!AH17-combine_values!$C17</f>
        <v>7.8477139422901132E-3</v>
      </c>
      <c r="AI17" s="4">
        <f ca="1">(combine_values!AI17-combine_values!$D17)</f>
        <v>9.1611632174759539E-3</v>
      </c>
      <c r="AJ17" s="4">
        <f ca="1">combine_values!AJ17-combine_values!$B17</f>
        <v>1.0212341686821058E-2</v>
      </c>
      <c r="AK17" s="4">
        <f ca="1">combine_values!AK17-combine_values!$C17</f>
        <v>6.2840900258100962E-3</v>
      </c>
      <c r="AL17" s="4">
        <f ca="1">(combine_values!AL17-combine_values!$D17)</f>
        <v>8.6396471379219797E-3</v>
      </c>
      <c r="AM17" s="4">
        <f ca="1">combine_values!AM17-combine_values!$B17</f>
        <v>6.9130603450729966E-3</v>
      </c>
      <c r="AN17" s="4">
        <f ca="1">combine_values!AN17-combine_values!$C17</f>
        <v>1.1935911737900096E-2</v>
      </c>
      <c r="AO17" s="4">
        <f ca="1">(combine_values!AO17-combine_values!$D17)</f>
        <v>9.7957132802140023E-3</v>
      </c>
      <c r="AP17" s="4">
        <f ca="1">combine_values!AP17-combine_values!$B17</f>
        <v>7.1862815646620559E-3</v>
      </c>
      <c r="AQ17" s="4">
        <f ca="1">combine_values!AQ17-combine_values!$C17</f>
        <v>6.7772739776001956E-3</v>
      </c>
      <c r="AR17" s="4">
        <f ca="1">(combine_values!AR17-combine_values!$D17)</f>
        <v>6.2243024722229423E-3</v>
      </c>
      <c r="AS17" s="4">
        <f ca="1">combine_values!AS17-combine_values!$B17</f>
        <v>-1.0762982585637015E-2</v>
      </c>
      <c r="AT17" s="4">
        <f ca="1">combine_values!AT17-combine_values!$C17</f>
        <v>-2.457155197469918E-3</v>
      </c>
      <c r="AU17" s="4">
        <f ca="1">(combine_values!AU17-combine_values!$D17)</f>
        <v>-8.2371831808120133E-3</v>
      </c>
      <c r="AV17" s="4">
        <f ca="1">combine_values!AV17-combine_values!$B17</f>
        <v>-3.6975188609499332E-3</v>
      </c>
      <c r="AW17" s="4">
        <f ca="1">combine_values!AW17-combine_values!$C17</f>
        <v>2.0567822573100969E-3</v>
      </c>
      <c r="AX17" s="4">
        <f ca="1">(combine_values!AX17-combine_values!$D17)</f>
        <v>-1.879845592706042E-3</v>
      </c>
      <c r="AY17" s="4">
        <f ca="1">combine_values!AY17-combine_values!$B17</f>
        <v>1.9786264137500176E-4</v>
      </c>
      <c r="AZ17" s="4">
        <f ca="1">combine_values!AZ17-combine_values!$C17</f>
        <v>1.5926110450701358E-3</v>
      </c>
      <c r="BA17" s="4">
        <f ca="1">(combine_values!BA17-combine_values!$D17)</f>
        <v>6.2636886781697321E-4</v>
      </c>
      <c r="BB17" s="4">
        <f ca="1">combine_values!BB17-combine_values!$B17</f>
        <v>1.2930655091272003E-2</v>
      </c>
      <c r="BC17" s="4">
        <f ca="1">combine_values!BC17-combine_values!$C17</f>
        <v>1.3235553425340107E-2</v>
      </c>
      <c r="BD17" s="4">
        <f ca="1">(combine_values!BD17-combine_values!$D17)</f>
        <v>1.0936691459617953E-2</v>
      </c>
      <c r="BE17" s="4">
        <f ca="1">combine_values!BE17-combine_values!$B17</f>
        <v>-7.476787020913922E-3</v>
      </c>
      <c r="BF17" s="4">
        <f ca="1">combine_values!BF17-combine_values!$C17</f>
        <v>2.1186582045700231E-3</v>
      </c>
      <c r="BG17" s="4">
        <f ca="1">(combine_values!BG17-combine_values!$D17)</f>
        <v>-5.5491260096880435E-3</v>
      </c>
      <c r="BH17" s="4">
        <f ca="1">combine_values!BH17-combine_values!$B17</f>
        <v>-2.5764967116292947E-4</v>
      </c>
      <c r="BI17" s="4">
        <f ca="1">combine_values!BI17-combine_values!$C17</f>
        <v>1.5964798797101221E-3</v>
      </c>
      <c r="BJ17" s="4">
        <f ca="1">(combine_values!BJ17-combine_values!$D17)</f>
        <v>1.244565342295445E-5</v>
      </c>
      <c r="BK17" s="4">
        <f ca="1">combine_values!BK17-combine_values!$B17</f>
        <v>3.6594436149770537E-3</v>
      </c>
      <c r="BL17" s="4">
        <f ca="1">combine_values!BL17-combine_values!$C17</f>
        <v>3.7340398715099976E-3</v>
      </c>
      <c r="BM17" s="4">
        <f ca="1">(combine_values!BM17-combine_values!$D17)</f>
        <v>2.6974376558849267E-3</v>
      </c>
      <c r="BN17" s="4">
        <f ca="1">combine_values!BN17-combine_values!$B17</f>
        <v>6.5398719093290314E-3</v>
      </c>
      <c r="BO17" s="4">
        <f ca="1">combine_values!BO17-combine_values!$C17</f>
        <v>5.5940646014700501E-3</v>
      </c>
      <c r="BP17" s="4">
        <f ca="1">(combine_values!BP17-combine_values!$D17)</f>
        <v>5.5899921630839788E-3</v>
      </c>
      <c r="BQ17" s="4">
        <f ca="1">combine_values!BQ17-combine_values!$B17</f>
        <v>-1.2520891501899278E-4</v>
      </c>
      <c r="BR17" s="4">
        <f ca="1">combine_values!BR17-combine_values!$C17</f>
        <v>2.222596250700537E-4</v>
      </c>
      <c r="BS17" s="4">
        <f ca="1">(combine_values!BS17-combine_values!$D17)</f>
        <v>-4.2569741390008353E-4</v>
      </c>
      <c r="BT17" s="4">
        <f ca="1">combine_values!BT17-combine_values!$B17</f>
        <v>-7.0388532464780162E-3</v>
      </c>
      <c r="BU17" s="4">
        <f ca="1">combine_values!BU17-combine_values!$C17</f>
        <v>-4.9441740248998833E-3</v>
      </c>
      <c r="BV17" s="4">
        <f ca="1">(combine_values!BV17-combine_values!$D17)</f>
        <v>-6.5434430501299934E-3</v>
      </c>
      <c r="BW17" s="4">
        <f ca="1">combine_values!BW17-combine_values!$B17</f>
        <v>4.6557557896750312E-3</v>
      </c>
      <c r="BX17" s="4">
        <f ca="1">combine_values!BX17-combine_values!$C17</f>
        <v>3.3670981705600234E-3</v>
      </c>
      <c r="BY17" s="4">
        <f ca="1">(combine_values!BY17-combine_values!$D17)</f>
        <v>3.6123713098930033E-3</v>
      </c>
      <c r="BZ17" s="4">
        <f ca="1">combine_values!BZ17-combine_values!$B17</f>
        <v>3.485368782647047E-3</v>
      </c>
      <c r="CA17" s="4">
        <f ca="1">combine_values!CA17-combine_values!$C17</f>
        <v>1.6699853703701084E-3</v>
      </c>
      <c r="CB17" s="4">
        <f ca="1">(combine_values!CB17-combine_values!$D17)</f>
        <v>2.7405091837319207E-3</v>
      </c>
      <c r="CC17" s="4">
        <f ca="1">combine_values!CC17-combine_values!$B17</f>
        <v>1.0552791291650321E-3</v>
      </c>
      <c r="CD17" s="4">
        <f ca="1">combine_values!CD17-combine_values!$C17</f>
        <v>1.6970652067200831E-3</v>
      </c>
      <c r="CE17" s="4">
        <f ca="1">(combine_values!CE17-combine_values!$D17)</f>
        <v>1.7347906894619181E-3</v>
      </c>
      <c r="CF17" s="4">
        <f ca="1">combine_values!CF17-combine_values!$B17</f>
        <v>7.0601899519679989E-3</v>
      </c>
      <c r="CG17" s="4">
        <f ca="1">combine_values!CG17-combine_values!$C17</f>
        <v>4.0970089160901058E-3</v>
      </c>
      <c r="CH17" s="4">
        <f ca="1">(combine_values!CH17-combine_values!$D17)</f>
        <v>5.8125027433599818E-3</v>
      </c>
      <c r="CI17" s="4">
        <f ca="1">combine_values!CI17-combine_values!$B17</f>
        <v>7.6274607265620631E-3</v>
      </c>
      <c r="CJ17" s="4">
        <f ca="1">combine_values!CJ17-combine_values!$C17</f>
        <v>7.0507500260901246E-3</v>
      </c>
      <c r="CK17" s="4">
        <f ca="1">(combine_values!CK17-combine_values!$D17)</f>
        <v>7.4304486861379582E-3</v>
      </c>
      <c r="CL17" s="4">
        <f ca="1">combine_values!CL17-combine_values!$B17</f>
        <v>-2.3741173748840216E-3</v>
      </c>
      <c r="CM17" s="4">
        <f ca="1">combine_values!CM17-combine_values!$C17</f>
        <v>-2.7749501375984309E-4</v>
      </c>
      <c r="CN17" s="4">
        <f ca="1">(combine_values!CN17-combine_values!$D17)</f>
        <v>-1.9464135896740675E-3</v>
      </c>
      <c r="CO17" s="4">
        <f ca="1">combine_values!CO17-combine_values!$B17</f>
        <v>1.5947048353119886E-3</v>
      </c>
      <c r="CP17" s="4">
        <f ca="1">combine_values!CP17-combine_values!$C17</f>
        <v>2.2230666410001376E-3</v>
      </c>
      <c r="CQ17" s="4">
        <f ca="1">(combine_values!CQ17-combine_values!$D17)</f>
        <v>9.4450053732397787E-4</v>
      </c>
      <c r="CR17" s="4">
        <f ca="1">combine_values!CR17-combine_values!$B17</f>
        <v>6.9971374035560086E-3</v>
      </c>
      <c r="CS17" s="4">
        <f ca="1">combine_values!CS17-combine_values!$C17</f>
        <v>5.2315466094201568E-3</v>
      </c>
      <c r="CT17" s="4">
        <f ca="1">(combine_values!CT17-combine_values!$D17)</f>
        <v>6.3149215642499534E-3</v>
      </c>
      <c r="CU17" s="4">
        <f ca="1">combine_values!CU17-combine_values!$B17</f>
        <v>1.0711493193430455E-3</v>
      </c>
      <c r="CV17" s="4">
        <f ca="1">combine_values!CV17-combine_values!$C17</f>
        <v>4.9335719913012888E-4</v>
      </c>
      <c r="CW17" s="4">
        <f ca="1">(combine_values!CW17-combine_values!$D17)</f>
        <v>7.2102382898697748E-4</v>
      </c>
      <c r="CX17" s="4">
        <f ca="1">combine_values!CX17-combine_values!$B17</f>
        <v>4.1751018977694065E-2</v>
      </c>
      <c r="CY17" s="4">
        <f ca="1">combine_values!CY17-combine_values!$C17</f>
        <v>2.4221083626400075E-2</v>
      </c>
      <c r="CZ17" s="4">
        <f ca="1">(combine_values!CZ17-combine_values!$D17)</f>
        <v>3.7004433596841912E-2</v>
      </c>
      <c r="DA17" s="4">
        <f ca="1">combine_values!DA17-combine_values!$B17</f>
        <v>1.2189170928943005E-2</v>
      </c>
      <c r="DB17" s="4">
        <f ca="1">combine_values!DB17-combine_values!$C17</f>
        <v>7.1046675645600743E-3</v>
      </c>
      <c r="DC17" s="4">
        <f ca="1">(combine_values!DC17-combine_values!$D17)</f>
        <v>1.0702858203107013E-2</v>
      </c>
      <c r="DD17" s="4">
        <f ca="1">combine_values!DD17-combine_values!$B17</f>
        <v>2.2711631671770149E-3</v>
      </c>
      <c r="DE17" s="4">
        <f ca="1">combine_values!DE17-combine_values!$C17</f>
        <v>1.8015102857900089E-3</v>
      </c>
      <c r="DF17" s="4">
        <f ca="1">(combine_values!DF17-combine_values!$D17)</f>
        <v>2.115600888377922E-3</v>
      </c>
      <c r="DG17" s="4">
        <f ca="1">OFFSET(B2GPPLYP_extrap!F$7,(ROW(B2GPPLYP_extrap!F14)-1)*4,0)-$B17</f>
        <v>3.0555822095460483E-3</v>
      </c>
      <c r="DH17" s="4">
        <f ca="1">OFFSET(B2GPPLYP_extrap!G$7,(ROW(B2GPPLYP_extrap!G14)-1)*4,0)-$C17</f>
        <v>1.6765059825900597E-3</v>
      </c>
      <c r="DI17" s="4">
        <f ca="1">OFFSET(B2GPPLYP_extrap!H$7,(ROW(B2GPPLYP_extrap!H14)-1)*4,0)-$D17</f>
        <v>2.6464050808129302E-3</v>
      </c>
      <c r="DJ17" s="4">
        <f ca="1">OFFSET(DSDPBE_extrap!F$7,(ROW(DSDPBE_extrap!F14)-1)*4,0)-$B17</f>
        <v>1.0140380131640203E-3</v>
      </c>
      <c r="DK17" s="4">
        <f ca="1">OFFSET(DSDPBE_extrap!G$7,(ROW(DSDPBE_extrap!G14)-1)*4,0)-$C17</f>
        <v>-2.9430622499981851E-4</v>
      </c>
      <c r="DL17" s="4">
        <f ca="1">OFFSET(DSDPBE_extrap!H$7,(ROW(DSDPBE_extrap!H14)-1)*4,0)-$D17</f>
        <v>5.2625858761901068E-4</v>
      </c>
      <c r="DM17" s="4">
        <f ca="1">OFFSET(PTPSS_extrap!F$7,(ROW(PTPSS_extrap!F14)-1)*4,0)-$B17</f>
        <v>9.0288296288898451E-4</v>
      </c>
      <c r="DN17" s="4">
        <f ca="1">OFFSET(PTPSS_extrap!G$7,(ROW(PTPSS_extrap!G14)-1)*4,0)-$C17</f>
        <v>6.7032665180000173E-4</v>
      </c>
      <c r="DO17" s="4">
        <f ca="1">OFFSET(PTPSS_extrap!H$7,(ROW(PTPSS_extrap!H14)-1)*4,0)-$D17</f>
        <v>5.483878048579971E-4</v>
      </c>
    </row>
    <row r="18" spans="1:119" x14ac:dyDescent="0.25">
      <c r="A18" t="s">
        <v>24</v>
      </c>
      <c r="B18" s="4">
        <f ca="1">OFFSET(wft_table!L$7,(ROW(wft_table!L15)-1)*4,0)</f>
        <v>1.13439045241551</v>
      </c>
      <c r="C18" s="4">
        <f ca="1">OFFSET(wft_table!M$7,(ROW(wft_table!M15)-1)*4,0)</f>
        <v>1.13437072893973</v>
      </c>
      <c r="D18" s="4">
        <f ca="1">OFFSET(wft_table!N$7,(ROW(wft_table!N15)-1)*4,0)</f>
        <v>0.866147919149583</v>
      </c>
      <c r="F18" s="4">
        <f ca="1">combine_values!F18-combine_values!$B18</f>
        <v>6.9028312997998498E-4</v>
      </c>
      <c r="G18" s="4">
        <f ca="1">combine_values!G18-combine_values!$C18</f>
        <v>6.9023122695988093E-4</v>
      </c>
      <c r="H18" s="4">
        <f ca="1">(combine_values!H18-combine_values!$D18)</f>
        <v>-2.4465591684069699E-3</v>
      </c>
      <c r="I18" s="4">
        <f ca="1">combine_values!I18-combine_values!$B18</f>
        <v>1.8038042152013212E-4</v>
      </c>
      <c r="J18" s="4">
        <f ca="1">combine_values!J18-combine_values!$C18</f>
        <v>1.7793508619989851E-4</v>
      </c>
      <c r="K18" s="4">
        <f ca="1">(combine_values!K18-combine_values!$D18)</f>
        <v>2.8506359553850391E-3</v>
      </c>
      <c r="L18" s="4">
        <f ca="1">combine_values!L18-combine_values!$B18</f>
        <v>-6.3327049893002751E-4</v>
      </c>
      <c r="M18" s="4">
        <f ca="1">combine_values!M18-combine_values!$C18</f>
        <v>-6.3149683019991798E-4</v>
      </c>
      <c r="N18" s="4">
        <f ca="1">(combine_values!N18-combine_values!$D18)</f>
        <v>-1.1648843386300456E-3</v>
      </c>
      <c r="O18" s="4">
        <f ca="1">combine_values!O18-combine_values!$B18</f>
        <v>1.6475175393900088E-2</v>
      </c>
      <c r="P18" s="4">
        <f ca="1">combine_values!P18-combine_values!$C18</f>
        <v>1.6475394728070025E-2</v>
      </c>
      <c r="Q18" s="4">
        <f ca="1">(combine_values!Q18-combine_values!$D18)</f>
        <v>2.9187304247528023E-2</v>
      </c>
      <c r="R18" s="4">
        <f ca="1">combine_values!R18-combine_values!$B18</f>
        <v>6.2550524514299877E-3</v>
      </c>
      <c r="S18" s="4">
        <f ca="1">combine_values!S18-combine_values!$C18</f>
        <v>6.2550970265200512E-3</v>
      </c>
      <c r="T18" s="4">
        <f ca="1">(combine_values!T18-combine_values!$D18)</f>
        <v>1.3676910398258024E-2</v>
      </c>
      <c r="U18" s="4">
        <f ca="1">combine_values!U18-combine_values!$B18</f>
        <v>3.136616271379955E-3</v>
      </c>
      <c r="V18" s="4">
        <f ca="1">combine_values!V18-combine_values!$C18</f>
        <v>3.1366068974600925E-3</v>
      </c>
      <c r="W18" s="4">
        <f ca="1">(combine_values!W18-combine_values!$D18)</f>
        <v>-1.079919555203035E-3</v>
      </c>
      <c r="X18" s="4">
        <f ca="1">combine_values!X18-combine_values!$B18</f>
        <v>8.5629996627401006E-3</v>
      </c>
      <c r="Y18" s="4">
        <f ca="1">combine_values!Y18-combine_values!$C18</f>
        <v>8.5630839757999677E-3</v>
      </c>
      <c r="Z18" s="4">
        <f ca="1">(combine_values!Z18-combine_values!$D18)</f>
        <v>9.4462913979990182E-3</v>
      </c>
      <c r="AA18" s="4">
        <f ca="1">combine_values!AA18-combine_values!$B18</f>
        <v>2.6281543880899427E-3</v>
      </c>
      <c r="AB18" s="4">
        <f ca="1">combine_values!AB18-combine_values!$C18</f>
        <v>2.6245034381799925E-3</v>
      </c>
      <c r="AC18" s="4">
        <f ca="1">(combine_values!AC18-combine_values!$D18)</f>
        <v>2.9453249080759747E-3</v>
      </c>
      <c r="AD18" s="4">
        <f ca="1">combine_values!AD18-combine_values!$B18</f>
        <v>4.116580059640107E-3</v>
      </c>
      <c r="AE18" s="4">
        <f ca="1">combine_values!AE18-combine_values!$C18</f>
        <v>4.1165876709599036E-3</v>
      </c>
      <c r="AF18" s="4">
        <f ca="1">(combine_values!AF18-combine_values!$D18)</f>
        <v>4.9817921448940261E-3</v>
      </c>
      <c r="AG18" s="4">
        <f ca="1">combine_values!AG18-combine_values!$B18</f>
        <v>4.6461351910900284E-3</v>
      </c>
      <c r="AH18" s="4">
        <f ca="1">combine_values!AH18-combine_values!$C18</f>
        <v>4.6461519687699404E-3</v>
      </c>
      <c r="AI18" s="4">
        <f ca="1">(combine_values!AI18-combine_values!$D18)</f>
        <v>8.8092261120830129E-3</v>
      </c>
      <c r="AJ18" s="4">
        <f ca="1">combine_values!AJ18-combine_values!$B18</f>
        <v>5.1681950908299967E-3</v>
      </c>
      <c r="AK18" s="4">
        <f ca="1">combine_values!AK18-combine_values!$C18</f>
        <v>5.1682208968000243E-3</v>
      </c>
      <c r="AL18" s="4">
        <f ca="1">(combine_values!AL18-combine_values!$D18)</f>
        <v>7.3824052620350411E-3</v>
      </c>
      <c r="AM18" s="4">
        <f ca="1">combine_values!AM18-combine_values!$B18</f>
        <v>9.1374526445000548E-3</v>
      </c>
      <c r="AN18" s="4">
        <f ca="1">combine_values!AN18-combine_values!$C18</f>
        <v>9.133934751419881E-3</v>
      </c>
      <c r="AO18" s="4">
        <f ca="1">(combine_values!AO18-combine_values!$D18)</f>
        <v>6.8006145185439681E-3</v>
      </c>
      <c r="AP18" s="4">
        <f ca="1">combine_values!AP18-combine_values!$B18</f>
        <v>4.2979622850001231E-3</v>
      </c>
      <c r="AQ18" s="4">
        <f ca="1">combine_values!AQ18-combine_values!$C18</f>
        <v>4.2979730369199221E-3</v>
      </c>
      <c r="AR18" s="4">
        <f ca="1">(combine_values!AR18-combine_values!$D18)</f>
        <v>3.8288541035880197E-3</v>
      </c>
      <c r="AS18" s="4">
        <f ca="1">combine_values!AS18-combine_values!$B18</f>
        <v>-3.3926106915500576E-3</v>
      </c>
      <c r="AT18" s="4">
        <f ca="1">combine_values!AT18-combine_values!$C18</f>
        <v>-3.3927339847799054E-3</v>
      </c>
      <c r="AU18" s="4">
        <f ca="1">(combine_values!AU18-combine_values!$D18)</f>
        <v>-1.2562856018790036E-2</v>
      </c>
      <c r="AV18" s="4">
        <f ca="1">combine_values!AV18-combine_values!$B18</f>
        <v>6.4661567514012752E-4</v>
      </c>
      <c r="AW18" s="4">
        <f ca="1">combine_values!AW18-combine_values!$C18</f>
        <v>6.4656301130994187E-4</v>
      </c>
      <c r="AX18" s="4">
        <f ca="1">(combine_values!AX18-combine_values!$D18)</f>
        <v>-6.7277103912469771E-3</v>
      </c>
      <c r="AY18" s="4">
        <f ca="1">combine_values!AY18-combine_values!$B18</f>
        <v>1.4795977189008269E-4</v>
      </c>
      <c r="AZ18" s="4">
        <f ca="1">combine_values!AZ18-combine_values!$C18</f>
        <v>1.4789841583007224E-4</v>
      </c>
      <c r="BA18" s="4">
        <f ca="1">(combine_values!BA18-combine_values!$D18)</f>
        <v>-3.3173659572299785E-3</v>
      </c>
      <c r="BB18" s="4">
        <f ca="1">combine_values!BB18-combine_values!$B18</f>
        <v>1.0877115460530051E-2</v>
      </c>
      <c r="BC18" s="4">
        <f ca="1">combine_values!BC18-combine_values!$C18</f>
        <v>1.0877239456960064E-2</v>
      </c>
      <c r="BD18" s="4">
        <f ca="1">(combine_values!BD18-combine_values!$D18)</f>
        <v>1.2836174872854045E-2</v>
      </c>
      <c r="BE18" s="4">
        <f ca="1">combine_values!BE18-combine_values!$B18</f>
        <v>1.2759924312699678E-3</v>
      </c>
      <c r="BF18" s="4">
        <f ca="1">combine_values!BF18-combine_values!$C18</f>
        <v>1.2759507274000548E-3</v>
      </c>
      <c r="BG18" s="4">
        <f ca="1">(combine_values!BG18-combine_values!$D18)</f>
        <v>-9.0666397937559928E-3</v>
      </c>
      <c r="BH18" s="4">
        <f ca="1">combine_values!BH18-combine_values!$B18</f>
        <v>4.7556859854003264E-4</v>
      </c>
      <c r="BI18" s="4">
        <f ca="1">combine_values!BI18-combine_values!$C18</f>
        <v>4.9735059643007951E-4</v>
      </c>
      <c r="BJ18" s="4">
        <f ca="1">(combine_values!BJ18-combine_values!$D18)</f>
        <v>-2.7622447452260168E-3</v>
      </c>
      <c r="BK18" s="4">
        <f ca="1">combine_values!BK18-combine_values!$B18</f>
        <v>2.7698201865000716E-3</v>
      </c>
      <c r="BL18" s="4">
        <f ca="1">combine_values!BL18-combine_values!$C18</f>
        <v>2.7698044475499284E-3</v>
      </c>
      <c r="BM18" s="4">
        <f ca="1">(combine_values!BM18-combine_values!$D18)</f>
        <v>3.8466914573198618E-4</v>
      </c>
      <c r="BN18" s="4">
        <f ca="1">combine_values!BN18-combine_values!$B18</f>
        <v>4.7404137060800267E-3</v>
      </c>
      <c r="BO18" s="4">
        <f ca="1">combine_values!BO18-combine_values!$C18</f>
        <v>4.7404321147899164E-3</v>
      </c>
      <c r="BP18" s="4">
        <f ca="1">(combine_values!BP18-combine_values!$D18)</f>
        <v>4.4695637325370408E-3</v>
      </c>
      <c r="BQ18" s="4">
        <f ca="1">combine_values!BQ18-combine_values!$B18</f>
        <v>-1.3240291754001987E-4</v>
      </c>
      <c r="BR18" s="4">
        <f ca="1">combine_values!BR18-combine_values!$C18</f>
        <v>-1.3246916404008324E-4</v>
      </c>
      <c r="BS18" s="4">
        <f ca="1">(combine_values!BS18-combine_values!$D18)</f>
        <v>-1.5193022214190499E-3</v>
      </c>
      <c r="BT18" s="4">
        <f ca="1">combine_values!BT18-combine_values!$B18</f>
        <v>-4.0428573389399425E-3</v>
      </c>
      <c r="BU18" s="4">
        <f ca="1">combine_values!BU18-combine_values!$C18</f>
        <v>-4.0429920494899907E-3</v>
      </c>
      <c r="BV18" s="4">
        <f ca="1">(combine_values!BV18-combine_values!$D18)</f>
        <v>-6.8526771181980362E-3</v>
      </c>
      <c r="BW18" s="4">
        <f ca="1">combine_values!BW18-combine_values!$B18</f>
        <v>3.4597346213500746E-3</v>
      </c>
      <c r="BX18" s="4">
        <f ca="1">combine_values!BX18-combine_values!$C18</f>
        <v>3.4597308511199465E-3</v>
      </c>
      <c r="BY18" s="4">
        <f ca="1">(combine_values!BY18-combine_values!$D18)</f>
        <v>5.1287650456399714E-3</v>
      </c>
      <c r="BZ18" s="4">
        <f ca="1">combine_values!BZ18-combine_values!$B18</f>
        <v>1.1086777450499685E-3</v>
      </c>
      <c r="CA18" s="4">
        <f ca="1">combine_values!CA18-combine_values!$C18</f>
        <v>1.1086331287399886E-3</v>
      </c>
      <c r="CB18" s="4">
        <f ca="1">(combine_values!CB18-combine_values!$D18)</f>
        <v>1.5374233693630224E-3</v>
      </c>
      <c r="CC18" s="4">
        <f ca="1">combine_values!CC18-combine_values!$B18</f>
        <v>1.988622382959937E-3</v>
      </c>
      <c r="CD18" s="4">
        <f ca="1">combine_values!CD18-combine_values!$C18</f>
        <v>1.9885930741598834E-3</v>
      </c>
      <c r="CE18" s="4">
        <f ca="1">(combine_values!CE18-combine_values!$D18)</f>
        <v>-1.681739289306039E-3</v>
      </c>
      <c r="CF18" s="4">
        <f ca="1">combine_values!CF18-combine_values!$B18</f>
        <v>4.3414897200499958E-3</v>
      </c>
      <c r="CG18" s="4">
        <f ca="1">combine_values!CG18-combine_values!$C18</f>
        <v>4.3378739399999588E-3</v>
      </c>
      <c r="CH18" s="4">
        <f ca="1">(combine_values!CH18-combine_values!$D18)</f>
        <v>4.8110828131959771E-3</v>
      </c>
      <c r="CI18" s="4">
        <f ca="1">combine_values!CI18-combine_values!$B18</f>
        <v>5.0449525187099553E-3</v>
      </c>
      <c r="CJ18" s="4">
        <f ca="1">combine_values!CJ18-combine_values!$C18</f>
        <v>5.0449761941100402E-3</v>
      </c>
      <c r="CK18" s="4">
        <f ca="1">(combine_values!CK18-combine_values!$D18)</f>
        <v>6.0669109365729668E-3</v>
      </c>
      <c r="CL18" s="4">
        <f ca="1">combine_values!CL18-combine_values!$B18</f>
        <v>-9.6661869210001861E-4</v>
      </c>
      <c r="CM18" s="4">
        <f ca="1">combine_values!CM18-combine_values!$C18</f>
        <v>-9.4847827825006448E-4</v>
      </c>
      <c r="CN18" s="4">
        <f ca="1">(combine_values!CN18-combine_values!$D18)</f>
        <v>-3.915956985238056E-3</v>
      </c>
      <c r="CO18" s="4">
        <f ca="1">combine_values!CO18-combine_values!$B18</f>
        <v>1.4760102492199501E-3</v>
      </c>
      <c r="CP18" s="4">
        <f ca="1">combine_values!CP18-combine_values!$C18</f>
        <v>1.4759720259100995E-3</v>
      </c>
      <c r="CQ18" s="4">
        <f ca="1">(combine_values!CQ18-combine_values!$D18)</f>
        <v>-1.2804796024069587E-3</v>
      </c>
      <c r="CR18" s="4">
        <f ca="1">combine_values!CR18-combine_values!$B18</f>
        <v>4.9869514014699856E-3</v>
      </c>
      <c r="CS18" s="4">
        <f ca="1">combine_values!CS18-combine_values!$C18</f>
        <v>4.9869740740100532E-3</v>
      </c>
      <c r="CT18" s="4">
        <f ca="1">(combine_values!CT18-combine_values!$D18)</f>
        <v>5.0529111607029442E-3</v>
      </c>
      <c r="CU18" s="4">
        <f ca="1">combine_values!CU18-combine_values!$B18</f>
        <v>-1.1783691552991193E-4</v>
      </c>
      <c r="CV18" s="4">
        <f ca="1">combine_values!CV18-combine_values!$C18</f>
        <v>-1.1790290789992497E-4</v>
      </c>
      <c r="CW18" s="4">
        <f ca="1">(combine_values!CW18-combine_values!$D18)</f>
        <v>-3.7832526857395354E-4</v>
      </c>
      <c r="CX18" s="4">
        <f ca="1">combine_values!CX18-combine_values!$B18</f>
        <v>3.1874499600399453E-3</v>
      </c>
      <c r="CY18" s="4">
        <f ca="1">combine_values!CY18-combine_values!$C18</f>
        <v>3.1874414679200491E-3</v>
      </c>
      <c r="CZ18" s="4">
        <f ca="1">(combine_values!CZ18-combine_values!$D18)</f>
        <v>4.3889077311379809E-3</v>
      </c>
      <c r="DA18" s="4">
        <f ca="1">combine_values!DA18-combine_values!$B18</f>
        <v>2.581170582427994E-2</v>
      </c>
      <c r="DB18" s="4">
        <f ca="1">combine_values!DB18-combine_values!$C18</f>
        <v>2.5812082117349977E-2</v>
      </c>
      <c r="DC18" s="4">
        <f ca="1">(combine_values!DC18-combine_values!$D18)</f>
        <v>3.9129075059617047E-2</v>
      </c>
      <c r="DD18" s="4">
        <f ca="1">combine_values!DD18-combine_values!$B18</f>
        <v>2.046776527960148E-3</v>
      </c>
      <c r="DE18" s="4">
        <f ca="1">combine_values!DE18-combine_values!$C18</f>
        <v>2.0467482299699746E-3</v>
      </c>
      <c r="DF18" s="4">
        <f ca="1">(combine_values!DF18-combine_values!$D18)</f>
        <v>8.4690757469796374E-4</v>
      </c>
      <c r="DG18" s="4">
        <f ca="1">OFFSET(B2GPPLYP_extrap!F$7,(ROW(B2GPPLYP_extrap!F15)-1)*4,0)-$B18</f>
        <v>2.0655180215900515E-3</v>
      </c>
      <c r="DH18" s="4">
        <f ca="1">OFFSET(B2GPPLYP_extrap!G$7,(ROW(B2GPPLYP_extrap!G15)-1)*4,0)-$C18</f>
        <v>2.0718426083099484E-3</v>
      </c>
      <c r="DI18" s="4">
        <f ca="1">OFFSET(B2GPPLYP_extrap!H$7,(ROW(B2GPPLYP_extrap!H15)-1)*4,0)-$D18</f>
        <v>3.1381637650389482E-3</v>
      </c>
      <c r="DJ18" s="4">
        <f ca="1">OFFSET(DSDPBE_extrap!F$7,(ROW(DSDPBE_extrap!F15)-1)*4,0)-$B18</f>
        <v>2.6576450224014003E-4</v>
      </c>
      <c r="DK18" s="4">
        <f ca="1">OFFSET(DSDPBE_extrap!G$7,(ROW(DSDPBE_extrap!G15)-1)*4,0)-$C18</f>
        <v>2.6576913411990866E-4</v>
      </c>
      <c r="DL18" s="4">
        <f ca="1">OFFSET(DSDPBE_extrap!H$7,(ROW(DSDPBE_extrap!H15)-1)*4,0)-$D18</f>
        <v>9.9700891547305215E-4</v>
      </c>
      <c r="DM18" s="4">
        <f ca="1">OFFSET(PTPSS_extrap!F$7,(ROW(PTPSS_extrap!F15)-1)*4,0)-$B18</f>
        <v>9.6425968003011064E-4</v>
      </c>
      <c r="DN18" s="4">
        <f ca="1">OFFSET(PTPSS_extrap!G$7,(ROW(PTPSS_extrap!G15)-1)*4,0)-$C18</f>
        <v>9.6182948077006003E-4</v>
      </c>
      <c r="DO18" s="4">
        <f ca="1">OFFSET(PTPSS_extrap!H$7,(ROW(PTPSS_extrap!H15)-1)*4,0)-$D18</f>
        <v>1.0471660201805122E-4</v>
      </c>
    </row>
    <row r="19" spans="1:119" x14ac:dyDescent="0.25">
      <c r="A19" t="s">
        <v>25</v>
      </c>
      <c r="B19" s="4">
        <f ca="1">OFFSET(wft_table!L$7,(ROW(wft_table!L16)-1)*4,0)</f>
        <v>1.08826881194793</v>
      </c>
      <c r="C19" s="4">
        <f ca="1">OFFSET(wft_table!M$7,(ROW(wft_table!M16)-1)*4,0)</f>
        <v>1.08826881194793</v>
      </c>
      <c r="D19" s="4">
        <f ca="1">OFFSET(wft_table!N$7,(ROW(wft_table!N16)-1)*4,0)</f>
        <v>1.08826881194793</v>
      </c>
      <c r="F19" s="4">
        <f ca="1">combine_values!F19-combine_values!$B19</f>
        <v>1.4744792393099893E-3</v>
      </c>
      <c r="G19" s="4">
        <f ca="1">combine_values!G19-combine_values!$C19</f>
        <v>1.4744792393099893E-3</v>
      </c>
      <c r="H19" s="4">
        <f ca="1">(combine_values!H19-combine_values!$D19)</f>
        <v>1.4744792393099893E-3</v>
      </c>
      <c r="I19" s="4">
        <f ca="1">combine_values!I19-combine_values!$B19</f>
        <v>8.9481481148001585E-4</v>
      </c>
      <c r="J19" s="4">
        <f ca="1">combine_values!J19-combine_values!$C19</f>
        <v>8.9481481148001585E-4</v>
      </c>
      <c r="K19" s="4">
        <f ca="1">(combine_values!K19-combine_values!$D19)</f>
        <v>8.9481481148001585E-4</v>
      </c>
      <c r="L19" s="4">
        <f ca="1">combine_values!L19-combine_values!$B19</f>
        <v>-6.3441675649000828E-4</v>
      </c>
      <c r="M19" s="4">
        <f ca="1">combine_values!M19-combine_values!$C19</f>
        <v>-6.3441675649000828E-4</v>
      </c>
      <c r="N19" s="4">
        <f ca="1">(combine_values!N19-combine_values!$D19)</f>
        <v>-6.3441675649000828E-4</v>
      </c>
      <c r="O19" s="4">
        <f ca="1">combine_values!O19-combine_values!$B19</f>
        <v>1.6395466359109934E-2</v>
      </c>
      <c r="P19" s="4">
        <f ca="1">combine_values!P19-combine_values!$C19</f>
        <v>1.6395466359109934E-2</v>
      </c>
      <c r="Q19" s="4">
        <f ca="1">(combine_values!Q19-combine_values!$D19)</f>
        <v>1.6395466359109934E-2</v>
      </c>
      <c r="R19" s="4">
        <f ca="1">combine_values!R19-combine_values!$B19</f>
        <v>6.2262221237698867E-3</v>
      </c>
      <c r="S19" s="4">
        <f ca="1">combine_values!S19-combine_values!$C19</f>
        <v>6.2262221237698867E-3</v>
      </c>
      <c r="T19" s="4">
        <f ca="1">(combine_values!T19-combine_values!$D19)</f>
        <v>6.2262221237698867E-3</v>
      </c>
      <c r="U19" s="4">
        <f ca="1">combine_values!U19-combine_values!$B19</f>
        <v>2.442843517260096E-3</v>
      </c>
      <c r="V19" s="4">
        <f ca="1">combine_values!V19-combine_values!$C19</f>
        <v>2.442843517260096E-3</v>
      </c>
      <c r="W19" s="4">
        <f ca="1">(combine_values!W19-combine_values!$D19)</f>
        <v>2.442843517260096E-3</v>
      </c>
      <c r="X19" s="4">
        <f ca="1">combine_values!X19-combine_values!$B19</f>
        <v>7.2480730783099911E-3</v>
      </c>
      <c r="Y19" s="4">
        <f ca="1">combine_values!Y19-combine_values!$C19</f>
        <v>7.2480730783099911E-3</v>
      </c>
      <c r="Z19" s="4">
        <f ca="1">(combine_values!Z19-combine_values!$D19)</f>
        <v>7.2480730783099911E-3</v>
      </c>
      <c r="AA19" s="4">
        <f ca="1">combine_values!AA19-combine_values!$B19</f>
        <v>1.7064194438700664E-3</v>
      </c>
      <c r="AB19" s="4">
        <f ca="1">combine_values!AB19-combine_values!$C19</f>
        <v>1.7064194438700664E-3</v>
      </c>
      <c r="AC19" s="4">
        <f ca="1">(combine_values!AC19-combine_values!$D19)</f>
        <v>1.7064194438700664E-3</v>
      </c>
      <c r="AD19" s="4">
        <f ca="1">combine_values!AD19-combine_values!$B19</f>
        <v>3.1481169832698885E-3</v>
      </c>
      <c r="AE19" s="4">
        <f ca="1">combine_values!AE19-combine_values!$C19</f>
        <v>3.1481169832698885E-3</v>
      </c>
      <c r="AF19" s="4">
        <f ca="1">(combine_values!AF19-combine_values!$D19)</f>
        <v>3.1481169832698885E-3</v>
      </c>
      <c r="AG19" s="4">
        <f ca="1">combine_values!AG19-combine_values!$B19</f>
        <v>1.6313853672200729E-3</v>
      </c>
      <c r="AH19" s="4">
        <f ca="1">combine_values!AH19-combine_values!$C19</f>
        <v>1.6313853672200729E-3</v>
      </c>
      <c r="AI19" s="4">
        <f ca="1">(combine_values!AI19-combine_values!$D19)</f>
        <v>1.6313853672200729E-3</v>
      </c>
      <c r="AJ19" s="4">
        <f ca="1">combine_values!AJ19-combine_values!$B19</f>
        <v>4.3225610765900147E-3</v>
      </c>
      <c r="AK19" s="4">
        <f ca="1">combine_values!AK19-combine_values!$C19</f>
        <v>4.3225610765900147E-3</v>
      </c>
      <c r="AL19" s="4">
        <f ca="1">(combine_values!AL19-combine_values!$D19)</f>
        <v>4.3225610765900147E-3</v>
      </c>
      <c r="AM19" s="4">
        <f ca="1">combine_values!AM19-combine_values!$B19</f>
        <v>6.8408049295800577E-3</v>
      </c>
      <c r="AN19" s="4">
        <f ca="1">combine_values!AN19-combine_values!$C19</f>
        <v>6.8408049295800577E-3</v>
      </c>
      <c r="AO19" s="4">
        <f ca="1">(combine_values!AO19-combine_values!$D19)</f>
        <v>6.8408049295800577E-3</v>
      </c>
      <c r="AP19" s="4">
        <f ca="1">combine_values!AP19-combine_values!$B19</f>
        <v>2.8176832794699624E-3</v>
      </c>
      <c r="AQ19" s="4">
        <f ca="1">combine_values!AQ19-combine_values!$C19</f>
        <v>2.8176832794699624E-3</v>
      </c>
      <c r="AR19" s="4">
        <f ca="1">(combine_values!AR19-combine_values!$D19)</f>
        <v>2.8176832794699624E-3</v>
      </c>
      <c r="AS19" s="4">
        <f ca="1">combine_values!AS19-combine_values!$B19</f>
        <v>-4.4258978512399239E-3</v>
      </c>
      <c r="AT19" s="4">
        <f ca="1">combine_values!AT19-combine_values!$C19</f>
        <v>-4.4258978512399239E-3</v>
      </c>
      <c r="AU19" s="4">
        <f ca="1">(combine_values!AU19-combine_values!$D19)</f>
        <v>-4.4258978512399239E-3</v>
      </c>
      <c r="AV19" s="4">
        <f ca="1">combine_values!AV19-combine_values!$B19</f>
        <v>2.0817036156994817E-4</v>
      </c>
      <c r="AW19" s="4">
        <f ca="1">combine_values!AW19-combine_values!$C19</f>
        <v>2.0817036156994817E-4</v>
      </c>
      <c r="AX19" s="4">
        <f ca="1">(combine_values!AX19-combine_values!$D19)</f>
        <v>2.0817036156994817E-4</v>
      </c>
      <c r="AY19" s="4">
        <f ca="1">combine_values!AY19-combine_values!$B19</f>
        <v>-1.3841379169932111E-5</v>
      </c>
      <c r="AZ19" s="4">
        <f ca="1">combine_values!AZ19-combine_values!$C19</f>
        <v>-1.3841379169932111E-5</v>
      </c>
      <c r="BA19" s="4">
        <f ca="1">(combine_values!BA19-combine_values!$D19)</f>
        <v>-1.3841379169932111E-5</v>
      </c>
      <c r="BB19" s="4">
        <f ca="1">combine_values!BB19-combine_values!$B19</f>
        <v>8.3537212865498756E-3</v>
      </c>
      <c r="BC19" s="4">
        <f ca="1">combine_values!BC19-combine_values!$C19</f>
        <v>8.3537212865498756E-3</v>
      </c>
      <c r="BD19" s="4">
        <f ca="1">(combine_values!BD19-combine_values!$D19)</f>
        <v>8.3537212865498756E-3</v>
      </c>
      <c r="BE19" s="4">
        <f ca="1">combine_values!BE19-combine_values!$B19</f>
        <v>-1.8123402159009316E-4</v>
      </c>
      <c r="BF19" s="4">
        <f ca="1">combine_values!BF19-combine_values!$C19</f>
        <v>-1.8123402159009316E-4</v>
      </c>
      <c r="BG19" s="4">
        <f ca="1">(combine_values!BG19-combine_values!$D19)</f>
        <v>-1.8123402159009316E-4</v>
      </c>
      <c r="BH19" s="4">
        <f ca="1">combine_values!BH19-combine_values!$B19</f>
        <v>3.7891781482990439E-4</v>
      </c>
      <c r="BI19" s="4">
        <f ca="1">combine_values!BI19-combine_values!$C19</f>
        <v>3.7891781482990439E-4</v>
      </c>
      <c r="BJ19" s="4">
        <f ca="1">(combine_values!BJ19-combine_values!$D19)</f>
        <v>3.7891781482990439E-4</v>
      </c>
      <c r="BK19" s="4">
        <f ca="1">combine_values!BK19-combine_values!$B19</f>
        <v>1.7848586378799158E-3</v>
      </c>
      <c r="BL19" s="4">
        <f ca="1">combine_values!BL19-combine_values!$C19</f>
        <v>1.7848586378799158E-3</v>
      </c>
      <c r="BM19" s="4">
        <f ca="1">(combine_values!BM19-combine_values!$D19)</f>
        <v>1.7848586378799158E-3</v>
      </c>
      <c r="BN19" s="4">
        <f ca="1">combine_values!BN19-combine_values!$B19</f>
        <v>4.0741608392800277E-3</v>
      </c>
      <c r="BO19" s="4">
        <f ca="1">combine_values!BO19-combine_values!$C19</f>
        <v>4.0741608392800277E-3</v>
      </c>
      <c r="BP19" s="4">
        <f ca="1">(combine_values!BP19-combine_values!$D19)</f>
        <v>4.0741608392800277E-3</v>
      </c>
      <c r="BQ19" s="4">
        <f ca="1">combine_values!BQ19-combine_values!$B19</f>
        <v>-5.1609658583995355E-4</v>
      </c>
      <c r="BR19" s="4">
        <f ca="1">combine_values!BR19-combine_values!$C19</f>
        <v>-5.1609658583995355E-4</v>
      </c>
      <c r="BS19" s="4">
        <f ca="1">(combine_values!BS19-combine_values!$D19)</f>
        <v>-5.1609658583995355E-4</v>
      </c>
      <c r="BT19" s="4">
        <f ca="1">combine_values!BT19-combine_values!$B19</f>
        <v>-2.8698769854900164E-3</v>
      </c>
      <c r="BU19" s="4">
        <f ca="1">combine_values!BU19-combine_values!$C19</f>
        <v>-2.8698769854900164E-3</v>
      </c>
      <c r="BV19" s="4">
        <f ca="1">(combine_values!BV19-combine_values!$D19)</f>
        <v>-2.8698769854900164E-3</v>
      </c>
      <c r="BW19" s="4">
        <f ca="1">combine_values!BW19-combine_values!$B19</f>
        <v>2.7461329073699137E-3</v>
      </c>
      <c r="BX19" s="4">
        <f ca="1">combine_values!BX19-combine_values!$C19</f>
        <v>2.7461329073699137E-3</v>
      </c>
      <c r="BY19" s="4">
        <f ca="1">(combine_values!BY19-combine_values!$D19)</f>
        <v>2.7461329073699137E-3</v>
      </c>
      <c r="BZ19" s="4">
        <f ca="1">combine_values!BZ19-combine_values!$B19</f>
        <v>9.2854275304987688E-4</v>
      </c>
      <c r="CA19" s="4">
        <f ca="1">combine_values!CA19-combine_values!$C19</f>
        <v>9.2854275304987688E-4</v>
      </c>
      <c r="CB19" s="4">
        <f ca="1">(combine_values!CB19-combine_values!$D19)</f>
        <v>9.2854275304987688E-4</v>
      </c>
      <c r="CC19" s="4">
        <f ca="1">combine_values!CC19-combine_values!$B19</f>
        <v>3.6525900410988577E-4</v>
      </c>
      <c r="CD19" s="4">
        <f ca="1">combine_values!CD19-combine_values!$C19</f>
        <v>3.6525900410988577E-4</v>
      </c>
      <c r="CE19" s="4">
        <f ca="1">(combine_values!CE19-combine_values!$D19)</f>
        <v>3.6525900410988577E-4</v>
      </c>
      <c r="CF19" s="4">
        <f ca="1">combine_values!CF19-combine_values!$B19</f>
        <v>3.5669767435799749E-3</v>
      </c>
      <c r="CG19" s="4">
        <f ca="1">combine_values!CG19-combine_values!$C19</f>
        <v>3.5669767435799749E-3</v>
      </c>
      <c r="CH19" s="4">
        <f ca="1">(combine_values!CH19-combine_values!$D19)</f>
        <v>3.5669767435799749E-3</v>
      </c>
      <c r="CI19" s="4">
        <f ca="1">combine_values!CI19-combine_values!$B19</f>
        <v>3.4239695284399296E-3</v>
      </c>
      <c r="CJ19" s="4">
        <f ca="1">combine_values!CJ19-combine_values!$C19</f>
        <v>3.4239695284399296E-3</v>
      </c>
      <c r="CK19" s="4">
        <f ca="1">(combine_values!CK19-combine_values!$D19)</f>
        <v>3.4239695284399296E-3</v>
      </c>
      <c r="CL19" s="4">
        <f ca="1">combine_values!CL19-combine_values!$B19</f>
        <v>-6.938206311899453E-4</v>
      </c>
      <c r="CM19" s="4">
        <f ca="1">combine_values!CM19-combine_values!$C19</f>
        <v>-6.938206311899453E-4</v>
      </c>
      <c r="CN19" s="4">
        <f ca="1">(combine_values!CN19-combine_values!$D19)</f>
        <v>-6.938206311899453E-4</v>
      </c>
      <c r="CO19" s="4">
        <f ca="1">combine_values!CO19-combine_values!$B19</f>
        <v>7.7836224041005764E-4</v>
      </c>
      <c r="CP19" s="4">
        <f ca="1">combine_values!CP19-combine_values!$C19</f>
        <v>7.7836224041005764E-4</v>
      </c>
      <c r="CQ19" s="4">
        <f ca="1">(combine_values!CQ19-combine_values!$D19)</f>
        <v>7.7836224041005764E-4</v>
      </c>
      <c r="CR19" s="4">
        <f ca="1">combine_values!CR19-combine_values!$B19</f>
        <v>4.7443718186699346E-3</v>
      </c>
      <c r="CS19" s="4">
        <f ca="1">combine_values!CS19-combine_values!$C19</f>
        <v>4.7443718186699346E-3</v>
      </c>
      <c r="CT19" s="4">
        <f ca="1">(combine_values!CT19-combine_values!$D19)</f>
        <v>4.7443718186699346E-3</v>
      </c>
      <c r="CU19" s="4">
        <f ca="1">combine_values!CU19-combine_values!$B19</f>
        <v>-3.3156772948994551E-4</v>
      </c>
      <c r="CV19" s="4">
        <f ca="1">combine_values!CV19-combine_values!$C19</f>
        <v>-3.3156772948994551E-4</v>
      </c>
      <c r="CW19" s="4">
        <f ca="1">(combine_values!CW19-combine_values!$D19)</f>
        <v>-3.3156772948994551E-4</v>
      </c>
      <c r="CX19" s="4">
        <f ca="1">combine_values!CX19-combine_values!$B19</f>
        <v>2.6984300523100746E-3</v>
      </c>
      <c r="CY19" s="4">
        <f ca="1">combine_values!CY19-combine_values!$C19</f>
        <v>2.6984300523100746E-3</v>
      </c>
      <c r="CZ19" s="4">
        <f ca="1">(combine_values!CZ19-combine_values!$D19)</f>
        <v>2.6984300523100746E-3</v>
      </c>
      <c r="DA19" s="4">
        <f ca="1">combine_values!DA19-combine_values!$B19</f>
        <v>5.8253689833098754E-3</v>
      </c>
      <c r="DB19" s="4">
        <f ca="1">combine_values!DB19-combine_values!$C19</f>
        <v>5.8253689833098754E-3</v>
      </c>
      <c r="DC19" s="4">
        <f ca="1">(combine_values!DC19-combine_values!$D19)</f>
        <v>5.8253689833098754E-3</v>
      </c>
      <c r="DD19" s="4">
        <f ca="1">combine_values!DD19-combine_values!$B19</f>
        <v>1.8667022142300205E-3</v>
      </c>
      <c r="DE19" s="4">
        <f ca="1">combine_values!DE19-combine_values!$C19</f>
        <v>1.8667022142300205E-3</v>
      </c>
      <c r="DF19" s="4">
        <f ca="1">(combine_values!DF19-combine_values!$D19)</f>
        <v>1.8667022142300205E-3</v>
      </c>
      <c r="DG19" s="4">
        <f ca="1">OFFSET(B2GPPLYP_extrap!F$7,(ROW(B2GPPLYP_extrap!F16)-1)*4,0)-$B19</f>
        <v>2.225385465449925E-3</v>
      </c>
      <c r="DH19" s="4">
        <f ca="1">OFFSET(B2GPPLYP_extrap!G$7,(ROW(B2GPPLYP_extrap!G16)-1)*4,0)-$C19</f>
        <v>2.225385465449925E-3</v>
      </c>
      <c r="DI19" s="4">
        <f ca="1">OFFSET(B2GPPLYP_extrap!H$7,(ROW(B2GPPLYP_extrap!H16)-1)*4,0)-$D19</f>
        <v>2.5655306562599733E-3</v>
      </c>
      <c r="DJ19" s="4">
        <f ca="1">OFFSET(DSDPBE_extrap!F$7,(ROW(DSDPBE_extrap!F16)-1)*4,0)-$B19</f>
        <v>5.5690013611009448E-4</v>
      </c>
      <c r="DK19" s="4">
        <f ca="1">OFFSET(DSDPBE_extrap!G$7,(ROW(DSDPBE_extrap!G16)-1)*4,0)-$C19</f>
        <v>5.5690013611009448E-4</v>
      </c>
      <c r="DL19" s="4">
        <f ca="1">OFFSET(DSDPBE_extrap!H$7,(ROW(DSDPBE_extrap!H16)-1)*4,0)-$D19</f>
        <v>5.5690013611009448E-4</v>
      </c>
      <c r="DM19" s="4">
        <f ca="1">OFFSET(PTPSS_extrap!F$7,(ROW(PTPSS_extrap!F16)-1)*4,0)-$B19</f>
        <v>1.08175261184007E-3</v>
      </c>
      <c r="DN19" s="4">
        <f ca="1">OFFSET(PTPSS_extrap!G$7,(ROW(PTPSS_extrap!G16)-1)*4,0)-$C19</f>
        <v>1.08175261184007E-3</v>
      </c>
      <c r="DO19" s="4">
        <f ca="1">OFFSET(PTPSS_extrap!H$7,(ROW(PTPSS_extrap!H16)-1)*4,0)-$D19</f>
        <v>1.08175261184007E-3</v>
      </c>
    </row>
    <row r="20" spans="1:119" x14ac:dyDescent="0.25">
      <c r="A20" t="s">
        <v>81</v>
      </c>
      <c r="B20" s="4">
        <f ca="1">OFFSET(wft_table!L$7,(ROW(wft_table!L17)-1)*4,0)</f>
        <v>0.70478430305303397</v>
      </c>
      <c r="C20" s="4">
        <f ca="1">OFFSET(wft_table!M$7,(ROW(wft_table!M17)-1)*4,0)</f>
        <v>0.70478430305303397</v>
      </c>
      <c r="D20" s="4">
        <f ca="1">OFFSET(wft_table!N$7,(ROW(wft_table!N17)-1)*4,0)</f>
        <v>1.6132948329169801</v>
      </c>
      <c r="F20" s="4">
        <f ca="1">combine_values!F20-combine_values!$B20</f>
        <v>-2.5032841775496362E-4</v>
      </c>
      <c r="G20" s="4">
        <f ca="1">combine_values!G20-combine_values!$C20</f>
        <v>-2.5032841775496362E-4</v>
      </c>
      <c r="H20" s="4">
        <f ca="1">(combine_values!H20-combine_values!$D20)</f>
        <v>1.5882179034198973E-3</v>
      </c>
      <c r="I20" s="4">
        <f ca="1">combine_values!I20-combine_values!$B20</f>
        <v>1.7495950405640448E-3</v>
      </c>
      <c r="J20" s="4">
        <f ca="1">combine_values!J20-combine_values!$C20</f>
        <v>1.7495950405640448E-3</v>
      </c>
      <c r="K20" s="4">
        <f ca="1">(combine_values!K20-combine_values!$D20)</f>
        <v>2.0408026598994766E-4</v>
      </c>
      <c r="L20" s="4">
        <f ca="1">combine_values!L20-combine_values!$B20</f>
        <v>-7.8908364844398893E-4</v>
      </c>
      <c r="M20" s="4">
        <f ca="1">combine_values!M20-combine_values!$C20</f>
        <v>-7.8809058966400336E-4</v>
      </c>
      <c r="N20" s="4">
        <f ca="1">(combine_values!N20-combine_values!$D20)</f>
        <v>1.44093397290046E-4</v>
      </c>
      <c r="O20" s="4">
        <f ca="1">combine_values!O20-combine_values!$B20</f>
        <v>1.2309141013411073E-2</v>
      </c>
      <c r="P20" s="4">
        <f ca="1">combine_values!P20-combine_values!$C20</f>
        <v>1.2309141013411073E-2</v>
      </c>
      <c r="Q20" s="4">
        <f ca="1">(combine_values!Q20-combine_values!$D20)</f>
        <v>4.0228973119700306E-3</v>
      </c>
      <c r="R20" s="4">
        <f ca="1">combine_values!R20-combine_values!$B20</f>
        <v>4.9339145841870158E-3</v>
      </c>
      <c r="S20" s="4">
        <f ca="1">combine_values!S20-combine_values!$C20</f>
        <v>4.9339145841870158E-3</v>
      </c>
      <c r="T20" s="4">
        <f ca="1">(combine_values!T20-combine_values!$D20)</f>
        <v>1.1695578098198656E-3</v>
      </c>
      <c r="U20" s="4">
        <f ca="1">combine_values!U20-combine_values!$B20</f>
        <v>5.7717051920402884E-4</v>
      </c>
      <c r="V20" s="4">
        <f ca="1">combine_values!V20-combine_values!$C20</f>
        <v>5.7717051920402884E-4</v>
      </c>
      <c r="W20" s="4">
        <f ca="1">(combine_values!W20-combine_values!$D20)</f>
        <v>-2.1307280909010906E-4</v>
      </c>
      <c r="X20" s="4">
        <f ca="1">combine_values!X20-combine_values!$B20</f>
        <v>5.8559799150250669E-3</v>
      </c>
      <c r="Y20" s="4">
        <f ca="1">combine_values!Y20-combine_values!$C20</f>
        <v>5.8559799150250669E-3</v>
      </c>
      <c r="Z20" s="4">
        <f ca="1">(combine_values!Z20-combine_values!$D20)</f>
        <v>2.4163067559999085E-3</v>
      </c>
      <c r="AA20" s="4">
        <f ca="1">combine_values!AA20-combine_values!$B20</f>
        <v>2.0128481781099827E-3</v>
      </c>
      <c r="AB20" s="4">
        <f ca="1">combine_values!AB20-combine_values!$C20</f>
        <v>2.0128481781099827E-3</v>
      </c>
      <c r="AC20" s="4">
        <f ca="1">(combine_values!AC20-combine_values!$D20)</f>
        <v>1.3817333581989111E-4</v>
      </c>
      <c r="AD20" s="4">
        <f ca="1">combine_values!AD20-combine_values!$B20</f>
        <v>2.9831629352929934E-3</v>
      </c>
      <c r="AE20" s="4">
        <f ca="1">combine_values!AE20-combine_values!$C20</f>
        <v>2.9831629352929934E-3</v>
      </c>
      <c r="AF20" s="4">
        <f ca="1">(combine_values!AF20-combine_values!$D20)</f>
        <v>6.373281124398833E-4</v>
      </c>
      <c r="AG20" s="4">
        <f ca="1">combine_values!AG20-combine_values!$B20</f>
        <v>-3.1257319900469538E-3</v>
      </c>
      <c r="AH20" s="4">
        <f ca="1">combine_values!AH20-combine_values!$C20</f>
        <v>-3.1257319900469538E-3</v>
      </c>
      <c r="AI20" s="4">
        <f ca="1">(combine_values!AI20-combine_values!$D20)</f>
        <v>-6.2604295534995913E-4</v>
      </c>
      <c r="AJ20" s="4">
        <f ca="1">combine_values!AJ20-combine_values!$B20</f>
        <v>4.0893152072200012E-3</v>
      </c>
      <c r="AK20" s="4">
        <f ca="1">combine_values!AK20-combine_values!$C20</f>
        <v>4.0893152072200012E-3</v>
      </c>
      <c r="AL20" s="4">
        <f ca="1">(combine_values!AL20-combine_values!$D20)</f>
        <v>9.5386543792996825E-4</v>
      </c>
      <c r="AM20" s="4">
        <f ca="1">combine_values!AM20-combine_values!$B20</f>
        <v>1.1275591492752035E-2</v>
      </c>
      <c r="AN20" s="4">
        <f ca="1">combine_values!AN20-combine_values!$C20</f>
        <v>1.1275591492752035E-2</v>
      </c>
      <c r="AO20" s="4">
        <f ca="1">(combine_values!AO20-combine_values!$D20)</f>
        <v>5.5597756241998475E-4</v>
      </c>
      <c r="AP20" s="4">
        <f ca="1">combine_values!AP20-combine_values!$B20</f>
        <v>1.5312394495849979E-3</v>
      </c>
      <c r="AQ20" s="4">
        <f ca="1">combine_values!AQ20-combine_values!$C20</f>
        <v>1.5312394495849979E-3</v>
      </c>
      <c r="AR20" s="4">
        <f ca="1">(combine_values!AR20-combine_values!$D20)</f>
        <v>-7.6702576263998345E-4</v>
      </c>
      <c r="AS20" s="4">
        <f ca="1">combine_values!AS20-combine_values!$B20</f>
        <v>-1.7760408710359998E-3</v>
      </c>
      <c r="AT20" s="4">
        <f ca="1">combine_values!AT20-combine_values!$C20</f>
        <v>-1.7760408710359998E-3</v>
      </c>
      <c r="AU20" s="4">
        <f ca="1">(combine_values!AU20-combine_values!$D20)</f>
        <v>-2.5134851162300631E-3</v>
      </c>
      <c r="AV20" s="4">
        <f ca="1">combine_values!AV20-combine_values!$B20</f>
        <v>-1.3795657600920164E-3</v>
      </c>
      <c r="AW20" s="4">
        <f ca="1">combine_values!AW20-combine_values!$C20</f>
        <v>-1.3795657600920164E-3</v>
      </c>
      <c r="AX20" s="4">
        <f ca="1">(combine_values!AX20-combine_values!$D20)</f>
        <v>-1.3841984248299521E-3</v>
      </c>
      <c r="AY20" s="4">
        <f ca="1">combine_values!AY20-combine_values!$B20</f>
        <v>7.494439700700406E-4</v>
      </c>
      <c r="AZ20" s="4">
        <f ca="1">combine_values!AZ20-combine_values!$C20</f>
        <v>7.494439700700406E-4</v>
      </c>
      <c r="BA20" s="4">
        <f ca="1">(combine_values!BA20-combine_values!$D20)</f>
        <v>-1.1406604780499485E-3</v>
      </c>
      <c r="BB20" s="4">
        <f ca="1">combine_values!BB20-combine_values!$B20</f>
        <v>4.6820510334499854E-3</v>
      </c>
      <c r="BC20" s="4">
        <f ca="1">combine_values!BC20-combine_values!$C20</f>
        <v>4.6820510334499854E-3</v>
      </c>
      <c r="BD20" s="4">
        <f ca="1">(combine_values!BD20-combine_values!$D20)</f>
        <v>4.3684201967986169E-4</v>
      </c>
      <c r="BE20" s="4">
        <f ca="1">combine_values!BE20-combine_values!$B20</f>
        <v>-6.4616769507497285E-4</v>
      </c>
      <c r="BF20" s="4">
        <f ca="1">combine_values!BF20-combine_values!$C20</f>
        <v>-6.4616769507497285E-4</v>
      </c>
      <c r="BG20" s="4">
        <f ca="1">(combine_values!BG20-combine_values!$D20)</f>
        <v>-1.6864916193399804E-3</v>
      </c>
      <c r="BH20" s="4">
        <f ca="1">combine_values!BH20-combine_values!$B20</f>
        <v>7.8186720970607748E-4</v>
      </c>
      <c r="BI20" s="4">
        <f ca="1">combine_values!BI20-combine_values!$C20</f>
        <v>7.8186720970607748E-4</v>
      </c>
      <c r="BJ20" s="4">
        <f ca="1">(combine_values!BJ20-combine_values!$D20)</f>
        <v>-5.8794080103008461E-4</v>
      </c>
      <c r="BK20" s="4">
        <f ca="1">combine_values!BK20-combine_values!$B20</f>
        <v>2.1200525109870139E-3</v>
      </c>
      <c r="BL20" s="4">
        <f ca="1">combine_values!BL20-combine_values!$C20</f>
        <v>2.1200525109870139E-3</v>
      </c>
      <c r="BM20" s="4">
        <f ca="1">(combine_values!BM20-combine_values!$D20)</f>
        <v>8.7097442790007307E-5</v>
      </c>
      <c r="BN20" s="4">
        <f ca="1">combine_values!BN20-combine_values!$B20</f>
        <v>3.0720419041569968E-3</v>
      </c>
      <c r="BO20" s="4">
        <f ca="1">combine_values!BO20-combine_values!$C20</f>
        <v>3.0720419041569968E-3</v>
      </c>
      <c r="BP20" s="4">
        <f ca="1">(combine_values!BP20-combine_values!$D20)</f>
        <v>1.6531190855100242E-3</v>
      </c>
      <c r="BQ20" s="4">
        <f ca="1">combine_values!BQ20-combine_values!$B20</f>
        <v>-8.9190296073893283E-4</v>
      </c>
      <c r="BR20" s="4">
        <f ca="1">combine_values!BR20-combine_values!$C20</f>
        <v>-8.9190296073893283E-4</v>
      </c>
      <c r="BS20" s="4">
        <f ca="1">(combine_values!BS20-combine_values!$D20)</f>
        <v>-5.4280155176011924E-4</v>
      </c>
      <c r="BT20" s="4">
        <f ca="1">combine_values!BT20-combine_values!$B20</f>
        <v>-2.9790335625469178E-3</v>
      </c>
      <c r="BU20" s="4">
        <f ca="1">combine_values!BU20-combine_values!$C20</f>
        <v>-2.9790335625469178E-3</v>
      </c>
      <c r="BV20" s="4">
        <f ca="1">(combine_values!BV20-combine_values!$D20)</f>
        <v>3.5015038287000699E-4</v>
      </c>
      <c r="BW20" s="4">
        <f ca="1">combine_values!BW20-combine_values!$B20</f>
        <v>7.8794640126500504E-4</v>
      </c>
      <c r="BX20" s="4">
        <f ca="1">combine_values!BX20-combine_values!$C20</f>
        <v>7.8794640126500504E-4</v>
      </c>
      <c r="BY20" s="4">
        <f ca="1">(combine_values!BY20-combine_values!$D20)</f>
        <v>1.2818584268299293E-3</v>
      </c>
      <c r="BZ20" s="4">
        <f ca="1">combine_values!BZ20-combine_values!$B20</f>
        <v>1.0837371150760333E-3</v>
      </c>
      <c r="CA20" s="4">
        <f ca="1">combine_values!CA20-combine_values!$C20</f>
        <v>1.0837371150760333E-3</v>
      </c>
      <c r="CB20" s="4">
        <f ca="1">(combine_values!CB20-combine_values!$D20)</f>
        <v>2.3565395754987506E-4</v>
      </c>
      <c r="CC20" s="4">
        <f ca="1">combine_values!CC20-combine_values!$B20</f>
        <v>-5.4058879966301099E-4</v>
      </c>
      <c r="CD20" s="4">
        <f ca="1">combine_values!CD20-combine_values!$C20</f>
        <v>-5.4058879966301099E-4</v>
      </c>
      <c r="CE20" s="4">
        <f ca="1">(combine_values!CE20-combine_values!$D20)</f>
        <v>-2.4809627754995844E-4</v>
      </c>
      <c r="CF20" s="4">
        <f ca="1">combine_values!CF20-combine_values!$B20</f>
        <v>1.4867044139730279E-3</v>
      </c>
      <c r="CG20" s="4">
        <f ca="1">combine_values!CG20-combine_values!$C20</f>
        <v>1.4867044139730279E-3</v>
      </c>
      <c r="CH20" s="4">
        <f ca="1">(combine_values!CH20-combine_values!$D20)</f>
        <v>1.7665709712499922E-3</v>
      </c>
      <c r="CI20" s="4">
        <f ca="1">combine_values!CI20-combine_values!$B20</f>
        <v>-2.2724582226979484E-3</v>
      </c>
      <c r="CJ20" s="4">
        <f ca="1">combine_values!CJ20-combine_values!$C20</f>
        <v>-2.2724582226979484E-3</v>
      </c>
      <c r="CK20" s="4">
        <f ca="1">(combine_values!CK20-combine_values!$D20)</f>
        <v>9.3155434447989016E-4</v>
      </c>
      <c r="CL20" s="4">
        <f ca="1">combine_values!CL20-combine_values!$B20</f>
        <v>-4.6953499283497457E-4</v>
      </c>
      <c r="CM20" s="4">
        <f ca="1">combine_values!CM20-combine_values!$C20</f>
        <v>-4.6953499283497457E-4</v>
      </c>
      <c r="CN20" s="4">
        <f ca="1">(combine_values!CN20-combine_values!$D20)</f>
        <v>-5.0558999511007841E-4</v>
      </c>
      <c r="CO20" s="4">
        <f ca="1">combine_values!CO20-combine_values!$B20</f>
        <v>1.142475311081026E-3</v>
      </c>
      <c r="CP20" s="4">
        <f ca="1">combine_values!CP20-combine_values!$C20</f>
        <v>1.142475311081026E-3</v>
      </c>
      <c r="CQ20" s="4">
        <f ca="1">(combine_values!CQ20-combine_values!$D20)</f>
        <v>-8.6896221510146532E-5</v>
      </c>
      <c r="CR20" s="4">
        <f ca="1">combine_values!CR20-combine_values!$B20</f>
        <v>3.3628405358360203E-3</v>
      </c>
      <c r="CS20" s="4">
        <f ca="1">combine_values!CS20-combine_values!$C20</f>
        <v>3.3628405358360203E-3</v>
      </c>
      <c r="CT20" s="4">
        <f ca="1">(combine_values!CT20-combine_values!$D20)</f>
        <v>2.1268992059100267E-3</v>
      </c>
      <c r="CU20" s="4">
        <f ca="1">combine_values!CU20-combine_values!$B20</f>
        <v>-3.9036919379697999E-4</v>
      </c>
      <c r="CV20" s="4">
        <f ca="1">combine_values!CV20-combine_values!$C20</f>
        <v>-3.9036919379697999E-4</v>
      </c>
      <c r="CW20" s="4">
        <f ca="1">(combine_values!CW20-combine_values!$D20)</f>
        <v>-2.6221524575009703E-4</v>
      </c>
      <c r="CX20" s="4">
        <f ca="1">combine_values!CX20-combine_values!$B20</f>
        <v>2.1989283360730472E-3</v>
      </c>
      <c r="CY20" s="4">
        <f ca="1">combine_values!CY20-combine_values!$C20</f>
        <v>2.1989283360730472E-3</v>
      </c>
      <c r="CZ20" s="4">
        <f ca="1">(combine_values!CZ20-combine_values!$D20)</f>
        <v>1.1777423144898602E-3</v>
      </c>
      <c r="DA20" s="4">
        <f ca="1">combine_values!DA20-combine_values!$B20</f>
        <v>4.0691454087430357E-3</v>
      </c>
      <c r="DB20" s="4">
        <f ca="1">combine_values!DB20-combine_values!$C20</f>
        <v>4.0691454087430357E-3</v>
      </c>
      <c r="DC20" s="4">
        <f ca="1">(combine_values!DC20-combine_values!$D20)</f>
        <v>1.8697150019300057E-3</v>
      </c>
      <c r="DD20" s="4">
        <f ca="1">combine_values!DD20-combine_values!$B20</f>
        <v>7.2917868861899215E-4</v>
      </c>
      <c r="DE20" s="4">
        <f ca="1">combine_values!DE20-combine_values!$C20</f>
        <v>7.2917868861899215E-4</v>
      </c>
      <c r="DF20" s="4">
        <f ca="1">(combine_values!DF20-combine_values!$D20)</f>
        <v>1.0510220958599437E-3</v>
      </c>
      <c r="DG20" s="4">
        <f ca="1">OFFSET(B2GPPLYP_extrap!F$7,(ROW(B2GPPLYP_extrap!F17)-1)*4,0)-$B20</f>
        <v>2.0808510135500446E-3</v>
      </c>
      <c r="DH20" s="4">
        <f ca="1">OFFSET(B2GPPLYP_extrap!G$7,(ROW(B2GPPLYP_extrap!G17)-1)*4,0)-$C20</f>
        <v>2.0808510135500446E-3</v>
      </c>
      <c r="DI20" s="4">
        <f ca="1">OFFSET(B2GPPLYP_extrap!H$7,(ROW(B2GPPLYP_extrap!H17)-1)*4,0)-$D20</f>
        <v>1.5430593288998651E-3</v>
      </c>
      <c r="DJ20" s="4">
        <f ca="1">OFFSET(DSDPBE_extrap!F$7,(ROW(DSDPBE_extrap!F17)-1)*4,0)-$B20</f>
        <v>9.8459940104300703E-4</v>
      </c>
      <c r="DK20" s="4">
        <f ca="1">OFFSET(DSDPBE_extrap!G$7,(ROW(DSDPBE_extrap!G17)-1)*4,0)-$C20</f>
        <v>9.8459940104300703E-4</v>
      </c>
      <c r="DL20" s="4">
        <f ca="1">OFFSET(DSDPBE_extrap!H$7,(ROW(DSDPBE_extrap!H17)-1)*4,0)-$D20</f>
        <v>1.4271424565004409E-4</v>
      </c>
      <c r="DM20" s="4">
        <f ca="1">OFFSET(PTPSS_extrap!F$7,(ROW(PTPSS_extrap!F17)-1)*4,0)-$B20</f>
        <v>1.4293536540990193E-3</v>
      </c>
      <c r="DN20" s="4">
        <f ca="1">OFFSET(PTPSS_extrap!G$7,(ROW(PTPSS_extrap!G17)-1)*4,0)-$C20</f>
        <v>1.4293536540990193E-3</v>
      </c>
      <c r="DO20" s="4">
        <f ca="1">OFFSET(PTPSS_extrap!H$7,(ROW(PTPSS_extrap!H17)-1)*4,0)-$D20</f>
        <v>2.9613219914992328E-4</v>
      </c>
    </row>
    <row r="21" spans="1:119" x14ac:dyDescent="0.25">
      <c r="A21" t="s">
        <v>26</v>
      </c>
      <c r="B21" s="4">
        <f ca="1">OFFSET(wft_table!L$7,(ROW(wft_table!L18)-1)*4,0)</f>
        <v>0.79203726770063299</v>
      </c>
      <c r="C21" s="4">
        <f ca="1">OFFSET(wft_table!M$7,(ROW(wft_table!M18)-1)*4,0)</f>
        <v>0.79203726770063299</v>
      </c>
      <c r="D21" s="4">
        <f ca="1">OFFSET(wft_table!N$7,(ROW(wft_table!N18)-1)*4,0)</f>
        <v>1.3449648176484099</v>
      </c>
      <c r="F21" s="4">
        <f ca="1">combine_values!F21-combine_values!$B21</f>
        <v>2.1956453525360242E-3</v>
      </c>
      <c r="G21" s="4">
        <f ca="1">combine_values!G21-combine_values!$C21</f>
        <v>2.1956453525360242E-3</v>
      </c>
      <c r="H21" s="4">
        <f ca="1">(combine_values!H21-combine_values!$D21)</f>
        <v>-4.1629832399969757E-5</v>
      </c>
      <c r="I21" s="4">
        <f ca="1">combine_values!I21-combine_values!$B21</f>
        <v>1.2258482679515015E-2</v>
      </c>
      <c r="J21" s="4">
        <f ca="1">combine_values!J21-combine_values!$C21</f>
        <v>1.2255976134675994E-2</v>
      </c>
      <c r="K21" s="4">
        <f ca="1">(combine_values!K21-combine_values!$D21)</f>
        <v>-1.5266444800389856E-2</v>
      </c>
      <c r="L21" s="4">
        <f ca="1">combine_values!L21-combine_values!$B21</f>
        <v>-5.518247225899664E-4</v>
      </c>
      <c r="M21" s="4">
        <f ca="1">combine_values!M21-combine_values!$C21</f>
        <v>-5.518247225899664E-4</v>
      </c>
      <c r="N21" s="4">
        <f ca="1">(combine_values!N21-combine_values!$D21)</f>
        <v>-1.4189945197498055E-3</v>
      </c>
      <c r="O21" s="4">
        <f ca="1">combine_values!O21-combine_values!$B21</f>
        <v>1.4109893616703006E-2</v>
      </c>
      <c r="P21" s="4">
        <f ca="1">combine_values!P21-combine_values!$C21</f>
        <v>1.4109893616703006E-2</v>
      </c>
      <c r="Q21" s="4">
        <f ca="1">(combine_values!Q21-combine_values!$D21)</f>
        <v>1.133580317698013E-2</v>
      </c>
      <c r="R21" s="4">
        <f ca="1">combine_values!R21-combine_values!$B21</f>
        <v>4.6939684135279824E-3</v>
      </c>
      <c r="S21" s="4">
        <f ca="1">combine_values!S21-combine_values!$C21</f>
        <v>4.6939684135279824E-3</v>
      </c>
      <c r="T21" s="4">
        <f ca="1">(combine_values!T21-combine_values!$D21)</f>
        <v>6.058242892670096E-3</v>
      </c>
      <c r="U21" s="4">
        <f ca="1">combine_values!U21-combine_values!$B21</f>
        <v>5.9907976463202672E-4</v>
      </c>
      <c r="V21" s="4">
        <f ca="1">combine_values!V21-combine_values!$C21</f>
        <v>5.9907976463202672E-4</v>
      </c>
      <c r="W21" s="4">
        <f ca="1">(combine_values!W21-combine_values!$D21)</f>
        <v>2.5552759212501552E-3</v>
      </c>
      <c r="X21" s="4">
        <f ca="1">combine_values!X21-combine_values!$B21</f>
        <v>4.9559277099480159E-3</v>
      </c>
      <c r="Y21" s="4">
        <f ca="1">combine_values!Y21-combine_values!$C21</f>
        <v>4.9559277099480159E-3</v>
      </c>
      <c r="Z21" s="4">
        <f ca="1">(combine_values!Z21-combine_values!$D21)</f>
        <v>6.7717869000001318E-3</v>
      </c>
      <c r="AA21" s="4">
        <f ca="1">combine_values!AA21-combine_values!$B21</f>
        <v>2.7071876869200207E-4</v>
      </c>
      <c r="AB21" s="4">
        <f ca="1">combine_values!AB21-combine_values!$C21</f>
        <v>2.7071876869200207E-4</v>
      </c>
      <c r="AC21" s="4">
        <f ca="1">(combine_values!AC21-combine_values!$D21)</f>
        <v>2.888838867600052E-3</v>
      </c>
      <c r="AD21" s="4">
        <f ca="1">combine_values!AD21-combine_values!$B21</f>
        <v>1.5833475955400189E-3</v>
      </c>
      <c r="AE21" s="4">
        <f ca="1">combine_values!AE21-combine_values!$C21</f>
        <v>1.5833475955400189E-3</v>
      </c>
      <c r="AF21" s="4">
        <f ca="1">(combine_values!AF21-combine_values!$D21)</f>
        <v>3.7549005381600775E-3</v>
      </c>
      <c r="AG21" s="4">
        <f ca="1">combine_values!AG21-combine_values!$B21</f>
        <v>-3.864118158709573E-4</v>
      </c>
      <c r="AH21" s="4">
        <f ca="1">combine_values!AH21-combine_values!$C21</f>
        <v>-3.864118158709573E-4</v>
      </c>
      <c r="AI21" s="4">
        <f ca="1">(combine_values!AI21-combine_values!$D21)</f>
        <v>2.0962600633001038E-3</v>
      </c>
      <c r="AJ21" s="4">
        <f ca="1">combine_values!AJ21-combine_values!$B21</f>
        <v>2.9333771758830451E-3</v>
      </c>
      <c r="AK21" s="4">
        <f ca="1">combine_values!AK21-combine_values!$C21</f>
        <v>2.9333771758830451E-3</v>
      </c>
      <c r="AL21" s="4">
        <f ca="1">(combine_values!AL21-combine_values!$D21)</f>
        <v>4.4946354611701267E-3</v>
      </c>
      <c r="AM21" s="4">
        <f ca="1">combine_values!AM21-combine_values!$B21</f>
        <v>1.0804264373460049E-2</v>
      </c>
      <c r="AN21" s="4">
        <f ca="1">combine_values!AN21-combine_values!$C21</f>
        <v>1.0804264373460049E-2</v>
      </c>
      <c r="AO21" s="4">
        <f ca="1">(combine_values!AO21-combine_values!$D21)</f>
        <v>9.707964505450084E-3</v>
      </c>
      <c r="AP21" s="4">
        <f ca="1">combine_values!AP21-combine_values!$B21</f>
        <v>1.8859537421920258E-3</v>
      </c>
      <c r="AQ21" s="4">
        <f ca="1">combine_values!AQ21-combine_values!$C21</f>
        <v>1.8859537421920258E-3</v>
      </c>
      <c r="AR21" s="4">
        <f ca="1">(combine_values!AR21-combine_values!$D21)</f>
        <v>5.6741188623998795E-4</v>
      </c>
      <c r="AS21" s="4">
        <f ca="1">combine_values!AS21-combine_values!$B21</f>
        <v>-6.3071214721029945E-3</v>
      </c>
      <c r="AT21" s="4">
        <f ca="1">combine_values!AT21-combine_values!$C21</f>
        <v>-6.3071214721029945E-3</v>
      </c>
      <c r="AU21" s="4">
        <f ca="1">(combine_values!AU21-combine_values!$D21)</f>
        <v>-3.1110332847599231E-3</v>
      </c>
      <c r="AV21" s="4">
        <f ca="1">combine_values!AV21-combine_values!$B21</f>
        <v>-2.3393580249440049E-3</v>
      </c>
      <c r="AW21" s="4">
        <f ca="1">combine_values!AW21-combine_values!$C21</f>
        <v>-2.3393580249440049E-3</v>
      </c>
      <c r="AX21" s="4">
        <f ca="1">(combine_values!AX21-combine_values!$D21)</f>
        <v>-1.5655059777799352E-3</v>
      </c>
      <c r="AY21" s="4">
        <f ca="1">combine_values!AY21-combine_values!$B21</f>
        <v>-1.1272402103910117E-3</v>
      </c>
      <c r="AZ21" s="4">
        <f ca="1">combine_values!AZ21-combine_values!$C21</f>
        <v>-1.1272402103910117E-3</v>
      </c>
      <c r="BA21" s="4">
        <f ca="1">(combine_values!BA21-combine_values!$D21)</f>
        <v>4.4014540476999819E-4</v>
      </c>
      <c r="BB21" s="4">
        <f ca="1">combine_values!BB21-combine_values!$B21</f>
        <v>8.703641025585962E-3</v>
      </c>
      <c r="BC21" s="4">
        <f ca="1">combine_values!BC21-combine_values!$C21</f>
        <v>8.703641025585962E-3</v>
      </c>
      <c r="BD21" s="4">
        <f ca="1">(combine_values!BD21-combine_values!$D21)</f>
        <v>1.8629824733900069E-3</v>
      </c>
      <c r="BE21" s="4">
        <f ca="1">combine_values!BE21-combine_values!$B21</f>
        <v>-3.4046620372709668E-3</v>
      </c>
      <c r="BF21" s="4">
        <f ca="1">combine_values!BF21-combine_values!$C21</f>
        <v>-3.4046620372709668E-3</v>
      </c>
      <c r="BG21" s="4">
        <f ca="1">(combine_values!BG21-combine_values!$D21)</f>
        <v>-2.902005938269836E-3</v>
      </c>
      <c r="BH21" s="4">
        <f ca="1">combine_values!BH21-combine_values!$B21</f>
        <v>-1.5888182601897505E-4</v>
      </c>
      <c r="BI21" s="4">
        <f ca="1">combine_values!BI21-combine_values!$C21</f>
        <v>-1.5888182601897505E-4</v>
      </c>
      <c r="BJ21" s="4">
        <f ca="1">(combine_values!BJ21-combine_values!$D21)</f>
        <v>-4.1293791483987263E-4</v>
      </c>
      <c r="BK21" s="4">
        <f ca="1">combine_values!BK21-combine_values!$B21</f>
        <v>5.7382605604205938E-4</v>
      </c>
      <c r="BL21" s="4">
        <f ca="1">combine_values!BL21-combine_values!$C21</f>
        <v>5.7382605604205938E-4</v>
      </c>
      <c r="BM21" s="4">
        <f ca="1">(combine_values!BM21-combine_values!$D21)</f>
        <v>2.5281037410400664E-3</v>
      </c>
      <c r="BN21" s="4">
        <f ca="1">combine_values!BN21-combine_values!$B21</f>
        <v>3.9578683156230587E-3</v>
      </c>
      <c r="BO21" s="4">
        <f ca="1">combine_values!BO21-combine_values!$C21</f>
        <v>3.9578683156230587E-3</v>
      </c>
      <c r="BP21" s="4">
        <f ca="1">(combine_values!BP21-combine_values!$D21)</f>
        <v>2.8419662639000975E-3</v>
      </c>
      <c r="BQ21" s="4">
        <f ca="1">combine_values!BQ21-combine_values!$B21</f>
        <v>2.274082612090389E-4</v>
      </c>
      <c r="BR21" s="4">
        <f ca="1">combine_values!BR21-combine_values!$C21</f>
        <v>2.274082612090389E-4</v>
      </c>
      <c r="BS21" s="4">
        <f ca="1">(combine_values!BS21-combine_values!$D21)</f>
        <v>-3.7167812144001111E-4</v>
      </c>
      <c r="BT21" s="4">
        <f ca="1">combine_values!BT21-combine_values!$B21</f>
        <v>2.328847619771035E-3</v>
      </c>
      <c r="BU21" s="4">
        <f ca="1">combine_values!BU21-combine_values!$C21</f>
        <v>2.328847619771035E-3</v>
      </c>
      <c r="BV21" s="4">
        <f ca="1">(combine_values!BV21-combine_values!$D21)</f>
        <v>-7.6888185094898809E-3</v>
      </c>
      <c r="BW21" s="4">
        <f ca="1">combine_values!BW21-combine_values!$B21</f>
        <v>4.7190915315490356E-3</v>
      </c>
      <c r="BX21" s="4">
        <f ca="1">combine_values!BX21-combine_values!$C21</f>
        <v>4.7190915315490356E-3</v>
      </c>
      <c r="BY21" s="4">
        <f ca="1">(combine_values!BY21-combine_values!$D21)</f>
        <v>-1.9650849565699957E-3</v>
      </c>
      <c r="BZ21" s="4">
        <f ca="1">combine_values!BZ21-combine_values!$B21</f>
        <v>2.0624207419550622E-3</v>
      </c>
      <c r="CA21" s="4">
        <f ca="1">combine_values!CA21-combine_values!$C21</f>
        <v>2.0624207419550622E-3</v>
      </c>
      <c r="CB21" s="4">
        <f ca="1">(combine_values!CB21-combine_values!$D21)</f>
        <v>-1.8892522679991863E-4</v>
      </c>
      <c r="CC21" s="4">
        <f ca="1">combine_values!CC21-combine_values!$B21</f>
        <v>-1.6842217190869979E-3</v>
      </c>
      <c r="CD21" s="4">
        <f ca="1">combine_values!CD21-combine_values!$C21</f>
        <v>-1.6842217190869979E-3</v>
      </c>
      <c r="CE21" s="4">
        <f ca="1">(combine_values!CE21-combine_values!$D21)</f>
        <v>-1.6214033458199495E-3</v>
      </c>
      <c r="CF21" s="4">
        <f ca="1">combine_values!CF21-combine_values!$B21</f>
        <v>5.9563222196400423E-3</v>
      </c>
      <c r="CG21" s="4">
        <f ca="1">combine_values!CG21-combine_values!$C21</f>
        <v>5.9563222196400423E-3</v>
      </c>
      <c r="CH21" s="4">
        <f ca="1">(combine_values!CH21-combine_values!$D21)</f>
        <v>1.1509837941003909E-4</v>
      </c>
      <c r="CI21" s="4">
        <f ca="1">combine_values!CI21-combine_values!$B21</f>
        <v>3.0089110501070326E-3</v>
      </c>
      <c r="CJ21" s="4">
        <f ca="1">combine_values!CJ21-combine_values!$C21</f>
        <v>3.0089110501070326E-3</v>
      </c>
      <c r="CK21" s="4">
        <f ca="1">(combine_values!CK21-combine_values!$D21)</f>
        <v>1.9100248979997403E-5</v>
      </c>
      <c r="CL21" s="4">
        <f ca="1">combine_values!CL21-combine_values!$B21</f>
        <v>7.6501269467399435E-4</v>
      </c>
      <c r="CM21" s="4">
        <f ca="1">combine_values!CM21-combine_values!$C21</f>
        <v>7.6501269467399435E-4</v>
      </c>
      <c r="CN21" s="4">
        <f ca="1">(combine_values!CN21-combine_values!$D21)</f>
        <v>-3.0699079172298305E-3</v>
      </c>
      <c r="CO21" s="4">
        <f ca="1">combine_values!CO21-combine_values!$B21</f>
        <v>5.197082565919775E-4</v>
      </c>
      <c r="CP21" s="4">
        <f ca="1">combine_values!CP21-combine_values!$C21</f>
        <v>5.197082565919775E-4</v>
      </c>
      <c r="CQ21" s="4">
        <f ca="1">(combine_values!CQ21-combine_values!$D21)</f>
        <v>9.1537468489999441E-4</v>
      </c>
      <c r="CR21" s="4">
        <f ca="1">combine_values!CR21-combine_values!$B21</f>
        <v>5.2715998464609726E-3</v>
      </c>
      <c r="CS21" s="4">
        <f ca="1">combine_values!CS21-combine_values!$C21</f>
        <v>5.2715998464609726E-3</v>
      </c>
      <c r="CT21" s="4">
        <f ca="1">(combine_values!CT21-combine_values!$D21)</f>
        <v>1.9018393343501749E-3</v>
      </c>
      <c r="CU21" s="4">
        <f ca="1">combine_values!CU21-combine_values!$B21</f>
        <v>9.8139477255798635E-4</v>
      </c>
      <c r="CV21" s="4">
        <f ca="1">combine_values!CV21-combine_values!$C21</f>
        <v>9.8139477255798635E-4</v>
      </c>
      <c r="CW21" s="4">
        <f ca="1">(combine_values!CW21-combine_values!$D21)</f>
        <v>-1.4647366075100088E-3</v>
      </c>
      <c r="CX21" s="4">
        <f ca="1">combine_values!CX21-combine_values!$B21</f>
        <v>4.7119135786639621E-3</v>
      </c>
      <c r="CY21" s="4">
        <f ca="1">combine_values!CY21-combine_values!$C21</f>
        <v>4.7119135786639621E-3</v>
      </c>
      <c r="CZ21" s="4">
        <f ca="1">(combine_values!CZ21-combine_values!$D21)</f>
        <v>6.7609643957000642E-4</v>
      </c>
      <c r="DA21" s="4">
        <f ca="1">combine_values!DA21-combine_values!$B21</f>
        <v>7.7603146239869636E-3</v>
      </c>
      <c r="DB21" s="4">
        <f ca="1">combine_values!DB21-combine_values!$C21</f>
        <v>7.7603146239869636E-3</v>
      </c>
      <c r="DC21" s="4">
        <f ca="1">(combine_values!DC21-combine_values!$D21)</f>
        <v>1.7528967304500931E-3</v>
      </c>
      <c r="DD21" s="4">
        <f ca="1">combine_values!DD21-combine_values!$B21</f>
        <v>2.9657497150240575E-3</v>
      </c>
      <c r="DE21" s="4">
        <f ca="1">combine_values!DE21-combine_values!$C21</f>
        <v>2.9657497150240575E-3</v>
      </c>
      <c r="DF21" s="4">
        <f ca="1">(combine_values!DF21-combine_values!$D21)</f>
        <v>-5.2033111778992946E-4</v>
      </c>
      <c r="DG21" s="4">
        <f ca="1">OFFSET(B2GPPLYP_extrap!F$7,(ROW(B2GPPLYP_extrap!F18)-1)*4,0)-$B21</f>
        <v>1.8581443126199915E-3</v>
      </c>
      <c r="DH21" s="4">
        <f ca="1">OFFSET(B2GPPLYP_extrap!G$7,(ROW(B2GPPLYP_extrap!G18)-1)*4,0)-$C21</f>
        <v>1.8581443126199915E-3</v>
      </c>
      <c r="DI21" s="4">
        <f ca="1">OFFSET(B2GPPLYP_extrap!H$7,(ROW(B2GPPLYP_extrap!H18)-1)*4,0)-$D21</f>
        <v>3.0847030734901804E-3</v>
      </c>
      <c r="DJ21" s="4">
        <f ca="1">OFFSET(DSDPBE_extrap!F$7,(ROW(DSDPBE_extrap!F18)-1)*4,0)-$B21</f>
        <v>-6.1355819967023884E-5</v>
      </c>
      <c r="DK21" s="4">
        <f ca="1">OFFSET(DSDPBE_extrap!G$7,(ROW(DSDPBE_extrap!G18)-1)*4,0)-$C21</f>
        <v>-6.1355819967023884E-5</v>
      </c>
      <c r="DL21" s="4">
        <f ca="1">OFFSET(DSDPBE_extrap!H$7,(ROW(DSDPBE_extrap!H18)-1)*4,0)-$D21</f>
        <v>1.5867504021600531E-3</v>
      </c>
      <c r="DM21" s="4">
        <f ca="1">OFFSET(PTPSS_extrap!F$7,(ROW(PTPSS_extrap!F18)-1)*4,0)-$B21</f>
        <v>-2.6677431162602794E-4</v>
      </c>
      <c r="DN21" s="4">
        <f ca="1">OFFSET(PTPSS_extrap!G$7,(ROW(PTPSS_extrap!G18)-1)*4,0)-$C21</f>
        <v>-2.6677431162602794E-4</v>
      </c>
      <c r="DO21" s="4">
        <f ca="1">OFFSET(PTPSS_extrap!H$7,(ROW(PTPSS_extrap!H18)-1)*4,0)-$D21</f>
        <v>2.6289188339001512E-3</v>
      </c>
    </row>
    <row r="22" spans="1:119" x14ac:dyDescent="0.25">
      <c r="A22" t="s">
        <v>27</v>
      </c>
      <c r="B22" s="4">
        <f ca="1">OFFSET(wft_table!L$7,(ROW(wft_table!L19)-1)*4,0)</f>
        <v>0.73691608698589495</v>
      </c>
      <c r="C22" s="4">
        <f ca="1">OFFSET(wft_table!M$7,(ROW(wft_table!M19)-1)*4,0)</f>
        <v>0.73691608698589495</v>
      </c>
      <c r="D22" s="4">
        <f ca="1">OFFSET(wft_table!N$7,(ROW(wft_table!N19)-1)*4,0)</f>
        <v>1.3197329131514399</v>
      </c>
      <c r="F22" s="4">
        <f ca="1">combine_values!F22-combine_values!$B22</f>
        <v>-5.4006931557493143E-4</v>
      </c>
      <c r="G22" s="4">
        <f ca="1">combine_values!G22-combine_values!$C22</f>
        <v>-5.4006931557493143E-4</v>
      </c>
      <c r="H22" s="4">
        <f ca="1">(combine_values!H22-combine_values!$D22)</f>
        <v>8.6701169100400488E-3</v>
      </c>
      <c r="I22" s="4">
        <f ca="1">combine_values!I22-combine_values!$B22</f>
        <v>2.0736199370500197E-3</v>
      </c>
      <c r="J22" s="4">
        <f ca="1">combine_values!J22-combine_values!$C22</f>
        <v>2.0736199370500197E-3</v>
      </c>
      <c r="K22" s="4">
        <f ca="1">(combine_values!K22-combine_values!$D22)</f>
        <v>-5.1052454819300319E-3</v>
      </c>
      <c r="L22" s="4">
        <f ca="1">combine_values!L22-combine_values!$B22</f>
        <v>-7.255577561819937E-4</v>
      </c>
      <c r="M22" s="4">
        <f ca="1">combine_values!M22-combine_values!$C22</f>
        <v>-7.255577561819937E-4</v>
      </c>
      <c r="N22" s="4">
        <f ca="1">(combine_values!N22-combine_values!$D22)</f>
        <v>2.5645167704599903E-3</v>
      </c>
      <c r="O22" s="4">
        <f ca="1">combine_values!O22-combine_values!$B22</f>
        <v>1.5313747306789027E-2</v>
      </c>
      <c r="P22" s="4">
        <f ca="1">combine_values!P22-combine_values!$C22</f>
        <v>1.5313747306789027E-2</v>
      </c>
      <c r="Q22" s="4">
        <f ca="1">(combine_values!Q22-combine_values!$D22)</f>
        <v>1.6709536734200059E-2</v>
      </c>
      <c r="R22" s="4">
        <f ca="1">combine_values!R22-combine_values!$B22</f>
        <v>6.0686786385421021E-3</v>
      </c>
      <c r="S22" s="4">
        <f ca="1">combine_values!S22-combine_values!$C22</f>
        <v>6.0686786385421021E-3</v>
      </c>
      <c r="T22" s="4">
        <f ca="1">(combine_values!T22-combine_values!$D22)</f>
        <v>1.0911212877260157E-2</v>
      </c>
      <c r="U22" s="4">
        <f ca="1">combine_values!U22-combine_values!$B22</f>
        <v>8.7567601366500547E-4</v>
      </c>
      <c r="V22" s="4">
        <f ca="1">combine_values!V22-combine_values!$C22</f>
        <v>8.7567601366500547E-4</v>
      </c>
      <c r="W22" s="4">
        <f ca="1">(combine_values!W22-combine_values!$D22)</f>
        <v>8.8347730805999891E-3</v>
      </c>
      <c r="X22" s="4">
        <f ca="1">combine_values!X22-combine_values!$B22</f>
        <v>5.7541181186310242E-3</v>
      </c>
      <c r="Y22" s="4">
        <f ca="1">combine_values!Y22-combine_values!$C22</f>
        <v>5.7541181186310242E-3</v>
      </c>
      <c r="Z22" s="4">
        <f ca="1">(combine_values!Z22-combine_values!$D22)</f>
        <v>1.1954642988340147E-2</v>
      </c>
      <c r="AA22" s="4">
        <f ca="1">combine_values!AA22-combine_values!$B22</f>
        <v>1.2714542595531064E-3</v>
      </c>
      <c r="AB22" s="4">
        <f ca="1">combine_values!AB22-combine_values!$C22</f>
        <v>1.2714542595531064E-3</v>
      </c>
      <c r="AC22" s="4">
        <f ca="1">(combine_values!AC22-combine_values!$D22)</f>
        <v>8.976652535980012E-3</v>
      </c>
      <c r="AD22" s="4">
        <f ca="1">combine_values!AD22-combine_values!$B22</f>
        <v>2.5867915412950415E-3</v>
      </c>
      <c r="AE22" s="4">
        <f ca="1">combine_values!AE22-combine_values!$C22</f>
        <v>2.5867915412950415E-3</v>
      </c>
      <c r="AF22" s="4">
        <f ca="1">(combine_values!AF22-combine_values!$D22)</f>
        <v>9.6253084793800348E-3</v>
      </c>
      <c r="AG22" s="4">
        <f ca="1">combine_values!AG22-combine_values!$B22</f>
        <v>-1.0342390986139982E-3</v>
      </c>
      <c r="AH22" s="4">
        <f ca="1">combine_values!AH22-combine_values!$C22</f>
        <v>-1.0342390986139982E-3</v>
      </c>
      <c r="AI22" s="4">
        <f ca="1">(combine_values!AI22-combine_values!$D22)</f>
        <v>7.3940881519600765E-3</v>
      </c>
      <c r="AJ22" s="4">
        <f ca="1">combine_values!AJ22-combine_values!$B22</f>
        <v>3.982226752232032E-3</v>
      </c>
      <c r="AK22" s="4">
        <f ca="1">combine_values!AK22-combine_values!$C22</f>
        <v>3.982226752232032E-3</v>
      </c>
      <c r="AL22" s="4">
        <f ca="1">(combine_values!AL22-combine_values!$D22)</f>
        <v>1.0285653255170057E-2</v>
      </c>
      <c r="AM22" s="4">
        <f ca="1">combine_values!AM22-combine_values!$B22</f>
        <v>1.1420814817029057E-2</v>
      </c>
      <c r="AN22" s="4">
        <f ca="1">combine_values!AN22-combine_values!$C22</f>
        <v>1.1420814817029057E-2</v>
      </c>
      <c r="AO22" s="4">
        <f ca="1">(combine_values!AO22-combine_values!$D22)</f>
        <v>1.228552131679006E-2</v>
      </c>
      <c r="AP22" s="4">
        <f ca="1">combine_values!AP22-combine_values!$B22</f>
        <v>-4.7877210430991024E-4</v>
      </c>
      <c r="AQ22" s="4">
        <f ca="1">combine_values!AQ22-combine_values!$C22</f>
        <v>-4.7877210430991024E-4</v>
      </c>
      <c r="AR22" s="4">
        <f ca="1">(combine_values!AR22-combine_values!$D22)</f>
        <v>9.5649222558100711E-3</v>
      </c>
      <c r="AS22" s="4">
        <f ca="1">combine_values!AS22-combine_values!$B22</f>
        <v>-6.3031636126499313E-3</v>
      </c>
      <c r="AT22" s="4">
        <f ca="1">combine_values!AT22-combine_values!$C22</f>
        <v>-6.3031636126499313E-3</v>
      </c>
      <c r="AU22" s="4">
        <f ca="1">(combine_values!AU22-combine_values!$D22)</f>
        <v>6.5808498987800501E-3</v>
      </c>
      <c r="AV22" s="4">
        <f ca="1">combine_values!AV22-combine_values!$B22</f>
        <v>-2.4500507051149478E-3</v>
      </c>
      <c r="AW22" s="4">
        <f ca="1">combine_values!AW22-combine_values!$C22</f>
        <v>-2.4500507051149478E-3</v>
      </c>
      <c r="AX22" s="4">
        <f ca="1">(combine_values!AX22-combine_values!$D22)</f>
        <v>7.4515506702901302E-3</v>
      </c>
      <c r="AY22" s="4">
        <f ca="1">combine_values!AY22-combine_values!$B22</f>
        <v>-1.1894119223909705E-3</v>
      </c>
      <c r="AZ22" s="4">
        <f ca="1">combine_values!AZ22-combine_values!$C22</f>
        <v>-1.1894119223909705E-3</v>
      </c>
      <c r="BA22" s="4">
        <f ca="1">(combine_values!BA22-combine_values!$D22)</f>
        <v>8.8723890595501231E-3</v>
      </c>
      <c r="BB22" s="4">
        <f ca="1">combine_values!BB22-combine_values!$B22</f>
        <v>3.9177144837730937E-3</v>
      </c>
      <c r="BC22" s="4">
        <f ca="1">combine_values!BC22-combine_values!$C22</f>
        <v>3.9177144837730937E-3</v>
      </c>
      <c r="BD22" s="4">
        <f ca="1">(combine_values!BD22-combine_values!$D22)</f>
        <v>1.2954536977680009E-2</v>
      </c>
      <c r="BE22" s="4">
        <f ca="1">combine_values!BE22-combine_values!$B22</f>
        <v>-4.8944088915919837E-3</v>
      </c>
      <c r="BF22" s="4">
        <f ca="1">combine_values!BF22-combine_values!$C22</f>
        <v>-4.8944088915919837E-3</v>
      </c>
      <c r="BG22" s="4">
        <f ca="1">(combine_values!BG22-combine_values!$D22)</f>
        <v>9.7431815196400429E-3</v>
      </c>
      <c r="BH22" s="4">
        <f ca="1">combine_values!BH22-combine_values!$B22</f>
        <v>-3.1293463722392723E-4</v>
      </c>
      <c r="BI22" s="4">
        <f ca="1">combine_values!BI22-combine_values!$C22</f>
        <v>-3.1293463722392723E-4</v>
      </c>
      <c r="BJ22" s="4">
        <f ca="1">(combine_values!BJ22-combine_values!$D22)</f>
        <v>8.284455251010181E-3</v>
      </c>
      <c r="BK22" s="4">
        <f ca="1">combine_values!BK22-combine_values!$B22</f>
        <v>5.8770388571804943E-4</v>
      </c>
      <c r="BL22" s="4">
        <f ca="1">combine_values!BL22-combine_values!$C22</f>
        <v>5.8770388571804943E-4</v>
      </c>
      <c r="BM22" s="4">
        <f ca="1">(combine_values!BM22-combine_values!$D22)</f>
        <v>9.4510799769200737E-3</v>
      </c>
      <c r="BN22" s="4">
        <f ca="1">combine_values!BN22-combine_values!$B22</f>
        <v>2.9242329818660595E-3</v>
      </c>
      <c r="BO22" s="4">
        <f ca="1">combine_values!BO22-combine_values!$C22</f>
        <v>2.9242329818660595E-3</v>
      </c>
      <c r="BP22" s="4">
        <f ca="1">(combine_values!BP22-combine_values!$D22)</f>
        <v>9.9956485007000051E-3</v>
      </c>
      <c r="BQ22" s="4">
        <f ca="1">combine_values!BQ22-combine_values!$B22</f>
        <v>-1.0919740010059131E-3</v>
      </c>
      <c r="BR22" s="4">
        <f ca="1">combine_values!BR22-combine_values!$C22</f>
        <v>-1.0919740010059131E-3</v>
      </c>
      <c r="BS22" s="4">
        <f ca="1">(combine_values!BS22-combine_values!$D22)</f>
        <v>7.3177961848001072E-3</v>
      </c>
      <c r="BT22" s="4">
        <f ca="1">combine_values!BT22-combine_values!$B22</f>
        <v>-3.8287532390899326E-3</v>
      </c>
      <c r="BU22" s="4">
        <f ca="1">combine_values!BU22-combine_values!$C22</f>
        <v>-3.8287532390899326E-3</v>
      </c>
      <c r="BV22" s="4">
        <f ca="1">(combine_values!BV22-combine_values!$D22)</f>
        <v>5.8385979557700196E-3</v>
      </c>
      <c r="BW22" s="4">
        <f ca="1">combine_values!BW22-combine_values!$B22</f>
        <v>2.0012884357410998E-3</v>
      </c>
      <c r="BX22" s="4">
        <f ca="1">combine_values!BX22-combine_values!$C22</f>
        <v>2.0012884357410998E-3</v>
      </c>
      <c r="BY22" s="4">
        <f ca="1">(combine_values!BY22-combine_values!$D22)</f>
        <v>6.7548731144400076E-3</v>
      </c>
      <c r="BZ22" s="4">
        <f ca="1">combine_values!BZ22-combine_values!$B22</f>
        <v>8.5408200306602566E-4</v>
      </c>
      <c r="CA22" s="4">
        <f ca="1">combine_values!CA22-combine_values!$C22</f>
        <v>8.5408200306602566E-4</v>
      </c>
      <c r="CB22" s="4">
        <f ca="1">(combine_values!CB22-combine_values!$D22)</f>
        <v>8.2309309057400082E-3</v>
      </c>
      <c r="CC22" s="4">
        <f ca="1">combine_values!CC22-combine_values!$B22</f>
        <v>-2.6380675341349802E-3</v>
      </c>
      <c r="CD22" s="4">
        <f ca="1">combine_values!CD22-combine_values!$C22</f>
        <v>-2.6380675341349802E-3</v>
      </c>
      <c r="CE22" s="4">
        <f ca="1">(combine_values!CE22-combine_values!$D22)</f>
        <v>6.9808239304101072E-3</v>
      </c>
      <c r="CF22" s="4">
        <f ca="1">combine_values!CF22-combine_values!$B22</f>
        <v>2.410830148873E-3</v>
      </c>
      <c r="CG22" s="4">
        <f ca="1">combine_values!CG22-combine_values!$C22</f>
        <v>2.410830148873E-3</v>
      </c>
      <c r="CH22" s="4">
        <f ca="1">(combine_values!CH22-combine_values!$D22)</f>
        <v>7.910281858720003E-3</v>
      </c>
      <c r="CI22" s="4">
        <f ca="1">combine_values!CI22-combine_values!$B22</f>
        <v>7.3170400246003187E-4</v>
      </c>
      <c r="CJ22" s="4">
        <f ca="1">combine_values!CJ22-combine_values!$C22</f>
        <v>7.3170400246003187E-4</v>
      </c>
      <c r="CK22" s="4">
        <f ca="1">(combine_values!CK22-combine_values!$D22)</f>
        <v>8.2167082653901158E-3</v>
      </c>
      <c r="CL22" s="4">
        <f ca="1">combine_values!CL22-combine_values!$B22</f>
        <v>-1.1208431510359995E-3</v>
      </c>
      <c r="CM22" s="4">
        <f ca="1">combine_values!CM22-combine_values!$C22</f>
        <v>-1.1208431510359995E-3</v>
      </c>
      <c r="CN22" s="4">
        <f ca="1">(combine_values!CN22-combine_values!$D22)</f>
        <v>7.1367176873899929E-3</v>
      </c>
      <c r="CO22" s="4">
        <f ca="1">combine_values!CO22-combine_values!$B22</f>
        <v>-2.6246977492994095E-4</v>
      </c>
      <c r="CP22" s="4">
        <f ca="1">combine_values!CP22-combine_values!$C22</f>
        <v>-2.6246977492994095E-4</v>
      </c>
      <c r="CQ22" s="4">
        <f ca="1">(combine_values!CQ22-combine_values!$D22)</f>
        <v>8.7395450947300723E-3</v>
      </c>
      <c r="CR22" s="4">
        <f ca="1">combine_values!CR22-combine_values!$B22</f>
        <v>4.0861513710480635E-3</v>
      </c>
      <c r="CS22" s="4">
        <f ca="1">combine_values!CS22-combine_values!$C22</f>
        <v>4.0861513710480635E-3</v>
      </c>
      <c r="CT22" s="4">
        <f ca="1">(combine_values!CT22-combine_values!$D22)</f>
        <v>1.043345593792E-2</v>
      </c>
      <c r="CU22" s="4">
        <f ca="1">combine_values!CU22-combine_values!$B22</f>
        <v>-5.8334100755697005E-4</v>
      </c>
      <c r="CV22" s="4">
        <f ca="1">combine_values!CV22-combine_values!$C22</f>
        <v>-5.8334100755697005E-4</v>
      </c>
      <c r="CW22" s="4">
        <f ca="1">(combine_values!CW22-combine_values!$D22)</f>
        <v>7.4776764949500141E-3</v>
      </c>
      <c r="CX22" s="4">
        <f ca="1">combine_values!CX22-combine_values!$B22</f>
        <v>3.0964841573251078E-3</v>
      </c>
      <c r="CY22" s="4">
        <f ca="1">combine_values!CY22-combine_values!$C22</f>
        <v>3.0964841573251078E-3</v>
      </c>
      <c r="CZ22" s="4">
        <f ca="1">(combine_values!CZ22-combine_values!$D22)</f>
        <v>9.5871402772900183E-3</v>
      </c>
      <c r="DA22" s="4">
        <f ca="1">combine_values!DA22-combine_values!$B22</f>
        <v>5.457308213582035E-3</v>
      </c>
      <c r="DB22" s="4">
        <f ca="1">combine_values!DB22-combine_values!$C22</f>
        <v>5.457308213582035E-3</v>
      </c>
      <c r="DC22" s="4">
        <f ca="1">(combine_values!DC22-combine_values!$D22)</f>
        <v>9.5944877882201407E-3</v>
      </c>
      <c r="DD22" s="4">
        <f ca="1">combine_values!DD22-combine_values!$B22</f>
        <v>1.9186340782950673E-3</v>
      </c>
      <c r="DE22" s="4">
        <f ca="1">combine_values!DE22-combine_values!$C22</f>
        <v>1.9186340782950673E-3</v>
      </c>
      <c r="DF22" s="4">
        <f ca="1">(combine_values!DF22-combine_values!$D22)</f>
        <v>7.5789600234101862E-3</v>
      </c>
      <c r="DG22" s="4">
        <f ca="1">OFFSET(B2GPPLYP_extrap!F$7,(ROW(B2GPPLYP_extrap!F19)-1)*4,0)-$B22</f>
        <v>1.9529518083030162E-3</v>
      </c>
      <c r="DH22" s="4">
        <f ca="1">OFFSET(B2GPPLYP_extrap!G$7,(ROW(B2GPPLYP_extrap!G19)-1)*4,0)-$C22</f>
        <v>1.9529518083030162E-3</v>
      </c>
      <c r="DI22" s="4">
        <f ca="1">OFFSET(B2GPPLYP_extrap!H$7,(ROW(B2GPPLYP_extrap!H19)-1)*4,0)-$D22</f>
        <v>9.647823857729998E-3</v>
      </c>
      <c r="DJ22" s="4">
        <f ca="1">OFFSET(DSDPBE_extrap!F$7,(ROW(DSDPBE_extrap!F19)-1)*4,0)-$B22</f>
        <v>7.0024737356599864E-4</v>
      </c>
      <c r="DK22" s="4">
        <f ca="1">OFFSET(DSDPBE_extrap!G$7,(ROW(DSDPBE_extrap!G19)-1)*4,0)-$C22</f>
        <v>7.0024737356599864E-4</v>
      </c>
      <c r="DL22" s="4">
        <f ca="1">OFFSET(DSDPBE_extrap!H$7,(ROW(DSDPBE_extrap!H19)-1)*4,0)-$D22</f>
        <v>8.6363632617101338E-3</v>
      </c>
      <c r="DM22" s="4">
        <f ca="1">OFFSET(PTPSS_extrap!F$7,(ROW(PTPSS_extrap!F19)-1)*4,0)-$B22</f>
        <v>5.1267160808210477E-4</v>
      </c>
      <c r="DN22" s="4">
        <f ca="1">OFFSET(PTPSS_extrap!G$7,(ROW(PTPSS_extrap!G19)-1)*4,0)-$C22</f>
        <v>5.1267160808210477E-4</v>
      </c>
      <c r="DO22" s="4">
        <f ca="1">OFFSET(PTPSS_extrap!H$7,(ROW(PTPSS_extrap!H19)-1)*4,0)-$D22</f>
        <v>9.063216897680082E-3</v>
      </c>
    </row>
    <row r="23" spans="1:119" x14ac:dyDescent="0.25">
      <c r="A23" t="s">
        <v>82</v>
      </c>
      <c r="B23" s="4">
        <f ca="1">OFFSET(wft_table!L$7,(ROW(wft_table!L20)-1)*4,0)</f>
        <v>0.70811928122495005</v>
      </c>
      <c r="C23" s="4">
        <f ca="1">OFFSET(wft_table!M$7,(ROW(wft_table!M20)-1)*4,0)</f>
        <v>0.70811928122495005</v>
      </c>
      <c r="D23" s="4">
        <f ca="1">OFFSET(wft_table!N$7,(ROW(wft_table!N20)-1)*4,0)</f>
        <v>2.0378581525402901</v>
      </c>
      <c r="F23" s="4">
        <f ca="1">combine_values!F23-combine_values!$B23</f>
        <v>-7.7469411507802288E-4</v>
      </c>
      <c r="G23" s="4">
        <f ca="1">combine_values!G23-combine_values!$C23</f>
        <v>-7.7469411507802288E-4</v>
      </c>
      <c r="H23" s="4">
        <f ca="1">(combine_values!H23-combine_values!$D23)</f>
        <v>6.7262864755099905E-3</v>
      </c>
      <c r="I23" s="4">
        <f ca="1">combine_values!I23-combine_values!$B23</f>
        <v>1.5251291020919044E-3</v>
      </c>
      <c r="J23" s="4">
        <f ca="1">combine_values!J23-combine_values!$C23</f>
        <v>1.5251291020919044E-3</v>
      </c>
      <c r="K23" s="4">
        <f ca="1">(combine_values!K23-combine_values!$D23)</f>
        <v>-7.387525122601879E-4</v>
      </c>
      <c r="L23" s="4">
        <f ca="1">combine_values!L23-combine_values!$B23</f>
        <v>-5.8989656303110038E-4</v>
      </c>
      <c r="M23" s="4">
        <f ca="1">combine_values!M23-combine_values!$C23</f>
        <v>-5.8989656303110038E-4</v>
      </c>
      <c r="N23" s="4">
        <f ca="1">(combine_values!N23-combine_values!$D23)</f>
        <v>1.1162647188700525E-3</v>
      </c>
      <c r="O23" s="4">
        <f ca="1">combine_values!O23-combine_values!$B23</f>
        <v>9.5202647171609422E-3</v>
      </c>
      <c r="P23" s="4">
        <f ca="1">combine_values!P23-combine_values!$C23</f>
        <v>9.5202647171609422E-3</v>
      </c>
      <c r="Q23" s="4">
        <f ca="1">(combine_values!Q23-combine_values!$D23)</f>
        <v>2.6371186749898357E-3</v>
      </c>
      <c r="R23" s="4">
        <f ca="1">combine_values!R23-combine_values!$B23</f>
        <v>2.4642994389229012E-3</v>
      </c>
      <c r="S23" s="4">
        <f ca="1">combine_values!S23-combine_values!$C23</f>
        <v>2.4642994389229012E-3</v>
      </c>
      <c r="T23" s="4">
        <f ca="1">(combine_values!T23-combine_values!$D23)</f>
        <v>-4.4353129240004563E-5</v>
      </c>
      <c r="U23" s="4">
        <f ca="1">combine_values!U23-combine_values!$B23</f>
        <v>-1.7476138545520215E-3</v>
      </c>
      <c r="V23" s="4">
        <f ca="1">combine_values!V23-combine_values!$C23</f>
        <v>-1.7476138545520215E-3</v>
      </c>
      <c r="W23" s="4">
        <f ca="1">(combine_values!W23-combine_values!$D23)</f>
        <v>-9.7076105920024247E-4</v>
      </c>
      <c r="X23" s="4">
        <f ca="1">combine_values!X23-combine_values!$B23</f>
        <v>2.8826925480419652E-3</v>
      </c>
      <c r="Y23" s="4">
        <f ca="1">combine_values!Y23-combine_values!$C23</f>
        <v>2.8826925480419652E-3</v>
      </c>
      <c r="Z23" s="4">
        <f ca="1">(combine_values!Z23-combine_values!$D23)</f>
        <v>1.5164006749599501E-3</v>
      </c>
      <c r="AA23" s="4">
        <f ca="1">combine_values!AA23-combine_values!$B23</f>
        <v>-8.3202817155503261E-4</v>
      </c>
      <c r="AB23" s="4">
        <f ca="1">combine_values!AB23-combine_values!$C23</f>
        <v>-8.3202817155503261E-4</v>
      </c>
      <c r="AC23" s="4">
        <f ca="1">(combine_values!AC23-combine_values!$D23)</f>
        <v>-1.3117387895502652E-3</v>
      </c>
      <c r="AD23" s="4">
        <f ca="1">combine_values!AD23-combine_values!$B23</f>
        <v>1.5871949869994406E-4</v>
      </c>
      <c r="AE23" s="4">
        <f ca="1">combine_values!AE23-combine_values!$C23</f>
        <v>1.5871949869994406E-4</v>
      </c>
      <c r="AF23" s="4">
        <f ca="1">(combine_values!AF23-combine_values!$D23)</f>
        <v>-7.7665325084019798E-4</v>
      </c>
      <c r="AG23" s="4">
        <f ca="1">combine_values!AG23-combine_values!$B23</f>
        <v>-4.499117855537027E-3</v>
      </c>
      <c r="AH23" s="4">
        <f ca="1">combine_values!AH23-combine_values!$C23</f>
        <v>-4.499117855537027E-3</v>
      </c>
      <c r="AI23" s="4">
        <f ca="1">(combine_values!AI23-combine_values!$D23)</f>
        <v>3.7389142799604258E-6</v>
      </c>
      <c r="AJ23" s="4">
        <f ca="1">combine_values!AJ23-combine_values!$B23</f>
        <v>1.295773325435956E-3</v>
      </c>
      <c r="AK23" s="4">
        <f ca="1">combine_values!AK23-combine_values!$C23</f>
        <v>1.295773325435956E-3</v>
      </c>
      <c r="AL23" s="4">
        <f ca="1">(combine_values!AL23-combine_values!$D23)</f>
        <v>-6.2320504023993806E-4</v>
      </c>
      <c r="AM23" s="4">
        <f ca="1">combine_values!AM23-combine_values!$B23</f>
        <v>2.5903187364350044E-3</v>
      </c>
      <c r="AN23" s="4">
        <f ca="1">combine_values!AN23-combine_values!$C23</f>
        <v>2.5903187364350044E-3</v>
      </c>
      <c r="AO23" s="4">
        <f ca="1">(combine_values!AO23-combine_values!$D23)</f>
        <v>1.9692482504973796E-4</v>
      </c>
      <c r="AP23" s="4">
        <f ca="1">combine_values!AP23-combine_values!$B23</f>
        <v>-1.9055109233250267E-3</v>
      </c>
      <c r="AQ23" s="4">
        <f ca="1">combine_values!AQ23-combine_values!$C23</f>
        <v>-1.9055109233250267E-3</v>
      </c>
      <c r="AR23" s="4">
        <f ca="1">(combine_values!AR23-combine_values!$D23)</f>
        <v>-5.6017020569010256E-4</v>
      </c>
      <c r="AS23" s="4">
        <f ca="1">combine_values!AS23-combine_values!$B23</f>
        <v>-7.1770463951590369E-3</v>
      </c>
      <c r="AT23" s="4">
        <f ca="1">combine_values!AT23-combine_values!$C23</f>
        <v>-7.1770463951590369E-3</v>
      </c>
      <c r="AU23" s="4">
        <f ca="1">(combine_values!AU23-combine_values!$D23)</f>
        <v>-3.4808973917899166E-3</v>
      </c>
      <c r="AV23" s="4">
        <f ca="1">combine_values!AV23-combine_values!$B23</f>
        <v>-3.7790462726030594E-3</v>
      </c>
      <c r="AW23" s="4">
        <f ca="1">combine_values!AW23-combine_values!$C23</f>
        <v>-3.7790462726030594E-3</v>
      </c>
      <c r="AX23" s="4">
        <f ca="1">(combine_values!AX23-combine_values!$D23)</f>
        <v>-1.2022214706899348E-3</v>
      </c>
      <c r="AY23" s="4">
        <f ca="1">combine_values!AY23-combine_values!$B23</f>
        <v>-1.8863700045020915E-3</v>
      </c>
      <c r="AZ23" s="4">
        <f ca="1">combine_values!AZ23-combine_values!$C23</f>
        <v>-1.8863700045020915E-3</v>
      </c>
      <c r="BA23" s="4">
        <f ca="1">(combine_values!BA23-combine_values!$D23)</f>
        <v>-1.1989028559900028E-3</v>
      </c>
      <c r="BB23" s="4">
        <f ca="1">combine_values!BB23-combine_values!$B23</f>
        <v>1.588680442765944E-3</v>
      </c>
      <c r="BC23" s="4">
        <f ca="1">combine_values!BC23-combine_values!$C23</f>
        <v>1.588680442765944E-3</v>
      </c>
      <c r="BD23" s="4">
        <f ca="1">(combine_values!BD23-combine_values!$D23)</f>
        <v>1.068106736899832E-3</v>
      </c>
      <c r="BE23" s="4">
        <f ca="1">combine_values!BE23-combine_values!$B23</f>
        <v>-5.3521556582570851E-3</v>
      </c>
      <c r="BF23" s="4">
        <f ca="1">combine_values!BF23-combine_values!$C23</f>
        <v>-5.3521556582570851E-3</v>
      </c>
      <c r="BG23" s="4">
        <f ca="1">(combine_values!BG23-combine_values!$D23)</f>
        <v>-8.0734428004003433E-4</v>
      </c>
      <c r="BH23" s="4">
        <f ca="1">combine_values!BH23-combine_values!$B23</f>
        <v>-2.1280621867170169E-3</v>
      </c>
      <c r="BI23" s="4">
        <f ca="1">combine_values!BI23-combine_values!$C23</f>
        <v>-2.1280621867170169E-3</v>
      </c>
      <c r="BJ23" s="4">
        <f ca="1">(combine_values!BJ23-combine_values!$D23)</f>
        <v>-5.1455410760992137E-4</v>
      </c>
      <c r="BK23" s="4">
        <f ca="1">combine_values!BK23-combine_values!$B23</f>
        <v>-6.9586737463400716E-4</v>
      </c>
      <c r="BL23" s="4">
        <f ca="1">combine_values!BL23-combine_values!$C23</f>
        <v>-6.9586737463400716E-4</v>
      </c>
      <c r="BM23" s="4">
        <f ca="1">(combine_values!BM23-combine_values!$D23)</f>
        <v>-9.7407930220017036E-4</v>
      </c>
      <c r="BN23" s="4">
        <f ca="1">combine_values!BN23-combine_values!$B23</f>
        <v>9.2649041593495518E-4</v>
      </c>
      <c r="BO23" s="4">
        <f ca="1">combine_values!BO23-combine_values!$C23</f>
        <v>9.2649041593495518E-4</v>
      </c>
      <c r="BP23" s="4">
        <f ca="1">(combine_values!BP23-combine_values!$D23)</f>
        <v>2.0292076403198855E-3</v>
      </c>
      <c r="BQ23" s="4">
        <f ca="1">combine_values!BQ23-combine_values!$B23</f>
        <v>-2.6739687932790801E-3</v>
      </c>
      <c r="BR23" s="4">
        <f ca="1">combine_values!BR23-combine_values!$C23</f>
        <v>-2.6739687932790801E-3</v>
      </c>
      <c r="BS23" s="4">
        <f ca="1">(combine_values!BS23-combine_values!$D23)</f>
        <v>-3.7854125979031039E-4</v>
      </c>
      <c r="BT23" s="4">
        <f ca="1">combine_values!BT23-combine_values!$B23</f>
        <v>-3.3377663566900306E-3</v>
      </c>
      <c r="BU23" s="4">
        <f ca="1">combine_values!BU23-combine_values!$C23</f>
        <v>-3.3377663566900306E-3</v>
      </c>
      <c r="BV23" s="4">
        <f ca="1">(combine_values!BV23-combine_values!$D23)</f>
        <v>5.506928135369904E-3</v>
      </c>
      <c r="BW23" s="4">
        <f ca="1">combine_values!BW23-combine_values!$B23</f>
        <v>6.2854146530799682E-4</v>
      </c>
      <c r="BX23" s="4">
        <f ca="1">combine_values!BX23-combine_values!$C23</f>
        <v>6.2854146530799682E-4</v>
      </c>
      <c r="BY23" s="4">
        <f ca="1">(combine_values!BY23-combine_values!$D23)</f>
        <v>1.760807797670072E-3</v>
      </c>
      <c r="BZ23" s="4">
        <f ca="1">combine_values!BZ23-combine_values!$B23</f>
        <v>-8.0574948544109848E-4</v>
      </c>
      <c r="CA23" s="4">
        <f ca="1">combine_values!CA23-combine_values!$C23</f>
        <v>-8.0574948544109848E-4</v>
      </c>
      <c r="CB23" s="4">
        <f ca="1">(combine_values!CB23-combine_values!$D23)</f>
        <v>2.8397686828007807E-4</v>
      </c>
      <c r="CC23" s="4">
        <f ca="1">combine_values!CC23-combine_values!$B23</f>
        <v>-4.3934612495850622E-3</v>
      </c>
      <c r="CD23" s="4">
        <f ca="1">combine_values!CD23-combine_values!$C23</f>
        <v>-4.3934612495850622E-3</v>
      </c>
      <c r="CE23" s="4">
        <f ca="1">(combine_values!CE23-combine_values!$D23)</f>
        <v>-2.9809890950005524E-4</v>
      </c>
      <c r="CF23" s="4">
        <f ca="1">combine_values!CF23-combine_values!$B23</f>
        <v>2.1765112158399491E-3</v>
      </c>
      <c r="CG23" s="4">
        <f ca="1">combine_values!CG23-combine_values!$C23</f>
        <v>2.1765112158399491E-3</v>
      </c>
      <c r="CH23" s="4">
        <f ca="1">(combine_values!CH23-combine_values!$D23)</f>
        <v>2.878079596639882E-3</v>
      </c>
      <c r="CI23" s="4">
        <f ca="1">combine_values!CI23-combine_values!$B23</f>
        <v>-1.7189090884790481E-3</v>
      </c>
      <c r="CJ23" s="4">
        <f ca="1">combine_values!CJ23-combine_values!$C23</f>
        <v>-1.7189090884790481E-3</v>
      </c>
      <c r="CK23" s="4">
        <f ca="1">(combine_values!CK23-combine_values!$D23)</f>
        <v>2.1551114466897836E-3</v>
      </c>
      <c r="CL23" s="4">
        <f ca="1">combine_values!CL23-combine_values!$B23</f>
        <v>-2.4775853293890204E-3</v>
      </c>
      <c r="CM23" s="4">
        <f ca="1">combine_values!CM23-combine_values!$C23</f>
        <v>-2.4775853293890204E-3</v>
      </c>
      <c r="CN23" s="4">
        <f ca="1">(combine_values!CN23-combine_values!$D23)</f>
        <v>5.699788353799029E-4</v>
      </c>
      <c r="CO23" s="4">
        <f ca="1">combine_values!CO23-combine_values!$B23</f>
        <v>-1.3052115914869988E-3</v>
      </c>
      <c r="CP23" s="4">
        <f ca="1">combine_values!CP23-combine_values!$C23</f>
        <v>-1.3052115914869988E-3</v>
      </c>
      <c r="CQ23" s="4">
        <f ca="1">(combine_values!CQ23-combine_values!$D23)</f>
        <v>-5.3528857102991267E-4</v>
      </c>
      <c r="CR23" s="4">
        <f ca="1">combine_values!CR23-combine_values!$B23</f>
        <v>1.9457207226949436E-3</v>
      </c>
      <c r="CS23" s="4">
        <f ca="1">combine_values!CS23-combine_values!$C23</f>
        <v>1.9457207226949436E-3</v>
      </c>
      <c r="CT23" s="4">
        <f ca="1">(combine_values!CT23-combine_values!$D23)</f>
        <v>3.1438488522299579E-3</v>
      </c>
      <c r="CU23" s="4">
        <f ca="1">combine_values!CU23-combine_values!$B23</f>
        <v>-2.3171662328850262E-3</v>
      </c>
      <c r="CV23" s="4">
        <f ca="1">combine_values!CV23-combine_values!$C23</f>
        <v>-2.3171662328850262E-3</v>
      </c>
      <c r="CW23" s="4">
        <f ca="1">(combine_values!CW23-combine_values!$D23)</f>
        <v>2.6822486931976641E-4</v>
      </c>
      <c r="CX23" s="4">
        <f ca="1">combine_values!CX23-combine_values!$B23</f>
        <v>1.2338425146229959E-3</v>
      </c>
      <c r="CY23" s="4">
        <f ca="1">combine_values!CY23-combine_values!$C23</f>
        <v>1.2338425146229959E-3</v>
      </c>
      <c r="CZ23" s="4">
        <f ca="1">(combine_values!CZ23-combine_values!$D23)</f>
        <v>1.9753648246800815E-3</v>
      </c>
      <c r="DA23" s="4">
        <f ca="1">combine_values!DA23-combine_values!$B23</f>
        <v>2.9207160773369045E-3</v>
      </c>
      <c r="DB23" s="4">
        <f ca="1">combine_values!DB23-combine_values!$C23</f>
        <v>2.9207160773369045E-3</v>
      </c>
      <c r="DC23" s="4">
        <f ca="1">(combine_values!DC23-combine_values!$D23)</f>
        <v>2.2909463129998642E-3</v>
      </c>
      <c r="DD23" s="4">
        <f ca="1">combine_values!DD23-combine_values!$B23</f>
        <v>-3.4006200536107478E-4</v>
      </c>
      <c r="DE23" s="4">
        <f ca="1">combine_values!DE23-combine_values!$C23</f>
        <v>-3.4006200536107478E-4</v>
      </c>
      <c r="DF23" s="4">
        <f ca="1">(combine_values!DF23-combine_values!$D23)</f>
        <v>1.4136580894699158E-3</v>
      </c>
      <c r="DG23" s="4">
        <f ca="1">OFFSET(B2GPPLYP_extrap!F$7,(ROW(B2GPPLYP_extrap!F20)-1)*4,0)-$B23</f>
        <v>9.7947236133000271E-4</v>
      </c>
      <c r="DH23" s="4">
        <f ca="1">OFFSET(B2GPPLYP_extrap!G$7,(ROW(B2GPPLYP_extrap!G20)-1)*4,0)-$C23</f>
        <v>9.7947236133000271E-4</v>
      </c>
      <c r="DI23" s="4">
        <f ca="1">OFFSET(B2GPPLYP_extrap!H$7,(ROW(B2GPPLYP_extrap!H20)-1)*4,0)-$D23</f>
        <v>1.2762375947299454E-3</v>
      </c>
      <c r="DJ23" s="4">
        <f ca="1">OFFSET(DSDPBE_extrap!F$7,(ROW(DSDPBE_extrap!F20)-1)*4,0)-$B23</f>
        <v>3.8957986377985421E-5</v>
      </c>
      <c r="DK23" s="4">
        <f ca="1">OFFSET(DSDPBE_extrap!G$7,(ROW(DSDPBE_extrap!G20)-1)*4,0)-$C23</f>
        <v>3.8957986377985421E-5</v>
      </c>
      <c r="DL23" s="4">
        <f ca="1">OFFSET(DSDPBE_extrap!H$7,(ROW(DSDPBE_extrap!H20)-1)*4,0)-$D23</f>
        <v>-2.0526226737027642E-4</v>
      </c>
      <c r="DM23" s="4">
        <f ca="1">OFFSET(PTPSS_extrap!F$7,(ROW(PTPSS_extrap!F20)-1)*4,0)-$B23</f>
        <v>-2.7671098026404994E-4</v>
      </c>
      <c r="DN23" s="4">
        <f ca="1">OFFSET(PTPSS_extrap!G$7,(ROW(PTPSS_extrap!G20)-1)*4,0)-$C23</f>
        <v>-2.7671098026404994E-4</v>
      </c>
      <c r="DO23" s="4">
        <f ca="1">OFFSET(PTPSS_extrap!H$7,(ROW(PTPSS_extrap!H20)-1)*4,0)-$D23</f>
        <v>-1.6880290626009042E-4</v>
      </c>
    </row>
    <row r="24" spans="1:119" x14ac:dyDescent="0.25">
      <c r="A24" t="s">
        <v>28</v>
      </c>
      <c r="B24" s="4">
        <f ca="1">OFFSET(wft_table!L$7,(ROW(wft_table!L21)-1)*4,0)</f>
        <v>0.63195414024290797</v>
      </c>
      <c r="C24" s="4">
        <f ca="1">OFFSET(wft_table!M$7,(ROW(wft_table!M21)-1)*4,0)</f>
        <v>0.63195414024290797</v>
      </c>
      <c r="D24" s="4">
        <f ca="1">OFFSET(wft_table!N$7,(ROW(wft_table!N21)-1)*4,0)</f>
        <v>1.4628018172212001</v>
      </c>
      <c r="F24" s="4">
        <f ca="1">combine_values!F24-combine_values!$B24</f>
        <v>-6.5760026377920111E-3</v>
      </c>
      <c r="G24" s="4">
        <f ca="1">combine_values!G24-combine_values!$C24</f>
        <v>-6.5760026377920111E-3</v>
      </c>
      <c r="H24" s="4">
        <f ca="1">(combine_values!H24-combine_values!$D24)</f>
        <v>-1.1230355893301347E-3</v>
      </c>
      <c r="I24" s="4">
        <f ca="1">combine_values!I24-combine_values!$B24</f>
        <v>4.9825932992697552E-4</v>
      </c>
      <c r="J24" s="4">
        <f ca="1">combine_values!J24-combine_values!$C24</f>
        <v>4.9825932992697552E-4</v>
      </c>
      <c r="K24" s="4">
        <f ca="1">(combine_values!K24-combine_values!$D24)</f>
        <v>3.7668781791599937E-3</v>
      </c>
      <c r="L24" s="4">
        <f ca="1">combine_values!L24-combine_values!$B24</f>
        <v>-1.3067726070059571E-3</v>
      </c>
      <c r="M24" s="4">
        <f ca="1">combine_values!M24-combine_values!$C24</f>
        <v>-1.3067726070059571E-3</v>
      </c>
      <c r="N24" s="4">
        <f ca="1">(combine_values!N24-combine_values!$D24)</f>
        <v>1.3935483631000167E-4</v>
      </c>
      <c r="O24" s="4">
        <f ca="1">combine_values!O24-combine_values!$B24</f>
        <v>1.2228820995589085E-2</v>
      </c>
      <c r="P24" s="4">
        <f ca="1">combine_values!P24-combine_values!$C24</f>
        <v>1.2228820995589085E-2</v>
      </c>
      <c r="Q24" s="4">
        <f ca="1">(combine_values!Q24-combine_values!$D24)</f>
        <v>5.928719958799844E-3</v>
      </c>
      <c r="R24" s="4">
        <f ca="1">combine_values!R24-combine_values!$B24</f>
        <v>6.1246377391770412E-3</v>
      </c>
      <c r="S24" s="4">
        <f ca="1">combine_values!S24-combine_values!$C24</f>
        <v>6.1246377391770412E-3</v>
      </c>
      <c r="T24" s="4">
        <f ca="1">(combine_values!T24-combine_values!$D24)</f>
        <v>3.2053495740600457E-3</v>
      </c>
      <c r="U24" s="4">
        <f ca="1">combine_values!U24-combine_values!$B24</f>
        <v>6.441728103100397E-4</v>
      </c>
      <c r="V24" s="4">
        <f ca="1">combine_values!V24-combine_values!$C24</f>
        <v>6.441728103100397E-4</v>
      </c>
      <c r="W24" s="4">
        <f ca="1">(combine_values!W24-combine_values!$D24)</f>
        <v>1.4532464092098518E-3</v>
      </c>
      <c r="X24" s="4">
        <f ca="1">combine_values!X24-combine_values!$B24</f>
        <v>6.1570030455390112E-3</v>
      </c>
      <c r="Y24" s="4">
        <f ca="1">combine_values!Y24-combine_values!$C24</f>
        <v>6.1570030455390112E-3</v>
      </c>
      <c r="Z24" s="4">
        <f ca="1">(combine_values!Z24-combine_values!$D24)</f>
        <v>4.2277338314500312E-3</v>
      </c>
      <c r="AA24" s="4">
        <f ca="1">combine_values!AA24-combine_values!$B24</f>
        <v>2.8244682979839952E-3</v>
      </c>
      <c r="AB24" s="4">
        <f ca="1">combine_values!AB24-combine_values!$C24</f>
        <v>2.8244682979839952E-3</v>
      </c>
      <c r="AC24" s="4">
        <f ca="1">(combine_values!AC24-combine_values!$D24)</f>
        <v>2.2837479688999629E-3</v>
      </c>
      <c r="AD24" s="4">
        <f ca="1">combine_values!AD24-combine_values!$B24</f>
        <v>3.7575197361530144E-3</v>
      </c>
      <c r="AE24" s="4">
        <f ca="1">combine_values!AE24-combine_values!$C24</f>
        <v>3.7575197361530144E-3</v>
      </c>
      <c r="AF24" s="4">
        <f ca="1">(combine_values!AF24-combine_values!$D24)</f>
        <v>2.7319385694100085E-3</v>
      </c>
      <c r="AG24" s="4">
        <f ca="1">combine_values!AG24-combine_values!$B24</f>
        <v>-2.9112314432689912E-3</v>
      </c>
      <c r="AH24" s="4">
        <f ca="1">combine_values!AH24-combine_values!$C24</f>
        <v>-2.9112314432689912E-3</v>
      </c>
      <c r="AI24" s="4">
        <f ca="1">(combine_values!AI24-combine_values!$D24)</f>
        <v>1.1231710440098297E-3</v>
      </c>
      <c r="AJ24" s="4">
        <f ca="1">combine_values!AJ24-combine_values!$B24</f>
        <v>4.9486636665870831E-3</v>
      </c>
      <c r="AK24" s="4">
        <f ca="1">combine_values!AK24-combine_values!$C24</f>
        <v>4.9486636665870831E-3</v>
      </c>
      <c r="AL24" s="4">
        <f ca="1">(combine_values!AL24-combine_values!$D24)</f>
        <v>3.0940553770599788E-3</v>
      </c>
      <c r="AM24" s="4">
        <f ca="1">combine_values!AM24-combine_values!$B24</f>
        <v>3.7770114242090536E-3</v>
      </c>
      <c r="AN24" s="4">
        <f ca="1">combine_values!AN24-combine_values!$C24</f>
        <v>3.7770114242090536E-3</v>
      </c>
      <c r="AO24" s="4">
        <f ca="1">(combine_values!AO24-combine_values!$D24)</f>
        <v>4.2784120306700313E-3</v>
      </c>
      <c r="AP24" s="4">
        <f ca="1">combine_values!AP24-combine_values!$B24</f>
        <v>-7.0556875497596039E-4</v>
      </c>
      <c r="AQ24" s="4">
        <f ca="1">combine_values!AQ24-combine_values!$C24</f>
        <v>-7.0556875497596039E-4</v>
      </c>
      <c r="AR24" s="4">
        <f ca="1">(combine_values!AR24-combine_values!$D24)</f>
        <v>1.9884616649989972E-4</v>
      </c>
      <c r="AS24" s="4">
        <f ca="1">combine_values!AS24-combine_values!$B24</f>
        <v>-3.9462610239359153E-3</v>
      </c>
      <c r="AT24" s="4">
        <f ca="1">combine_values!AT24-combine_values!$C24</f>
        <v>-3.9462610239359153E-3</v>
      </c>
      <c r="AU24" s="4">
        <f ca="1">(combine_values!AU24-combine_values!$D24)</f>
        <v>-1.0198971316801586E-3</v>
      </c>
      <c r="AV24" s="4">
        <f ca="1">combine_values!AV24-combine_values!$B24</f>
        <v>-1.8221833217140215E-3</v>
      </c>
      <c r="AW24" s="4">
        <f ca="1">combine_values!AW24-combine_values!$C24</f>
        <v>-1.8221833217140215E-3</v>
      </c>
      <c r="AX24" s="4">
        <f ca="1">(combine_values!AX24-combine_values!$D24)</f>
        <v>1.8146519140005424E-5</v>
      </c>
      <c r="AY24" s="4">
        <f ca="1">combine_values!AY24-combine_values!$B24</f>
        <v>2.4249298215905934E-4</v>
      </c>
      <c r="AZ24" s="4">
        <f ca="1">combine_values!AZ24-combine_values!$C24</f>
        <v>2.4249298215905934E-4</v>
      </c>
      <c r="BA24" s="4">
        <f ca="1">(combine_values!BA24-combine_values!$D24)</f>
        <v>5.6017852145995306E-4</v>
      </c>
      <c r="BB24" s="4">
        <f ca="1">combine_values!BB24-combine_values!$B24</f>
        <v>3.3722097173505272E-4</v>
      </c>
      <c r="BC24" s="4">
        <f ca="1">combine_values!BC24-combine_values!$C24</f>
        <v>3.3722097173505272E-4</v>
      </c>
      <c r="BD24" s="4">
        <f ca="1">(combine_values!BD24-combine_values!$D24)</f>
        <v>7.8596594331004077E-4</v>
      </c>
      <c r="BE24" s="4">
        <f ca="1">combine_values!BE24-combine_values!$B24</f>
        <v>-3.0195832384100063E-3</v>
      </c>
      <c r="BF24" s="4">
        <f ca="1">combine_values!BF24-combine_values!$C24</f>
        <v>-3.0195832384100063E-3</v>
      </c>
      <c r="BG24" s="4">
        <f ca="1">(combine_values!BG24-combine_values!$D24)</f>
        <v>-6.3001474131008095E-4</v>
      </c>
      <c r="BH24" s="4">
        <f ca="1">combine_values!BH24-combine_values!$B24</f>
        <v>-6.2705443696697838E-4</v>
      </c>
      <c r="BI24" s="4">
        <f ca="1">combine_values!BI24-combine_values!$C24</f>
        <v>-6.2705443696697838E-4</v>
      </c>
      <c r="BJ24" s="4">
        <f ca="1">(combine_values!BJ24-combine_values!$D24)</f>
        <v>5.4888823587995184E-4</v>
      </c>
      <c r="BK24" s="4">
        <f ca="1">combine_values!BK24-combine_values!$B24</f>
        <v>2.3720789850220081E-3</v>
      </c>
      <c r="BL24" s="4">
        <f ca="1">combine_values!BL24-combine_values!$C24</f>
        <v>2.3720789850220081E-3</v>
      </c>
      <c r="BM24" s="4">
        <f ca="1">(combine_values!BM24-combine_values!$D24)</f>
        <v>1.951039875459859E-3</v>
      </c>
      <c r="BN24" s="4">
        <f ca="1">combine_values!BN24-combine_values!$B24</f>
        <v>2.0399044977870151E-3</v>
      </c>
      <c r="BO24" s="4">
        <f ca="1">combine_values!BO24-combine_values!$C24</f>
        <v>2.0399044977870151E-3</v>
      </c>
      <c r="BP24" s="4">
        <f ca="1">(combine_values!BP24-combine_values!$D24)</f>
        <v>3.0348828698998354E-3</v>
      </c>
      <c r="BQ24" s="4">
        <f ca="1">combine_values!BQ24-combine_values!$B24</f>
        <v>-1.8090737348509522E-3</v>
      </c>
      <c r="BR24" s="4">
        <f ca="1">combine_values!BR24-combine_values!$C24</f>
        <v>-1.8090737348509522E-3</v>
      </c>
      <c r="BS24" s="4">
        <f ca="1">(combine_values!BS24-combine_values!$D24)</f>
        <v>9.5669455235003475E-4</v>
      </c>
      <c r="BT24" s="4">
        <f ca="1">combine_values!BT24-combine_values!$B24</f>
        <v>-8.4379943769369303E-3</v>
      </c>
      <c r="BU24" s="4">
        <f ca="1">combine_values!BU24-combine_values!$C24</f>
        <v>-8.4379943769369303E-3</v>
      </c>
      <c r="BV24" s="4">
        <f ca="1">(combine_values!BV24-combine_values!$D24)</f>
        <v>-1.8070418614799522E-3</v>
      </c>
      <c r="BW24" s="4">
        <f ca="1">combine_values!BW24-combine_values!$B24</f>
        <v>-1.0950132581269978E-3</v>
      </c>
      <c r="BX24" s="4">
        <f ca="1">combine_values!BX24-combine_values!$C24</f>
        <v>-1.0950132581269978E-3</v>
      </c>
      <c r="BY24" s="4">
        <f ca="1">(combine_values!BY24-combine_values!$D24)</f>
        <v>2.2513263505599124E-3</v>
      </c>
      <c r="BZ24" s="4">
        <f ca="1">combine_values!BZ24-combine_values!$B24</f>
        <v>9.8740645146033756E-5</v>
      </c>
      <c r="CA24" s="4">
        <f ca="1">combine_values!CA24-combine_values!$C24</f>
        <v>9.8740645146033756E-5</v>
      </c>
      <c r="CB24" s="4">
        <f ca="1">(combine_values!CB24-combine_values!$D24)</f>
        <v>1.7959382452199524E-3</v>
      </c>
      <c r="CC24" s="4">
        <f ca="1">combine_values!CC24-combine_values!$B24</f>
        <v>-2.1205001397809342E-3</v>
      </c>
      <c r="CD24" s="4">
        <f ca="1">combine_values!CD24-combine_values!$C24</f>
        <v>-2.1205001397809342E-3</v>
      </c>
      <c r="CE24" s="4">
        <f ca="1">(combine_values!CE24-combine_values!$D24)</f>
        <v>8.1842002180998463E-4</v>
      </c>
      <c r="CF24" s="4">
        <f ca="1">combine_values!CF24-combine_values!$B24</f>
        <v>-2.5590455999813244E-6</v>
      </c>
      <c r="CG24" s="4">
        <f ca="1">combine_values!CG24-combine_values!$C24</f>
        <v>-2.5590455999813244E-6</v>
      </c>
      <c r="CH24" s="4">
        <f ca="1">(combine_values!CH24-combine_values!$D24)</f>
        <v>3.0672871577799299E-3</v>
      </c>
      <c r="CI24" s="4">
        <f ca="1">combine_values!CI24-combine_values!$B24</f>
        <v>-1.4093622664880234E-3</v>
      </c>
      <c r="CJ24" s="4">
        <f ca="1">combine_values!CJ24-combine_values!$C24</f>
        <v>-1.4093622664880234E-3</v>
      </c>
      <c r="CK24" s="4">
        <f ca="1">(combine_values!CK24-combine_values!$D24)</f>
        <v>2.6361105917900307E-3</v>
      </c>
      <c r="CL24" s="4">
        <f ca="1">combine_values!CL24-combine_values!$B24</f>
        <v>-3.0524208012560061E-3</v>
      </c>
      <c r="CM24" s="4">
        <f ca="1">combine_values!CM24-combine_values!$C24</f>
        <v>-3.0524208012560061E-3</v>
      </c>
      <c r="CN24" s="4">
        <f ca="1">(combine_values!CN24-combine_values!$D24)</f>
        <v>3.4423670982985932E-4</v>
      </c>
      <c r="CO24" s="4">
        <f ca="1">combine_values!CO24-combine_values!$B24</f>
        <v>7.0619817380901395E-4</v>
      </c>
      <c r="CP24" s="4">
        <f ca="1">combine_values!CP24-combine_values!$C24</f>
        <v>7.0619817380901395E-4</v>
      </c>
      <c r="CQ24" s="4">
        <f ca="1">(combine_values!CQ24-combine_values!$D24)</f>
        <v>1.5688962407498508E-3</v>
      </c>
      <c r="CR24" s="4">
        <f ca="1">combine_values!CR24-combine_values!$B24</f>
        <v>2.9155580723360108E-3</v>
      </c>
      <c r="CS24" s="4">
        <f ca="1">combine_values!CS24-combine_values!$C24</f>
        <v>2.9155580723360108E-3</v>
      </c>
      <c r="CT24" s="4">
        <f ca="1">(combine_values!CT24-combine_values!$D24)</f>
        <v>3.4067846725698292E-3</v>
      </c>
      <c r="CU24" s="4">
        <f ca="1">combine_values!CU24-combine_values!$B24</f>
        <v>-1.7894098659129165E-3</v>
      </c>
      <c r="CV24" s="4">
        <f ca="1">combine_values!CV24-combine_values!$C24</f>
        <v>-1.7894098659129165E-3</v>
      </c>
      <c r="CW24" s="4">
        <f ca="1">(combine_values!CW24-combine_values!$D24)</f>
        <v>8.8755891991998404E-4</v>
      </c>
      <c r="CX24" s="4">
        <f ca="1">combine_values!CX24-combine_values!$B24</f>
        <v>2.1017933263980382E-3</v>
      </c>
      <c r="CY24" s="4">
        <f ca="1">combine_values!CY24-combine_values!$C24</f>
        <v>2.1017933263980382E-3</v>
      </c>
      <c r="CZ24" s="4">
        <f ca="1">(combine_values!CZ24-combine_values!$D24)</f>
        <v>2.6459755258798623E-3</v>
      </c>
      <c r="DA24" s="4">
        <f ca="1">combine_values!DA24-combine_values!$B24</f>
        <v>2.9545925464760092E-3</v>
      </c>
      <c r="DB24" s="4">
        <f ca="1">combine_values!DB24-combine_values!$C24</f>
        <v>2.9545925464760092E-3</v>
      </c>
      <c r="DC24" s="4">
        <f ca="1">(combine_values!DC24-combine_values!$D24)</f>
        <v>2.8770778383000462E-3</v>
      </c>
      <c r="DD24" s="4">
        <f ca="1">combine_values!DD24-combine_values!$B24</f>
        <v>-7.4155774791395679E-4</v>
      </c>
      <c r="DE24" s="4">
        <f ca="1">combine_values!DE24-combine_values!$C24</f>
        <v>-7.4155774791395679E-4</v>
      </c>
      <c r="DF24" s="4">
        <f ca="1">(combine_values!DF24-combine_values!$D24)</f>
        <v>2.2879768227399566E-3</v>
      </c>
      <c r="DG24" s="4">
        <f ca="1">OFFSET(B2GPPLYP_extrap!F$7,(ROW(B2GPPLYP_extrap!F21)-1)*4,0)-$B24</f>
        <v>1.4403819458009837E-3</v>
      </c>
      <c r="DH24" s="4">
        <f ca="1">OFFSET(B2GPPLYP_extrap!G$7,(ROW(B2GPPLYP_extrap!G21)-1)*4,0)-$C24</f>
        <v>1.4403819458009837E-3</v>
      </c>
      <c r="DI24" s="4">
        <f ca="1">OFFSET(B2GPPLYP_extrap!H$7,(ROW(B2GPPLYP_extrap!H21)-1)*4,0)-$D24</f>
        <v>1.5801755692299579E-3</v>
      </c>
      <c r="DJ24" s="4">
        <f ca="1">OFFSET(DSDPBE_extrap!F$7,(ROW(DSDPBE_extrap!F21)-1)*4,0)-$B24</f>
        <v>7.0916997392500569E-4</v>
      </c>
      <c r="DK24" s="4">
        <f ca="1">OFFSET(DSDPBE_extrap!G$7,(ROW(DSDPBE_extrap!G21)-1)*4,0)-$C24</f>
        <v>7.0916997392500569E-4</v>
      </c>
      <c r="DL24" s="4">
        <f ca="1">OFFSET(DSDPBE_extrap!H$7,(ROW(DSDPBE_extrap!H21)-1)*4,0)-$D24</f>
        <v>4.8504854235997819E-4</v>
      </c>
      <c r="DM24" s="4">
        <f ca="1">OFFSET(PTPSS_extrap!F$7,(ROW(PTPSS_extrap!F21)-1)*4,0)-$B24</f>
        <v>1.1216918579119994E-3</v>
      </c>
      <c r="DN24" s="4">
        <f ca="1">OFFSET(PTPSS_extrap!G$7,(ROW(PTPSS_extrap!G21)-1)*4,0)-$C24</f>
        <v>1.1216918579119994E-3</v>
      </c>
      <c r="DO24" s="4">
        <f ca="1">OFFSET(PTPSS_extrap!H$7,(ROW(PTPSS_extrap!H21)-1)*4,0)-$D24</f>
        <v>8.4749299012987223E-4</v>
      </c>
    </row>
    <row r="25" spans="1:119" x14ac:dyDescent="0.25">
      <c r="A25" t="s">
        <v>83</v>
      </c>
      <c r="B25" s="4">
        <f ca="1">OFFSET(wft_table!L$7,(ROW(wft_table!L22)-1)*4,0)</f>
        <v>0.71557221694503004</v>
      </c>
      <c r="C25" s="4">
        <f ca="1">OFFSET(wft_table!M$7,(ROW(wft_table!M22)-1)*4,0)</f>
        <v>0.71557221694503004</v>
      </c>
      <c r="D25" s="4">
        <f ca="1">OFFSET(wft_table!N$7,(ROW(wft_table!N22)-1)*4,0)</f>
        <v>2.1018340006269001</v>
      </c>
      <c r="F25" s="4">
        <f ca="1">combine_values!F25-combine_values!$B25</f>
        <v>2.7404155486490112E-3</v>
      </c>
      <c r="G25" s="4">
        <f ca="1">combine_values!G25-combine_values!$C25</f>
        <v>2.7404155486490112E-3</v>
      </c>
      <c r="H25" s="4">
        <f ca="1">(combine_values!H25-combine_values!$D25)</f>
        <v>3.1102271830700801E-3</v>
      </c>
      <c r="I25" s="4">
        <f ca="1">combine_values!I25-combine_values!$B25</f>
        <v>2.9809046456097388E-4</v>
      </c>
      <c r="J25" s="4">
        <f ca="1">combine_values!J25-combine_values!$C25</f>
        <v>2.9809046456097388E-4</v>
      </c>
      <c r="K25" s="4">
        <f ca="1">(combine_values!K25-combine_values!$D25)</f>
        <v>9.9016282115993448E-4</v>
      </c>
      <c r="L25" s="4">
        <f ca="1">combine_values!L25-combine_values!$B25</f>
        <v>-6.5212195987507382E-4</v>
      </c>
      <c r="M25" s="4">
        <f ca="1">combine_values!M25-combine_values!$C25</f>
        <v>-6.5212195987507382E-4</v>
      </c>
      <c r="N25" s="4">
        <f ca="1">(combine_values!N25-combine_values!$D25)</f>
        <v>4.1723515179992177E-4</v>
      </c>
      <c r="O25" s="4">
        <f ca="1">combine_values!O25-combine_values!$B25</f>
        <v>1.2469698019660913E-2</v>
      </c>
      <c r="P25" s="4">
        <f ca="1">combine_values!P25-combine_values!$C25</f>
        <v>1.2469698019660913E-2</v>
      </c>
      <c r="Q25" s="4">
        <f ca="1">(combine_values!Q25-combine_values!$D25)</f>
        <v>3.3474897521901248E-3</v>
      </c>
      <c r="R25" s="4">
        <f ca="1">combine_values!R25-combine_values!$B25</f>
        <v>4.6479882826360175E-3</v>
      </c>
      <c r="S25" s="4">
        <f ca="1">combine_values!S25-combine_values!$C25</f>
        <v>4.6479882826360175E-3</v>
      </c>
      <c r="T25" s="4">
        <f ca="1">(combine_values!T25-combine_values!$D25)</f>
        <v>3.6242288744015028E-4</v>
      </c>
      <c r="U25" s="4">
        <f ca="1">combine_values!U25-combine_values!$B25</f>
        <v>5.7062699235599368E-4</v>
      </c>
      <c r="V25" s="4">
        <f ca="1">combine_values!V25-combine_values!$C25</f>
        <v>5.7062699235599368E-4</v>
      </c>
      <c r="W25" s="4">
        <f ca="1">(combine_values!W25-combine_values!$D25)</f>
        <v>-9.6404873240985012E-4</v>
      </c>
      <c r="X25" s="4">
        <f ca="1">combine_values!X25-combine_values!$B25</f>
        <v>5.0373383684489959E-3</v>
      </c>
      <c r="Y25" s="4">
        <f ca="1">combine_values!Y25-combine_values!$C25</f>
        <v>5.0373383684489959E-3</v>
      </c>
      <c r="Z25" s="4">
        <f ca="1">(combine_values!Z25-combine_values!$D25)</f>
        <v>1.5042951178299013E-3</v>
      </c>
      <c r="AA25" s="4">
        <f ca="1">combine_values!AA25-combine_values!$B25</f>
        <v>1.1909000481770127E-3</v>
      </c>
      <c r="AB25" s="4">
        <f ca="1">combine_values!AB25-combine_values!$C25</f>
        <v>1.1909000481770127E-3</v>
      </c>
      <c r="AC25" s="4">
        <f ca="1">(combine_values!AC25-combine_values!$D25)</f>
        <v>-1.159363998230134E-3</v>
      </c>
      <c r="AD25" s="4">
        <f ca="1">combine_values!AD25-combine_values!$B25</f>
        <v>2.2368368049590082E-3</v>
      </c>
      <c r="AE25" s="4">
        <f ca="1">combine_values!AE25-combine_values!$C25</f>
        <v>2.2368368049590082E-3</v>
      </c>
      <c r="AF25" s="4">
        <f ca="1">(combine_values!AF25-combine_values!$D25)</f>
        <v>-6.4931793188005571E-4</v>
      </c>
      <c r="AG25" s="4">
        <f ca="1">combine_values!AG25-combine_values!$B25</f>
        <v>-2.0082023738710042E-3</v>
      </c>
      <c r="AH25" s="4">
        <f ca="1">combine_values!AH25-combine_values!$C25</f>
        <v>-2.0082023738710042E-3</v>
      </c>
      <c r="AI25" s="4">
        <f ca="1">(combine_values!AI25-combine_values!$D25)</f>
        <v>-6.0226761330994805E-4</v>
      </c>
      <c r="AJ25" s="4">
        <f ca="1">combine_values!AJ25-combine_values!$B25</f>
        <v>3.4434232407849485E-3</v>
      </c>
      <c r="AK25" s="4">
        <f ca="1">combine_values!AK25-combine_values!$C25</f>
        <v>3.4434232407849485E-3</v>
      </c>
      <c r="AL25" s="4">
        <f ca="1">(combine_values!AL25-combine_values!$D25)</f>
        <v>-4.2187909292001891E-4</v>
      </c>
      <c r="AM25" s="4">
        <f ca="1">combine_values!AM25-combine_values!$B25</f>
        <v>4.5424053042839585E-3</v>
      </c>
      <c r="AN25" s="4">
        <f ca="1">combine_values!AN25-combine_values!$C25</f>
        <v>4.5424053042839585E-3</v>
      </c>
      <c r="AO25" s="4">
        <f ca="1">(combine_values!AO25-combine_values!$D25)</f>
        <v>-3.6142824591012257E-4</v>
      </c>
      <c r="AP25" s="4">
        <f ca="1">combine_values!AP25-combine_values!$B25</f>
        <v>7.0274535201697574E-4</v>
      </c>
      <c r="AQ25" s="4">
        <f ca="1">combine_values!AQ25-combine_values!$C25</f>
        <v>7.0274535201697574E-4</v>
      </c>
      <c r="AR25" s="4">
        <f ca="1">(combine_values!AR25-combine_values!$D25)</f>
        <v>-1.1714195421101969E-3</v>
      </c>
      <c r="AS25" s="4">
        <f ca="1">combine_values!AS25-combine_values!$B25</f>
        <v>-5.0932730564090534E-3</v>
      </c>
      <c r="AT25" s="4">
        <f ca="1">combine_values!AT25-combine_values!$C25</f>
        <v>-5.0932730564090534E-3</v>
      </c>
      <c r="AU25" s="4">
        <f ca="1">(combine_values!AU25-combine_values!$D25)</f>
        <v>-3.4434331664798812E-3</v>
      </c>
      <c r="AV25" s="4">
        <f ca="1">combine_values!AV25-combine_values!$B25</f>
        <v>-1.6649247685690538E-3</v>
      </c>
      <c r="AW25" s="4">
        <f ca="1">combine_values!AW25-combine_values!$C25</f>
        <v>-1.6649247685690538E-3</v>
      </c>
      <c r="AX25" s="4">
        <f ca="1">(combine_values!AX25-combine_values!$D25)</f>
        <v>-1.9859443149301548E-3</v>
      </c>
      <c r="AY25" s="4">
        <f ca="1">combine_values!AY25-combine_values!$B25</f>
        <v>-8.7969103688023687E-5</v>
      </c>
      <c r="AZ25" s="4">
        <f ca="1">combine_values!AZ25-combine_values!$C25</f>
        <v>-8.7969103688023687E-5</v>
      </c>
      <c r="BA25" s="4">
        <f ca="1">(combine_values!BA25-combine_values!$D25)</f>
        <v>-1.7372729976101731E-3</v>
      </c>
      <c r="BB25" s="4">
        <f ca="1">combine_values!BB25-combine_values!$B25</f>
        <v>5.1991147766319301E-3</v>
      </c>
      <c r="BC25" s="4">
        <f ca="1">combine_values!BC25-combine_values!$C25</f>
        <v>5.1991147766319301E-3</v>
      </c>
      <c r="BD25" s="4">
        <f ca="1">(combine_values!BD25-combine_values!$D25)</f>
        <v>5.4958772647006882E-4</v>
      </c>
      <c r="BE25" s="4">
        <f ca="1">combine_values!BE25-combine_values!$B25</f>
        <v>-2.9678882164380083E-3</v>
      </c>
      <c r="BF25" s="4">
        <f ca="1">combine_values!BF25-combine_values!$C25</f>
        <v>-2.9678882164380083E-3</v>
      </c>
      <c r="BG25" s="4">
        <f ca="1">(combine_values!BG25-combine_values!$D25)</f>
        <v>-1.1043001992798729E-3</v>
      </c>
      <c r="BH25" s="4">
        <f ca="1">combine_values!BH25-combine_values!$B25</f>
        <v>1.5996076150892602E-4</v>
      </c>
      <c r="BI25" s="4">
        <f ca="1">combine_values!BI25-combine_values!$C25</f>
        <v>1.5996076150892602E-4</v>
      </c>
      <c r="BJ25" s="4">
        <f ca="1">(combine_values!BJ25-combine_values!$D25)</f>
        <v>-9.9579887992007343E-4</v>
      </c>
      <c r="BK25" s="4">
        <f ca="1">combine_values!BK25-combine_values!$B25</f>
        <v>1.3559013105269857E-3</v>
      </c>
      <c r="BL25" s="4">
        <f ca="1">combine_values!BL25-combine_values!$C25</f>
        <v>1.3559013105269857E-3</v>
      </c>
      <c r="BM25" s="4">
        <f ca="1">(combine_values!BM25-combine_values!$D25)</f>
        <v>-1.0924208145000058E-3</v>
      </c>
      <c r="BN25" s="4">
        <f ca="1">combine_values!BN25-combine_values!$B25</f>
        <v>3.0508582480779367E-3</v>
      </c>
      <c r="BO25" s="4">
        <f ca="1">combine_values!BO25-combine_values!$C25</f>
        <v>3.0508582480779367E-3</v>
      </c>
      <c r="BP25" s="4">
        <f ca="1">(combine_values!BP25-combine_values!$D25)</f>
        <v>1.3383752251900916E-3</v>
      </c>
      <c r="BQ25" s="4">
        <f ca="1">combine_values!BQ25-combine_values!$B25</f>
        <v>-4.9192459064306693E-4</v>
      </c>
      <c r="BR25" s="4">
        <f ca="1">combine_values!BR25-combine_values!$C25</f>
        <v>-4.9192459064306693E-4</v>
      </c>
      <c r="BS25" s="4">
        <f ca="1">(combine_values!BS25-combine_values!$D25)</f>
        <v>-1.0193052363298705E-3</v>
      </c>
      <c r="BT25" s="4">
        <f ca="1">combine_values!BT25-combine_values!$B25</f>
        <v>-3.0054881656804699E-4</v>
      </c>
      <c r="BU25" s="4">
        <f ca="1">combine_values!BU25-combine_values!$C25</f>
        <v>-3.0054881656804699E-4</v>
      </c>
      <c r="BV25" s="4">
        <f ca="1">(combine_values!BV25-combine_values!$D25)</f>
        <v>1.7354216325999872E-3</v>
      </c>
      <c r="BW25" s="4">
        <f ca="1">combine_values!BW25-combine_values!$B25</f>
        <v>2.3874768147489345E-3</v>
      </c>
      <c r="BX25" s="4">
        <f ca="1">combine_values!BX25-combine_values!$C25</f>
        <v>2.3874768147489345E-3</v>
      </c>
      <c r="BY25" s="4">
        <f ca="1">(combine_values!BY25-combine_values!$D25)</f>
        <v>3.4468617724980888E-4</v>
      </c>
      <c r="BZ25" s="4">
        <f ca="1">combine_values!BZ25-combine_values!$B25</f>
        <v>1.3441167654719699E-3</v>
      </c>
      <c r="CA25" s="4">
        <f ca="1">combine_values!CA25-combine_values!$C25</f>
        <v>1.3441167654719699E-3</v>
      </c>
      <c r="CB25" s="4">
        <f ca="1">(combine_values!CB25-combine_values!$D25)</f>
        <v>-3.6075529258017269E-4</v>
      </c>
      <c r="CC25" s="4">
        <f ca="1">combine_values!CC25-combine_values!$B25</f>
        <v>-2.1455596647030895E-3</v>
      </c>
      <c r="CD25" s="4">
        <f ca="1">combine_values!CD25-combine_values!$C25</f>
        <v>-2.1455596647030895E-3</v>
      </c>
      <c r="CE25" s="4">
        <f ca="1">(combine_values!CE25-combine_values!$D25)</f>
        <v>-7.7983299243022941E-4</v>
      </c>
      <c r="CF25" s="4">
        <f ca="1">combine_values!CF25-combine_values!$B25</f>
        <v>3.5750138239739604E-3</v>
      </c>
      <c r="CG25" s="4">
        <f ca="1">combine_values!CG25-combine_values!$C25</f>
        <v>3.5750138239739604E-3</v>
      </c>
      <c r="CH25" s="4">
        <f ca="1">(combine_values!CH25-combine_values!$D25)</f>
        <v>1.1237714693899115E-3</v>
      </c>
      <c r="CI25" s="4">
        <f ca="1">combine_values!CI25-combine_values!$B25</f>
        <v>4.6916242046191048E-4</v>
      </c>
      <c r="CJ25" s="4">
        <f ca="1">combine_values!CJ25-combine_values!$C25</f>
        <v>4.6916242046191048E-4</v>
      </c>
      <c r="CK25" s="4">
        <f ca="1">(combine_values!CK25-combine_values!$D25)</f>
        <v>1.1842253745997233E-3</v>
      </c>
      <c r="CL25" s="4">
        <f ca="1">combine_values!CL25-combine_values!$B25</f>
        <v>-9.9777430729086625E-5</v>
      </c>
      <c r="CM25" s="4">
        <f ca="1">combine_values!CM25-combine_values!$C25</f>
        <v>-9.9777430729086625E-5</v>
      </c>
      <c r="CN25" s="4">
        <f ca="1">(combine_values!CN25-combine_values!$D25)</f>
        <v>-5.1480794631020288E-4</v>
      </c>
      <c r="CO25" s="4">
        <f ca="1">combine_values!CO25-combine_values!$B25</f>
        <v>7.5464232637501016E-4</v>
      </c>
      <c r="CP25" s="4">
        <f ca="1">combine_values!CP25-combine_values!$C25</f>
        <v>7.5464232637501016E-4</v>
      </c>
      <c r="CQ25" s="4">
        <f ca="1">(combine_values!CQ25-combine_values!$D25)</f>
        <v>-9.5072693400011232E-4</v>
      </c>
      <c r="CR25" s="4">
        <f ca="1">combine_values!CR25-combine_values!$B25</f>
        <v>3.9766861311829604E-3</v>
      </c>
      <c r="CS25" s="4">
        <f ca="1">combine_values!CS25-combine_values!$C25</f>
        <v>3.9766861311829604E-3</v>
      </c>
      <c r="CT25" s="4">
        <f ca="1">(combine_values!CT25-combine_values!$D25)</f>
        <v>2.217441821680044E-3</v>
      </c>
      <c r="CU25" s="4">
        <f ca="1">combine_values!CU25-combine_values!$B25</f>
        <v>-5.9629913887082608E-5</v>
      </c>
      <c r="CV25" s="4">
        <f ca="1">combine_values!CV25-combine_values!$C25</f>
        <v>-5.9629913887082608E-5</v>
      </c>
      <c r="CW25" s="4">
        <f ca="1">(combine_values!CW25-combine_values!$D25)</f>
        <v>-4.6707202322027186E-4</v>
      </c>
      <c r="CX25" s="4">
        <f ca="1">combine_values!CX25-combine_values!$B25</f>
        <v>3.3353129571119799E-3</v>
      </c>
      <c r="CY25" s="4">
        <f ca="1">combine_values!CY25-combine_values!$C25</f>
        <v>3.3353129571119799E-3</v>
      </c>
      <c r="CZ25" s="4">
        <f ca="1">(combine_values!CZ25-combine_values!$D25)</f>
        <v>1.0909174532098831E-3</v>
      </c>
      <c r="DA25" s="4">
        <f ca="1">combine_values!DA25-combine_values!$B25</f>
        <v>5.2483438680679395E-3</v>
      </c>
      <c r="DB25" s="4">
        <f ca="1">combine_values!DB25-combine_values!$C25</f>
        <v>5.2483438680679395E-3</v>
      </c>
      <c r="DC25" s="4">
        <f ca="1">(combine_values!DC25-combine_values!$D25)</f>
        <v>1.310545173589972E-3</v>
      </c>
      <c r="DD25" s="4">
        <f ca="1">combine_values!DD25-combine_values!$B25</f>
        <v>1.4855185236379853E-3</v>
      </c>
      <c r="DE25" s="4">
        <f ca="1">combine_values!DE25-combine_values!$C25</f>
        <v>1.4855185236379853E-3</v>
      </c>
      <c r="DF25" s="4">
        <f ca="1">(combine_values!DF25-combine_values!$D25)</f>
        <v>6.1230063433992399E-4</v>
      </c>
      <c r="DG25" s="4">
        <f ca="1">OFFSET(B2GPPLYP_extrap!F$7,(ROW(B2GPPLYP_extrap!F22)-1)*4,0)-$B25</f>
        <v>1.6521236804140083E-3</v>
      </c>
      <c r="DH25" s="4">
        <f ca="1">OFFSET(B2GPPLYP_extrap!G$7,(ROW(B2GPPLYP_extrap!G22)-1)*4,0)-$C25</f>
        <v>1.6521236804140083E-3</v>
      </c>
      <c r="DI25" s="4">
        <f ca="1">OFFSET(B2GPPLYP_extrap!H$7,(ROW(B2GPPLYP_extrap!H22)-1)*4,0)-$D25</f>
        <v>1.4817236195399097E-3</v>
      </c>
      <c r="DJ25" s="4">
        <f ca="1">OFFSET(DSDPBE_extrap!F$7,(ROW(DSDPBE_extrap!F22)-1)*4,0)-$B25</f>
        <v>3.0088663245098068E-4</v>
      </c>
      <c r="DK25" s="4">
        <f ca="1">OFFSET(DSDPBE_extrap!G$7,(ROW(DSDPBE_extrap!G22)-1)*4,0)-$C25</f>
        <v>3.0088663245098068E-4</v>
      </c>
      <c r="DL25" s="4">
        <f ca="1">OFFSET(DSDPBE_extrap!H$7,(ROW(DSDPBE_extrap!H22)-1)*4,0)-$D25</f>
        <v>2.308362039999956E-4</v>
      </c>
      <c r="DM25" s="4">
        <f ca="1">OFFSET(PTPSS_extrap!F$7,(ROW(PTPSS_extrap!F22)-1)*4,0)-$B25</f>
        <v>3.5370656530397948E-4</v>
      </c>
      <c r="DN25" s="4">
        <f ca="1">OFFSET(PTPSS_extrap!G$7,(ROW(PTPSS_extrap!G22)-1)*4,0)-$C25</f>
        <v>3.5370656530397948E-4</v>
      </c>
      <c r="DO25" s="4">
        <f ca="1">OFFSET(PTPSS_extrap!H$7,(ROW(PTPSS_extrap!H22)-1)*4,0)-$D25</f>
        <v>1.3222447662997183E-4</v>
      </c>
    </row>
    <row r="26" spans="1:119" x14ac:dyDescent="0.25">
      <c r="A26" t="s">
        <v>29</v>
      </c>
      <c r="B26" s="4">
        <f ca="1">OFFSET(wft_table!L$7,(ROW(wft_table!L23)-1)*4,0)</f>
        <v>1.0000844631628401</v>
      </c>
      <c r="C26" s="4">
        <f ca="1">OFFSET(wft_table!M$7,(ROW(wft_table!M23)-1)*4,0)</f>
        <v>1.0000844631628401</v>
      </c>
      <c r="D26" s="4">
        <f ca="1">OFFSET(wft_table!N$7,(ROW(wft_table!N23)-1)*4,0)</f>
        <v>1.0000844631628401</v>
      </c>
      <c r="F26" s="4">
        <f ca="1">combine_values!F26-combine_values!$B26</f>
        <v>-2.1834923989993982E-5</v>
      </c>
      <c r="G26" s="4">
        <f ca="1">combine_values!G26-combine_values!$C26</f>
        <v>-2.1834923989993982E-5</v>
      </c>
      <c r="H26" s="4">
        <f ca="1">(combine_values!H26-combine_values!$D26)</f>
        <v>-2.1834923989993982E-5</v>
      </c>
      <c r="I26" s="4">
        <f ca="1">combine_values!I26-combine_values!$B26</f>
        <v>0</v>
      </c>
      <c r="J26" s="4">
        <f ca="1">combine_values!J26-combine_values!$C26</f>
        <v>0</v>
      </c>
      <c r="K26" s="4">
        <f ca="1">(combine_values!K26-combine_values!$D26)</f>
        <v>0</v>
      </c>
      <c r="L26" s="4">
        <f ca="1">combine_values!L26-combine_values!$B26</f>
        <v>0</v>
      </c>
      <c r="M26" s="4">
        <f ca="1">combine_values!M26-combine_values!$C26</f>
        <v>0</v>
      </c>
      <c r="N26" s="4">
        <f ca="1">(combine_values!N26-combine_values!$D26)</f>
        <v>0</v>
      </c>
      <c r="O26" s="4">
        <f ca="1">combine_values!O26-combine_values!$B26</f>
        <v>8.000338544022001E-2</v>
      </c>
      <c r="P26" s="4">
        <f ca="1">combine_values!P26-combine_values!$C26</f>
        <v>8.000338544022001E-2</v>
      </c>
      <c r="Q26" s="4">
        <f ca="1">(combine_values!Q26-combine_values!$D26)</f>
        <v>8.000338544022001E-2</v>
      </c>
      <c r="R26" s="4">
        <f ca="1">combine_values!R26-combine_values!$B26</f>
        <v>6.2480439419579925E-2</v>
      </c>
      <c r="S26" s="4">
        <f ca="1">combine_values!S26-combine_values!$C26</f>
        <v>6.2480439419579925E-2</v>
      </c>
      <c r="T26" s="4">
        <f ca="1">(combine_values!T26-combine_values!$D26)</f>
        <v>6.2480439419579925E-2</v>
      </c>
      <c r="U26" s="4">
        <f ca="1">combine_values!U26-combine_values!$B26</f>
        <v>2.6972092047240048E-2</v>
      </c>
      <c r="V26" s="4">
        <f ca="1">combine_values!V26-combine_values!$C26</f>
        <v>2.6972092047240048E-2</v>
      </c>
      <c r="W26" s="4">
        <f ca="1">(combine_values!W26-combine_values!$D26)</f>
        <v>2.6972092047240048E-2</v>
      </c>
      <c r="X26" s="4">
        <f ca="1">combine_values!X26-combine_values!$B26</f>
        <v>3.759455228460995E-2</v>
      </c>
      <c r="Y26" s="4">
        <f ca="1">combine_values!Y26-combine_values!$C26</f>
        <v>3.759455228460995E-2</v>
      </c>
      <c r="Z26" s="4">
        <f ca="1">(combine_values!Z26-combine_values!$D26)</f>
        <v>3.759455228460995E-2</v>
      </c>
      <c r="AA26" s="4">
        <f ca="1">combine_values!AA26-combine_values!$B26</f>
        <v>2.9394270711729842E-2</v>
      </c>
      <c r="AB26" s="4">
        <f ca="1">combine_values!AB26-combine_values!$C26</f>
        <v>2.9394270711729842E-2</v>
      </c>
      <c r="AC26" s="4">
        <f ca="1">(combine_values!AC26-combine_values!$D26)</f>
        <v>2.9394270711729842E-2</v>
      </c>
      <c r="AD26" s="4">
        <f ca="1">combine_values!AD26-combine_values!$B26</f>
        <v>3.3934044263399965E-2</v>
      </c>
      <c r="AE26" s="4">
        <f ca="1">combine_values!AE26-combine_values!$C26</f>
        <v>3.3934044263399965E-2</v>
      </c>
      <c r="AF26" s="4">
        <f ca="1">(combine_values!AF26-combine_values!$D26)</f>
        <v>3.3934044263399965E-2</v>
      </c>
      <c r="AG26" s="4">
        <f ca="1">combine_values!AG26-combine_values!$B26</f>
        <v>5.1402411077629884E-2</v>
      </c>
      <c r="AH26" s="4">
        <f ca="1">combine_values!AH26-combine_values!$C26</f>
        <v>5.1402411077629884E-2</v>
      </c>
      <c r="AI26" s="4">
        <f ca="1">(combine_values!AI26-combine_values!$D26)</f>
        <v>5.1402411077629884E-2</v>
      </c>
      <c r="AJ26" s="4">
        <f ca="1">combine_values!AJ26-combine_values!$B26</f>
        <v>3.8847636928399876E-2</v>
      </c>
      <c r="AK26" s="4">
        <f ca="1">combine_values!AK26-combine_values!$C26</f>
        <v>3.8847636928399876E-2</v>
      </c>
      <c r="AL26" s="4">
        <f ca="1">(combine_values!AL26-combine_values!$D26)</f>
        <v>3.8847636928399876E-2</v>
      </c>
      <c r="AM26" s="4">
        <f ca="1">combine_values!AM26-combine_values!$B26</f>
        <v>4.640568060344985E-2</v>
      </c>
      <c r="AN26" s="4">
        <f ca="1">combine_values!AN26-combine_values!$C26</f>
        <v>4.640568060344985E-2</v>
      </c>
      <c r="AO26" s="4">
        <f ca="1">(combine_values!AO26-combine_values!$D26)</f>
        <v>4.640568060344985E-2</v>
      </c>
      <c r="AP26" s="4">
        <f ca="1">combine_values!AP26-combine_values!$B26</f>
        <v>4.8180296332579919E-2</v>
      </c>
      <c r="AQ26" s="4">
        <f ca="1">combine_values!AQ26-combine_values!$C26</f>
        <v>4.8180296332579919E-2</v>
      </c>
      <c r="AR26" s="4">
        <f ca="1">(combine_values!AR26-combine_values!$D26)</f>
        <v>4.8180296332579919E-2</v>
      </c>
      <c r="AS26" s="4">
        <f ca="1">combine_values!AS26-combine_values!$B26</f>
        <v>-9.7335867558970834E-3</v>
      </c>
      <c r="AT26" s="4">
        <f ca="1">combine_values!AT26-combine_values!$C26</f>
        <v>-9.7335867558970834E-3</v>
      </c>
      <c r="AU26" s="4">
        <f ca="1">(combine_values!AU26-combine_values!$D26)</f>
        <v>-9.7335867558970834E-3</v>
      </c>
      <c r="AV26" s="4">
        <f ca="1">combine_values!AV26-combine_values!$B26</f>
        <v>1.9598126911140046E-2</v>
      </c>
      <c r="AW26" s="4">
        <f ca="1">combine_values!AW26-combine_values!$C26</f>
        <v>1.9598126911140046E-2</v>
      </c>
      <c r="AX26" s="4">
        <f ca="1">(combine_values!AX26-combine_values!$D26)</f>
        <v>1.9598126911140046E-2</v>
      </c>
      <c r="AY26" s="4">
        <f ca="1">combine_values!AY26-combine_values!$B26</f>
        <v>1.7298787829620021E-2</v>
      </c>
      <c r="AZ26" s="4">
        <f ca="1">combine_values!AZ26-combine_values!$C26</f>
        <v>1.7298787829620021E-2</v>
      </c>
      <c r="BA26" s="4">
        <f ca="1">(combine_values!BA26-combine_values!$D26)</f>
        <v>1.7298787829620021E-2</v>
      </c>
      <c r="BB26" s="4">
        <f ca="1">combine_values!BB26-combine_values!$B26</f>
        <v>4.3844934162470039E-2</v>
      </c>
      <c r="BC26" s="4">
        <f ca="1">combine_values!BC26-combine_values!$C26</f>
        <v>4.3844934162470039E-2</v>
      </c>
      <c r="BD26" s="4">
        <f ca="1">(combine_values!BD26-combine_values!$D26)</f>
        <v>4.3844934162470039E-2</v>
      </c>
      <c r="BE26" s="4">
        <f ca="1">combine_values!BE26-combine_values!$B26</f>
        <v>1.517733204074001E-2</v>
      </c>
      <c r="BF26" s="4">
        <f ca="1">combine_values!BF26-combine_values!$C26</f>
        <v>1.517733204074001E-2</v>
      </c>
      <c r="BG26" s="4">
        <f ca="1">(combine_values!BG26-combine_values!$D26)</f>
        <v>1.517733204074001E-2</v>
      </c>
      <c r="BH26" s="4">
        <f ca="1">combine_values!BH26-combine_values!$B26</f>
        <v>1.7298787829620021E-2</v>
      </c>
      <c r="BI26" s="4">
        <f ca="1">combine_values!BI26-combine_values!$C26</f>
        <v>1.7298787829620021E-2</v>
      </c>
      <c r="BJ26" s="4">
        <f ca="1">(combine_values!BJ26-combine_values!$D26)</f>
        <v>1.7298787829620021E-2</v>
      </c>
      <c r="BK26" s="4">
        <f ca="1">combine_values!BK26-combine_values!$B26</f>
        <v>2.0909710033069961E-2</v>
      </c>
      <c r="BL26" s="4">
        <f ca="1">combine_values!BL26-combine_values!$C26</f>
        <v>2.0909710033069961E-2</v>
      </c>
      <c r="BM26" s="4">
        <f ca="1">(combine_values!BM26-combine_values!$D26)</f>
        <v>2.0909710033069961E-2</v>
      </c>
      <c r="BN26" s="4">
        <f ca="1">combine_values!BN26-combine_values!$B26</f>
        <v>2.7985039935069844E-2</v>
      </c>
      <c r="BO26" s="4">
        <f ca="1">combine_values!BO26-combine_values!$C26</f>
        <v>2.7985039935069844E-2</v>
      </c>
      <c r="BP26" s="4">
        <f ca="1">(combine_values!BP26-combine_values!$D26)</f>
        <v>2.7985039935069844E-2</v>
      </c>
      <c r="BQ26" s="4">
        <f ca="1">combine_values!BQ26-combine_values!$B26</f>
        <v>2.0181260901229958E-2</v>
      </c>
      <c r="BR26" s="4">
        <f ca="1">combine_values!BR26-combine_values!$C26</f>
        <v>2.0181260901229958E-2</v>
      </c>
      <c r="BS26" s="4">
        <f ca="1">(combine_values!BS26-combine_values!$D26)</f>
        <v>2.0181260901229958E-2</v>
      </c>
      <c r="BT26" s="4">
        <f ca="1">combine_values!BT26-combine_values!$B26</f>
        <v>-5.9007136850031117E-5</v>
      </c>
      <c r="BU26" s="4">
        <f ca="1">combine_values!BU26-combine_values!$C26</f>
        <v>-5.9007136850031117E-5</v>
      </c>
      <c r="BV26" s="4">
        <f ca="1">(combine_values!BV26-combine_values!$D26)</f>
        <v>-5.9007136850031117E-5</v>
      </c>
      <c r="BW26" s="4">
        <f ca="1">combine_values!BW26-combine_values!$B26</f>
        <v>3.2495008693919969E-2</v>
      </c>
      <c r="BX26" s="4">
        <f ca="1">combine_values!BX26-combine_values!$C26</f>
        <v>3.2495008693919969E-2</v>
      </c>
      <c r="BY26" s="4">
        <f ca="1">(combine_values!BY26-combine_values!$D26)</f>
        <v>3.2495008693919969E-2</v>
      </c>
      <c r="BZ26" s="4">
        <f ca="1">combine_values!BZ26-combine_values!$B26</f>
        <v>2.5740739198649942E-2</v>
      </c>
      <c r="CA26" s="4">
        <f ca="1">combine_values!CA26-combine_values!$C26</f>
        <v>2.5740739198649942E-2</v>
      </c>
      <c r="CB26" s="4">
        <f ca="1">(combine_values!CB26-combine_values!$D26)</f>
        <v>2.5740739198649942E-2</v>
      </c>
      <c r="CC26" s="4">
        <f ca="1">combine_values!CC26-combine_values!$B26</f>
        <v>2.3709400170979889E-2</v>
      </c>
      <c r="CD26" s="4">
        <f ca="1">combine_values!CD26-combine_values!$C26</f>
        <v>2.3709400170979889E-2</v>
      </c>
      <c r="CE26" s="4">
        <f ca="1">(combine_values!CE26-combine_values!$D26)</f>
        <v>2.3709400170979889E-2</v>
      </c>
      <c r="CF26" s="4">
        <f ca="1">combine_values!CF26-combine_values!$B26</f>
        <v>3.8632929779049974E-2</v>
      </c>
      <c r="CG26" s="4">
        <f ca="1">combine_values!CG26-combine_values!$C26</f>
        <v>3.8632929779049974E-2</v>
      </c>
      <c r="CH26" s="4">
        <f ca="1">(combine_values!CH26-combine_values!$D26)</f>
        <v>3.8632929779049974E-2</v>
      </c>
      <c r="CI26" s="4">
        <f ca="1">combine_values!CI26-combine_values!$B26</f>
        <v>4.4983818338419912E-2</v>
      </c>
      <c r="CJ26" s="4">
        <f ca="1">combine_values!CJ26-combine_values!$C26</f>
        <v>4.4983818338419912E-2</v>
      </c>
      <c r="CK26" s="4">
        <f ca="1">(combine_values!CK26-combine_values!$D26)</f>
        <v>4.4983818338419912E-2</v>
      </c>
      <c r="CL26" s="4">
        <f ca="1">combine_values!CL26-combine_values!$B26</f>
        <v>1.2427480124739931E-2</v>
      </c>
      <c r="CM26" s="4">
        <f ca="1">combine_values!CM26-combine_values!$C26</f>
        <v>1.2427480124739931E-2</v>
      </c>
      <c r="CN26" s="4">
        <f ca="1">(combine_values!CN26-combine_values!$D26)</f>
        <v>1.2427480124739931E-2</v>
      </c>
      <c r="CO26" s="4">
        <f ca="1">combine_values!CO26-combine_values!$B26</f>
        <v>1.835785857167993E-2</v>
      </c>
      <c r="CP26" s="4">
        <f ca="1">combine_values!CP26-combine_values!$C26</f>
        <v>1.835785857167993E-2</v>
      </c>
      <c r="CQ26" s="4">
        <f ca="1">(combine_values!CQ26-combine_values!$D26)</f>
        <v>1.835785857167993E-2</v>
      </c>
      <c r="CR26" s="4">
        <f ca="1">combine_values!CR26-combine_values!$B26</f>
        <v>3.4473166551419965E-2</v>
      </c>
      <c r="CS26" s="4">
        <f ca="1">combine_values!CS26-combine_values!$C26</f>
        <v>3.4473166551419965E-2</v>
      </c>
      <c r="CT26" s="4">
        <f ca="1">(combine_values!CT26-combine_values!$D26)</f>
        <v>3.4473166551419965E-2</v>
      </c>
      <c r="CU26" s="4">
        <f ca="1">combine_values!CU26-combine_values!$B26</f>
        <v>2.7551041673379961E-2</v>
      </c>
      <c r="CV26" s="4">
        <f ca="1">combine_values!CV26-combine_values!$C26</f>
        <v>2.7551041673379961E-2</v>
      </c>
      <c r="CW26" s="4">
        <f ca="1">(combine_values!CW26-combine_values!$D26)</f>
        <v>2.7551041673379961E-2</v>
      </c>
      <c r="CX26" s="4">
        <f ca="1">combine_values!CX26-combine_values!$B26</f>
        <v>3.2603005919650041E-2</v>
      </c>
      <c r="CY26" s="4">
        <f ca="1">combine_values!CY26-combine_values!$C26</f>
        <v>3.2603005919650041E-2</v>
      </c>
      <c r="CZ26" s="4">
        <f ca="1">(combine_values!CZ26-combine_values!$D26)</f>
        <v>3.2603005919650041E-2</v>
      </c>
      <c r="DA26" s="4">
        <f ca="1">combine_values!DA26-combine_values!$B26</f>
        <v>6.164046703329995E-2</v>
      </c>
      <c r="DB26" s="4">
        <f ca="1">combine_values!DB26-combine_values!$C26</f>
        <v>6.164046703329995E-2</v>
      </c>
      <c r="DC26" s="4">
        <f ca="1">(combine_values!DC26-combine_values!$D26)</f>
        <v>6.164046703329995E-2</v>
      </c>
      <c r="DD26" s="4">
        <f ca="1">combine_values!DD26-combine_values!$B26</f>
        <v>3.1522524890259973E-2</v>
      </c>
      <c r="DE26" s="4">
        <f ca="1">combine_values!DE26-combine_values!$C26</f>
        <v>3.1522524890259973E-2</v>
      </c>
      <c r="DF26" s="4">
        <f ca="1">(combine_values!DF26-combine_values!$D26)</f>
        <v>3.1522524890259973E-2</v>
      </c>
      <c r="DG26" s="4">
        <f ca="1">OFFSET(B2GPPLYP_extrap!F$7,(ROW(B2GPPLYP_extrap!F23)-1)*4,0)-$B26</f>
        <v>1.1706670654479945E-2</v>
      </c>
      <c r="DH26" s="4">
        <f ca="1">OFFSET(B2GPPLYP_extrap!G$7,(ROW(B2GPPLYP_extrap!G23)-1)*4,0)-$C26</f>
        <v>1.1706670654479945E-2</v>
      </c>
      <c r="DI26" s="4">
        <f ca="1">OFFSET(B2GPPLYP_extrap!H$7,(ROW(B2GPPLYP_extrap!H23)-1)*4,0)-$D26</f>
        <v>1.2127989621509849E-2</v>
      </c>
      <c r="DJ26" s="4">
        <f ca="1">OFFSET(DSDPBE_extrap!F$7,(ROW(DSDPBE_extrap!F23)-1)*4,0)-$B26</f>
        <v>9.7752463231599585E-3</v>
      </c>
      <c r="DK26" s="4">
        <f ca="1">OFFSET(DSDPBE_extrap!G$7,(ROW(DSDPBE_extrap!G23)-1)*4,0)-$C26</f>
        <v>9.7752463231599585E-3</v>
      </c>
      <c r="DL26" s="4">
        <f ca="1">OFFSET(DSDPBE_extrap!H$7,(ROW(DSDPBE_extrap!H23)-1)*4,0)-$D26</f>
        <v>9.7752463231599585E-3</v>
      </c>
      <c r="DM26" s="4">
        <f ca="1">OFFSET(PTPSS_extrap!F$7,(ROW(PTPSS_extrap!F23)-1)*4,0)-$B26</f>
        <v>1.3918896532279845E-2</v>
      </c>
      <c r="DN26" s="4">
        <f ca="1">OFFSET(PTPSS_extrap!G$7,(ROW(PTPSS_extrap!G23)-1)*4,0)-$C26</f>
        <v>1.3918896532279845E-2</v>
      </c>
      <c r="DO26" s="4">
        <f ca="1">OFFSET(PTPSS_extrap!H$7,(ROW(PTPSS_extrap!H23)-1)*4,0)-$D26</f>
        <v>1.3918896532279845E-2</v>
      </c>
    </row>
    <row r="27" spans="1:119" x14ac:dyDescent="0.25">
      <c r="A27" t="s">
        <v>30</v>
      </c>
      <c r="B27" s="4">
        <f ca="1">OFFSET(wft_table!L$7,(ROW(wft_table!L24)-1)*4,0)</f>
        <v>0.87283736509782806</v>
      </c>
      <c r="C27" s="4">
        <f ca="1">OFFSET(wft_table!M$7,(ROW(wft_table!M24)-1)*4,0)</f>
        <v>0.87283736509782806</v>
      </c>
      <c r="D27" s="4">
        <f ca="1">OFFSET(wft_table!N$7,(ROW(wft_table!N24)-1)*4,0)</f>
        <v>1.01193250538704</v>
      </c>
      <c r="F27" s="4">
        <f ca="1">combine_values!F27-combine_values!$B27</f>
        <v>8.8117734487929145E-3</v>
      </c>
      <c r="G27" s="4">
        <f ca="1">combine_values!G27-combine_values!$C27</f>
        <v>8.8117734487929145E-3</v>
      </c>
      <c r="H27" s="4">
        <f ca="1">(combine_values!H27-combine_values!$D27)</f>
        <v>-1.5337387777900613E-3</v>
      </c>
      <c r="I27" s="4">
        <f ca="1">combine_values!I27-combine_values!$B27</f>
        <v>2.1437837401259152E-3</v>
      </c>
      <c r="J27" s="4">
        <f ca="1">combine_values!J27-combine_values!$C27</f>
        <v>2.1437837401259152E-3</v>
      </c>
      <c r="K27" s="4">
        <f ca="1">(combine_values!K27-combine_values!$D27)</f>
        <v>-2.0562223238300703E-3</v>
      </c>
      <c r="L27" s="4">
        <f ca="1">combine_values!L27-combine_values!$B27</f>
        <v>0</v>
      </c>
      <c r="M27" s="4">
        <f ca="1">combine_values!M27-combine_values!$C27</f>
        <v>0</v>
      </c>
      <c r="N27" s="4">
        <f ca="1">(combine_values!N27-combine_values!$D27)</f>
        <v>0</v>
      </c>
      <c r="O27" s="4">
        <f ca="1">combine_values!O27-combine_values!$B27</f>
        <v>4.4214437446607913E-2</v>
      </c>
      <c r="P27" s="4">
        <f ca="1">combine_values!P27-combine_values!$C27</f>
        <v>4.4214437446607913E-2</v>
      </c>
      <c r="Q27" s="4">
        <f ca="1">(combine_values!Q27-combine_values!$D27)</f>
        <v>4.4210840998999856E-2</v>
      </c>
      <c r="R27" s="4">
        <f ca="1">combine_values!R27-combine_values!$B27</f>
        <v>2.5519069453624921E-2</v>
      </c>
      <c r="S27" s="4">
        <f ca="1">combine_values!S27-combine_values!$C27</f>
        <v>2.5519069453624921E-2</v>
      </c>
      <c r="T27" s="4">
        <f ca="1">(combine_values!T27-combine_values!$D27)</f>
        <v>2.6963921556229842E-2</v>
      </c>
      <c r="U27" s="4">
        <f ca="1">combine_values!U27-combine_values!$B27</f>
        <v>5.8764895499739955E-3</v>
      </c>
      <c r="V27" s="4">
        <f ca="1">combine_values!V27-combine_values!$C27</f>
        <v>5.8764895499739955E-3</v>
      </c>
      <c r="W27" s="4">
        <f ca="1">(combine_values!W27-combine_values!$D27)</f>
        <v>1.227894649460004E-2</v>
      </c>
      <c r="X27" s="4">
        <f ca="1">combine_values!X27-combine_values!$B27</f>
        <v>1.5197574473807984E-2</v>
      </c>
      <c r="Y27" s="4">
        <f ca="1">combine_values!Y27-combine_values!$C27</f>
        <v>1.5197574473807984E-2</v>
      </c>
      <c r="Z27" s="4">
        <f ca="1">(combine_values!Z27-combine_values!$D27)</f>
        <v>2.1906340959670034E-2</v>
      </c>
      <c r="AA27" s="4">
        <f ca="1">combine_values!AA27-combine_values!$B27</f>
        <v>7.3136788429259969E-3</v>
      </c>
      <c r="AB27" s="4">
        <f ca="1">combine_values!AB27-combine_values!$C27</f>
        <v>7.3136788429259969E-3</v>
      </c>
      <c r="AC27" s="4">
        <f ca="1">(combine_values!AC27-combine_values!$D27)</f>
        <v>1.2913913797560017E-2</v>
      </c>
      <c r="AD27" s="4">
        <f ca="1">combine_values!AD27-combine_values!$B27</f>
        <v>1.0622964854795969E-2</v>
      </c>
      <c r="AE27" s="4">
        <f ca="1">combine_values!AE27-combine_values!$C27</f>
        <v>1.0622964854795969E-2</v>
      </c>
      <c r="AF27" s="4">
        <f ca="1">(combine_values!AF27-combine_values!$D27)</f>
        <v>1.5920130945370037E-2</v>
      </c>
      <c r="AG27" s="4">
        <f ca="1">combine_values!AG27-combine_values!$B27</f>
        <v>1.1232878859063988E-2</v>
      </c>
      <c r="AH27" s="4">
        <f ca="1">combine_values!AH27-combine_values!$C27</f>
        <v>1.1232878859063988E-2</v>
      </c>
      <c r="AI27" s="4">
        <f ca="1">(combine_values!AI27-combine_values!$D27)</f>
        <v>1.7239362215979881E-2</v>
      </c>
      <c r="AJ27" s="4">
        <f ca="1">combine_values!AJ27-combine_values!$B27</f>
        <v>1.3521561015063965E-2</v>
      </c>
      <c r="AK27" s="4">
        <f ca="1">combine_values!AK27-combine_values!$C27</f>
        <v>1.3521561015063965E-2</v>
      </c>
      <c r="AL27" s="4">
        <f ca="1">(combine_values!AL27-combine_values!$D27)</f>
        <v>1.8178058225180038E-2</v>
      </c>
      <c r="AM27" s="4">
        <f ca="1">combine_values!AM27-combine_values!$B27</f>
        <v>4.9207074991692967E-2</v>
      </c>
      <c r="AN27" s="4">
        <f ca="1">combine_values!AN27-combine_values!$C27</f>
        <v>4.9207074991692967E-2</v>
      </c>
      <c r="AO27" s="4">
        <f ca="1">(combine_values!AO27-combine_values!$D27)</f>
        <v>5.0142599968269863E-2</v>
      </c>
      <c r="AP27" s="4">
        <f ca="1">combine_values!AP27-combine_values!$B27</f>
        <v>9.0014910147839799E-3</v>
      </c>
      <c r="AQ27" s="4">
        <f ca="1">combine_values!AQ27-combine_values!$C27</f>
        <v>9.0014910147839799E-3</v>
      </c>
      <c r="AR27" s="4">
        <f ca="1">(combine_values!AR27-combine_values!$D27)</f>
        <v>1.4979370976019979E-2</v>
      </c>
      <c r="AS27" s="4">
        <f ca="1">combine_values!AS27-combine_values!$B27</f>
        <v>-3.9508824949510135E-3</v>
      </c>
      <c r="AT27" s="4">
        <f ca="1">combine_values!AT27-combine_values!$C27</f>
        <v>-3.9508824949510135E-3</v>
      </c>
      <c r="AU27" s="4">
        <f ca="1">(combine_values!AU27-combine_values!$D27)</f>
        <v>6.3461923506991091E-4</v>
      </c>
      <c r="AV27" s="4">
        <f ca="1">combine_values!AV27-combine_values!$B27</f>
        <v>3.801101460649936E-3</v>
      </c>
      <c r="AW27" s="4">
        <f ca="1">combine_values!AW27-combine_values!$C27</f>
        <v>3.801101460649936E-3</v>
      </c>
      <c r="AX27" s="4">
        <f ca="1">(combine_values!AX27-combine_values!$D27)</f>
        <v>8.6794070779798727E-3</v>
      </c>
      <c r="AY27" s="4">
        <f ca="1">combine_values!AY27-combine_values!$B27</f>
        <v>2.4218541052599685E-3</v>
      </c>
      <c r="AZ27" s="4">
        <f ca="1">combine_values!AZ27-combine_values!$C27</f>
        <v>2.4218541052599685E-3</v>
      </c>
      <c r="BA27" s="4">
        <f ca="1">(combine_values!BA27-combine_values!$D27)</f>
        <v>4.7381021675898527E-3</v>
      </c>
      <c r="BB27" s="4">
        <f ca="1">combine_values!BB27-combine_values!$B27</f>
        <v>1.4464708127518988E-2</v>
      </c>
      <c r="BC27" s="4">
        <f ca="1">combine_values!BC27-combine_values!$C27</f>
        <v>1.4464708127518988E-2</v>
      </c>
      <c r="BD27" s="4">
        <f ca="1">(combine_values!BD27-combine_values!$D27)</f>
        <v>1.6028624770849875E-2</v>
      </c>
      <c r="BE27" s="4">
        <f ca="1">combine_values!BE27-combine_values!$B27</f>
        <v>3.801101460649936E-3</v>
      </c>
      <c r="BF27" s="4">
        <f ca="1">combine_values!BF27-combine_values!$C27</f>
        <v>3.801101460649936E-3</v>
      </c>
      <c r="BG27" s="4">
        <f ca="1">(combine_values!BG27-combine_values!$D27)</f>
        <v>4.9574643075700475E-3</v>
      </c>
      <c r="BH27" s="4">
        <f ca="1">combine_values!BH27-combine_values!$B27</f>
        <v>5.5803057456039751E-3</v>
      </c>
      <c r="BI27" s="4">
        <f ca="1">combine_values!BI27-combine_values!$C27</f>
        <v>5.5803057456039751E-3</v>
      </c>
      <c r="BJ27" s="4">
        <f ca="1">(combine_values!BJ27-combine_values!$D27)</f>
        <v>7.9142351409200451E-3</v>
      </c>
      <c r="BK27" s="4">
        <f ca="1">combine_values!BK27-combine_values!$B27</f>
        <v>1.5932614529579059E-3</v>
      </c>
      <c r="BL27" s="4">
        <f ca="1">combine_values!BL27-combine_values!$C27</f>
        <v>1.5932614529579059E-3</v>
      </c>
      <c r="BM27" s="4">
        <f ca="1">(combine_values!BM27-combine_values!$D27)</f>
        <v>4.3723933837500617E-3</v>
      </c>
      <c r="BN27" s="4">
        <f ca="1">combine_values!BN27-combine_values!$B27</f>
        <v>1.1821362350219911E-2</v>
      </c>
      <c r="BO27" s="4">
        <f ca="1">combine_values!BO27-combine_values!$C27</f>
        <v>1.1821362350219911E-2</v>
      </c>
      <c r="BP27" s="4">
        <f ca="1">(combine_values!BP27-combine_values!$D27)</f>
        <v>1.4490559370129885E-2</v>
      </c>
      <c r="BQ27" s="4">
        <f ca="1">combine_values!BQ27-combine_values!$B27</f>
        <v>3.9283072171859557E-3</v>
      </c>
      <c r="BR27" s="4">
        <f ca="1">combine_values!BR27-combine_values!$C27</f>
        <v>3.9283072171859557E-3</v>
      </c>
      <c r="BS27" s="4">
        <f ca="1">(combine_values!BS27-combine_values!$D27)</f>
        <v>5.8161774494900342E-3</v>
      </c>
      <c r="BT27" s="4">
        <f ca="1">combine_values!BT27-combine_values!$B27</f>
        <v>5.241687636035941E-3</v>
      </c>
      <c r="BU27" s="4">
        <f ca="1">combine_values!BU27-combine_values!$C27</f>
        <v>5.241687636035941E-3</v>
      </c>
      <c r="BV27" s="4">
        <f ca="1">(combine_values!BV27-combine_values!$D27)</f>
        <v>-5.7551572443299559E-3</v>
      </c>
      <c r="BW27" s="4">
        <f ca="1">combine_values!BW27-combine_values!$B27</f>
        <v>8.8750171731699634E-3</v>
      </c>
      <c r="BX27" s="4">
        <f ca="1">combine_values!BX27-combine_values!$C27</f>
        <v>8.8750171731699634E-3</v>
      </c>
      <c r="BY27" s="4">
        <f ca="1">(combine_values!BY27-combine_values!$D27)</f>
        <v>7.3673320825300426E-3</v>
      </c>
      <c r="BZ27" s="4">
        <f ca="1">combine_values!BZ27-combine_values!$B27</f>
        <v>9.2333126259009912E-3</v>
      </c>
      <c r="CA27" s="4">
        <f ca="1">combine_values!CA27-combine_values!$C27</f>
        <v>9.2333126259009912E-3</v>
      </c>
      <c r="CB27" s="4">
        <f ca="1">(combine_values!CB27-combine_values!$D27)</f>
        <v>9.3348124418899392E-3</v>
      </c>
      <c r="CC27" s="4">
        <f ca="1">combine_values!CC27-combine_values!$B27</f>
        <v>4.4157584075829037E-3</v>
      </c>
      <c r="CD27" s="4">
        <f ca="1">combine_values!CD27-combine_values!$C27</f>
        <v>4.4157584075829037E-3</v>
      </c>
      <c r="CE27" s="4">
        <f ca="1">(combine_values!CE27-combine_values!$D27)</f>
        <v>7.8777840616899297E-3</v>
      </c>
      <c r="CF27" s="4">
        <f ca="1">combine_values!CF27-combine_values!$B27</f>
        <v>1.0686078931813947E-2</v>
      </c>
      <c r="CG27" s="4">
        <f ca="1">combine_values!CG27-combine_values!$C27</f>
        <v>1.0686078931813947E-2</v>
      </c>
      <c r="CH27" s="4">
        <f ca="1">(combine_values!CH27-combine_values!$D27)</f>
        <v>1.1734375324399915E-2</v>
      </c>
      <c r="CI27" s="4">
        <f ca="1">combine_values!CI27-combine_values!$B27</f>
        <v>9.6546504467879268E-3</v>
      </c>
      <c r="CJ27" s="4">
        <f ca="1">combine_values!CJ27-combine_values!$C27</f>
        <v>9.6546504467879268E-3</v>
      </c>
      <c r="CK27" s="4">
        <f ca="1">(combine_values!CK27-combine_values!$D27)</f>
        <v>1.3222184581989982E-2</v>
      </c>
      <c r="CL27" s="4">
        <f ca="1">combine_values!CL27-combine_values!$B27</f>
        <v>5.3263544044069855E-3</v>
      </c>
      <c r="CM27" s="4">
        <f ca="1">combine_values!CM27-combine_values!$C27</f>
        <v>5.3263544044069855E-3</v>
      </c>
      <c r="CN27" s="4">
        <f ca="1">(combine_values!CN27-combine_values!$D27)</f>
        <v>4.2809456238699362E-3</v>
      </c>
      <c r="CO27" s="4">
        <f ca="1">combine_values!CO27-combine_values!$B27</f>
        <v>1.401936237909962E-3</v>
      </c>
      <c r="CP27" s="4">
        <f ca="1">combine_values!CP27-combine_values!$C27</f>
        <v>1.401936237909962E-3</v>
      </c>
      <c r="CQ27" s="4">
        <f ca="1">(combine_values!CQ27-combine_values!$D27)</f>
        <v>2.6334764571700475E-3</v>
      </c>
      <c r="CR27" s="4">
        <f ca="1">combine_values!CR27-combine_values!$B27</f>
        <v>1.7705680408675928E-2</v>
      </c>
      <c r="CS27" s="4">
        <f ca="1">combine_values!CS27-combine_values!$C27</f>
        <v>1.7705680408675928E-2</v>
      </c>
      <c r="CT27" s="4">
        <f ca="1">(combine_values!CT27-combine_values!$D27)</f>
        <v>1.684196375840985E-2</v>
      </c>
      <c r="CU27" s="4">
        <f ca="1">combine_values!CU27-combine_values!$B27</f>
        <v>6.384001083635904E-3</v>
      </c>
      <c r="CV27" s="4">
        <f ca="1">combine_values!CV27-combine_values!$C27</f>
        <v>6.384001083635904E-3</v>
      </c>
      <c r="CW27" s="4">
        <f ca="1">(combine_values!CW27-combine_values!$D27)</f>
        <v>6.1265974480999574E-3</v>
      </c>
      <c r="CX27" s="4">
        <f ca="1">combine_values!CX27-combine_values!$B27</f>
        <v>1.2241468142464962E-2</v>
      </c>
      <c r="CY27" s="4">
        <f ca="1">combine_values!CY27-combine_values!$C27</f>
        <v>1.2241468142464962E-2</v>
      </c>
      <c r="CZ27" s="4">
        <f ca="1">(combine_values!CZ27-combine_values!$D27)</f>
        <v>1.0244400517950059E-2</v>
      </c>
      <c r="DA27" s="4">
        <f ca="1">combine_values!DA27-combine_values!$B27</f>
        <v>1.8477589533809957E-2</v>
      </c>
      <c r="DB27" s="4">
        <f ca="1">combine_values!DB27-combine_values!$C27</f>
        <v>1.8477589533809957E-2</v>
      </c>
      <c r="DC27" s="4">
        <f ca="1">(combine_values!DC27-combine_values!$D27)</f>
        <v>1.9043788261599914E-2</v>
      </c>
      <c r="DD27" s="4">
        <f ca="1">combine_values!DD27-combine_values!$B27</f>
        <v>1.0601925827133929E-2</v>
      </c>
      <c r="DE27" s="4">
        <f ca="1">combine_values!DE27-combine_values!$C27</f>
        <v>1.0601925827133929E-2</v>
      </c>
      <c r="DF27" s="4">
        <f ca="1">(combine_values!DF27-combine_values!$D27)</f>
        <v>1.1625426322489973E-2</v>
      </c>
      <c r="DG27" s="4">
        <f ca="1">OFFSET(B2GPPLYP_extrap!F$7,(ROW(B2GPPLYP_extrap!F24)-1)*4,0)-$B27</f>
        <v>7.2781269446029473E-3</v>
      </c>
      <c r="DH27" s="4">
        <f ca="1">OFFSET(B2GPPLYP_extrap!G$7,(ROW(B2GPPLYP_extrap!G24)-1)*4,0)-$C27</f>
        <v>7.2781269446029473E-3</v>
      </c>
      <c r="DI27" s="4">
        <f ca="1">OFFSET(B2GPPLYP_extrap!H$7,(ROW(B2GPPLYP_extrap!H24)-1)*4,0)-$D27</f>
        <v>5.6776447720698897E-3</v>
      </c>
      <c r="DJ27" s="4">
        <f ca="1">OFFSET(DSDPBE_extrap!F$7,(ROW(DSDPBE_extrap!F24)-1)*4,0)-$B27</f>
        <v>4.3277786336609614E-3</v>
      </c>
      <c r="DK27" s="4">
        <f ca="1">OFFSET(DSDPBE_extrap!G$7,(ROW(DSDPBE_extrap!G24)-1)*4,0)-$C27</f>
        <v>4.3277786336609614E-3</v>
      </c>
      <c r="DL27" s="4">
        <f ca="1">OFFSET(DSDPBE_extrap!H$7,(ROW(DSDPBE_extrap!H24)-1)*4,0)-$D27</f>
        <v>2.3603830892799937E-3</v>
      </c>
      <c r="DM27" s="4">
        <f ca="1">OFFSET(PTPSS_extrap!F$7,(ROW(PTPSS_extrap!F24)-1)*4,0)-$B27</f>
        <v>4.9653574705259551E-3</v>
      </c>
      <c r="DN27" s="4">
        <f ca="1">OFFSET(PTPSS_extrap!G$7,(ROW(PTPSS_extrap!G24)-1)*4,0)-$C27</f>
        <v>4.9653574705259551E-3</v>
      </c>
      <c r="DO27" s="4">
        <f ca="1">OFFSET(PTPSS_extrap!H$7,(ROW(PTPSS_extrap!H24)-1)*4,0)-$D27</f>
        <v>5.2387006132599279E-3</v>
      </c>
    </row>
    <row r="28" spans="1:119" x14ac:dyDescent="0.25">
      <c r="A28" t="s">
        <v>84</v>
      </c>
      <c r="B28" s="4">
        <f ca="1">OFFSET(wft_table!L$7,(ROW(wft_table!L25)-1)*4,0)</f>
        <v>0.79496017509989403</v>
      </c>
      <c r="C28" s="4">
        <f ca="1">OFFSET(wft_table!M$7,(ROW(wft_table!M25)-1)*4,0)</f>
        <v>0.98103081844046502</v>
      </c>
      <c r="D28" s="4">
        <f ca="1">OFFSET(wft_table!N$7,(ROW(wft_table!N25)-1)*4,0)</f>
        <v>1.54386536467393</v>
      </c>
      <c r="F28" s="4">
        <f ca="1">combine_values!F28-combine_values!$B28</f>
        <v>3.5358876163429365E-3</v>
      </c>
      <c r="G28" s="4">
        <f ca="1">combine_values!G28-combine_values!$C28</f>
        <v>-5.9873496015505623E-4</v>
      </c>
      <c r="H28" s="4">
        <f ca="1">(combine_values!H28-combine_values!$D28)</f>
        <v>1.3074979163401057E-3</v>
      </c>
      <c r="I28" s="4">
        <f ca="1">combine_values!I28-combine_values!$B28</f>
        <v>8.039347027505972E-3</v>
      </c>
      <c r="J28" s="4">
        <f ca="1">combine_values!J28-combine_values!$C28</f>
        <v>7.0968370444901563E-4</v>
      </c>
      <c r="K28" s="4">
        <f ca="1">(combine_values!K28-combine_values!$D28)</f>
        <v>-3.4808338177700904E-3</v>
      </c>
      <c r="L28" s="4">
        <f ca="1">combine_values!L28-combine_values!$B28</f>
        <v>-5.4449421167701573E-4</v>
      </c>
      <c r="M28" s="4">
        <f ca="1">combine_values!M28-combine_values!$C28</f>
        <v>-8.4392443731107214E-4</v>
      </c>
      <c r="N28" s="4">
        <f ca="1">(combine_values!N28-combine_values!$D28)</f>
        <v>-5.2870819698003224E-4</v>
      </c>
      <c r="O28" s="4">
        <f ca="1">combine_values!O28-combine_values!$B28</f>
        <v>1.5886037593979996E-2</v>
      </c>
      <c r="P28" s="4">
        <f ca="1">combine_values!P28-combine_values!$C28</f>
        <v>1.3216494708635951E-2</v>
      </c>
      <c r="Q28" s="4">
        <f ca="1">(combine_values!Q28-combine_values!$D28)</f>
        <v>9.8633137936601223E-3</v>
      </c>
      <c r="R28" s="4">
        <f ca="1">combine_values!R28-combine_values!$B28</f>
        <v>5.485706306212923E-3</v>
      </c>
      <c r="S28" s="4">
        <f ca="1">combine_values!S28-combine_values!$C28</f>
        <v>3.8249043454700038E-3</v>
      </c>
      <c r="T28" s="4">
        <f ca="1">(combine_values!T28-combine_values!$D28)</f>
        <v>3.0777140463400521E-3</v>
      </c>
      <c r="U28" s="4">
        <f ca="1">combine_values!U28-combine_values!$B28</f>
        <v>-5.9022004536601891E-4</v>
      </c>
      <c r="V28" s="4">
        <f ca="1">combine_values!V28-combine_values!$C28</f>
        <v>1.6382719103379406E-3</v>
      </c>
      <c r="W28" s="4">
        <f ca="1">(combine_values!W28-combine_values!$D28)</f>
        <v>1.8357189714000022E-3</v>
      </c>
      <c r="X28" s="4">
        <f ca="1">combine_values!X28-combine_values!$B28</f>
        <v>4.2990221905300219E-3</v>
      </c>
      <c r="Y28" s="4">
        <f ca="1">combine_values!Y28-combine_values!$C28</f>
        <v>6.3882609296910253E-3</v>
      </c>
      <c r="Z28" s="4">
        <f ca="1">(combine_values!Z28-combine_values!$D28)</f>
        <v>5.2466735514899998E-3</v>
      </c>
      <c r="AA28" s="4">
        <f ca="1">combine_values!AA28-combine_values!$B28</f>
        <v>-6.9005916535502809E-4</v>
      </c>
      <c r="AB28" s="4">
        <f ca="1">combine_values!AB28-combine_values!$C28</f>
        <v>1.1741208046709417E-3</v>
      </c>
      <c r="AC28" s="4">
        <f ca="1">(combine_values!AC28-combine_values!$D28)</f>
        <v>1.5831066180000963E-3</v>
      </c>
      <c r="AD28" s="4">
        <f ca="1">combine_values!AD28-combine_values!$B28</f>
        <v>8.5292555041993623E-4</v>
      </c>
      <c r="AE28" s="4">
        <f ca="1">combine_values!AE28-combine_values!$C28</f>
        <v>2.4298499736509216E-3</v>
      </c>
      <c r="AF28" s="4">
        <f ca="1">(combine_values!AF28-combine_values!$D28)</f>
        <v>2.3761170656799724E-3</v>
      </c>
      <c r="AG28" s="4">
        <f ca="1">combine_values!AG28-combine_values!$B28</f>
        <v>-1.2175428107290553E-3</v>
      </c>
      <c r="AH28" s="4">
        <f ca="1">combine_values!AH28-combine_values!$C28</f>
        <v>3.0577116112195935E-4</v>
      </c>
      <c r="AI28" s="4">
        <f ca="1">(combine_values!AI28-combine_values!$D28)</f>
        <v>1.2107016976299345E-3</v>
      </c>
      <c r="AJ28" s="4">
        <f ca="1">combine_values!AJ28-combine_values!$B28</f>
        <v>2.3804918758549842E-3</v>
      </c>
      <c r="AK28" s="4">
        <f ca="1">combine_values!AK28-combine_values!$C28</f>
        <v>3.5279284765860064E-3</v>
      </c>
      <c r="AL28" s="4">
        <f ca="1">(combine_values!AL28-combine_values!$D28)</f>
        <v>3.0094309793700091E-3</v>
      </c>
      <c r="AM28" s="4">
        <f ca="1">combine_values!AM28-combine_values!$B28</f>
        <v>6.5593313294040057E-3</v>
      </c>
      <c r="AN28" s="4">
        <f ca="1">combine_values!AN28-combine_values!$C28</f>
        <v>5.7882286079490308E-3</v>
      </c>
      <c r="AO28" s="4">
        <f ca="1">(combine_values!AO28-combine_values!$D28)</f>
        <v>4.0071113665101077E-3</v>
      </c>
      <c r="AP28" s="4">
        <f ca="1">combine_values!AP28-combine_values!$B28</f>
        <v>-2.5959254904006634E-4</v>
      </c>
      <c r="AQ28" s="4">
        <f ca="1">combine_values!AQ28-combine_values!$C28</f>
        <v>2.7246381530630082E-3</v>
      </c>
      <c r="AR28" s="4">
        <f ca="1">(combine_values!AR28-combine_values!$D28)</f>
        <v>2.4780659607399613E-3</v>
      </c>
      <c r="AS28" s="4">
        <f ca="1">combine_values!AS28-combine_values!$B28</f>
        <v>-8.6741367398079916E-3</v>
      </c>
      <c r="AT28" s="4">
        <f ca="1">combine_values!AT28-combine_values!$C28</f>
        <v>-3.8040666384380195E-3</v>
      </c>
      <c r="AU28" s="4">
        <f ca="1">(combine_values!AU28-combine_values!$D28)</f>
        <v>-1.0161297963899862E-3</v>
      </c>
      <c r="AV28" s="4">
        <f ca="1">combine_values!AV28-combine_values!$B28</f>
        <v>-3.7756590692360481E-3</v>
      </c>
      <c r="AW28" s="4">
        <f ca="1">combine_values!AW28-combine_values!$C28</f>
        <v>-4.2181060356305533E-4</v>
      </c>
      <c r="AX28" s="4">
        <f ca="1">(combine_values!AX28-combine_values!$D28)</f>
        <v>2.6650079673995464E-4</v>
      </c>
      <c r="AY28" s="4">
        <f ca="1">combine_values!AY28-combine_values!$B28</f>
        <v>-2.2954482365540319E-3</v>
      </c>
      <c r="AZ28" s="4">
        <f ca="1">combine_values!AZ28-combine_values!$C28</f>
        <v>-3.521560074104535E-5</v>
      </c>
      <c r="BA28" s="4">
        <f ca="1">(combine_values!BA28-combine_values!$D28)</f>
        <v>7.095585041099195E-4</v>
      </c>
      <c r="BB28" s="4">
        <f ca="1">combine_values!BB28-combine_values!$B28</f>
        <v>6.0304337131349417E-3</v>
      </c>
      <c r="BC28" s="4">
        <f ca="1">combine_values!BC28-combine_values!$C28</f>
        <v>8.6119785478590005E-3</v>
      </c>
      <c r="BD28" s="4">
        <f ca="1">(combine_values!BD28-combine_values!$D28)</f>
        <v>6.3624140858900002E-3</v>
      </c>
      <c r="BE28" s="4">
        <f ca="1">combine_values!BE28-combine_values!$B28</f>
        <v>-6.0561548202829885E-3</v>
      </c>
      <c r="BF28" s="4">
        <f ca="1">combine_values!BF28-combine_values!$C28</f>
        <v>-1.5395732883305424E-4</v>
      </c>
      <c r="BG28" s="4">
        <f ca="1">(combine_values!BG28-combine_values!$D28)</f>
        <v>1.4521433760499303E-3</v>
      </c>
      <c r="BH28" s="4">
        <f ca="1">combine_values!BH28-combine_values!$B28</f>
        <v>-1.0739326654590764E-3</v>
      </c>
      <c r="BI28" s="4">
        <f ca="1">combine_values!BI28-combine_values!$C28</f>
        <v>-9.6279406790100719E-4</v>
      </c>
      <c r="BJ28" s="4">
        <f ca="1">(combine_values!BJ28-combine_values!$D28)</f>
        <v>3.569500484799093E-4</v>
      </c>
      <c r="BK28" s="4">
        <f ca="1">combine_values!BK28-combine_values!$B28</f>
        <v>-7.3374272685899911E-4</v>
      </c>
      <c r="BL28" s="4">
        <f ca="1">combine_values!BL28-combine_values!$C28</f>
        <v>1.2271056596869778E-3</v>
      </c>
      <c r="BM28" s="4">
        <f ca="1">(combine_values!BM28-combine_values!$D28)</f>
        <v>1.8321518799300218E-3</v>
      </c>
      <c r="BN28" s="4">
        <f ca="1">combine_values!BN28-combine_values!$B28</f>
        <v>2.9118089886139842E-3</v>
      </c>
      <c r="BO28" s="4">
        <f ca="1">combine_values!BO28-combine_values!$C28</f>
        <v>2.9211145407860295E-3</v>
      </c>
      <c r="BP28" s="4">
        <f ca="1">(combine_values!BP28-combine_values!$D28)</f>
        <v>2.5012506720301086E-3</v>
      </c>
      <c r="BQ28" s="4">
        <f ca="1">combine_values!BQ28-combine_values!$B28</f>
        <v>-1.3049704045560162E-3</v>
      </c>
      <c r="BR28" s="4">
        <f ca="1">combine_values!BR28-combine_values!$C28</f>
        <v>-1.1575200641530392E-3</v>
      </c>
      <c r="BS28" s="4">
        <f ca="1">(combine_values!BS28-combine_values!$D28)</f>
        <v>-6.3495071975006034E-4</v>
      </c>
      <c r="BT28" s="4">
        <f ca="1">combine_values!BT28-combine_values!$B28</f>
        <v>1.1922921574769596E-3</v>
      </c>
      <c r="BU28" s="4">
        <f ca="1">combine_values!BU28-combine_values!$C28</f>
        <v>-4.8189976227660525E-3</v>
      </c>
      <c r="BV28" s="4">
        <f ca="1">(combine_values!BV28-combine_values!$D28)</f>
        <v>-3.1001743210199439E-3</v>
      </c>
      <c r="BW28" s="4">
        <f ca="1">combine_values!BW28-combine_values!$B28</f>
        <v>3.2937657819109845E-3</v>
      </c>
      <c r="BX28" s="4">
        <f ca="1">combine_values!BX28-combine_values!$C28</f>
        <v>1.9837203419179605E-3</v>
      </c>
      <c r="BY28" s="4">
        <f ca="1">(combine_values!BY28-combine_values!$D28)</f>
        <v>1.0773578364009495E-4</v>
      </c>
      <c r="BZ28" s="4">
        <f ca="1">combine_values!BZ28-combine_values!$B28</f>
        <v>9.8059418720097824E-4</v>
      </c>
      <c r="CA28" s="4">
        <f ca="1">combine_values!CA28-combine_values!$C28</f>
        <v>-1.5901048718303112E-4</v>
      </c>
      <c r="CB28" s="4">
        <f ca="1">(combine_values!CB28-combine_values!$D28)</f>
        <v>1.2450377166994819E-4</v>
      </c>
      <c r="CC28" s="4">
        <f ca="1">combine_values!CC28-combine_values!$B28</f>
        <v>-2.7395339146250031E-3</v>
      </c>
      <c r="CD28" s="4">
        <f ca="1">combine_values!CD28-combine_values!$C28</f>
        <v>2.8304239656296026E-4</v>
      </c>
      <c r="CE28" s="4">
        <f ca="1">(combine_values!CE28-combine_values!$D28)</f>
        <v>3.3225638459000173E-4</v>
      </c>
      <c r="CF28" s="4">
        <f ca="1">combine_values!CF28-combine_values!$B28</f>
        <v>3.7717306023049568E-3</v>
      </c>
      <c r="CG28" s="4">
        <f ca="1">combine_values!CG28-combine_values!$C28</f>
        <v>2.6616566472559278E-3</v>
      </c>
      <c r="CH28" s="4">
        <f ca="1">(combine_values!CH28-combine_values!$D28)</f>
        <v>6.8682811249010101E-4</v>
      </c>
      <c r="CI28" s="4">
        <f ca="1">combine_values!CI28-combine_values!$B28</f>
        <v>1.428829177118951E-3</v>
      </c>
      <c r="CJ28" s="4">
        <f ca="1">combine_values!CJ28-combine_values!$C28</f>
        <v>2.6818111678339474E-3</v>
      </c>
      <c r="CK28" s="4">
        <f ca="1">(combine_values!CK28-combine_values!$D28)</f>
        <v>1.2450672687700504E-3</v>
      </c>
      <c r="CL28" s="4">
        <f ca="1">combine_values!CL28-combine_values!$B28</f>
        <v>-3.0948977121902921E-4</v>
      </c>
      <c r="CM28" s="4">
        <f ca="1">combine_values!CM28-combine_values!$C28</f>
        <v>-2.3089645390580449E-3</v>
      </c>
      <c r="CN28" s="4">
        <f ca="1">(combine_values!CN28-combine_values!$D28)</f>
        <v>-1.0614156715600398E-3</v>
      </c>
      <c r="CO28" s="4">
        <f ca="1">combine_values!CO28-combine_values!$B28</f>
        <v>-9.2410629277406287E-4</v>
      </c>
      <c r="CP28" s="4">
        <f ca="1">combine_values!CP28-combine_values!$C28</f>
        <v>4.5621607679957599E-5</v>
      </c>
      <c r="CQ28" s="4">
        <f ca="1">(combine_values!CQ28-combine_values!$D28)</f>
        <v>8.3528728262005636E-4</v>
      </c>
      <c r="CR28" s="4">
        <f ca="1">combine_values!CR28-combine_values!$B28</f>
        <v>4.547039076437942E-3</v>
      </c>
      <c r="CS28" s="4">
        <f ca="1">combine_values!CS28-combine_values!$C28</f>
        <v>3.0344484588099574E-3</v>
      </c>
      <c r="CT28" s="4">
        <f ca="1">(combine_values!CT28-combine_values!$D28)</f>
        <v>2.3365665768300126E-3</v>
      </c>
      <c r="CU28" s="4">
        <f ca="1">combine_values!CU28-combine_values!$B28</f>
        <v>-2.3776349946602604E-4</v>
      </c>
      <c r="CV28" s="4">
        <f ca="1">combine_values!CV28-combine_values!$C28</f>
        <v>-1.3598737839399799E-3</v>
      </c>
      <c r="CW28" s="4">
        <f ca="1">(combine_values!CW28-combine_values!$D28)</f>
        <v>-9.152947378900933E-4</v>
      </c>
      <c r="CX28" s="4">
        <f ca="1">combine_values!CX28-combine_values!$B28</f>
        <v>3.3403333762889176E-3</v>
      </c>
      <c r="CY28" s="4">
        <f ca="1">combine_values!CY28-combine_values!$C28</f>
        <v>2.0618706641150064E-3</v>
      </c>
      <c r="CZ28" s="4">
        <f ca="1">(combine_values!CZ28-combine_values!$D28)</f>
        <v>1.0487270966599294E-3</v>
      </c>
      <c r="DA28" s="4">
        <f ca="1">combine_values!DA28-combine_values!$B28</f>
        <v>2.5741055490953957E-2</v>
      </c>
      <c r="DB28" s="4">
        <f ca="1">combine_values!DB28-combine_values!$C28</f>
        <v>2.419558255462495E-2</v>
      </c>
      <c r="DC28" s="4">
        <f ca="1">(combine_values!DC28-combine_values!$D28)</f>
        <v>1.5676884973919947E-2</v>
      </c>
      <c r="DD28" s="4">
        <f ca="1">combine_values!DD28-combine_values!$B28</f>
        <v>1.7150695010659245E-3</v>
      </c>
      <c r="DE28" s="4">
        <f ca="1">combine_values!DE28-combine_values!$C28</f>
        <v>1.0101019446649984E-3</v>
      </c>
      <c r="DF28" s="4">
        <f ca="1">(combine_values!DF28-combine_values!$D28)</f>
        <v>-6.9614568299902757E-5</v>
      </c>
      <c r="DG28" s="4">
        <f ca="1">OFFSET(B2GPPLYP_extrap!F$7,(ROW(B2GPPLYP_extrap!F25)-1)*4,0)-$B28</f>
        <v>2.5621552336029252E-3</v>
      </c>
      <c r="DH28" s="4">
        <f ca="1">OFFSET(B2GPPLYP_extrap!G$7,(ROW(B2GPPLYP_extrap!G25)-1)*4,0)-$C28</f>
        <v>1.5344731616189211E-3</v>
      </c>
      <c r="DI28" s="4">
        <f ca="1">OFFSET(B2GPPLYP_extrap!H$7,(ROW(B2GPPLYP_extrap!H25)-1)*4,0)-$D28</f>
        <v>1.2971509281800575E-3</v>
      </c>
      <c r="DJ28" s="4">
        <f ca="1">OFFSET(DSDPBE_extrap!F$7,(ROW(DSDPBE_extrap!F25)-1)*4,0)-$B28</f>
        <v>3.9946970030801943E-4</v>
      </c>
      <c r="DK28" s="4">
        <f ca="1">OFFSET(DSDPBE_extrap!G$7,(ROW(DSDPBE_extrap!G25)-1)*4,0)-$C28</f>
        <v>1.9691159351697962E-4</v>
      </c>
      <c r="DL28" s="4">
        <f ca="1">OFFSET(DSDPBE_extrap!H$7,(ROW(DSDPBE_extrap!H25)-1)*4,0)-$D28</f>
        <v>9.7670283959905291E-5</v>
      </c>
      <c r="DM28" s="4">
        <f ca="1">OFFSET(PTPSS_extrap!F$7,(ROW(PTPSS_extrap!F25)-1)*4,0)-$B28</f>
        <v>-2.2090399838003982E-4</v>
      </c>
      <c r="DN28" s="4">
        <f ca="1">OFFSET(PTPSS_extrap!G$7,(ROW(PTPSS_extrap!G25)-1)*4,0)-$C28</f>
        <v>4.9815727179092217E-4</v>
      </c>
      <c r="DO28" s="4">
        <f ca="1">OFFSET(PTPSS_extrap!H$7,(ROW(PTPSS_extrap!H25)-1)*4,0)-$D28</f>
        <v>7.1841269039008004E-4</v>
      </c>
    </row>
    <row r="29" spans="1:119" x14ac:dyDescent="0.25">
      <c r="A29" t="s">
        <v>31</v>
      </c>
      <c r="B29" s="4">
        <f ca="1">OFFSET(wft_table!L$7,(ROW(wft_table!L26)-1)*4,0)</f>
        <v>0.75715327401417598</v>
      </c>
      <c r="C29" s="4">
        <f ca="1">OFFSET(wft_table!M$7,(ROW(wft_table!M26)-1)*4,0)</f>
        <v>0.85708607799479397</v>
      </c>
      <c r="D29" s="4">
        <f ca="1">OFFSET(wft_table!N$7,(ROW(wft_table!N26)-1)*4,0)</f>
        <v>0.81566043299812696</v>
      </c>
      <c r="F29" s="4">
        <f ca="1">combine_values!F29-combine_values!$B29</f>
        <v>-7.882350068772026E-3</v>
      </c>
      <c r="G29" s="4">
        <f ca="1">combine_values!G29-combine_values!$C29</f>
        <v>-5.9012668303379812E-3</v>
      </c>
      <c r="H29" s="4">
        <f ca="1">(combine_values!H29-combine_values!$D29)</f>
        <v>-6.911318951541956E-3</v>
      </c>
      <c r="I29" s="4">
        <f ca="1">combine_values!I29-combine_values!$B29</f>
        <v>3.9722700458980631E-3</v>
      </c>
      <c r="J29" s="4">
        <f ca="1">combine_values!J29-combine_values!$C29</f>
        <v>6.4155870474502663E-4</v>
      </c>
      <c r="K29" s="4">
        <f ca="1">(combine_values!K29-combine_values!$D29)</f>
        <v>2.3392028892350591E-3</v>
      </c>
      <c r="L29" s="4">
        <f ca="1">combine_values!L29-combine_values!$B29</f>
        <v>-1.9047290851199605E-3</v>
      </c>
      <c r="M29" s="4">
        <f ca="1">combine_values!M29-combine_values!$C29</f>
        <v>-1.4330183135209396E-3</v>
      </c>
      <c r="N29" s="4">
        <f ca="1">(combine_values!N29-combine_values!$D29)</f>
        <v>-1.7032505245179186E-3</v>
      </c>
      <c r="O29" s="4">
        <f ca="1">combine_values!O29-combine_values!$B29</f>
        <v>2.1560223197730988E-2</v>
      </c>
      <c r="P29" s="4">
        <f ca="1">combine_values!P29-combine_values!$C29</f>
        <v>1.5410788089590066E-2</v>
      </c>
      <c r="Q29" s="4">
        <f ca="1">(combine_values!Q29-combine_values!$D29)</f>
        <v>1.8416471289147029E-2</v>
      </c>
      <c r="R29" s="4">
        <f ca="1">combine_values!R29-combine_values!$B29</f>
        <v>9.9789079336289888E-3</v>
      </c>
      <c r="S29" s="4">
        <f ca="1">combine_values!S29-combine_values!$C29</f>
        <v>7.4023988844940103E-3</v>
      </c>
      <c r="T29" s="4">
        <f ca="1">(combine_values!T29-combine_values!$D29)</f>
        <v>8.9103196892280634E-3</v>
      </c>
      <c r="U29" s="4">
        <f ca="1">combine_values!U29-combine_values!$B29</f>
        <v>2.6949796917860036E-3</v>
      </c>
      <c r="V29" s="4">
        <f ca="1">combine_values!V29-combine_values!$C29</f>
        <v>4.5251454099800581E-3</v>
      </c>
      <c r="W29" s="4">
        <f ca="1">(combine_values!W29-combine_values!$D29)</f>
        <v>3.7284895571730869E-3</v>
      </c>
      <c r="X29" s="4">
        <f ca="1">combine_values!X29-combine_values!$B29</f>
        <v>9.8044385489090002E-3</v>
      </c>
      <c r="Y29" s="4">
        <f ca="1">combine_values!Y29-combine_values!$C29</f>
        <v>1.0381533525700037E-2</v>
      </c>
      <c r="Z29" s="4">
        <f ca="1">(combine_values!Z29-combine_values!$D29)</f>
        <v>1.0206244288595068E-2</v>
      </c>
      <c r="AA29" s="4">
        <f ca="1">combine_values!AA29-combine_values!$B29</f>
        <v>4.1954260241170438E-3</v>
      </c>
      <c r="AB29" s="4">
        <f ca="1">combine_values!AB29-combine_values!$C29</f>
        <v>5.5987764144340701E-3</v>
      </c>
      <c r="AC29" s="4">
        <f ca="1">(combine_values!AC29-combine_values!$D29)</f>
        <v>4.9861263595910588E-3</v>
      </c>
      <c r="AD29" s="4">
        <f ca="1">combine_values!AD29-combine_values!$B29</f>
        <v>5.8390985165059917E-3</v>
      </c>
      <c r="AE29" s="4">
        <f ca="1">combine_values!AE29-combine_values!$C29</f>
        <v>6.8561138601190841E-3</v>
      </c>
      <c r="AF29" s="4">
        <f ca="1">(combine_values!AF29-combine_values!$D29)</f>
        <v>6.4249137990550764E-3</v>
      </c>
      <c r="AG29" s="4">
        <f ca="1">combine_values!AG29-combine_values!$B29</f>
        <v>9.2677824979903178E-6</v>
      </c>
      <c r="AH29" s="4">
        <f ca="1">combine_values!AH29-combine_values!$C29</f>
        <v>2.7371047102729973E-3</v>
      </c>
      <c r="AI29" s="4">
        <f ca="1">(combine_values!AI29-combine_values!$D29)</f>
        <v>1.9750533907670897E-3</v>
      </c>
      <c r="AJ29" s="4">
        <f ca="1">combine_values!AJ29-combine_values!$B29</f>
        <v>7.5570203784119938E-3</v>
      </c>
      <c r="AK29" s="4">
        <f ca="1">combine_values!AK29-combine_values!$C29</f>
        <v>7.8752803080330835E-3</v>
      </c>
      <c r="AL29" s="4">
        <f ca="1">(combine_values!AL29-combine_values!$D29)</f>
        <v>7.7164561960640921E-3</v>
      </c>
      <c r="AM29" s="4">
        <f ca="1">combine_values!AM29-combine_values!$B29</f>
        <v>8.1547104339150245E-3</v>
      </c>
      <c r="AN29" s="4">
        <f ca="1">combine_values!AN29-combine_values!$C29</f>
        <v>1.5402266791009978E-2</v>
      </c>
      <c r="AO29" s="4">
        <f ca="1">(combine_values!AO29-combine_values!$D29)</f>
        <v>1.1102427905721024E-2</v>
      </c>
      <c r="AP29" s="4">
        <f ca="1">combine_values!AP29-combine_values!$B29</f>
        <v>5.9328805654701444E-4</v>
      </c>
      <c r="AQ29" s="4">
        <f ca="1">combine_values!AQ29-combine_values!$C29</f>
        <v>2.3695346269809736E-3</v>
      </c>
      <c r="AR29" s="4">
        <f ca="1">(combine_values!AR29-combine_values!$D29)</f>
        <v>1.5986524166929916E-3</v>
      </c>
      <c r="AS29" s="4">
        <f ca="1">combine_values!AS29-combine_values!$B29</f>
        <v>-5.8212689791189431E-3</v>
      </c>
      <c r="AT29" s="4">
        <f ca="1">combine_values!AT29-combine_values!$C29</f>
        <v>-1.9753772506909684E-3</v>
      </c>
      <c r="AU29" s="4">
        <f ca="1">(combine_values!AU29-combine_values!$D29)</f>
        <v>-3.8235349311359634E-3</v>
      </c>
      <c r="AV29" s="4">
        <f ca="1">combine_values!AV29-combine_values!$B29</f>
        <v>-3.3662600108840257E-3</v>
      </c>
      <c r="AW29" s="4">
        <f ca="1">combine_values!AW29-combine_values!$C29</f>
        <v>8.1968746378602297E-4</v>
      </c>
      <c r="AX29" s="4">
        <f ca="1">(combine_values!AX29-combine_values!$D29)</f>
        <v>-6.7813810702299637E-4</v>
      </c>
      <c r="AY29" s="4">
        <f ca="1">combine_values!AY29-combine_values!$B29</f>
        <v>-5.1624458064403189E-4</v>
      </c>
      <c r="AZ29" s="4">
        <f ca="1">combine_values!AZ29-combine_values!$C29</f>
        <v>3.1995872973060724E-3</v>
      </c>
      <c r="BA29" s="4">
        <f ca="1">(combine_values!BA29-combine_values!$D29)</f>
        <v>2.1217174643360925E-3</v>
      </c>
      <c r="BB29" s="4">
        <f ca="1">combine_values!BB29-combine_values!$B29</f>
        <v>3.3453736309060345E-3</v>
      </c>
      <c r="BC29" s="4">
        <f ca="1">combine_values!BC29-combine_values!$C29</f>
        <v>3.3853747664650546E-3</v>
      </c>
      <c r="BD29" s="4">
        <f ca="1">(combine_values!BD29-combine_values!$D29)</f>
        <v>3.6404122148860907E-3</v>
      </c>
      <c r="BE29" s="4">
        <f ca="1">combine_values!BE29-combine_values!$B29</f>
        <v>-4.8422570471239323E-3</v>
      </c>
      <c r="BF29" s="4">
        <f ca="1">combine_values!BF29-combine_values!$C29</f>
        <v>-2.1014569652280102E-3</v>
      </c>
      <c r="BG29" s="4">
        <f ca="1">(combine_values!BG29-combine_values!$D29)</f>
        <v>-3.1950944247469693E-3</v>
      </c>
      <c r="BH29" s="4">
        <f ca="1">combine_values!BH29-combine_values!$B29</f>
        <v>6.3271744036974553E-5</v>
      </c>
      <c r="BI29" s="4">
        <f ca="1">combine_values!BI29-combine_values!$C29</f>
        <v>1.0406467242720652E-3</v>
      </c>
      <c r="BJ29" s="4">
        <f ca="1">(combine_values!BJ29-combine_values!$D29)</f>
        <v>1.0243876371360816E-3</v>
      </c>
      <c r="BK29" s="4">
        <f ca="1">combine_values!BK29-combine_values!$B29</f>
        <v>3.7460913489439918E-3</v>
      </c>
      <c r="BL29" s="4">
        <f ca="1">combine_values!BL29-combine_values!$C29</f>
        <v>5.3876052541910191E-3</v>
      </c>
      <c r="BM29" s="4">
        <f ca="1">(combine_values!BM29-combine_values!$D29)</f>
        <v>4.6554029299690214E-3</v>
      </c>
      <c r="BN29" s="4">
        <f ca="1">combine_values!BN29-combine_values!$B29</f>
        <v>3.6923487898190555E-3</v>
      </c>
      <c r="BO29" s="4">
        <f ca="1">combine_values!BO29-combine_values!$C29</f>
        <v>5.0341010736880687E-3</v>
      </c>
      <c r="BP29" s="4">
        <f ca="1">(combine_values!BP29-combine_values!$D29)</f>
        <v>4.5361080043460067E-3</v>
      </c>
      <c r="BQ29" s="4">
        <f ca="1">combine_values!BQ29-combine_values!$B29</f>
        <v>-1.7848714118440245E-3</v>
      </c>
      <c r="BR29" s="4">
        <f ca="1">combine_values!BR29-combine_values!$C29</f>
        <v>5.6399690584507667E-4</v>
      </c>
      <c r="BS29" s="4">
        <f ca="1">(combine_values!BS29-combine_values!$D29)</f>
        <v>-5.2672053909597061E-4</v>
      </c>
      <c r="BT29" s="4">
        <f ca="1">combine_values!BT29-combine_values!$B29</f>
        <v>-1.1203884906577977E-2</v>
      </c>
      <c r="BU29" s="4">
        <f ca="1">combine_values!BU29-combine_values!$C29</f>
        <v>-9.3803857837109206E-3</v>
      </c>
      <c r="BV29" s="4">
        <f ca="1">(combine_values!BV29-combine_values!$D29)</f>
        <v>-1.0262664135970989E-2</v>
      </c>
      <c r="BW29" s="4">
        <f ca="1">combine_values!BW29-combine_values!$B29</f>
        <v>-8.848120510980273E-4</v>
      </c>
      <c r="BX29" s="4">
        <f ca="1">combine_values!BX29-combine_values!$C29</f>
        <v>1.4174459741360668E-3</v>
      </c>
      <c r="BY29" s="4">
        <f ca="1">(combine_values!BY29-combine_values!$D29)</f>
        <v>3.3778284370500344E-4</v>
      </c>
      <c r="BZ29" s="4">
        <f ca="1">combine_values!BZ29-combine_values!$B29</f>
        <v>5.5404030316597019E-4</v>
      </c>
      <c r="CA29" s="4">
        <f ca="1">combine_values!CA29-combine_values!$C29</f>
        <v>1.8373605939260296E-3</v>
      </c>
      <c r="CB29" s="4">
        <f ca="1">(combine_values!CB29-combine_values!$D29)</f>
        <v>1.241067629560999E-3</v>
      </c>
      <c r="CC29" s="4">
        <f ca="1">combine_values!CC29-combine_values!$B29</f>
        <v>-2.6761502522959502E-3</v>
      </c>
      <c r="CD29" s="4">
        <f ca="1">combine_values!CD29-combine_values!$C29</f>
        <v>-1.9051784929302595E-4</v>
      </c>
      <c r="CE29" s="4">
        <f ca="1">(combine_values!CE29-combine_values!$D29)</f>
        <v>-1.240011701026944E-3</v>
      </c>
      <c r="CF29" s="4">
        <f ca="1">combine_values!CF29-combine_values!$B29</f>
        <v>8.924853565890345E-4</v>
      </c>
      <c r="CG29" s="4">
        <f ca="1">combine_values!CG29-combine_values!$C29</f>
        <v>2.058058123862061E-3</v>
      </c>
      <c r="CH29" s="4">
        <f ca="1">(combine_values!CH29-combine_values!$D29)</f>
        <v>1.2392071905350521E-3</v>
      </c>
      <c r="CI29" s="4">
        <f ca="1">combine_values!CI29-combine_values!$B29</f>
        <v>-2.0457446913649813E-3</v>
      </c>
      <c r="CJ29" s="4">
        <f ca="1">combine_values!CJ29-combine_values!$C29</f>
        <v>1.9671895370110271E-3</v>
      </c>
      <c r="CK29" s="4">
        <f ca="1">(combine_values!CK29-combine_values!$D29)</f>
        <v>5.5678835079808753E-4</v>
      </c>
      <c r="CL29" s="4">
        <f ca="1">combine_values!CL29-combine_values!$B29</f>
        <v>-3.2676342252230262E-3</v>
      </c>
      <c r="CM29" s="4">
        <f ca="1">combine_values!CM29-combine_values!$C29</f>
        <v>-1.9101708990250099E-3</v>
      </c>
      <c r="CN29" s="4">
        <f ca="1">(combine_values!CN29-combine_values!$D29)</f>
        <v>-2.2304769781369416E-3</v>
      </c>
      <c r="CO29" s="4">
        <f ca="1">combine_values!CO29-combine_values!$B29</f>
        <v>1.3386095086470595E-3</v>
      </c>
      <c r="CP29" s="4">
        <f ca="1">combine_values!CP29-combine_values!$C29</f>
        <v>3.2557598330960058E-3</v>
      </c>
      <c r="CQ29" s="4">
        <f ca="1">(combine_values!CQ29-combine_values!$D29)</f>
        <v>2.4104291960530544E-3</v>
      </c>
      <c r="CR29" s="4">
        <f ca="1">combine_values!CR29-combine_values!$B29</f>
        <v>4.5566550467490696E-3</v>
      </c>
      <c r="CS29" s="4">
        <f ca="1">combine_values!CS29-combine_values!$C29</f>
        <v>4.7020200125240663E-3</v>
      </c>
      <c r="CT29" s="4">
        <f ca="1">(combine_values!CT29-combine_values!$D29)</f>
        <v>4.6665114191389856E-3</v>
      </c>
      <c r="CU29" s="4">
        <f ca="1">combine_values!CU29-combine_values!$B29</f>
        <v>-1.2929028807240339E-3</v>
      </c>
      <c r="CV29" s="4">
        <f ca="1">combine_values!CV29-combine_values!$C29</f>
        <v>-2.3390095544495448E-4</v>
      </c>
      <c r="CW29" s="4">
        <f ca="1">(combine_values!CW29-combine_values!$D29)</f>
        <v>-7.6171008571390697E-4</v>
      </c>
      <c r="CX29" s="4">
        <f ca="1">combine_values!CX29-combine_values!$B29</f>
        <v>2.5677699486720273E-3</v>
      </c>
      <c r="CY29" s="4">
        <f ca="1">combine_values!CY29-combine_values!$C29</f>
        <v>3.2903257245729955E-3</v>
      </c>
      <c r="CZ29" s="4">
        <f ca="1">(combine_values!CZ29-combine_values!$D29)</f>
        <v>2.7645473633340911E-3</v>
      </c>
      <c r="DA29" s="4">
        <f ca="1">combine_values!DA29-combine_values!$B29</f>
        <v>5.1176847531110292E-3</v>
      </c>
      <c r="DB29" s="4">
        <f ca="1">combine_values!DB29-combine_values!$C29</f>
        <v>5.172071167666048E-3</v>
      </c>
      <c r="DC29" s="4">
        <f ca="1">(combine_values!DC29-combine_values!$D29)</f>
        <v>4.9524927960130638E-3</v>
      </c>
      <c r="DD29" s="4">
        <f ca="1">combine_values!DD29-combine_values!$B29</f>
        <v>-7.9633947863599897E-4</v>
      </c>
      <c r="DE29" s="4">
        <f ca="1">combine_values!DE29-combine_values!$C29</f>
        <v>1.5300205539530154E-3</v>
      </c>
      <c r="DF29" s="4">
        <f ca="1">(combine_values!DF29-combine_values!$D29)</f>
        <v>5.1467355747303323E-4</v>
      </c>
      <c r="DG29" s="4">
        <f ca="1">OFFSET(B2GPPLYP_extrap!F$7,(ROW(B2GPPLYP_extrap!F26)-1)*4,0)-$B29</f>
        <v>2.5737313922470362E-3</v>
      </c>
      <c r="DH29" s="4">
        <f ca="1">OFFSET(B2GPPLYP_extrap!G$7,(ROW(B2GPPLYP_extrap!G26)-1)*4,0)-$C29</f>
        <v>1.9928820416630355E-3</v>
      </c>
      <c r="DI29" s="4">
        <f ca="1">OFFSET(B2GPPLYP_extrap!H$7,(ROW(B2GPPLYP_extrap!H26)-1)*4,0)-$D29</f>
        <v>2.5903018360670105E-3</v>
      </c>
      <c r="DJ29" s="4">
        <f ca="1">OFFSET(DSDPBE_extrap!F$7,(ROW(DSDPBE_extrap!F26)-1)*4,0)-$B29</f>
        <v>1.2869202411470715E-3</v>
      </c>
      <c r="DK29" s="4">
        <f ca="1">OFFSET(DSDPBE_extrap!G$7,(ROW(DSDPBE_extrap!G26)-1)*4,0)-$C29</f>
        <v>9.4306537799404566E-4</v>
      </c>
      <c r="DL29" s="4">
        <f ca="1">OFFSET(DSDPBE_extrap!H$7,(ROW(DSDPBE_extrap!H26)-1)*4,0)-$D29</f>
        <v>1.1512372093910317E-3</v>
      </c>
      <c r="DM29" s="4">
        <f ca="1">OFFSET(PTPSS_extrap!F$7,(ROW(PTPSS_extrap!F26)-1)*4,0)-$B29</f>
        <v>1.7488996174329641E-3</v>
      </c>
      <c r="DN29" s="4">
        <f ca="1">OFFSET(PTPSS_extrap!G$7,(ROW(PTPSS_extrap!G26)-1)*4,0)-$C29</f>
        <v>2.1121345666510472E-3</v>
      </c>
      <c r="DO29" s="4">
        <f ca="1">OFFSET(PTPSS_extrap!H$7,(ROW(PTPSS_extrap!H26)-1)*4,0)-$D29</f>
        <v>2.0108989466149918E-3</v>
      </c>
    </row>
    <row r="30" spans="1:119" x14ac:dyDescent="0.25">
      <c r="A30" t="s">
        <v>32</v>
      </c>
      <c r="B30" s="4">
        <f ca="1">OFFSET(wft_table!L$7,(ROW(wft_table!L27)-1)*4,0)</f>
        <v>0.76323977688243205</v>
      </c>
      <c r="C30" s="4">
        <f ca="1">OFFSET(wft_table!M$7,(ROW(wft_table!M27)-1)*4,0)</f>
        <v>0.76323977688243205</v>
      </c>
      <c r="D30" s="4">
        <f ca="1">OFFSET(wft_table!N$7,(ROW(wft_table!N27)-1)*4,0)</f>
        <v>1.5969110855655799</v>
      </c>
      <c r="F30" s="4">
        <f ca="1">combine_values!F30-combine_values!$B30</f>
        <v>-2.323661367719998E-3</v>
      </c>
      <c r="G30" s="4">
        <f ca="1">combine_values!G30-combine_values!$C30</f>
        <v>-2.323661367719998E-3</v>
      </c>
      <c r="H30" s="4">
        <f ca="1">(combine_values!H30-combine_values!$D30)</f>
        <v>-6.9021798426982528E-4</v>
      </c>
      <c r="I30" s="4">
        <f ca="1">combine_values!I30-combine_values!$B30</f>
        <v>2.75823641125994E-3</v>
      </c>
      <c r="J30" s="4">
        <f ca="1">combine_values!J30-combine_values!$C30</f>
        <v>2.75823641125994E-3</v>
      </c>
      <c r="K30" s="4">
        <f ca="1">(combine_values!K30-combine_values!$D30)</f>
        <v>1.3714290745001634E-3</v>
      </c>
      <c r="L30" s="4">
        <f ca="1">combine_values!L30-combine_values!$B30</f>
        <v>-1.1041686086420421E-3</v>
      </c>
      <c r="M30" s="4">
        <f ca="1">combine_values!M30-combine_values!$C30</f>
        <v>-1.1041686086420421E-3</v>
      </c>
      <c r="N30" s="4">
        <f ca="1">(combine_values!N30-combine_values!$D30)</f>
        <v>-8.6526851141988104E-4</v>
      </c>
      <c r="O30" s="4">
        <f ca="1">combine_values!O30-combine_values!$B30</f>
        <v>1.7109399352155941E-2</v>
      </c>
      <c r="P30" s="4">
        <f ca="1">combine_values!P30-combine_values!$C30</f>
        <v>1.7109399352155941E-2</v>
      </c>
      <c r="Q30" s="4">
        <f ca="1">(combine_values!Q30-combine_values!$D30)</f>
        <v>6.5608542788200275E-3</v>
      </c>
      <c r="R30" s="4">
        <f ca="1">combine_values!R30-combine_values!$B30</f>
        <v>6.7888912202559437E-3</v>
      </c>
      <c r="S30" s="4">
        <f ca="1">combine_values!S30-combine_values!$C30</f>
        <v>6.7888912202559437E-3</v>
      </c>
      <c r="T30" s="4">
        <f ca="1">(combine_values!T30-combine_values!$D30)</f>
        <v>1.2879533639000851E-3</v>
      </c>
      <c r="U30" s="4">
        <f ca="1">combine_values!U30-combine_values!$B30</f>
        <v>1.3559242564109564E-3</v>
      </c>
      <c r="V30" s="4">
        <f ca="1">combine_values!V30-combine_values!$C30</f>
        <v>1.3559242564109564E-3</v>
      </c>
      <c r="W30" s="4">
        <f ca="1">(combine_values!W30-combine_values!$D30)</f>
        <v>2.4463522914299762E-3</v>
      </c>
      <c r="X30" s="4">
        <f ca="1">combine_values!X30-combine_values!$B30</f>
        <v>6.012636795938997E-3</v>
      </c>
      <c r="Y30" s="4">
        <f ca="1">combine_values!Y30-combine_values!$C30</f>
        <v>6.012636795938997E-3</v>
      </c>
      <c r="Z30" s="4">
        <f ca="1">(combine_values!Z30-combine_values!$D30)</f>
        <v>5.4564352765600344E-3</v>
      </c>
      <c r="AA30" s="4">
        <f ca="1">combine_values!AA30-combine_values!$B30</f>
        <v>1.5191276423859312E-3</v>
      </c>
      <c r="AB30" s="4">
        <f ca="1">combine_values!AB30-combine_values!$C30</f>
        <v>1.5191276423859312E-3</v>
      </c>
      <c r="AC30" s="4">
        <f ca="1">(combine_values!AC30-combine_values!$D30)</f>
        <v>1.2856281332800368E-3</v>
      </c>
      <c r="AD30" s="4">
        <f ca="1">combine_values!AD30-combine_values!$B30</f>
        <v>2.9274798898729637E-3</v>
      </c>
      <c r="AE30" s="4">
        <f ca="1">combine_values!AE30-combine_values!$C30</f>
        <v>2.9274798898729637E-3</v>
      </c>
      <c r="AF30" s="4">
        <f ca="1">(combine_values!AF30-combine_values!$D30)</f>
        <v>2.0364919427000583E-3</v>
      </c>
      <c r="AG30" s="4">
        <f ca="1">combine_values!AG30-combine_values!$B30</f>
        <v>-6.2264932103306414E-4</v>
      </c>
      <c r="AH30" s="4">
        <f ca="1">combine_values!AH30-combine_values!$C30</f>
        <v>-6.2264932103306414E-4</v>
      </c>
      <c r="AI30" s="4">
        <f ca="1">(combine_values!AI30-combine_values!$D30)</f>
        <v>1.7170284153800175E-3</v>
      </c>
      <c r="AJ30" s="4">
        <f ca="1">combine_values!AJ30-combine_values!$B30</f>
        <v>4.4543144716689964E-3</v>
      </c>
      <c r="AK30" s="4">
        <f ca="1">combine_values!AK30-combine_values!$C30</f>
        <v>4.4543144716689964E-3</v>
      </c>
      <c r="AL30" s="4">
        <f ca="1">(combine_values!AL30-combine_values!$D30)</f>
        <v>2.4080897658400602E-3</v>
      </c>
      <c r="AM30" s="4">
        <f ca="1">combine_values!AM30-combine_values!$B30</f>
        <v>7.9328706485859435E-3</v>
      </c>
      <c r="AN30" s="4">
        <f ca="1">combine_values!AN30-combine_values!$C30</f>
        <v>7.9328706485859435E-3</v>
      </c>
      <c r="AO30" s="4">
        <f ca="1">(combine_values!AO30-combine_values!$D30)</f>
        <v>3.7176888434200528E-3</v>
      </c>
      <c r="AP30" s="4">
        <f ca="1">combine_values!AP30-combine_values!$B30</f>
        <v>6.0891098054993709E-4</v>
      </c>
      <c r="AQ30" s="4">
        <f ca="1">combine_values!AQ30-combine_values!$C30</f>
        <v>6.0891098054993709E-4</v>
      </c>
      <c r="AR30" s="4">
        <f ca="1">(combine_values!AR30-combine_values!$D30)</f>
        <v>4.6154193028900004E-3</v>
      </c>
      <c r="AS30" s="4">
        <f ca="1">combine_values!AS30-combine_values!$B30</f>
        <v>-6.9509512675089979E-3</v>
      </c>
      <c r="AT30" s="4">
        <f ca="1">combine_values!AT30-combine_values!$C30</f>
        <v>-6.9509512675089979E-3</v>
      </c>
      <c r="AU30" s="4">
        <f ca="1">(combine_values!AU30-combine_values!$D30)</f>
        <v>1.0062215510300287E-3</v>
      </c>
      <c r="AV30" s="4">
        <f ca="1">combine_values!AV30-combine_values!$B30</f>
        <v>-2.6796814593290641E-3</v>
      </c>
      <c r="AW30" s="4">
        <f ca="1">combine_values!AW30-combine_values!$C30</f>
        <v>-2.6796814593290641E-3</v>
      </c>
      <c r="AX30" s="4">
        <f ca="1">(combine_values!AX30-combine_values!$D30)</f>
        <v>1.266676829700053E-3</v>
      </c>
      <c r="AY30" s="4">
        <f ca="1">combine_values!AY30-combine_values!$B30</f>
        <v>-8.5596514453900596E-4</v>
      </c>
      <c r="AZ30" s="4">
        <f ca="1">combine_values!AZ30-combine_values!$C30</f>
        <v>-8.5596514453900596E-4</v>
      </c>
      <c r="BA30" s="4">
        <f ca="1">(combine_values!BA30-combine_values!$D30)</f>
        <v>5.6757219187009156E-4</v>
      </c>
      <c r="BB30" s="4">
        <f ca="1">combine_values!BB30-combine_values!$B30</f>
        <v>5.9366943190729549E-3</v>
      </c>
      <c r="BC30" s="4">
        <f ca="1">combine_values!BC30-combine_values!$C30</f>
        <v>5.9366943190729549E-3</v>
      </c>
      <c r="BD30" s="4">
        <f ca="1">(combine_values!BD30-combine_values!$D30)</f>
        <v>6.3798173775799771E-3</v>
      </c>
      <c r="BE30" s="4">
        <f ca="1">combine_values!BE30-combine_values!$B30</f>
        <v>-3.9865167313810623E-3</v>
      </c>
      <c r="BF30" s="4">
        <f ca="1">combine_values!BF30-combine_values!$C30</f>
        <v>-3.9865167313810623E-3</v>
      </c>
      <c r="BG30" s="4">
        <f ca="1">(combine_values!BG30-combine_values!$D30)</f>
        <v>5.0092366467600069E-3</v>
      </c>
      <c r="BH30" s="4">
        <f ca="1">combine_values!BH30-combine_values!$B30</f>
        <v>-5.8807288719098239E-5</v>
      </c>
      <c r="BI30" s="4">
        <f ca="1">combine_values!BI30-combine_values!$C30</f>
        <v>-5.8807288719098239E-5</v>
      </c>
      <c r="BJ30" s="4">
        <f ca="1">(combine_values!BJ30-combine_values!$D30)</f>
        <v>-3.3019399499067958E-6</v>
      </c>
      <c r="BK30" s="4">
        <f ca="1">combine_values!BK30-combine_values!$B30</f>
        <v>1.1336338272809332E-3</v>
      </c>
      <c r="BL30" s="4">
        <f ca="1">combine_values!BL30-combine_values!$C30</f>
        <v>1.1336338272809332E-3</v>
      </c>
      <c r="BM30" s="4">
        <f ca="1">(combine_values!BM30-combine_values!$D30)</f>
        <v>1.6748235242500797E-3</v>
      </c>
      <c r="BN30" s="4">
        <f ca="1">combine_values!BN30-combine_values!$B30</f>
        <v>2.6987121948559567E-3</v>
      </c>
      <c r="BO30" s="4">
        <f ca="1">combine_values!BO30-combine_values!$C30</f>
        <v>2.6987121948559567E-3</v>
      </c>
      <c r="BP30" s="4">
        <f ca="1">(combine_values!BP30-combine_values!$D30)</f>
        <v>2.6132563098599793E-3</v>
      </c>
      <c r="BQ30" s="4">
        <f ca="1">combine_values!BQ30-combine_values!$B30</f>
        <v>-1.2914468429210402E-3</v>
      </c>
      <c r="BR30" s="4">
        <f ca="1">combine_values!BR30-combine_values!$C30</f>
        <v>-1.2914468429210402E-3</v>
      </c>
      <c r="BS30" s="4">
        <f ca="1">(combine_values!BS30-combine_values!$D30)</f>
        <v>-4.0696335201984013E-4</v>
      </c>
      <c r="BT30" s="4">
        <f ca="1">combine_values!BT30-combine_values!$B30</f>
        <v>-6.1158117023570879E-3</v>
      </c>
      <c r="BU30" s="4">
        <f ca="1">combine_values!BU30-combine_values!$C30</f>
        <v>-6.1158117023570879E-3</v>
      </c>
      <c r="BV30" s="4">
        <f ca="1">(combine_values!BV30-combine_values!$D30)</f>
        <v>-4.0745686751899601E-3</v>
      </c>
      <c r="BW30" s="4">
        <f ca="1">combine_values!BW30-combine_values!$B30</f>
        <v>8.6610494939898253E-4</v>
      </c>
      <c r="BX30" s="4">
        <f ca="1">combine_values!BX30-combine_values!$C30</f>
        <v>8.6610494939898253E-4</v>
      </c>
      <c r="BY30" s="4">
        <f ca="1">(combine_values!BY30-combine_values!$D30)</f>
        <v>-3.654454870698487E-4</v>
      </c>
      <c r="BZ30" s="4">
        <f ca="1">combine_values!BZ30-combine_values!$B30</f>
        <v>6.7495553212193471E-4</v>
      </c>
      <c r="CA30" s="4">
        <f ca="1">combine_values!CA30-combine_values!$C30</f>
        <v>6.7495553212193471E-4</v>
      </c>
      <c r="CB30" s="4">
        <f ca="1">(combine_values!CB30-combine_values!$D30)</f>
        <v>-4.8916000279985994E-4</v>
      </c>
      <c r="CC30" s="4">
        <f ca="1">combine_values!CC30-combine_values!$B30</f>
        <v>-3.7802088342050455E-3</v>
      </c>
      <c r="CD30" s="4">
        <f ca="1">combine_values!CD30-combine_values!$C30</f>
        <v>-3.7802088342050455E-3</v>
      </c>
      <c r="CE30" s="4">
        <f ca="1">(combine_values!CE30-combine_values!$D30)</f>
        <v>1.9047568197401166E-3</v>
      </c>
      <c r="CF30" s="4">
        <f ca="1">combine_values!CF30-combine_values!$B30</f>
        <v>2.7888409576579676E-3</v>
      </c>
      <c r="CG30" s="4">
        <f ca="1">combine_values!CG30-combine_values!$C30</f>
        <v>2.7888409576579676E-3</v>
      </c>
      <c r="CH30" s="4">
        <f ca="1">(combine_values!CH30-combine_values!$D30)</f>
        <v>1.5533390462600938E-3</v>
      </c>
      <c r="CI30" s="4">
        <f ca="1">combine_values!CI30-combine_values!$B30</f>
        <v>1.0606806929899237E-3</v>
      </c>
      <c r="CJ30" s="4">
        <f ca="1">combine_values!CJ30-combine_values!$C30</f>
        <v>1.0606806929899237E-3</v>
      </c>
      <c r="CK30" s="4">
        <f ca="1">(combine_values!CK30-combine_values!$D30)</f>
        <v>2.6154271726199774E-3</v>
      </c>
      <c r="CL30" s="4">
        <f ca="1">combine_values!CL30-combine_values!$B30</f>
        <v>-1.4029701777420467E-3</v>
      </c>
      <c r="CM30" s="4">
        <f ca="1">combine_values!CM30-combine_values!$C30</f>
        <v>-1.4029701777420467E-3</v>
      </c>
      <c r="CN30" s="4">
        <f ca="1">(combine_values!CN30-combine_values!$D30)</f>
        <v>-1.638789253349815E-3</v>
      </c>
      <c r="CO30" s="4">
        <f ca="1">combine_values!CO30-combine_values!$B30</f>
        <v>3.3717080594186655E-7</v>
      </c>
      <c r="CP30" s="4">
        <f ca="1">combine_values!CP30-combine_values!$C30</f>
        <v>3.3717080594186655E-7</v>
      </c>
      <c r="CQ30" s="4">
        <f ca="1">(combine_values!CQ30-combine_values!$D30)</f>
        <v>6.5177554750017741E-4</v>
      </c>
      <c r="CR30" s="4">
        <f ca="1">combine_values!CR30-combine_values!$B30</f>
        <v>3.8210989611999757E-3</v>
      </c>
      <c r="CS30" s="4">
        <f ca="1">combine_values!CS30-combine_values!$C30</f>
        <v>3.8210989611999757E-3</v>
      </c>
      <c r="CT30" s="4">
        <f ca="1">(combine_values!CT30-combine_values!$D30)</f>
        <v>2.0889693943000331E-3</v>
      </c>
      <c r="CU30" s="4">
        <f ca="1">combine_values!CU30-combine_values!$B30</f>
        <v>-5.73905776350081E-4</v>
      </c>
      <c r="CV30" s="4">
        <f ca="1">combine_values!CV30-combine_values!$C30</f>
        <v>-5.73905776350081E-4</v>
      </c>
      <c r="CW30" s="4">
        <f ca="1">(combine_values!CW30-combine_values!$D30)</f>
        <v>-6.9017843279994828E-4</v>
      </c>
      <c r="CX30" s="4">
        <f ca="1">combine_values!CX30-combine_values!$B30</f>
        <v>2.8789591174119833E-3</v>
      </c>
      <c r="CY30" s="4">
        <f ca="1">combine_values!CY30-combine_values!$C30</f>
        <v>2.8789591174119833E-3</v>
      </c>
      <c r="CZ30" s="4">
        <f ca="1">(combine_values!CZ30-combine_values!$D30)</f>
        <v>8.9295782607012875E-4</v>
      </c>
      <c r="DA30" s="4">
        <f ca="1">combine_values!DA30-combine_values!$B30</f>
        <v>5.3634318995759989E-3</v>
      </c>
      <c r="DB30" s="4">
        <f ca="1">combine_values!DB30-combine_values!$C30</f>
        <v>5.3634318995759989E-3</v>
      </c>
      <c r="DC30" s="4">
        <f ca="1">(combine_values!DC30-combine_values!$D30)</f>
        <v>2.4351929525301408E-3</v>
      </c>
      <c r="DD30" s="4">
        <f ca="1">combine_values!DD30-combine_values!$B30</f>
        <v>1.2447871213149275E-3</v>
      </c>
      <c r="DE30" s="4">
        <f ca="1">combine_values!DE30-combine_values!$C30</f>
        <v>1.2447871213149275E-3</v>
      </c>
      <c r="DF30" s="4">
        <f ca="1">(combine_values!DF30-combine_values!$D30)</f>
        <v>2.6103046930181506E-5</v>
      </c>
      <c r="DG30" s="4">
        <f ca="1">OFFSET(B2GPPLYP_extrap!F$7,(ROW(B2GPPLYP_extrap!F27)-1)*4,0)-$B30</f>
        <v>2.0289567946519815E-3</v>
      </c>
      <c r="DH30" s="4">
        <f ca="1">OFFSET(B2GPPLYP_extrap!G$7,(ROW(B2GPPLYP_extrap!G27)-1)*4,0)-$C30</f>
        <v>2.0289567946519815E-3</v>
      </c>
      <c r="DI30" s="4">
        <f ca="1">OFFSET(B2GPPLYP_extrap!H$7,(ROW(B2GPPLYP_extrap!H27)-1)*4,0)-$D30</f>
        <v>3.5676849844301639E-3</v>
      </c>
      <c r="DJ30" s="4">
        <f ca="1">OFFSET(DSDPBE_extrap!F$7,(ROW(DSDPBE_extrap!F27)-1)*4,0)-$B30</f>
        <v>9.5547944961293929E-4</v>
      </c>
      <c r="DK30" s="4">
        <f ca="1">OFFSET(DSDPBE_extrap!G$7,(ROW(DSDPBE_extrap!G27)-1)*4,0)-$C30</f>
        <v>9.5547944961293929E-4</v>
      </c>
      <c r="DL30" s="4">
        <f ca="1">OFFSET(DSDPBE_extrap!H$7,(ROW(DSDPBE_extrap!H27)-1)*4,0)-$D30</f>
        <v>6.1909786691005664E-4</v>
      </c>
      <c r="DM30" s="4">
        <f ca="1">OFFSET(PTPSS_extrap!F$7,(ROW(PTPSS_extrap!F27)-1)*4,0)-$B30</f>
        <v>9.3237326479489457E-4</v>
      </c>
      <c r="DN30" s="4">
        <f ca="1">OFFSET(PTPSS_extrap!G$7,(ROW(PTPSS_extrap!G27)-1)*4,0)-$C30</f>
        <v>9.3237326479489457E-4</v>
      </c>
      <c r="DO30" s="4">
        <f ca="1">OFFSET(PTPSS_extrap!H$7,(ROW(PTPSS_extrap!H27)-1)*4,0)-$D30</f>
        <v>1.1721318779300827E-3</v>
      </c>
    </row>
    <row r="31" spans="1:119" x14ac:dyDescent="0.25">
      <c r="A31" t="s">
        <v>85</v>
      </c>
      <c r="B31" s="4">
        <f ca="1">OFFSET(wft_table!L$7,(ROW(wft_table!L28)-1)*4,0)</f>
        <v>0.75685553156437901</v>
      </c>
      <c r="C31" s="4">
        <f ca="1">OFFSET(wft_table!M$7,(ROW(wft_table!M28)-1)*4,0)</f>
        <v>0.75685553156437901</v>
      </c>
      <c r="D31" s="4">
        <f ca="1">OFFSET(wft_table!N$7,(ROW(wft_table!N28)-1)*4,0)</f>
        <v>2.2390630761479602</v>
      </c>
      <c r="F31" s="4">
        <f ca="1">combine_values!F31-combine_values!$B31</f>
        <v>5.5244806819589876E-3</v>
      </c>
      <c r="G31" s="4">
        <f ca="1">combine_values!G31-combine_values!$C31</f>
        <v>5.5244806819589876E-3</v>
      </c>
      <c r="H31" s="4">
        <f ca="1">(combine_values!H31-combine_values!$D31)</f>
        <v>-8.209309530102793E-4</v>
      </c>
      <c r="I31" s="4">
        <f ca="1">combine_values!I31-combine_values!$B31</f>
        <v>9.7569113391693385E-4</v>
      </c>
      <c r="J31" s="4">
        <f ca="1">combine_values!J31-combine_values!$C31</f>
        <v>9.7569113391693385E-4</v>
      </c>
      <c r="K31" s="4">
        <f ca="1">(combine_values!K31-combine_values!$D31)</f>
        <v>4.4633636037971769E-4</v>
      </c>
      <c r="L31" s="4">
        <f ca="1">combine_values!L31-combine_values!$B31</f>
        <v>-5.4418737396999539E-4</v>
      </c>
      <c r="M31" s="4">
        <f ca="1">combine_values!M31-combine_values!$C31</f>
        <v>-5.4418737396999539E-4</v>
      </c>
      <c r="N31" s="4">
        <f ca="1">(combine_values!N31-combine_values!$D31)</f>
        <v>-4.3139672074010704E-4</v>
      </c>
      <c r="O31" s="4">
        <f ca="1">combine_values!O31-combine_values!$B31</f>
        <v>1.5276223655014021E-2</v>
      </c>
      <c r="P31" s="4">
        <f ca="1">combine_values!P31-combine_values!$C31</f>
        <v>1.5276223655014021E-2</v>
      </c>
      <c r="Q31" s="4">
        <f ca="1">(combine_values!Q31-combine_values!$D31)</f>
        <v>4.6152935207799395E-3</v>
      </c>
      <c r="R31" s="4">
        <f ca="1">combine_values!R31-combine_values!$B31</f>
        <v>5.5001001605570199E-3</v>
      </c>
      <c r="S31" s="4">
        <f ca="1">combine_values!S31-combine_values!$C31</f>
        <v>5.5001001605570199E-3</v>
      </c>
      <c r="T31" s="4">
        <f ca="1">(combine_values!T31-combine_values!$D31)</f>
        <v>1.1935232781596916E-3</v>
      </c>
      <c r="U31" s="4">
        <f ca="1">combine_values!U31-combine_values!$B31</f>
        <v>1.5000021969059363E-3</v>
      </c>
      <c r="V31" s="4">
        <f ca="1">combine_values!V31-combine_values!$C31</f>
        <v>1.5000021969059363E-3</v>
      </c>
      <c r="W31" s="4">
        <f ca="1">(combine_values!W31-combine_values!$D31)</f>
        <v>1.1789486522699733E-3</v>
      </c>
      <c r="X31" s="4">
        <f ca="1">combine_values!X31-combine_values!$B31</f>
        <v>5.8502183066729829E-3</v>
      </c>
      <c r="Y31" s="4">
        <f ca="1">combine_values!Y31-combine_values!$C31</f>
        <v>5.8502183066729829E-3</v>
      </c>
      <c r="Z31" s="4">
        <f ca="1">(combine_values!Z31-combine_values!$D31)</f>
        <v>3.6429651643397065E-3</v>
      </c>
      <c r="AA31" s="4">
        <f ca="1">combine_values!AA31-combine_values!$B31</f>
        <v>1.5133709044770072E-3</v>
      </c>
      <c r="AB31" s="4">
        <f ca="1">combine_values!AB31-combine_values!$C31</f>
        <v>1.5133709044770072E-3</v>
      </c>
      <c r="AC31" s="4">
        <f ca="1">(combine_values!AC31-combine_values!$D31)</f>
        <v>7.5702999662974335E-4</v>
      </c>
      <c r="AD31" s="4">
        <f ca="1">combine_values!AD31-combine_values!$B31</f>
        <v>2.7445099407179541E-3</v>
      </c>
      <c r="AE31" s="4">
        <f ca="1">combine_values!AE31-combine_values!$C31</f>
        <v>2.7445099407179541E-3</v>
      </c>
      <c r="AF31" s="4">
        <f ca="1">(combine_values!AF31-combine_values!$D31)</f>
        <v>1.2971304760398539E-3</v>
      </c>
      <c r="AG31" s="4">
        <f ca="1">combine_values!AG31-combine_values!$B31</f>
        <v>-9.795121429639897E-4</v>
      </c>
      <c r="AH31" s="4">
        <f ca="1">combine_values!AH31-combine_values!$C31</f>
        <v>-9.795121429639897E-4</v>
      </c>
      <c r="AI31" s="4">
        <f ca="1">(combine_values!AI31-combine_values!$D31)</f>
        <v>8.5695169987998199E-4</v>
      </c>
      <c r="AJ31" s="4">
        <f ca="1">combine_values!AJ31-combine_values!$B31</f>
        <v>4.1046782303959528E-3</v>
      </c>
      <c r="AK31" s="4">
        <f ca="1">combine_values!AK31-combine_values!$C31</f>
        <v>4.1046782303959528E-3</v>
      </c>
      <c r="AL31" s="4">
        <f ca="1">(combine_values!AL31-combine_values!$D31)</f>
        <v>1.5492679159798683E-3</v>
      </c>
      <c r="AM31" s="4">
        <f ca="1">combine_values!AM31-combine_values!$B31</f>
        <v>4.5730618852799498E-3</v>
      </c>
      <c r="AN31" s="4">
        <f ca="1">combine_values!AN31-combine_values!$C31</f>
        <v>4.5730618852799498E-3</v>
      </c>
      <c r="AO31" s="4">
        <f ca="1">(combine_values!AO31-combine_values!$D31)</f>
        <v>3.6703557893700278E-3</v>
      </c>
      <c r="AP31" s="4">
        <f ca="1">combine_values!AP31-combine_values!$B31</f>
        <v>2.6399518532760347E-3</v>
      </c>
      <c r="AQ31" s="4">
        <f ca="1">combine_values!AQ31-combine_values!$C31</f>
        <v>2.6399518532760347E-3</v>
      </c>
      <c r="AR31" s="4">
        <f ca="1">(combine_values!AR31-combine_values!$D31)</f>
        <v>2.2454441137975678E-4</v>
      </c>
      <c r="AS31" s="4">
        <f ca="1">combine_values!AS31-combine_values!$B31</f>
        <v>-4.8208282306959616E-3</v>
      </c>
      <c r="AT31" s="4">
        <f ca="1">combine_values!AT31-combine_values!$C31</f>
        <v>-4.8208282306959616E-3</v>
      </c>
      <c r="AU31" s="4">
        <f ca="1">(combine_values!AU31-combine_values!$D31)</f>
        <v>-1.2163432725600387E-3</v>
      </c>
      <c r="AV31" s="4">
        <f ca="1">combine_values!AV31-combine_values!$B31</f>
        <v>-8.1187224003498315E-4</v>
      </c>
      <c r="AW31" s="4">
        <f ca="1">combine_values!AW31-combine_values!$C31</f>
        <v>-8.1187224003498315E-4</v>
      </c>
      <c r="AX31" s="4">
        <f ca="1">(combine_values!AX31-combine_values!$D31)</f>
        <v>-7.2176128050038812E-4</v>
      </c>
      <c r="AY31" s="4">
        <f ca="1">combine_values!AY31-combine_values!$B31</f>
        <v>7.1529178243101565E-4</v>
      </c>
      <c r="AZ31" s="4">
        <f ca="1">combine_values!AZ31-combine_values!$C31</f>
        <v>7.1529178243101565E-4</v>
      </c>
      <c r="BA31" s="4">
        <f ca="1">(combine_values!BA31-combine_values!$D31)</f>
        <v>-8.57340429630149E-4</v>
      </c>
      <c r="BB31" s="4">
        <f ca="1">combine_values!BB31-combine_values!$B31</f>
        <v>8.8992006443089355E-3</v>
      </c>
      <c r="BC31" s="4">
        <f ca="1">combine_values!BC31-combine_values!$C31</f>
        <v>8.8992006443089355E-3</v>
      </c>
      <c r="BD31" s="4">
        <f ca="1">(combine_values!BD31-combine_values!$D31)</f>
        <v>1.9088475087096768E-3</v>
      </c>
      <c r="BE31" s="4">
        <f ca="1">combine_values!BE31-combine_values!$B31</f>
        <v>-1.9256982475219786E-3</v>
      </c>
      <c r="BF31" s="4">
        <f ca="1">combine_values!BF31-combine_values!$C31</f>
        <v>-1.9256982475219786E-3</v>
      </c>
      <c r="BG31" s="4">
        <f ca="1">(combine_values!BG31-combine_values!$D31)</f>
        <v>-7.8884916520305381E-5</v>
      </c>
      <c r="BH31" s="4">
        <f ca="1">combine_values!BH31-combine_values!$B31</f>
        <v>1.3774447274489399E-3</v>
      </c>
      <c r="BI31" s="4">
        <f ca="1">combine_values!BI31-combine_values!$C31</f>
        <v>1.3774447274489399E-3</v>
      </c>
      <c r="BJ31" s="4">
        <f ca="1">(combine_values!BJ31-combine_values!$D31)</f>
        <v>-7.1157749631023393E-4</v>
      </c>
      <c r="BK31" s="4">
        <f ca="1">combine_values!BK31-combine_values!$B31</f>
        <v>2.0546056539390012E-3</v>
      </c>
      <c r="BL31" s="4">
        <f ca="1">combine_values!BL31-combine_values!$C31</f>
        <v>2.0546056539390012E-3</v>
      </c>
      <c r="BM31" s="4">
        <f ca="1">(combine_values!BM31-combine_values!$D31)</f>
        <v>5.4955975838000271E-4</v>
      </c>
      <c r="BN31" s="4">
        <f ca="1">combine_values!BN31-combine_values!$B31</f>
        <v>3.9359006835250065E-3</v>
      </c>
      <c r="BO31" s="4">
        <f ca="1">combine_values!BO31-combine_values!$C31</f>
        <v>3.9359006835250065E-3</v>
      </c>
      <c r="BP31" s="4">
        <f ca="1">(combine_values!BP31-combine_values!$D31)</f>
        <v>1.8728351509098573E-3</v>
      </c>
      <c r="BQ31" s="4">
        <f ca="1">combine_values!BQ31-combine_values!$B31</f>
        <v>2.8022997980403641E-4</v>
      </c>
      <c r="BR31" s="4">
        <f ca="1">combine_values!BR31-combine_values!$C31</f>
        <v>2.8022997980403641E-4</v>
      </c>
      <c r="BS31" s="4">
        <f ca="1">(combine_values!BS31-combine_values!$D31)</f>
        <v>-4.8139341153019544E-4</v>
      </c>
      <c r="BT31" s="4">
        <f ca="1">combine_values!BT31-combine_values!$B31</f>
        <v>1.5000021969059363E-3</v>
      </c>
      <c r="BU31" s="4">
        <f ca="1">combine_values!BU31-combine_values!$C31</f>
        <v>1.5000021969059363E-3</v>
      </c>
      <c r="BV31" s="4">
        <f ca="1">(combine_values!BV31-combine_values!$D31)</f>
        <v>-2.8590585993804041E-3</v>
      </c>
      <c r="BW31" s="4">
        <f ca="1">combine_values!BW31-combine_values!$B31</f>
        <v>2.9469112964429778E-3</v>
      </c>
      <c r="BX31" s="4">
        <f ca="1">combine_values!BX31-combine_values!$C31</f>
        <v>2.9469112964429778E-3</v>
      </c>
      <c r="BY31" s="4">
        <f ca="1">(combine_values!BY31-combine_values!$D31)</f>
        <v>1.5835840932965084E-4</v>
      </c>
      <c r="BZ31" s="4">
        <f ca="1">combine_values!BZ31-combine_values!$B31</f>
        <v>2.1948627771289919E-3</v>
      </c>
      <c r="CA31" s="4">
        <f ca="1">combine_values!CA31-combine_values!$C31</f>
        <v>2.1948627771289919E-3</v>
      </c>
      <c r="CB31" s="4">
        <f ca="1">(combine_values!CB31-combine_values!$D31)</f>
        <v>-2.6755653421028924E-4</v>
      </c>
      <c r="CC31" s="4">
        <f ca="1">combine_values!CC31-combine_values!$B31</f>
        <v>-1.5877983670110618E-3</v>
      </c>
      <c r="CD31" s="4">
        <f ca="1">combine_values!CD31-combine_values!$C31</f>
        <v>-1.5877983670110618E-3</v>
      </c>
      <c r="CE31" s="4">
        <f ca="1">(combine_values!CE31-combine_values!$D31)</f>
        <v>6.7364220380961015E-4</v>
      </c>
      <c r="CF31" s="4">
        <f ca="1">combine_values!CF31-combine_values!$B31</f>
        <v>4.1957137326650296E-3</v>
      </c>
      <c r="CG31" s="4">
        <f ca="1">combine_values!CG31-combine_values!$C31</f>
        <v>4.1957137326650296E-3</v>
      </c>
      <c r="CH31" s="4">
        <f ca="1">(combine_values!CH31-combine_values!$D31)</f>
        <v>7.1184869857976452E-4</v>
      </c>
      <c r="CI31" s="4">
        <f ca="1">combine_values!CI31-combine_values!$B31</f>
        <v>1.2147469388740229E-3</v>
      </c>
      <c r="CJ31" s="4">
        <f ca="1">combine_values!CJ31-combine_values!$C31</f>
        <v>1.2147469388740229E-3</v>
      </c>
      <c r="CK31" s="4">
        <f ca="1">(combine_values!CK31-combine_values!$D31)</f>
        <v>1.9110721475197323E-3</v>
      </c>
      <c r="CL31" s="4">
        <f ca="1">combine_values!CL31-combine_values!$B31</f>
        <v>1.2593251480990109E-3</v>
      </c>
      <c r="CM31" s="4">
        <f ca="1">combine_values!CM31-combine_values!$C31</f>
        <v>1.2593251480990109E-3</v>
      </c>
      <c r="CN31" s="4">
        <f ca="1">(combine_values!CN31-combine_values!$D31)</f>
        <v>-1.4058359886299776E-3</v>
      </c>
      <c r="CO31" s="4">
        <f ca="1">combine_values!CO31-combine_values!$B31</f>
        <v>1.5245113141000299E-3</v>
      </c>
      <c r="CP31" s="4">
        <f ca="1">combine_values!CP31-combine_values!$C31</f>
        <v>1.5245113141000299E-3</v>
      </c>
      <c r="CQ31" s="4">
        <f ca="1">(combine_values!CQ31-combine_values!$D31)</f>
        <v>-4.1081628900041522E-5</v>
      </c>
      <c r="CR31" s="4">
        <f ca="1">combine_values!CR31-combine_values!$B31</f>
        <v>4.7838514831959333E-3</v>
      </c>
      <c r="CS31" s="4">
        <f ca="1">combine_values!CS31-combine_values!$C31</f>
        <v>4.7838514831959333E-3</v>
      </c>
      <c r="CT31" s="4">
        <f ca="1">(combine_values!CT31-combine_values!$D31)</f>
        <v>1.6411065146400006E-3</v>
      </c>
      <c r="CU31" s="4">
        <f ca="1">combine_values!CU31-combine_values!$B31</f>
        <v>9.7843865181301837E-4</v>
      </c>
      <c r="CV31" s="4">
        <f ca="1">combine_values!CV31-combine_values!$C31</f>
        <v>9.7843865181301837E-4</v>
      </c>
      <c r="CW31" s="4">
        <f ca="1">(combine_values!CW31-combine_values!$D31)</f>
        <v>-8.6456260388034778E-4</v>
      </c>
      <c r="CX31" s="4">
        <f ca="1">combine_values!CX31-combine_values!$B31</f>
        <v>4.095796134884977E-3</v>
      </c>
      <c r="CY31" s="4">
        <f ca="1">combine_values!CY31-combine_values!$C31</f>
        <v>4.095796134884977E-3</v>
      </c>
      <c r="CZ31" s="4">
        <f ca="1">(combine_values!CZ31-combine_values!$D31)</f>
        <v>5.0924059363977037E-4</v>
      </c>
      <c r="DA31" s="4">
        <f ca="1">combine_values!DA31-combine_values!$B31</f>
        <v>6.5787465142609358E-3</v>
      </c>
      <c r="DB31" s="4">
        <f ca="1">combine_values!DB31-combine_values!$C31</f>
        <v>6.5787465142609358E-3</v>
      </c>
      <c r="DC31" s="4">
        <f ca="1">(combine_values!DC31-combine_values!$D31)</f>
        <v>1.3632904273999102E-3</v>
      </c>
      <c r="DD31" s="4">
        <f ca="1">combine_values!DD31-combine_values!$B31</f>
        <v>1.7094182136989655E-3</v>
      </c>
      <c r="DE31" s="4">
        <f ca="1">combine_values!DE31-combine_values!$C31</f>
        <v>1.7094182136989655E-3</v>
      </c>
      <c r="DF31" s="4">
        <f ca="1">(combine_values!DF31-combine_values!$D31)</f>
        <v>7.0313635590979473E-4</v>
      </c>
      <c r="DG31" s="4">
        <f ca="1">OFFSET(B2GPPLYP_extrap!F$7,(ROW(B2GPPLYP_extrap!F28)-1)*4,0)-$B31</f>
        <v>2.4862831698420074E-3</v>
      </c>
      <c r="DH31" s="4">
        <f ca="1">OFFSET(B2GPPLYP_extrap!G$7,(ROW(B2GPPLYP_extrap!G28)-1)*4,0)-$C31</f>
        <v>2.4862831698420074E-3</v>
      </c>
      <c r="DI31" s="4">
        <f ca="1">OFFSET(B2GPPLYP_extrap!H$7,(ROW(B2GPPLYP_extrap!H28)-1)*4,0)-$D31</f>
        <v>1.6128913496396002E-3</v>
      </c>
      <c r="DJ31" s="4">
        <f ca="1">OFFSET(DSDPBE_extrap!F$7,(ROW(DSDPBE_extrap!F28)-1)*4,0)-$B31</f>
        <v>8.2315061347193463E-4</v>
      </c>
      <c r="DK31" s="4">
        <f ca="1">OFFSET(DSDPBE_extrap!G$7,(ROW(DSDPBE_extrap!G28)-1)*4,0)-$C31</f>
        <v>8.2315061347193463E-4</v>
      </c>
      <c r="DL31" s="4">
        <f ca="1">OFFSET(DSDPBE_extrap!H$7,(ROW(DSDPBE_extrap!H28)-1)*4,0)-$D31</f>
        <v>3.1952856966999121E-4</v>
      </c>
      <c r="DM31" s="4">
        <f ca="1">OFFSET(PTPSS_extrap!F$7,(ROW(PTPSS_extrap!F28)-1)*4,0)-$B31</f>
        <v>7.6073104110296885E-4</v>
      </c>
      <c r="DN31" s="4">
        <f ca="1">OFFSET(PTPSS_extrap!G$7,(ROW(PTPSS_extrap!G28)-1)*4,0)-$C31</f>
        <v>7.6073104110296885E-4</v>
      </c>
      <c r="DO31" s="4">
        <f ca="1">OFFSET(PTPSS_extrap!H$7,(ROW(PTPSS_extrap!H28)-1)*4,0)-$D31</f>
        <v>6.2791077892976332E-4</v>
      </c>
    </row>
    <row r="32" spans="1:119" x14ac:dyDescent="0.25">
      <c r="A32" t="s">
        <v>33</v>
      </c>
      <c r="B32" s="4">
        <f ca="1">OFFSET(wft_table!L$7,(ROW(wft_table!L29)-1)*4,0)</f>
        <v>0.78890538076275196</v>
      </c>
      <c r="C32" s="4">
        <f ca="1">OFFSET(wft_table!M$7,(ROW(wft_table!M29)-1)*4,0)</f>
        <v>0.78890538076275196</v>
      </c>
      <c r="D32" s="4">
        <f ca="1">OFFSET(wft_table!N$7,(ROW(wft_table!N29)-1)*4,0)</f>
        <v>1.5122408064566599</v>
      </c>
      <c r="F32" s="4">
        <f ca="1">combine_values!F32-combine_values!$B32</f>
        <v>8.5320770983640104E-3</v>
      </c>
      <c r="G32" s="4">
        <f ca="1">combine_values!G32-combine_values!$C32</f>
        <v>8.5320770983640104E-3</v>
      </c>
      <c r="H32" s="4">
        <f ca="1">(combine_values!H32-combine_values!$D32)</f>
        <v>-4.7833192029298477E-3</v>
      </c>
      <c r="I32" s="4">
        <f ca="1">combine_values!I32-combine_values!$B32</f>
        <v>-3.3336980465925592E-5</v>
      </c>
      <c r="J32" s="4">
        <f ca="1">combine_values!J32-combine_values!$C32</f>
        <v>-3.3336980465925592E-5</v>
      </c>
      <c r="K32" s="4">
        <f ca="1">(combine_values!K32-combine_values!$D32)</f>
        <v>1.2826443396400933E-3</v>
      </c>
      <c r="L32" s="4">
        <f ca="1">combine_values!L32-combine_values!$B32</f>
        <v>-2.21610621475965E-4</v>
      </c>
      <c r="M32" s="4">
        <f ca="1">combine_values!M32-combine_values!$C32</f>
        <v>-2.21610621475965E-4</v>
      </c>
      <c r="N32" s="4">
        <f ca="1">(combine_values!N32-combine_values!$D32)</f>
        <v>-1.153542491739934E-3</v>
      </c>
      <c r="O32" s="4">
        <f ca="1">combine_values!O32-combine_values!$B32</f>
        <v>1.5279590776756002E-2</v>
      </c>
      <c r="P32" s="4">
        <f ca="1">combine_values!P32-combine_values!$C32</f>
        <v>1.5279590776756002E-2</v>
      </c>
      <c r="Q32" s="4">
        <f ca="1">(combine_values!Q32-combine_values!$D32)</f>
        <v>8.2266181641601488E-3</v>
      </c>
      <c r="R32" s="4">
        <f ca="1">combine_values!R32-combine_values!$B32</f>
        <v>5.1786175963630665E-3</v>
      </c>
      <c r="S32" s="4">
        <f ca="1">combine_values!S32-combine_values!$C32</f>
        <v>5.1786175963630665E-3</v>
      </c>
      <c r="T32" s="4">
        <f ca="1">(combine_values!T32-combine_values!$D32)</f>
        <v>2.3228094655800557E-3</v>
      </c>
      <c r="U32" s="4">
        <f ca="1">combine_values!U32-combine_values!$B32</f>
        <v>6.1456065734899479E-4</v>
      </c>
      <c r="V32" s="4">
        <f ca="1">combine_values!V32-combine_values!$C32</f>
        <v>6.1456065734899479E-4</v>
      </c>
      <c r="W32" s="4">
        <f ca="1">(combine_values!W32-combine_values!$D32)</f>
        <v>1.7133588936599775E-3</v>
      </c>
      <c r="X32" s="4">
        <f ca="1">combine_values!X32-combine_values!$B32</f>
        <v>5.2321169352220753E-3</v>
      </c>
      <c r="Y32" s="4">
        <f ca="1">combine_values!Y32-combine_values!$C32</f>
        <v>5.2321169352220753E-3</v>
      </c>
      <c r="Z32" s="4">
        <f ca="1">(combine_values!Z32-combine_values!$D32)</f>
        <v>5.2738173845601199E-3</v>
      </c>
      <c r="AA32" s="4">
        <f ca="1">combine_values!AA32-combine_values!$B32</f>
        <v>2.1087930289809265E-4</v>
      </c>
      <c r="AB32" s="4">
        <f ca="1">combine_values!AB32-combine_values!$C32</f>
        <v>2.1087930289809265E-4</v>
      </c>
      <c r="AC32" s="4">
        <f ca="1">(combine_values!AC32-combine_values!$D32)</f>
        <v>1.3476000706600377E-3</v>
      </c>
      <c r="AD32" s="4">
        <f ca="1">combine_values!AD32-combine_values!$B32</f>
        <v>1.6530913631240818E-3</v>
      </c>
      <c r="AE32" s="4">
        <f ca="1">combine_values!AE32-combine_values!$C32</f>
        <v>1.6530913631240818E-3</v>
      </c>
      <c r="AF32" s="4">
        <f ca="1">(combine_values!AF32-combine_values!$D32)</f>
        <v>2.1508159545400307E-3</v>
      </c>
      <c r="AG32" s="4">
        <f ca="1">combine_values!AG32-combine_values!$B32</f>
        <v>-5.4658037424892836E-4</v>
      </c>
      <c r="AH32" s="4">
        <f ca="1">combine_values!AH32-combine_values!$C32</f>
        <v>-5.4658037424892836E-4</v>
      </c>
      <c r="AI32" s="4">
        <f ca="1">(combine_values!AI32-combine_values!$D32)</f>
        <v>4.5125520767008709E-4</v>
      </c>
      <c r="AJ32" s="4">
        <f ca="1">combine_values!AJ32-combine_values!$B32</f>
        <v>3.0356804596090026E-3</v>
      </c>
      <c r="AK32" s="4">
        <f ca="1">combine_values!AK32-combine_values!$C32</f>
        <v>3.0356804596090026E-3</v>
      </c>
      <c r="AL32" s="4">
        <f ca="1">(combine_values!AL32-combine_values!$D32)</f>
        <v>2.7240813499300742E-3</v>
      </c>
      <c r="AM32" s="4">
        <f ca="1">combine_values!AM32-combine_values!$B32</f>
        <v>7.2891080714770906E-3</v>
      </c>
      <c r="AN32" s="4">
        <f ca="1">combine_values!AN32-combine_values!$C32</f>
        <v>7.2891080714770906E-3</v>
      </c>
      <c r="AO32" s="4">
        <f ca="1">(combine_values!AO32-combine_values!$D32)</f>
        <v>6.3428906511300287E-3</v>
      </c>
      <c r="AP32" s="4">
        <f ca="1">combine_values!AP32-combine_values!$B32</f>
        <v>1.1558424661820554E-3</v>
      </c>
      <c r="AQ32" s="4">
        <f ca="1">combine_values!AQ32-combine_values!$C32</f>
        <v>1.1558424661820554E-3</v>
      </c>
      <c r="AR32" s="4">
        <f ca="1">(combine_values!AR32-combine_values!$D32)</f>
        <v>6.761434233300001E-4</v>
      </c>
      <c r="AS32" s="4">
        <f ca="1">combine_values!AS32-combine_values!$B32</f>
        <v>-7.3254066398219519E-3</v>
      </c>
      <c r="AT32" s="4">
        <f ca="1">combine_values!AT32-combine_values!$C32</f>
        <v>-7.3254066398219519E-3</v>
      </c>
      <c r="AU32" s="4">
        <f ca="1">(combine_values!AU32-combine_values!$D32)</f>
        <v>-1.0387577265600356E-3</v>
      </c>
      <c r="AV32" s="4">
        <f ca="1">combine_values!AV32-combine_values!$B32</f>
        <v>-2.4451093567519067E-3</v>
      </c>
      <c r="AW32" s="4">
        <f ca="1">combine_values!AW32-combine_values!$C32</f>
        <v>-2.4451093567519067E-3</v>
      </c>
      <c r="AX32" s="4">
        <f ca="1">(combine_values!AX32-combine_values!$D32)</f>
        <v>-5.4287658728990884E-4</v>
      </c>
      <c r="AY32" s="4">
        <f ca="1">combine_values!AY32-combine_values!$B32</f>
        <v>-8.5987636595696859E-4</v>
      </c>
      <c r="AZ32" s="4">
        <f ca="1">combine_values!AZ32-combine_values!$C32</f>
        <v>-8.5987636595696859E-4</v>
      </c>
      <c r="BA32" s="4">
        <f ca="1">(combine_values!BA32-combine_values!$D32)</f>
        <v>6.9019328100106137E-5</v>
      </c>
      <c r="BB32" s="4">
        <f ca="1">combine_values!BB32-combine_values!$B32</f>
        <v>8.0491157111680645E-3</v>
      </c>
      <c r="BC32" s="4">
        <f ca="1">combine_values!BC32-combine_values!$C32</f>
        <v>8.0491157111680645E-3</v>
      </c>
      <c r="BD32" s="4">
        <f ca="1">(combine_values!BD32-combine_values!$D32)</f>
        <v>3.5149182423601655E-3</v>
      </c>
      <c r="BE32" s="4">
        <f ca="1">combine_values!BE32-combine_values!$B32</f>
        <v>-3.6310621644679575E-3</v>
      </c>
      <c r="BF32" s="4">
        <f ca="1">combine_values!BF32-combine_values!$C32</f>
        <v>-3.6310621644679575E-3</v>
      </c>
      <c r="BG32" s="4">
        <f ca="1">(combine_values!BG32-combine_values!$D32)</f>
        <v>-1.4718282876002853E-4</v>
      </c>
      <c r="BH32" s="4">
        <f ca="1">combine_values!BH32-combine_values!$B32</f>
        <v>1.2326891220992842E-5</v>
      </c>
      <c r="BI32" s="4">
        <f ca="1">combine_values!BI32-combine_values!$C32</f>
        <v>1.2326891220992842E-5</v>
      </c>
      <c r="BJ32" s="4">
        <f ca="1">(combine_values!BJ32-combine_values!$D32)</f>
        <v>-1.0782041796100206E-3</v>
      </c>
      <c r="BK32" s="4">
        <f ca="1">combine_values!BK32-combine_values!$B32</f>
        <v>5.4056786197809181E-4</v>
      </c>
      <c r="BL32" s="4">
        <f ca="1">combine_values!BL32-combine_values!$C32</f>
        <v>5.4056786197809181E-4</v>
      </c>
      <c r="BM32" s="4">
        <f ca="1">(combine_values!BM32-combine_values!$D32)</f>
        <v>1.3478725942601688E-3</v>
      </c>
      <c r="BN32" s="4">
        <f ca="1">combine_values!BN32-combine_values!$B32</f>
        <v>4.1781848216060347E-3</v>
      </c>
      <c r="BO32" s="4">
        <f ca="1">combine_values!BO32-combine_values!$C32</f>
        <v>4.1781848216060347E-3</v>
      </c>
      <c r="BP32" s="4">
        <f ca="1">(combine_values!BP32-combine_values!$D32)</f>
        <v>1.65828911726007E-3</v>
      </c>
      <c r="BQ32" s="4">
        <f ca="1">combine_values!BQ32-combine_values!$B32</f>
        <v>5.9445544479008738E-5</v>
      </c>
      <c r="BR32" s="4">
        <f ca="1">combine_values!BR32-combine_values!$C32</f>
        <v>5.9445544479008738E-5</v>
      </c>
      <c r="BS32" s="4">
        <f ca="1">(combine_values!BS32-combine_values!$D32)</f>
        <v>-1.5918098186198382E-3</v>
      </c>
      <c r="BT32" s="4">
        <f ca="1">combine_values!BT32-combine_values!$B32</f>
        <v>4.5229579358350147E-3</v>
      </c>
      <c r="BU32" s="4">
        <f ca="1">combine_values!BU32-combine_values!$C32</f>
        <v>4.5229579358350147E-3</v>
      </c>
      <c r="BV32" s="4">
        <f ca="1">(combine_values!BV32-combine_values!$D32)</f>
        <v>-7.9922287913798407E-3</v>
      </c>
      <c r="BW32" s="4">
        <f ca="1">combine_values!BW32-combine_values!$B32</f>
        <v>4.1982728034130057E-3</v>
      </c>
      <c r="BX32" s="4">
        <f ca="1">combine_values!BX32-combine_values!$C32</f>
        <v>4.1982728034130057E-3</v>
      </c>
      <c r="BY32" s="4">
        <f ca="1">(combine_values!BY32-combine_values!$D32)</f>
        <v>-1.8726569961999839E-3</v>
      </c>
      <c r="BZ32" s="4">
        <f ca="1">combine_values!BZ32-combine_values!$B32</f>
        <v>2.1634540740140817E-3</v>
      </c>
      <c r="CA32" s="4">
        <f ca="1">combine_values!CA32-combine_values!$C32</f>
        <v>2.1634540740140817E-3</v>
      </c>
      <c r="CB32" s="4">
        <f ca="1">(combine_values!CB32-combine_values!$D32)</f>
        <v>-1.2328320253198743E-3</v>
      </c>
      <c r="CC32" s="4">
        <f ca="1">combine_values!CC32-combine_values!$B32</f>
        <v>-2.2358106127429167E-3</v>
      </c>
      <c r="CD32" s="4">
        <f ca="1">combine_values!CD32-combine_values!$C32</f>
        <v>-2.2358106127429167E-3</v>
      </c>
      <c r="CE32" s="4">
        <f ca="1">(combine_values!CE32-combine_values!$D32)</f>
        <v>-1.0170027726985609E-4</v>
      </c>
      <c r="CF32" s="4">
        <f ca="1">combine_values!CF32-combine_values!$B32</f>
        <v>5.1184265314619948E-3</v>
      </c>
      <c r="CG32" s="4">
        <f ca="1">combine_values!CG32-combine_values!$C32</f>
        <v>5.1184265314619948E-3</v>
      </c>
      <c r="CH32" s="4">
        <f ca="1">(combine_values!CH32-combine_values!$D32)</f>
        <v>-1.5288836942399797E-3</v>
      </c>
      <c r="CI32" s="4">
        <f ca="1">combine_values!CI32-combine_values!$B32</f>
        <v>2.4990395243720265E-3</v>
      </c>
      <c r="CJ32" s="4">
        <f ca="1">combine_values!CJ32-combine_values!$C32</f>
        <v>2.4990395243720265E-3</v>
      </c>
      <c r="CK32" s="4">
        <f ca="1">(combine_values!CK32-combine_values!$D32)</f>
        <v>5.6584545617011095E-4</v>
      </c>
      <c r="CL32" s="4">
        <f ca="1">combine_values!CL32-combine_values!$B32</f>
        <v>1.1894502227440817E-3</v>
      </c>
      <c r="CM32" s="4">
        <f ca="1">combine_values!CM32-combine_values!$C32</f>
        <v>1.1894502227440817E-3</v>
      </c>
      <c r="CN32" s="4">
        <f ca="1">(combine_values!CN32-combine_values!$D32)</f>
        <v>-3.2406786886198802E-3</v>
      </c>
      <c r="CO32" s="4">
        <f ca="1">combine_values!CO32-combine_values!$B32</f>
        <v>4.9347792656706524E-4</v>
      </c>
      <c r="CP32" s="4">
        <f ca="1">combine_values!CP32-combine_values!$C32</f>
        <v>4.9347792656706524E-4</v>
      </c>
      <c r="CQ32" s="4">
        <f ca="1">(combine_values!CQ32-combine_values!$D32)</f>
        <v>-6.5034228109883685E-5</v>
      </c>
      <c r="CR32" s="4">
        <f ca="1">combine_values!CR32-combine_values!$B32</f>
        <v>5.7334980683810821E-3</v>
      </c>
      <c r="CS32" s="4">
        <f ca="1">combine_values!CS32-combine_values!$C32</f>
        <v>5.7334980683810821E-3</v>
      </c>
      <c r="CT32" s="4">
        <f ca="1">(combine_values!CT32-combine_values!$D32)</f>
        <v>1.0096942134101283E-3</v>
      </c>
      <c r="CU32" s="4">
        <f ca="1">combine_values!CU32-combine_values!$B32</f>
        <v>1.0281199510729921E-3</v>
      </c>
      <c r="CV32" s="4">
        <f ca="1">combine_values!CV32-combine_values!$C32</f>
        <v>1.0281199510729921E-3</v>
      </c>
      <c r="CW32" s="4">
        <f ca="1">(combine_values!CW32-combine_values!$D32)</f>
        <v>-2.4266921212798831E-3</v>
      </c>
      <c r="CX32" s="4">
        <f ca="1">combine_values!CX32-combine_values!$B32</f>
        <v>4.6066181383350724E-3</v>
      </c>
      <c r="CY32" s="4">
        <f ca="1">combine_values!CY32-combine_values!$C32</f>
        <v>4.6066181383350724E-3</v>
      </c>
      <c r="CZ32" s="4">
        <f ca="1">(combine_values!CZ32-combine_values!$D32)</f>
        <v>-3.5049878044990379E-4</v>
      </c>
      <c r="DA32" s="4">
        <f ca="1">combine_values!DA32-combine_values!$B32</f>
        <v>7.4324983438490699E-3</v>
      </c>
      <c r="DB32" s="4">
        <f ca="1">combine_values!DB32-combine_values!$C32</f>
        <v>7.4324983438490699E-3</v>
      </c>
      <c r="DC32" s="4">
        <f ca="1">(combine_values!DC32-combine_values!$D32)</f>
        <v>6.8084122134015601E-4</v>
      </c>
      <c r="DD32" s="4">
        <f ca="1">combine_values!DD32-combine_values!$B32</f>
        <v>2.8847869584690544E-3</v>
      </c>
      <c r="DE32" s="4">
        <f ca="1">combine_values!DE32-combine_values!$C32</f>
        <v>2.8847869584690544E-3</v>
      </c>
      <c r="DF32" s="4">
        <f ca="1">(combine_values!DF32-combine_values!$D32)</f>
        <v>-1.1510339087499322E-3</v>
      </c>
      <c r="DG32" s="4">
        <f ca="1">OFFSET(B2GPPLYP_extrap!F$7,(ROW(B2GPPLYP_extrap!F29)-1)*4,0)-$B32</f>
        <v>2.5061714709260219E-3</v>
      </c>
      <c r="DH32" s="4">
        <f ca="1">OFFSET(B2GPPLYP_extrap!G$7,(ROW(B2GPPLYP_extrap!G29)-1)*4,0)-$C32</f>
        <v>2.5061714709260219E-3</v>
      </c>
      <c r="DI32" s="4">
        <f ca="1">OFFSET(B2GPPLYP_extrap!H$7,(ROW(B2GPPLYP_extrap!H29)-1)*4,0)-$D32</f>
        <v>1.2751990390700296E-3</v>
      </c>
      <c r="DJ32" s="4">
        <f ca="1">OFFSET(DSDPBE_extrap!F$7,(ROW(DSDPBE_extrap!F29)-1)*4,0)-$B32</f>
        <v>3.5252855171108433E-4</v>
      </c>
      <c r="DK32" s="4">
        <f ca="1">OFFSET(DSDPBE_extrap!G$7,(ROW(DSDPBE_extrap!G29)-1)*4,0)-$C32</f>
        <v>3.5252855171108433E-4</v>
      </c>
      <c r="DL32" s="4">
        <f ca="1">OFFSET(DSDPBE_extrap!H$7,(ROW(DSDPBE_extrap!H29)-1)*4,0)-$D32</f>
        <v>1.4601888208010116E-4</v>
      </c>
      <c r="DM32" s="4">
        <f ca="1">OFFSET(PTPSS_extrap!F$7,(ROW(PTPSS_extrap!F29)-1)*4,0)-$B32</f>
        <v>8.812629944798811E-5</v>
      </c>
      <c r="DN32" s="4">
        <f ca="1">OFFSET(PTPSS_extrap!G$7,(ROW(PTPSS_extrap!G29)-1)*4,0)-$C32</f>
        <v>8.812629944798811E-5</v>
      </c>
      <c r="DO32" s="4">
        <f ca="1">OFFSET(PTPSS_extrap!H$7,(ROW(PTPSS_extrap!H29)-1)*4,0)-$D32</f>
        <v>7.4027736290016577E-4</v>
      </c>
    </row>
    <row r="33" spans="1:119" x14ac:dyDescent="0.25">
      <c r="A33" t="s">
        <v>34</v>
      </c>
      <c r="B33" s="4">
        <f ca="1">OFFSET(wft_table!L$7,(ROW(wft_table!L30)-1)*4,0)</f>
        <v>0.63081347535920795</v>
      </c>
      <c r="C33" s="4">
        <f ca="1">OFFSET(wft_table!M$7,(ROW(wft_table!M30)-1)*4,0)</f>
        <v>0.63081347535920795</v>
      </c>
      <c r="D33" s="4">
        <f ca="1">OFFSET(wft_table!N$7,(ROW(wft_table!N30)-1)*4,0)</f>
        <v>0.63081347535920795</v>
      </c>
      <c r="F33" s="4">
        <f ca="1">combine_values!F33-combine_values!$B33</f>
        <v>-2.2566539023090026E-3</v>
      </c>
      <c r="G33" s="4">
        <f ca="1">combine_values!G33-combine_values!$C33</f>
        <v>-2.2566539023090026E-3</v>
      </c>
      <c r="H33" s="4">
        <f ca="1">(combine_values!H33-combine_values!$D33)</f>
        <v>-2.2566539023090026E-3</v>
      </c>
      <c r="I33" s="4">
        <f ca="1">combine_values!I33-combine_values!$B33</f>
        <v>-1.2697952105119592E-3</v>
      </c>
      <c r="J33" s="4">
        <f ca="1">combine_values!J33-combine_values!$C33</f>
        <v>-1.2697952105119592E-3</v>
      </c>
      <c r="K33" s="4">
        <f ca="1">(combine_values!K33-combine_values!$D33)</f>
        <v>-1.2697952105119592E-3</v>
      </c>
      <c r="L33" s="4">
        <f ca="1">combine_values!L33-combine_values!$B33</f>
        <v>0</v>
      </c>
      <c r="M33" s="4">
        <f ca="1">combine_values!M33-combine_values!$C33</f>
        <v>0</v>
      </c>
      <c r="N33" s="4">
        <f ca="1">(combine_values!N33-combine_values!$D33)</f>
        <v>0</v>
      </c>
      <c r="O33" s="4">
        <f ca="1">combine_values!O33-combine_values!$B33</f>
        <v>3.4378479305007037E-2</v>
      </c>
      <c r="P33" s="4">
        <f ca="1">combine_values!P33-combine_values!$C33</f>
        <v>3.4378479305007037E-2</v>
      </c>
      <c r="Q33" s="4">
        <f ca="1">(combine_values!Q33-combine_values!$D33)</f>
        <v>3.4378479305007037E-2</v>
      </c>
      <c r="R33" s="4">
        <f ca="1">combine_values!R33-combine_values!$B33</f>
        <v>2.4156927788902993E-2</v>
      </c>
      <c r="S33" s="4">
        <f ca="1">combine_values!S33-combine_values!$C33</f>
        <v>2.4156927788902993E-2</v>
      </c>
      <c r="T33" s="4">
        <f ca="1">(combine_values!T33-combine_values!$D33)</f>
        <v>2.4156927788902993E-2</v>
      </c>
      <c r="U33" s="4">
        <f ca="1">combine_values!U33-combine_values!$B33</f>
        <v>1.0245735439607051E-2</v>
      </c>
      <c r="V33" s="4">
        <f ca="1">combine_values!V33-combine_values!$C33</f>
        <v>1.0245735439607051E-2</v>
      </c>
      <c r="W33" s="4">
        <f ca="1">(combine_values!W33-combine_values!$D33)</f>
        <v>1.0245735439607051E-2</v>
      </c>
      <c r="X33" s="4">
        <f ca="1">combine_values!X33-combine_values!$B33</f>
        <v>1.6334571149471011E-2</v>
      </c>
      <c r="Y33" s="4">
        <f ca="1">combine_values!Y33-combine_values!$C33</f>
        <v>1.6334571149471011E-2</v>
      </c>
      <c r="Z33" s="4">
        <f ca="1">(combine_values!Z33-combine_values!$D33)</f>
        <v>1.6334571149471011E-2</v>
      </c>
      <c r="AA33" s="4">
        <f ca="1">combine_values!AA33-combine_values!$B33</f>
        <v>1.1983026459213009E-2</v>
      </c>
      <c r="AB33" s="4">
        <f ca="1">combine_values!AB33-combine_values!$C33</f>
        <v>1.1983026459213009E-2</v>
      </c>
      <c r="AC33" s="4">
        <f ca="1">(combine_values!AC33-combine_values!$D33)</f>
        <v>1.1983026459213009E-2</v>
      </c>
      <c r="AD33" s="4">
        <f ca="1">combine_values!AD33-combine_values!$B33</f>
        <v>1.3773308130804018E-2</v>
      </c>
      <c r="AE33" s="4">
        <f ca="1">combine_values!AE33-combine_values!$C33</f>
        <v>1.3773308130804018E-2</v>
      </c>
      <c r="AF33" s="4">
        <f ca="1">(combine_values!AF33-combine_values!$D33)</f>
        <v>1.3773308130804018E-2</v>
      </c>
      <c r="AG33" s="4">
        <f ca="1">combine_values!AG33-combine_values!$B33</f>
        <v>9.1139670903240821E-3</v>
      </c>
      <c r="AH33" s="4">
        <f ca="1">combine_values!AH33-combine_values!$C33</f>
        <v>9.1139670903240821E-3</v>
      </c>
      <c r="AI33" s="4">
        <f ca="1">(combine_values!AI33-combine_values!$D33)</f>
        <v>9.1139670903240821E-3</v>
      </c>
      <c r="AJ33" s="4">
        <f ca="1">combine_values!AJ33-combine_values!$B33</f>
        <v>1.5874867275789017E-2</v>
      </c>
      <c r="AK33" s="4">
        <f ca="1">combine_values!AK33-combine_values!$C33</f>
        <v>1.5874867275789017E-2</v>
      </c>
      <c r="AL33" s="4">
        <f ca="1">(combine_values!AL33-combine_values!$D33)</f>
        <v>1.5874867275789017E-2</v>
      </c>
      <c r="AM33" s="4">
        <f ca="1">combine_values!AM33-combine_values!$B33</f>
        <v>1.9771996427551009E-2</v>
      </c>
      <c r="AN33" s="4">
        <f ca="1">combine_values!AN33-combine_values!$C33</f>
        <v>1.9771996427551009E-2</v>
      </c>
      <c r="AO33" s="4">
        <f ca="1">(combine_values!AO33-combine_values!$D33)</f>
        <v>1.9771996427551009E-2</v>
      </c>
      <c r="AP33" s="4">
        <f ca="1">combine_values!AP33-combine_values!$B33</f>
        <v>9.8776023629099097E-4</v>
      </c>
      <c r="AQ33" s="4">
        <f ca="1">combine_values!AQ33-combine_values!$C33</f>
        <v>9.8776023629099097E-4</v>
      </c>
      <c r="AR33" s="4">
        <f ca="1">(combine_values!AR33-combine_values!$D33)</f>
        <v>9.8776023629099097E-4</v>
      </c>
      <c r="AS33" s="4">
        <f ca="1">combine_values!AS33-combine_values!$B33</f>
        <v>-3.0555730991089769E-3</v>
      </c>
      <c r="AT33" s="4">
        <f ca="1">combine_values!AT33-combine_values!$C33</f>
        <v>-3.0555730991089769E-3</v>
      </c>
      <c r="AU33" s="4">
        <f ca="1">(combine_values!AU33-combine_values!$D33)</f>
        <v>-3.0555730991089769E-3</v>
      </c>
      <c r="AV33" s="4">
        <f ca="1">combine_values!AV33-combine_values!$B33</f>
        <v>7.4853543436200765E-3</v>
      </c>
      <c r="AW33" s="4">
        <f ca="1">combine_values!AW33-combine_values!$C33</f>
        <v>7.4853543436200765E-3</v>
      </c>
      <c r="AX33" s="4">
        <f ca="1">(combine_values!AX33-combine_values!$D33)</f>
        <v>7.4853543436200765E-3</v>
      </c>
      <c r="AY33" s="4">
        <f ca="1">combine_values!AY33-combine_values!$B33</f>
        <v>6.6694877072570602E-3</v>
      </c>
      <c r="AZ33" s="4">
        <f ca="1">combine_values!AZ33-combine_values!$C33</f>
        <v>6.6694877072570602E-3</v>
      </c>
      <c r="BA33" s="4">
        <f ca="1">(combine_values!BA33-combine_values!$D33)</f>
        <v>6.6694877072570602E-3</v>
      </c>
      <c r="BB33" s="4">
        <f ca="1">combine_values!BB33-combine_values!$B33</f>
        <v>-1.3276881116963679E-5</v>
      </c>
      <c r="BC33" s="4">
        <f ca="1">combine_values!BC33-combine_values!$C33</f>
        <v>-1.3276881116963679E-5</v>
      </c>
      <c r="BD33" s="4">
        <f ca="1">(combine_values!BD33-combine_values!$D33)</f>
        <v>-1.3276881116963679E-5</v>
      </c>
      <c r="BE33" s="4">
        <f ca="1">combine_values!BE33-combine_values!$B33</f>
        <v>3.1076181600908637E-4</v>
      </c>
      <c r="BF33" s="4">
        <f ca="1">combine_values!BF33-combine_values!$C33</f>
        <v>3.1076181600908637E-4</v>
      </c>
      <c r="BG33" s="4">
        <f ca="1">(combine_values!BG33-combine_values!$D33)</f>
        <v>3.1076181600908637E-4</v>
      </c>
      <c r="BH33" s="4">
        <f ca="1">combine_values!BH33-combine_values!$B33</f>
        <v>6.7569519270640477E-3</v>
      </c>
      <c r="BI33" s="4">
        <f ca="1">combine_values!BI33-combine_values!$C33</f>
        <v>6.7569519270640477E-3</v>
      </c>
      <c r="BJ33" s="4">
        <f ca="1">(combine_values!BJ33-combine_values!$D33)</f>
        <v>6.7569519270640477E-3</v>
      </c>
      <c r="BK33" s="4">
        <f ca="1">combine_values!BK33-combine_values!$B33</f>
        <v>6.173630279516007E-3</v>
      </c>
      <c r="BL33" s="4">
        <f ca="1">combine_values!BL33-combine_values!$C33</f>
        <v>6.173630279516007E-3</v>
      </c>
      <c r="BM33" s="4">
        <f ca="1">(combine_values!BM33-combine_values!$D33)</f>
        <v>6.173630279516007E-3</v>
      </c>
      <c r="BN33" s="4">
        <f ca="1">combine_values!BN33-combine_values!$B33</f>
        <v>1.1346565479522064E-2</v>
      </c>
      <c r="BO33" s="4">
        <f ca="1">combine_values!BO33-combine_values!$C33</f>
        <v>1.1346565479522064E-2</v>
      </c>
      <c r="BP33" s="4">
        <f ca="1">(combine_values!BP33-combine_values!$D33)</f>
        <v>1.1346565479522064E-2</v>
      </c>
      <c r="BQ33" s="4">
        <f ca="1">combine_values!BQ33-combine_values!$B33</f>
        <v>6.1152687323110522E-3</v>
      </c>
      <c r="BR33" s="4">
        <f ca="1">combine_values!BR33-combine_values!$C33</f>
        <v>6.1152687323110522E-3</v>
      </c>
      <c r="BS33" s="4">
        <f ca="1">(combine_values!BS33-combine_values!$D33)</f>
        <v>6.1152687323110522E-3</v>
      </c>
      <c r="BT33" s="4">
        <f ca="1">combine_values!BT33-combine_values!$B33</f>
        <v>-3.7665780301489038E-3</v>
      </c>
      <c r="BU33" s="4">
        <f ca="1">combine_values!BU33-combine_values!$C33</f>
        <v>-3.7665780301489038E-3</v>
      </c>
      <c r="BV33" s="4">
        <f ca="1">(combine_values!BV33-combine_values!$D33)</f>
        <v>-3.7665780301489038E-3</v>
      </c>
      <c r="BW33" s="4">
        <f ca="1">combine_values!BW33-combine_values!$B33</f>
        <v>6.8444041498590957E-3</v>
      </c>
      <c r="BX33" s="4">
        <f ca="1">combine_values!BX33-combine_values!$C33</f>
        <v>6.8444041498590957E-3</v>
      </c>
      <c r="BY33" s="4">
        <f ca="1">(combine_values!BY33-combine_values!$D33)</f>
        <v>6.8444041498590957E-3</v>
      </c>
      <c r="BZ33" s="4">
        <f ca="1">combine_values!BZ33-combine_values!$B33</f>
        <v>9.3172523441260591E-3</v>
      </c>
      <c r="CA33" s="4">
        <f ca="1">combine_values!CA33-combine_values!$C33</f>
        <v>9.3172523441260591E-3</v>
      </c>
      <c r="CB33" s="4">
        <f ca="1">(combine_values!CB33-combine_values!$D33)</f>
        <v>9.3172523441260591E-3</v>
      </c>
      <c r="CC33" s="4">
        <f ca="1">combine_values!CC33-combine_values!$B33</f>
        <v>4.1570571066690265E-3</v>
      </c>
      <c r="CD33" s="4">
        <f ca="1">combine_values!CD33-combine_values!$C33</f>
        <v>4.1570571066690265E-3</v>
      </c>
      <c r="CE33" s="4">
        <f ca="1">(combine_values!CE33-combine_values!$D33)</f>
        <v>4.1570571066690265E-3</v>
      </c>
      <c r="CF33" s="4">
        <f ca="1">combine_values!CF33-combine_values!$B33</f>
        <v>6.7861040007530793E-3</v>
      </c>
      <c r="CG33" s="4">
        <f ca="1">combine_values!CG33-combine_values!$C33</f>
        <v>6.7861040007530793E-3</v>
      </c>
      <c r="CH33" s="4">
        <f ca="1">(combine_values!CH33-combine_values!$D33)</f>
        <v>6.7861040007530793E-3</v>
      </c>
      <c r="CI33" s="4">
        <f ca="1">combine_values!CI33-combine_values!$B33</f>
        <v>5.7649870867030328E-3</v>
      </c>
      <c r="CJ33" s="4">
        <f ca="1">combine_values!CJ33-combine_values!$C33</f>
        <v>5.7649870867030328E-3</v>
      </c>
      <c r="CK33" s="4">
        <f ca="1">(combine_values!CK33-combine_values!$D33)</f>
        <v>5.7649870867030328E-3</v>
      </c>
      <c r="CL33" s="4">
        <f ca="1">combine_values!CL33-combine_values!$B33</f>
        <v>3.7471152860030221E-3</v>
      </c>
      <c r="CM33" s="4">
        <f ca="1">combine_values!CM33-combine_values!$C33</f>
        <v>3.7471152860030221E-3</v>
      </c>
      <c r="CN33" s="4">
        <f ca="1">(combine_values!CN33-combine_values!$D33)</f>
        <v>3.7471152860030221E-3</v>
      </c>
      <c r="CO33" s="4">
        <f ca="1">combine_values!CO33-combine_values!$B33</f>
        <v>4.6837365937630882E-3</v>
      </c>
      <c r="CP33" s="4">
        <f ca="1">combine_values!CP33-combine_values!$C33</f>
        <v>4.6837365937630882E-3</v>
      </c>
      <c r="CQ33" s="4">
        <f ca="1">(combine_values!CQ33-combine_values!$D33)</f>
        <v>4.6837365937630882E-3</v>
      </c>
      <c r="CR33" s="4">
        <f ca="1">combine_values!CR33-combine_values!$B33</f>
        <v>1.4724175363040048E-2</v>
      </c>
      <c r="CS33" s="4">
        <f ca="1">combine_values!CS33-combine_values!$C33</f>
        <v>1.4724175363040048E-2</v>
      </c>
      <c r="CT33" s="4">
        <f ca="1">(combine_values!CT33-combine_values!$D33)</f>
        <v>1.4724175363040048E-2</v>
      </c>
      <c r="CU33" s="4">
        <f ca="1">combine_values!CU33-combine_values!$B33</f>
        <v>4.742229595125047E-3</v>
      </c>
      <c r="CV33" s="4">
        <f ca="1">combine_values!CV33-combine_values!$C33</f>
        <v>4.742229595125047E-3</v>
      </c>
      <c r="CW33" s="4">
        <f ca="1">(combine_values!CW33-combine_values!$D33)</f>
        <v>4.742229595125047E-3</v>
      </c>
      <c r="CX33" s="4">
        <f ca="1">combine_values!CX33-combine_values!$B33</f>
        <v>1.1578078796044E-2</v>
      </c>
      <c r="CY33" s="4">
        <f ca="1">combine_values!CY33-combine_values!$C33</f>
        <v>1.1578078796044E-2</v>
      </c>
      <c r="CZ33" s="4">
        <f ca="1">(combine_values!CZ33-combine_values!$D33)</f>
        <v>1.1578078796044E-2</v>
      </c>
      <c r="DA33" s="4">
        <f ca="1">combine_values!DA33-combine_values!$B33</f>
        <v>1.2272118671633025E-2</v>
      </c>
      <c r="DB33" s="4">
        <f ca="1">combine_values!DB33-combine_values!$C33</f>
        <v>1.2272118671633025E-2</v>
      </c>
      <c r="DC33" s="4">
        <f ca="1">(combine_values!DC33-combine_values!$D33)</f>
        <v>1.2272118671633025E-2</v>
      </c>
      <c r="DD33" s="4">
        <f ca="1">combine_values!DD33-combine_values!$B33</f>
        <v>8.1256615701240653E-3</v>
      </c>
      <c r="DE33" s="4">
        <f ca="1">combine_values!DE33-combine_values!$C33</f>
        <v>8.1256615701240653E-3</v>
      </c>
      <c r="DF33" s="4">
        <f ca="1">(combine_values!DF33-combine_values!$D33)</f>
        <v>8.1256615701240653E-3</v>
      </c>
      <c r="DG33" s="4">
        <f ca="1">OFFSET(B2GPPLYP_extrap!F$7,(ROW(B2GPPLYP_extrap!F30)-1)*4,0)-$B33</f>
        <v>3.9278460554370564E-3</v>
      </c>
      <c r="DH33" s="4">
        <f ca="1">OFFSET(B2GPPLYP_extrap!G$7,(ROW(B2GPPLYP_extrap!G30)-1)*4,0)-$C33</f>
        <v>3.9278460554370564E-3</v>
      </c>
      <c r="DI33" s="4">
        <f ca="1">OFFSET(B2GPPLYP_extrap!H$7,(ROW(B2GPPLYP_extrap!H30)-1)*4,0)-$D33</f>
        <v>3.9571683013890357E-3</v>
      </c>
      <c r="DJ33" s="4">
        <f ca="1">OFFSET(DSDPBE_extrap!F$7,(ROW(DSDPBE_extrap!F30)-1)*4,0)-$B33</f>
        <v>3.0652569805840191E-3</v>
      </c>
      <c r="DK33" s="4">
        <f ca="1">OFFSET(DSDPBE_extrap!G$7,(ROW(DSDPBE_extrap!G30)-1)*4,0)-$C33</f>
        <v>3.0652569805840191E-3</v>
      </c>
      <c r="DL33" s="4">
        <f ca="1">OFFSET(DSDPBE_extrap!H$7,(ROW(DSDPBE_extrap!H30)-1)*4,0)-$D33</f>
        <v>3.0652569805840191E-3</v>
      </c>
      <c r="DM33" s="4">
        <f ca="1">OFFSET(PTPSS_extrap!F$7,(ROW(PTPSS_extrap!F30)-1)*4,0)-$B33</f>
        <v>4.144472084133044E-3</v>
      </c>
      <c r="DN33" s="4">
        <f ca="1">OFFSET(PTPSS_extrap!G$7,(ROW(PTPSS_extrap!G30)-1)*4,0)-$C33</f>
        <v>4.144472084133044E-3</v>
      </c>
      <c r="DO33" s="4">
        <f ca="1">OFFSET(PTPSS_extrap!H$7,(ROW(PTPSS_extrap!H30)-1)*4,0)-$D33</f>
        <v>4.144472084133044E-3</v>
      </c>
    </row>
    <row r="34" spans="1:119" x14ac:dyDescent="0.25">
      <c r="A34" t="s">
        <v>1</v>
      </c>
      <c r="B34" s="4">
        <f ca="1">OFFSET(wft_table!L$7,(ROW(wft_table!L31)-1)*4,0)</f>
        <v>0.65755579154013499</v>
      </c>
      <c r="C34" s="4">
        <f ca="1">OFFSET(wft_table!M$7,(ROW(wft_table!M31)-1)*4,0)</f>
        <v>0.65755579154013499</v>
      </c>
      <c r="D34" s="4">
        <f ca="1">OFFSET(wft_table!N$7,(ROW(wft_table!N31)-1)*4,0)</f>
        <v>0.73368630813448299</v>
      </c>
      <c r="F34" s="4">
        <f ca="1">combine_values!F34-combine_values!$B34</f>
        <v>-7.416157276848967E-3</v>
      </c>
      <c r="G34" s="4">
        <f ca="1">combine_values!G34-combine_values!$C34</f>
        <v>-7.416157276848967E-3</v>
      </c>
      <c r="H34" s="4">
        <f ca="1">(combine_values!H34-combine_values!$D34)</f>
        <v>-7.8139944816110196E-3</v>
      </c>
      <c r="I34" s="4">
        <f ca="1">combine_values!I34-combine_values!$B34</f>
        <v>2.6267757234950118E-3</v>
      </c>
      <c r="J34" s="4">
        <f ca="1">combine_values!J34-combine_values!$C34</f>
        <v>2.6267757234950118E-3</v>
      </c>
      <c r="K34" s="4">
        <f ca="1">(combine_values!K34-combine_values!$D34)</f>
        <v>7.8401327043797764E-4</v>
      </c>
      <c r="L34" s="4">
        <f ca="1">combine_values!L34-combine_values!$B34</f>
        <v>-1.508644918327029E-3</v>
      </c>
      <c r="M34" s="4">
        <f ca="1">combine_values!M34-combine_values!$C34</f>
        <v>-1.508644918327029E-3</v>
      </c>
      <c r="N34" s="4">
        <f ca="1">(combine_values!N34-combine_values!$D34)</f>
        <v>-1.4637454633169567E-3</v>
      </c>
      <c r="O34" s="4">
        <f ca="1">combine_values!O34-combine_values!$B34</f>
        <v>1.7009003776074061E-2</v>
      </c>
      <c r="P34" s="4">
        <f ca="1">combine_values!P34-combine_values!$C34</f>
        <v>1.7009003776074061E-2</v>
      </c>
      <c r="Q34" s="4">
        <f ca="1">(combine_values!Q34-combine_values!$D34)</f>
        <v>1.5372863306806983E-2</v>
      </c>
      <c r="R34" s="4">
        <f ca="1">combine_values!R34-combine_values!$B34</f>
        <v>9.0429622765819673E-3</v>
      </c>
      <c r="S34" s="4">
        <f ca="1">combine_values!S34-combine_values!$C34</f>
        <v>9.0429622765819673E-3</v>
      </c>
      <c r="T34" s="4">
        <f ca="1">(combine_values!T34-combine_values!$D34)</f>
        <v>8.5408584454710335E-3</v>
      </c>
      <c r="U34" s="4">
        <f ca="1">combine_values!U34-combine_values!$B34</f>
        <v>2.8182457447960552E-3</v>
      </c>
      <c r="V34" s="4">
        <f ca="1">combine_values!V34-combine_values!$C34</f>
        <v>2.8182457447960552E-3</v>
      </c>
      <c r="W34" s="4">
        <f ca="1">(combine_values!W34-combine_values!$D34)</f>
        <v>5.3312901142450464E-3</v>
      </c>
      <c r="X34" s="4">
        <f ca="1">combine_values!X34-combine_values!$B34</f>
        <v>9.5335265800100544E-3</v>
      </c>
      <c r="Y34" s="4">
        <f ca="1">combine_values!Y34-combine_values!$C34</f>
        <v>9.5335265800100544E-3</v>
      </c>
      <c r="Z34" s="4">
        <f ca="1">(combine_values!Z34-combine_values!$D34)</f>
        <v>1.1285498487421997E-2</v>
      </c>
      <c r="AA34" s="4">
        <f ca="1">combine_values!AA34-combine_values!$B34</f>
        <v>5.0885445859649714E-3</v>
      </c>
      <c r="AB34" s="4">
        <f ca="1">combine_values!AB34-combine_values!$C34</f>
        <v>5.0885445859649714E-3</v>
      </c>
      <c r="AC34" s="4">
        <f ca="1">(combine_values!AC34-combine_values!$D34)</f>
        <v>7.3799175172529763E-3</v>
      </c>
      <c r="AD34" s="4">
        <f ca="1">combine_values!AD34-combine_values!$B34</f>
        <v>6.3663754041529685E-3</v>
      </c>
      <c r="AE34" s="4">
        <f ca="1">combine_values!AE34-combine_values!$C34</f>
        <v>6.3663754041529685E-3</v>
      </c>
      <c r="AF34" s="4">
        <f ca="1">(combine_values!AF34-combine_values!$D34)</f>
        <v>8.3785044992520374E-3</v>
      </c>
      <c r="AG34" s="4">
        <f ca="1">combine_values!AG34-combine_values!$B34</f>
        <v>2.1806028889603812E-4</v>
      </c>
      <c r="AH34" s="4">
        <f ca="1">combine_values!AH34-combine_values!$C34</f>
        <v>2.1806028889603812E-4</v>
      </c>
      <c r="AI34" s="4">
        <f ca="1">(combine_values!AI34-combine_values!$D34)</f>
        <v>2.6014354057709577E-3</v>
      </c>
      <c r="AJ34" s="4">
        <f ca="1">combine_values!AJ34-combine_values!$B34</f>
        <v>7.6864571783290536E-3</v>
      </c>
      <c r="AK34" s="4">
        <f ca="1">combine_values!AK34-combine_values!$C34</f>
        <v>7.6864571783290536E-3</v>
      </c>
      <c r="AL34" s="4">
        <f ca="1">(combine_values!AL34-combine_values!$D34)</f>
        <v>9.3281098401419849E-3</v>
      </c>
      <c r="AM34" s="4">
        <f ca="1">combine_values!AM34-combine_values!$B34</f>
        <v>1.0997499424766022E-2</v>
      </c>
      <c r="AN34" s="4">
        <f ca="1">combine_values!AN34-combine_values!$C34</f>
        <v>1.0997499424766022E-2</v>
      </c>
      <c r="AO34" s="4">
        <f ca="1">(combine_values!AO34-combine_values!$D34)</f>
        <v>1.1814980235596018E-2</v>
      </c>
      <c r="AP34" s="4">
        <f ca="1">combine_values!AP34-combine_values!$B34</f>
        <v>8.0555014845395956E-4</v>
      </c>
      <c r="AQ34" s="4">
        <f ca="1">combine_values!AQ34-combine_values!$C34</f>
        <v>8.0555014845395956E-4</v>
      </c>
      <c r="AR34" s="4">
        <f ca="1">(combine_values!AR34-combine_values!$D34)</f>
        <v>2.4155943862129714E-3</v>
      </c>
      <c r="AS34" s="4">
        <f ca="1">combine_values!AS34-combine_values!$B34</f>
        <v>-3.7328755605869901E-3</v>
      </c>
      <c r="AT34" s="4">
        <f ca="1">combine_values!AT34-combine_values!$C34</f>
        <v>-3.7328755605869901E-3</v>
      </c>
      <c r="AU34" s="4">
        <f ca="1">(combine_values!AU34-combine_values!$D34)</f>
        <v>-1.7401924330079366E-3</v>
      </c>
      <c r="AV34" s="4">
        <f ca="1">combine_values!AV34-combine_values!$B34</f>
        <v>-1.0830632033069776E-3</v>
      </c>
      <c r="AW34" s="4">
        <f ca="1">combine_values!AW34-combine_values!$C34</f>
        <v>-1.0830632033069776E-3</v>
      </c>
      <c r="AX34" s="4">
        <f ca="1">(combine_values!AX34-combine_values!$D34)</f>
        <v>1.7760791121820274E-3</v>
      </c>
      <c r="AY34" s="4">
        <f ca="1">combine_values!AY34-combine_values!$B34</f>
        <v>1.6519691317180563E-3</v>
      </c>
      <c r="AZ34" s="4">
        <f ca="1">combine_values!AZ34-combine_values!$C34</f>
        <v>1.6519691317180563E-3</v>
      </c>
      <c r="BA34" s="4">
        <f ca="1">(combine_values!BA34-combine_values!$D34)</f>
        <v>5.0230469478860229E-3</v>
      </c>
      <c r="BB34" s="4">
        <f ca="1">combine_values!BB34-combine_values!$B34</f>
        <v>1.7929333240289669E-3</v>
      </c>
      <c r="BC34" s="4">
        <f ca="1">combine_values!BC34-combine_values!$C34</f>
        <v>1.7929333240289669E-3</v>
      </c>
      <c r="BD34" s="4">
        <f ca="1">(combine_values!BD34-combine_values!$D34)</f>
        <v>2.1223546742780153E-3</v>
      </c>
      <c r="BE34" s="4">
        <f ca="1">combine_values!BE34-combine_values!$B34</f>
        <v>-2.6534997744099842E-3</v>
      </c>
      <c r="BF34" s="4">
        <f ca="1">combine_values!BF34-combine_values!$C34</f>
        <v>-2.6534997744099842E-3</v>
      </c>
      <c r="BG34" s="4">
        <f ca="1">(combine_values!BG34-combine_values!$D34)</f>
        <v>-1.0353960835129961E-3</v>
      </c>
      <c r="BH34" s="4">
        <f ca="1">combine_values!BH34-combine_values!$B34</f>
        <v>7.7167075351702863E-4</v>
      </c>
      <c r="BI34" s="4">
        <f ca="1">combine_values!BI34-combine_values!$C34</f>
        <v>7.7167075351702863E-4</v>
      </c>
      <c r="BJ34" s="4">
        <f ca="1">(combine_values!BJ34-combine_values!$D34)</f>
        <v>2.2313958587170113E-3</v>
      </c>
      <c r="BK34" s="4">
        <f ca="1">combine_values!BK34-combine_values!$B34</f>
        <v>4.6508258686610571E-3</v>
      </c>
      <c r="BL34" s="4">
        <f ca="1">combine_values!BL34-combine_values!$C34</f>
        <v>4.6508258686610571E-3</v>
      </c>
      <c r="BM34" s="4">
        <f ca="1">(combine_values!BM34-combine_values!$D34)</f>
        <v>6.8070561158559695E-3</v>
      </c>
      <c r="BN34" s="4">
        <f ca="1">combine_values!BN34-combine_values!$B34</f>
        <v>4.2296694591219541E-3</v>
      </c>
      <c r="BO34" s="4">
        <f ca="1">combine_values!BO34-combine_values!$C34</f>
        <v>4.2296694591219541E-3</v>
      </c>
      <c r="BP34" s="4">
        <f ca="1">(combine_values!BP34-combine_values!$D34)</f>
        <v>5.558622986007955E-3</v>
      </c>
      <c r="BQ34" s="4">
        <f ca="1">combine_values!BQ34-combine_values!$B34</f>
        <v>-6.0757156385804478E-4</v>
      </c>
      <c r="BR34" s="4">
        <f ca="1">combine_values!BR34-combine_values!$C34</f>
        <v>-6.0757156385804478E-4</v>
      </c>
      <c r="BS34" s="4">
        <f ca="1">(combine_values!BS34-combine_values!$D34)</f>
        <v>1.3682259064899949E-3</v>
      </c>
      <c r="BT34" s="4">
        <f ca="1">combine_values!BT34-combine_values!$B34</f>
        <v>-9.6040480437540321E-3</v>
      </c>
      <c r="BU34" s="4">
        <f ca="1">combine_values!BU34-combine_values!$C34</f>
        <v>-9.6040480437540321E-3</v>
      </c>
      <c r="BV34" s="4">
        <f ca="1">(combine_values!BV34-combine_values!$D34)</f>
        <v>-1.0737651343353027E-2</v>
      </c>
      <c r="BW34" s="4">
        <f ca="1">combine_values!BW34-combine_values!$B34</f>
        <v>-9.849784722903987E-5</v>
      </c>
      <c r="BX34" s="4">
        <f ca="1">combine_values!BX34-combine_values!$C34</f>
        <v>-9.849784722903987E-5</v>
      </c>
      <c r="BY34" s="4">
        <f ca="1">(combine_values!BY34-combine_values!$D34)</f>
        <v>1.4003664307690178E-3</v>
      </c>
      <c r="BZ34" s="4">
        <f ca="1">combine_values!BZ34-combine_values!$B34</f>
        <v>1.5109747893470304E-3</v>
      </c>
      <c r="CA34" s="4">
        <f ca="1">combine_values!CA34-combine_values!$C34</f>
        <v>1.5109747893470304E-3</v>
      </c>
      <c r="CB34" s="4">
        <f ca="1">(combine_values!CB34-combine_values!$D34)</f>
        <v>2.7504636333750554E-3</v>
      </c>
      <c r="CC34" s="4">
        <f ca="1">combine_values!CC34-combine_values!$B34</f>
        <v>-1.3152735286370287E-3</v>
      </c>
      <c r="CD34" s="4">
        <f ca="1">combine_values!CD34-combine_values!$C34</f>
        <v>-1.3152735286370287E-3</v>
      </c>
      <c r="CE34" s="4">
        <f ca="1">(combine_values!CE34-combine_values!$D34)</f>
        <v>-7.2781215802797394E-4</v>
      </c>
      <c r="CF34" s="4">
        <f ca="1">combine_values!CF34-combine_values!$B34</f>
        <v>1.4827723011620053E-3</v>
      </c>
      <c r="CG34" s="4">
        <f ca="1">combine_values!CG34-combine_values!$C34</f>
        <v>1.4827723011620053E-3</v>
      </c>
      <c r="CH34" s="4">
        <f ca="1">(combine_values!CH34-combine_values!$D34)</f>
        <v>2.7508775893869686E-3</v>
      </c>
      <c r="CI34" s="4">
        <f ca="1">combine_values!CI34-combine_values!$B34</f>
        <v>2.0229312207020733E-5</v>
      </c>
      <c r="CJ34" s="4">
        <f ca="1">combine_values!CJ34-combine_values!$C34</f>
        <v>2.0229312207020733E-5</v>
      </c>
      <c r="CK34" s="4">
        <f ca="1">(combine_values!CK34-combine_values!$D34)</f>
        <v>2.2963114303520271E-3</v>
      </c>
      <c r="CL34" s="4">
        <f ca="1">combine_values!CL34-combine_values!$B34</f>
        <v>-2.2903208795790331E-3</v>
      </c>
      <c r="CM34" s="4">
        <f ca="1">combine_values!CM34-combine_values!$C34</f>
        <v>-2.2903208795790331E-3</v>
      </c>
      <c r="CN34" s="4">
        <f ca="1">(combine_values!CN34-combine_values!$D34)</f>
        <v>-1.3805027083729771E-3</v>
      </c>
      <c r="CO34" s="4">
        <f ca="1">combine_values!CO34-combine_values!$B34</f>
        <v>2.4973027106229839E-3</v>
      </c>
      <c r="CP34" s="4">
        <f ca="1">combine_values!CP34-combine_values!$C34</f>
        <v>2.4973027106229839E-3</v>
      </c>
      <c r="CQ34" s="4">
        <f ca="1">(combine_values!CQ34-combine_values!$D34)</f>
        <v>4.4441808847529574E-3</v>
      </c>
      <c r="CR34" s="4">
        <f ca="1">combine_values!CR34-combine_values!$B34</f>
        <v>5.2231691096430444E-3</v>
      </c>
      <c r="CS34" s="4">
        <f ca="1">combine_values!CS34-combine_values!$C34</f>
        <v>5.2231691096430444E-3</v>
      </c>
      <c r="CT34" s="4">
        <f ca="1">(combine_values!CT34-combine_values!$D34)</f>
        <v>5.3618070705949705E-3</v>
      </c>
      <c r="CU34" s="4">
        <f ca="1">combine_values!CU34-combine_values!$B34</f>
        <v>-5.3401432114597025E-4</v>
      </c>
      <c r="CV34" s="4">
        <f ca="1">combine_values!CV34-combine_values!$C34</f>
        <v>-5.3401432114597025E-4</v>
      </c>
      <c r="CW34" s="4">
        <f ca="1">(combine_values!CW34-combine_values!$D34)</f>
        <v>7.6238759441005222E-4</v>
      </c>
      <c r="CX34" s="4">
        <f ca="1">combine_values!CX34-combine_values!$B34</f>
        <v>3.7801403356400032E-3</v>
      </c>
      <c r="CY34" s="4">
        <f ca="1">combine_values!CY34-combine_values!$C34</f>
        <v>3.7801403356400032E-3</v>
      </c>
      <c r="CZ34" s="4">
        <f ca="1">(combine_values!CZ34-combine_values!$D34)</f>
        <v>4.4652658446280302E-3</v>
      </c>
      <c r="DA34" s="4">
        <f ca="1">combine_values!DA34-combine_values!$B34</f>
        <v>5.1782973069680605E-3</v>
      </c>
      <c r="DB34" s="4">
        <f ca="1">combine_values!DB34-combine_values!$C34</f>
        <v>5.1782973069680605E-3</v>
      </c>
      <c r="DC34" s="4">
        <f ca="1">(combine_values!DC34-combine_values!$D34)</f>
        <v>5.5854468562359649E-3</v>
      </c>
      <c r="DD34" s="4">
        <f ca="1">combine_values!DD34-combine_values!$B34</f>
        <v>2.9717602176604352E-4</v>
      </c>
      <c r="DE34" s="4">
        <f ca="1">combine_values!DE34-combine_values!$C34</f>
        <v>2.9717602176604352E-4</v>
      </c>
      <c r="DF34" s="4">
        <f ca="1">(combine_values!DF34-combine_values!$D34)</f>
        <v>2.1242978017810277E-3</v>
      </c>
      <c r="DG34" s="4">
        <f ca="1">OFFSET(B2GPPLYP_extrap!F$7,(ROW(B2GPPLYP_extrap!F31)-1)*4,0)-$B34</f>
        <v>2.2565683968429617E-3</v>
      </c>
      <c r="DH34" s="4">
        <f ca="1">OFFSET(B2GPPLYP_extrap!G$7,(ROW(B2GPPLYP_extrap!G31)-1)*4,0)-$C34</f>
        <v>2.2565683968429617E-3</v>
      </c>
      <c r="DI34" s="4">
        <f ca="1">OFFSET(B2GPPLYP_extrap!H$7,(ROW(B2GPPLYP_extrap!H31)-1)*4,0)-$D34</f>
        <v>2.1298908901750124E-3</v>
      </c>
      <c r="DJ34" s="4">
        <f ca="1">OFFSET(DSDPBE_extrap!F$7,(ROW(DSDPBE_extrap!F31)-1)*4,0)-$B34</f>
        <v>1.184217730993975E-3</v>
      </c>
      <c r="DK34" s="4">
        <f ca="1">OFFSET(DSDPBE_extrap!G$7,(ROW(DSDPBE_extrap!G31)-1)*4,0)-$C34</f>
        <v>1.184217730993975E-3</v>
      </c>
      <c r="DL34" s="4">
        <f ca="1">OFFSET(DSDPBE_extrap!H$7,(ROW(DSDPBE_extrap!H31)-1)*4,0)-$D34</f>
        <v>1.3062973666629896E-3</v>
      </c>
      <c r="DM34" s="4">
        <f ca="1">OFFSET(PTPSS_extrap!F$7,(ROW(PTPSS_extrap!F31)-1)*4,0)-$B34</f>
        <v>1.958472263139055E-3</v>
      </c>
      <c r="DN34" s="4">
        <f ca="1">OFFSET(PTPSS_extrap!G$7,(ROW(PTPSS_extrap!G31)-1)*4,0)-$C34</f>
        <v>1.958472263139055E-3</v>
      </c>
      <c r="DO34" s="4">
        <f ca="1">OFFSET(PTPSS_extrap!H$7,(ROW(PTPSS_extrap!H31)-1)*4,0)-$D34</f>
        <v>2.703054851431963E-3</v>
      </c>
    </row>
    <row r="35" spans="1:119" x14ac:dyDescent="0.25">
      <c r="A35" t="s">
        <v>35</v>
      </c>
      <c r="B35" s="4">
        <f ca="1">OFFSET(wft_table!L$7,(ROW(wft_table!L32)-1)*4,0)</f>
        <v>0.800089876147693</v>
      </c>
      <c r="C35" s="4">
        <f ca="1">OFFSET(wft_table!M$7,(ROW(wft_table!M32)-1)*4,0)</f>
        <v>0.800089876147693</v>
      </c>
      <c r="D35" s="4">
        <f ca="1">OFFSET(wft_table!N$7,(ROW(wft_table!N32)-1)*4,0)</f>
        <v>1.4933751820706</v>
      </c>
      <c r="F35" s="4">
        <f ca="1">combine_values!F35-combine_values!$B35</f>
        <v>3.8936590692909556E-3</v>
      </c>
      <c r="G35" s="4">
        <f ca="1">combine_values!G35-combine_values!$C35</f>
        <v>3.8936590692909556E-3</v>
      </c>
      <c r="H35" s="4">
        <f ca="1">(combine_values!H35-combine_values!$D35)</f>
        <v>-1.7161618623300345E-3</v>
      </c>
      <c r="I35" s="4">
        <f ca="1">combine_values!I35-combine_values!$B35</f>
        <v>1.7397444430380382E-3</v>
      </c>
      <c r="J35" s="4">
        <f ca="1">combine_values!J35-combine_values!$C35</f>
        <v>1.7397444430380382E-3</v>
      </c>
      <c r="K35" s="4">
        <f ca="1">(combine_values!K35-combine_values!$D35)</f>
        <v>1.4608868352199433E-3</v>
      </c>
      <c r="L35" s="4">
        <f ca="1">combine_values!L35-combine_values!$B35</f>
        <v>-4.6458843879004785E-4</v>
      </c>
      <c r="M35" s="4">
        <f ca="1">combine_values!M35-combine_values!$C35</f>
        <v>-4.6458843879004785E-4</v>
      </c>
      <c r="N35" s="4">
        <f ca="1">(combine_values!N35-combine_values!$D35)</f>
        <v>-1.0541625467199722E-3</v>
      </c>
      <c r="O35" s="4">
        <f ca="1">combine_values!O35-combine_values!$B35</f>
        <v>1.6457840522924982E-2</v>
      </c>
      <c r="P35" s="4">
        <f ca="1">combine_values!P35-combine_values!$C35</f>
        <v>1.6457840522924982E-2</v>
      </c>
      <c r="Q35" s="4">
        <f ca="1">(combine_values!Q35-combine_values!$D35)</f>
        <v>1.1209708078519842E-2</v>
      </c>
      <c r="R35" s="4">
        <f ca="1">combine_values!R35-combine_values!$B35</f>
        <v>5.3652934303529687E-3</v>
      </c>
      <c r="S35" s="4">
        <f ca="1">combine_values!S35-combine_values!$C35</f>
        <v>5.3652934303529687E-3</v>
      </c>
      <c r="T35" s="4">
        <f ca="1">(combine_values!T35-combine_values!$D35)</f>
        <v>4.2705197272798756E-3</v>
      </c>
      <c r="U35" s="4">
        <f ca="1">combine_values!U35-combine_values!$B35</f>
        <v>1.1314609103796336E-4</v>
      </c>
      <c r="V35" s="4">
        <f ca="1">combine_values!V35-combine_values!$C35</f>
        <v>1.1314609103796336E-4</v>
      </c>
      <c r="W35" s="4">
        <f ca="1">(combine_values!W35-combine_values!$D35)</f>
        <v>3.1375413754799464E-3</v>
      </c>
      <c r="X35" s="4">
        <f ca="1">combine_values!X35-combine_values!$B35</f>
        <v>4.9432162155960135E-3</v>
      </c>
      <c r="Y35" s="4">
        <f ca="1">combine_values!Y35-combine_values!$C35</f>
        <v>4.9432162155960135E-3</v>
      </c>
      <c r="Z35" s="4">
        <f ca="1">(combine_values!Z35-combine_values!$D35)</f>
        <v>6.5980380907599834E-3</v>
      </c>
      <c r="AA35" s="4">
        <f ca="1">combine_values!AA35-combine_values!$B35</f>
        <v>-3.7810594545395482E-4</v>
      </c>
      <c r="AB35" s="4">
        <f ca="1">combine_values!AB35-combine_values!$C35</f>
        <v>-3.7810594545395482E-4</v>
      </c>
      <c r="AC35" s="4">
        <f ca="1">(combine_values!AC35-combine_values!$D35)</f>
        <v>2.900732535360051E-3</v>
      </c>
      <c r="AD35" s="4">
        <f ca="1">combine_values!AD35-combine_values!$B35</f>
        <v>1.1941659372589619E-3</v>
      </c>
      <c r="AE35" s="4">
        <f ca="1">combine_values!AE35-combine_values!$C35</f>
        <v>1.1941659372589619E-3</v>
      </c>
      <c r="AF35" s="4">
        <f ca="1">(combine_values!AF35-combine_values!$D35)</f>
        <v>3.698607555789879E-3</v>
      </c>
      <c r="AG35" s="4">
        <f ca="1">combine_values!AG35-combine_values!$B35</f>
        <v>-1.3349218594590484E-3</v>
      </c>
      <c r="AH35" s="4">
        <f ca="1">combine_values!AH35-combine_values!$C35</f>
        <v>-1.3349218594590484E-3</v>
      </c>
      <c r="AI35" s="4">
        <f ca="1">(combine_values!AI35-combine_values!$D35)</f>
        <v>1.3777774581600344E-3</v>
      </c>
      <c r="AJ35" s="4">
        <f ca="1">combine_values!AJ35-combine_values!$B35</f>
        <v>2.720362731955972E-3</v>
      </c>
      <c r="AK35" s="4">
        <f ca="1">combine_values!AK35-combine_values!$C35</f>
        <v>2.720362731955972E-3</v>
      </c>
      <c r="AL35" s="4">
        <f ca="1">(combine_values!AL35-combine_values!$D35)</f>
        <v>4.418190886460005E-3</v>
      </c>
      <c r="AM35" s="4">
        <f ca="1">combine_values!AM35-combine_values!$B35</f>
        <v>8.2446841984540331E-3</v>
      </c>
      <c r="AN35" s="4">
        <f ca="1">combine_values!AN35-combine_values!$C35</f>
        <v>8.2446841984540331E-3</v>
      </c>
      <c r="AO35" s="4">
        <f ca="1">(combine_values!AO35-combine_values!$D35)</f>
        <v>7.9740659457399055E-3</v>
      </c>
      <c r="AP35" s="4">
        <f ca="1">combine_values!AP35-combine_values!$B35</f>
        <v>-2.2538718721998308E-4</v>
      </c>
      <c r="AQ35" s="4">
        <f ca="1">combine_values!AQ35-combine_values!$C35</f>
        <v>-2.2538718721998308E-4</v>
      </c>
      <c r="AR35" s="4">
        <f ca="1">(combine_values!AR35-combine_values!$D35)</f>
        <v>2.3398801276499626E-3</v>
      </c>
      <c r="AS35" s="4">
        <f ca="1">combine_values!AS35-combine_values!$B35</f>
        <v>-8.4472765486069967E-3</v>
      </c>
      <c r="AT35" s="4">
        <f ca="1">combine_values!AT35-combine_values!$C35</f>
        <v>-8.4472765486069967E-3</v>
      </c>
      <c r="AU35" s="4">
        <f ca="1">(combine_values!AU35-combine_values!$D35)</f>
        <v>-5.5356027411002096E-4</v>
      </c>
      <c r="AV35" s="4">
        <f ca="1">combine_values!AV35-combine_values!$B35</f>
        <v>-3.6219677232549596E-3</v>
      </c>
      <c r="AW35" s="4">
        <f ca="1">combine_values!AW35-combine_values!$C35</f>
        <v>-3.6219677232549596E-3</v>
      </c>
      <c r="AX35" s="4">
        <f ca="1">(combine_values!AX35-combine_values!$D35)</f>
        <v>5.2091768223005985E-4</v>
      </c>
      <c r="AY35" s="4">
        <f ca="1">combine_values!AY35-combine_values!$B35</f>
        <v>-2.2096831675689765E-3</v>
      </c>
      <c r="AZ35" s="4">
        <f ca="1">combine_values!AZ35-combine_values!$C35</f>
        <v>-2.2096831675689765E-3</v>
      </c>
      <c r="BA35" s="4">
        <f ca="1">(combine_values!BA35-combine_values!$D35)</f>
        <v>1.8378643763599101E-3</v>
      </c>
      <c r="BB35" s="4">
        <f ca="1">combine_values!BB35-combine_values!$B35</f>
        <v>6.2515950355760408E-3</v>
      </c>
      <c r="BC35" s="4">
        <f ca="1">combine_values!BC35-combine_values!$C35</f>
        <v>6.2515950355760408E-3</v>
      </c>
      <c r="BD35" s="4">
        <f ca="1">(combine_values!BD35-combine_values!$D35)</f>
        <v>5.3259147698399012E-3</v>
      </c>
      <c r="BE35" s="4">
        <f ca="1">combine_values!BE35-combine_values!$B35</f>
        <v>-5.5946942239769593E-3</v>
      </c>
      <c r="BF35" s="4">
        <f ca="1">combine_values!BF35-combine_values!$C35</f>
        <v>-5.5946942239769593E-3</v>
      </c>
      <c r="BG35" s="4">
        <f ca="1">(combine_values!BG35-combine_values!$D35)</f>
        <v>1.2034320963698608E-3</v>
      </c>
      <c r="BH35" s="4">
        <f ca="1">combine_values!BH35-combine_values!$B35</f>
        <v>-7.9657197206095542E-4</v>
      </c>
      <c r="BI35" s="4">
        <f ca="1">combine_values!BI35-combine_values!$C35</f>
        <v>-7.9657197206095542E-4</v>
      </c>
      <c r="BJ35" s="4">
        <f ca="1">(combine_values!BJ35-combine_values!$D35)</f>
        <v>6.0828732185003176E-4</v>
      </c>
      <c r="BK35" s="4">
        <f ca="1">combine_values!BK35-combine_values!$B35</f>
        <v>-4.9764532000495798E-4</v>
      </c>
      <c r="BL35" s="4">
        <f ca="1">combine_values!BL35-combine_values!$C35</f>
        <v>-4.9764532000495798E-4</v>
      </c>
      <c r="BM35" s="4">
        <f ca="1">(combine_values!BM35-combine_values!$D35)</f>
        <v>2.9095835848198526E-3</v>
      </c>
      <c r="BN35" s="4">
        <f ca="1">combine_values!BN35-combine_values!$B35</f>
        <v>2.8857194652740503E-3</v>
      </c>
      <c r="BO35" s="4">
        <f ca="1">combine_values!BO35-combine_values!$C35</f>
        <v>2.8857194652740503E-3</v>
      </c>
      <c r="BP35" s="4">
        <f ca="1">(combine_values!BP35-combine_values!$D35)</f>
        <v>3.1710323176699085E-3</v>
      </c>
      <c r="BQ35" s="4">
        <f ca="1">combine_values!BQ35-combine_values!$B35</f>
        <v>-1.4512796911989589E-3</v>
      </c>
      <c r="BR35" s="4">
        <f ca="1">combine_values!BR35-combine_values!$C35</f>
        <v>-1.4512796911989589E-3</v>
      </c>
      <c r="BS35" s="4">
        <f ca="1">(combine_values!BS35-combine_values!$D35)</f>
        <v>1.303035885300563E-4</v>
      </c>
      <c r="BT35" s="4">
        <f ca="1">combine_values!BT35-combine_values!$B35</f>
        <v>-2.5858443674797726E-4</v>
      </c>
      <c r="BU35" s="4">
        <f ca="1">combine_values!BU35-combine_values!$C35</f>
        <v>-2.5858443674797726E-4</v>
      </c>
      <c r="BV35" s="4">
        <f ca="1">(combine_values!BV35-combine_values!$D35)</f>
        <v>-5.3879356205699391E-3</v>
      </c>
      <c r="BW35" s="4">
        <f ca="1">combine_values!BW35-combine_values!$B35</f>
        <v>2.3630758999639845E-3</v>
      </c>
      <c r="BX35" s="4">
        <f ca="1">combine_values!BX35-combine_values!$C35</f>
        <v>2.3630758999639845E-3</v>
      </c>
      <c r="BY35" s="4">
        <f ca="1">(combine_values!BY35-combine_values!$D35)</f>
        <v>-5.2865882544006482E-4</v>
      </c>
      <c r="BZ35" s="4">
        <f ca="1">combine_values!BZ35-combine_values!$B35</f>
        <v>6.3394212549894302E-4</v>
      </c>
      <c r="CA35" s="4">
        <f ca="1">combine_values!CA35-combine_values!$C35</f>
        <v>6.3394212549894302E-4</v>
      </c>
      <c r="CB35" s="4">
        <f ca="1">(combine_values!CB35-combine_values!$D35)</f>
        <v>7.1036998439999444E-4</v>
      </c>
      <c r="CC35" s="4">
        <f ca="1">combine_values!CC35-combine_values!$B35</f>
        <v>-3.2486681582970522E-3</v>
      </c>
      <c r="CD35" s="4">
        <f ca="1">combine_values!CD35-combine_values!$C35</f>
        <v>-3.2486681582970522E-3</v>
      </c>
      <c r="CE35" s="4">
        <f ca="1">(combine_values!CE35-combine_values!$D35)</f>
        <v>8.8535272420031674E-5</v>
      </c>
      <c r="CF35" s="4">
        <f ca="1">combine_values!CF35-combine_values!$B35</f>
        <v>2.7435147249089686E-3</v>
      </c>
      <c r="CG35" s="4">
        <f ca="1">combine_values!CG35-combine_values!$C35</f>
        <v>2.7435147249089686E-3</v>
      </c>
      <c r="CH35" s="4">
        <f ca="1">(combine_values!CH35-combine_values!$D35)</f>
        <v>1.4431742936005243E-4</v>
      </c>
      <c r="CI35" s="4">
        <f ca="1">combine_values!CI35-combine_values!$B35</f>
        <v>9.4890905561995087E-4</v>
      </c>
      <c r="CJ35" s="4">
        <f ca="1">combine_values!CJ35-combine_values!$C35</f>
        <v>9.4890905561995087E-4</v>
      </c>
      <c r="CK35" s="4">
        <f ca="1">(combine_values!CK35-combine_values!$D35)</f>
        <v>1.6651552985400553E-3</v>
      </c>
      <c r="CL35" s="4">
        <f ca="1">combine_values!CL35-combine_values!$B35</f>
        <v>-5.7402705525699815E-4</v>
      </c>
      <c r="CM35" s="4">
        <f ca="1">combine_values!CM35-combine_values!$C35</f>
        <v>-5.7402705525699815E-4</v>
      </c>
      <c r="CN35" s="4">
        <f ca="1">(combine_values!CN35-combine_values!$D35)</f>
        <v>-1.419715836470159E-3</v>
      </c>
      <c r="CO35" s="4">
        <f ca="1">combine_values!CO35-combine_values!$B35</f>
        <v>-9.3610934182997152E-4</v>
      </c>
      <c r="CP35" s="4">
        <f ca="1">combine_values!CP35-combine_values!$C35</f>
        <v>-9.3610934182997152E-4</v>
      </c>
      <c r="CQ35" s="4">
        <f ca="1">(combine_values!CQ35-combine_values!$D35)</f>
        <v>1.6093850316798441E-3</v>
      </c>
      <c r="CR35" s="4">
        <f ca="1">combine_values!CR35-combine_values!$B35</f>
        <v>4.2370611731950003E-3</v>
      </c>
      <c r="CS35" s="4">
        <f ca="1">combine_values!CS35-combine_values!$C35</f>
        <v>4.2370611731950003E-3</v>
      </c>
      <c r="CT35" s="4">
        <f ca="1">(combine_values!CT35-combine_values!$D35)</f>
        <v>2.8589737340900534E-3</v>
      </c>
      <c r="CU35" s="4">
        <f ca="1">combine_values!CU35-combine_values!$B35</f>
        <v>-4.1462996959595877E-4</v>
      </c>
      <c r="CV35" s="4">
        <f ca="1">combine_values!CV35-combine_values!$C35</f>
        <v>-4.1462996959595877E-4</v>
      </c>
      <c r="CW35" s="4">
        <f ca="1">(combine_values!CW35-combine_values!$D35)</f>
        <v>-4.4662465618006131E-4</v>
      </c>
      <c r="CX35" s="4">
        <f ca="1">combine_values!CX35-combine_values!$B35</f>
        <v>2.9551591398679911E-3</v>
      </c>
      <c r="CY35" s="4">
        <f ca="1">combine_values!CY35-combine_values!$C35</f>
        <v>2.9551591398679911E-3</v>
      </c>
      <c r="CZ35" s="4">
        <f ca="1">(combine_values!CZ35-combine_values!$D35)</f>
        <v>1.8400404406799797E-3</v>
      </c>
      <c r="DA35" s="4">
        <f ca="1">combine_values!DA35-combine_values!$B35</f>
        <v>6.1527992608959581E-3</v>
      </c>
      <c r="DB35" s="4">
        <f ca="1">combine_values!DB35-combine_values!$C35</f>
        <v>6.1527992608959581E-3</v>
      </c>
      <c r="DC35" s="4">
        <f ca="1">(combine_values!DC35-combine_values!$D35)</f>
        <v>2.2166700416499374E-3</v>
      </c>
      <c r="DD35" s="4">
        <f ca="1">combine_values!DD35-combine_values!$B35</f>
        <v>1.6745193264380287E-3</v>
      </c>
      <c r="DE35" s="4">
        <f ca="1">combine_values!DE35-combine_values!$C35</f>
        <v>1.6745193264380287E-3</v>
      </c>
      <c r="DF35" s="4">
        <f ca="1">(combine_values!DF35-combine_values!$D35)</f>
        <v>5.5109309468992507E-4</v>
      </c>
      <c r="DG35" s="4">
        <f ca="1">OFFSET(B2GPPLYP_extrap!F$7,(ROW(B2GPPLYP_extrap!F32)-1)*4,0)-$B35</f>
        <v>2.2139478579009664E-3</v>
      </c>
      <c r="DH35" s="4">
        <f ca="1">OFFSET(B2GPPLYP_extrap!G$7,(ROW(B2GPPLYP_extrap!G32)-1)*4,0)-$C35</f>
        <v>2.2139478579009664E-3</v>
      </c>
      <c r="DI35" s="4">
        <f ca="1">OFFSET(B2GPPLYP_extrap!H$7,(ROW(B2GPPLYP_extrap!H32)-1)*4,0)-$D35</f>
        <v>2.1699896806499641E-3</v>
      </c>
      <c r="DJ35" s="4">
        <f ca="1">OFFSET(DSDPBE_extrap!F$7,(ROW(DSDPBE_extrap!F32)-1)*4,0)-$B35</f>
        <v>3.7009690610201318E-4</v>
      </c>
      <c r="DK35" s="4">
        <f ca="1">OFFSET(DSDPBE_extrap!G$7,(ROW(DSDPBE_extrap!G32)-1)*4,0)-$C35</f>
        <v>3.7009690610201318E-4</v>
      </c>
      <c r="DL35" s="4">
        <f ca="1">OFFSET(DSDPBE_extrap!H$7,(ROW(DSDPBE_extrap!H32)-1)*4,0)-$D35</f>
        <v>1.1073220362698422E-3</v>
      </c>
      <c r="DM35" s="4">
        <f ca="1">OFFSET(PTPSS_extrap!F$7,(ROW(PTPSS_extrap!F32)-1)*4,0)-$B35</f>
        <v>-1.0937438238400876E-4</v>
      </c>
      <c r="DN35" s="4">
        <f ca="1">OFFSET(PTPSS_extrap!G$7,(ROW(PTPSS_extrap!G32)-1)*4,0)-$C35</f>
        <v>-1.0937438238400876E-4</v>
      </c>
      <c r="DO35" s="4">
        <f ca="1">OFFSET(PTPSS_extrap!H$7,(ROW(PTPSS_extrap!H32)-1)*4,0)-$D35</f>
        <v>1.7962695350099978E-3</v>
      </c>
    </row>
    <row r="36" spans="1:119" x14ac:dyDescent="0.25">
      <c r="A36" t="s">
        <v>36</v>
      </c>
      <c r="B36" s="4">
        <f ca="1">OFFSET(wft_table!L$7,(ROW(wft_table!L33)-1)*4,0)</f>
        <v>1.20399762636367</v>
      </c>
      <c r="C36" s="4">
        <f ca="1">OFFSET(wft_table!M$7,(ROW(wft_table!M33)-1)*4,0)</f>
        <v>1.2039896864861299</v>
      </c>
      <c r="D36" s="4">
        <f ca="1">OFFSET(wft_table!N$7,(ROW(wft_table!N33)-1)*4,0)</f>
        <v>1.8163185774305199</v>
      </c>
      <c r="F36" s="4">
        <f ca="1">combine_values!F36-combine_values!$B36</f>
        <v>3.7533413059800402E-3</v>
      </c>
      <c r="G36" s="4">
        <f ca="1">combine_values!G36-combine_values!$C36</f>
        <v>3.7533209039601889E-3</v>
      </c>
      <c r="H36" s="4">
        <f ca="1">(combine_values!H36-combine_values!$D36)</f>
        <v>5.5092658454003463E-4</v>
      </c>
      <c r="I36" s="4">
        <f ca="1">combine_values!I36-combine_values!$B36</f>
        <v>9.273876451398877E-4</v>
      </c>
      <c r="J36" s="4">
        <f ca="1">combine_values!J36-combine_values!$C36</f>
        <v>9.2566458636000881E-4</v>
      </c>
      <c r="K36" s="4">
        <f ca="1">(combine_values!K36-combine_values!$D36)</f>
        <v>5.3583738072005005E-4</v>
      </c>
      <c r="L36" s="4">
        <f ca="1">combine_values!L36-combine_values!$B36</f>
        <v>-4.3799234796004782E-4</v>
      </c>
      <c r="M36" s="4">
        <f ca="1">combine_values!M36-combine_values!$C36</f>
        <v>-4.3374283156993876E-4</v>
      </c>
      <c r="N36" s="4">
        <f ca="1">(combine_values!N36-combine_values!$D36)</f>
        <v>-5.3741117679995121E-4</v>
      </c>
      <c r="O36" s="4">
        <f ca="1">combine_values!O36-combine_values!$B36</f>
        <v>2.0643423004939931E-2</v>
      </c>
      <c r="P36" s="4">
        <f ca="1">combine_values!P36-combine_values!$C36</f>
        <v>2.064351239071005E-2</v>
      </c>
      <c r="Q36" s="4">
        <f ca="1">(combine_values!Q36-combine_values!$D36)</f>
        <v>1.7597992886320135E-2</v>
      </c>
      <c r="R36" s="4">
        <f ca="1">combine_values!R36-combine_values!$B36</f>
        <v>6.957842525249891E-3</v>
      </c>
      <c r="S36" s="4">
        <f ca="1">combine_values!S36-combine_values!$C36</f>
        <v>6.9578431883201564E-3</v>
      </c>
      <c r="T36" s="4">
        <f ca="1">(combine_values!T36-combine_values!$D36)</f>
        <v>8.0836201598699642E-3</v>
      </c>
      <c r="U36" s="4">
        <f ca="1">combine_values!U36-combine_values!$B36</f>
        <v>4.5994784057299398E-3</v>
      </c>
      <c r="V36" s="4">
        <f ca="1">combine_values!V36-combine_values!$C36</f>
        <v>4.599463576730134E-3</v>
      </c>
      <c r="W36" s="4">
        <f ca="1">(combine_values!W36-combine_values!$D36)</f>
        <v>4.3217186182300527E-3</v>
      </c>
      <c r="X36" s="4">
        <f ca="1">combine_values!X36-combine_values!$B36</f>
        <v>7.4335673002399183E-3</v>
      </c>
      <c r="Y36" s="4">
        <f ca="1">combine_values!Y36-combine_values!$C36</f>
        <v>7.4335710810400357E-3</v>
      </c>
      <c r="Z36" s="4">
        <f ca="1">(combine_values!Z36-combine_values!$D36)</f>
        <v>8.5907486928999965E-3</v>
      </c>
      <c r="AA36" s="4">
        <f ca="1">combine_values!AA36-combine_values!$B36</f>
        <v>1.3527272466999918E-3</v>
      </c>
      <c r="AB36" s="4">
        <f ca="1">combine_values!AB36-combine_values!$C36</f>
        <v>1.3526909906300677E-3</v>
      </c>
      <c r="AC36" s="4">
        <f ca="1">(combine_values!AC36-combine_values!$D36)</f>
        <v>2.9134224644400408E-3</v>
      </c>
      <c r="AD36" s="4">
        <f ca="1">combine_values!AD36-combine_values!$B36</f>
        <v>2.9759112426699375E-3</v>
      </c>
      <c r="AE36" s="4">
        <f ca="1">combine_values!AE36-combine_values!$C36</f>
        <v>2.9733190915000041E-3</v>
      </c>
      <c r="AF36" s="4">
        <f ca="1">(combine_values!AF36-combine_values!$D36)</f>
        <v>4.6159329605000021E-3</v>
      </c>
      <c r="AG36" s="4">
        <f ca="1">combine_values!AG36-combine_values!$B36</f>
        <v>2.269889166629957E-3</v>
      </c>
      <c r="AH36" s="4">
        <f ca="1">combine_values!AH36-combine_values!$C36</f>
        <v>2.2698589751000142E-3</v>
      </c>
      <c r="AI36" s="4">
        <f ca="1">(combine_values!AI36-combine_values!$D36)</f>
        <v>4.8397904912000911E-3</v>
      </c>
      <c r="AJ36" s="4">
        <f ca="1">combine_values!AJ36-combine_values!$B36</f>
        <v>4.2123801191900068E-3</v>
      </c>
      <c r="AK36" s="4">
        <f ca="1">combine_values!AK36-combine_values!$C36</f>
        <v>4.2123627415600051E-3</v>
      </c>
      <c r="AL36" s="4">
        <f ca="1">(combine_values!AL36-combine_values!$D36)</f>
        <v>5.9129588021600288E-3</v>
      </c>
      <c r="AM36" s="4">
        <f ca="1">combine_values!AM36-combine_values!$B36</f>
        <v>1.1077152257100042E-2</v>
      </c>
      <c r="AN36" s="4">
        <f ca="1">combine_values!AN36-combine_values!$C36</f>
        <v>1.1074630326490142E-2</v>
      </c>
      <c r="AO36" s="4">
        <f ca="1">(combine_values!AO36-combine_values!$D36)</f>
        <v>1.3435409040180035E-2</v>
      </c>
      <c r="AP36" s="4">
        <f ca="1">combine_values!AP36-combine_values!$B36</f>
        <v>6.5279949397298864E-3</v>
      </c>
      <c r="AQ36" s="4">
        <f ca="1">combine_values!AQ36-combine_values!$C36</f>
        <v>6.5279927836401352E-3</v>
      </c>
      <c r="AR36" s="4">
        <f ca="1">(combine_values!AR36-combine_values!$D36)</f>
        <v>4.4745317515999528E-3</v>
      </c>
      <c r="AS36" s="4">
        <f ca="1">combine_values!AS36-combine_values!$B36</f>
        <v>-5.2808569395299543E-3</v>
      </c>
      <c r="AT36" s="4">
        <f ca="1">combine_values!AT36-combine_values!$C36</f>
        <v>-5.2809373350599653E-3</v>
      </c>
      <c r="AU36" s="4">
        <f ca="1">(combine_values!AU36-combine_values!$D36)</f>
        <v>-3.6730241763198723E-3</v>
      </c>
      <c r="AV36" s="4">
        <f ca="1">combine_values!AV36-combine_values!$B36</f>
        <v>5.1459680607002234E-4</v>
      </c>
      <c r="AW36" s="4">
        <f ca="1">combine_values!AW36-combine_values!$C36</f>
        <v>5.1455499996011511E-4</v>
      </c>
      <c r="AX36" s="4">
        <f ca="1">(combine_values!AX36-combine_values!$D36)</f>
        <v>2.3104712847701325E-3</v>
      </c>
      <c r="AY36" s="4">
        <f ca="1">combine_values!AY36-combine_values!$B36</f>
        <v>-1.1479635842199798E-3</v>
      </c>
      <c r="AZ36" s="4">
        <f ca="1">combine_values!AZ36-combine_values!$C36</f>
        <v>-1.1480164225599054E-3</v>
      </c>
      <c r="BA36" s="4">
        <f ca="1">(combine_values!BA36-combine_values!$D36)</f>
        <v>9.4882184303002326E-4</v>
      </c>
      <c r="BB36" s="4">
        <f ca="1">combine_values!BB36-combine_values!$B36</f>
        <v>1.2249352176040063E-2</v>
      </c>
      <c r="BC36" s="4">
        <f ca="1">combine_values!BC36-combine_values!$C36</f>
        <v>1.2246840328450137E-2</v>
      </c>
      <c r="BD36" s="4">
        <f ca="1">(combine_values!BD36-combine_values!$D36)</f>
        <v>7.4918139421900065E-3</v>
      </c>
      <c r="BE36" s="4">
        <f ca="1">combine_values!BE36-combine_values!$B36</f>
        <v>8.3860591659989936E-4</v>
      </c>
      <c r="BF36" s="4">
        <f ca="1">combine_values!BF36-combine_values!$C36</f>
        <v>8.3599508208997975E-4</v>
      </c>
      <c r="BG36" s="4">
        <f ca="1">(combine_values!BG36-combine_values!$D36)</f>
        <v>4.329149315800418E-4</v>
      </c>
      <c r="BH36" s="4">
        <f ca="1">combine_values!BH36-combine_values!$B36</f>
        <v>1.2987548113698733E-3</v>
      </c>
      <c r="BI36" s="4">
        <f ca="1">combine_values!BI36-combine_values!$C36</f>
        <v>1.2935778534199915E-3</v>
      </c>
      <c r="BJ36" s="4">
        <f ca="1">(combine_values!BJ36-combine_values!$D36)</f>
        <v>7.9577080367010389E-4</v>
      </c>
      <c r="BK36" s="4">
        <f ca="1">combine_values!BK36-combine_values!$B36</f>
        <v>4.2715084271005566E-4</v>
      </c>
      <c r="BL36" s="4">
        <f ca="1">combine_values!BL36-combine_values!$C36</f>
        <v>4.2453640383999236E-4</v>
      </c>
      <c r="BM36" s="4">
        <f ca="1">(combine_values!BM36-combine_values!$D36)</f>
        <v>2.1091453757600132E-3</v>
      </c>
      <c r="BN36" s="4">
        <f ca="1">combine_values!BN36-combine_values!$B36</f>
        <v>4.1508431405199442E-3</v>
      </c>
      <c r="BO36" s="4">
        <f ca="1">combine_values!BO36-combine_values!$C36</f>
        <v>4.1508253575801568E-3</v>
      </c>
      <c r="BP36" s="4">
        <f ca="1">(combine_values!BP36-combine_values!$D36)</f>
        <v>5.0835421113299972E-3</v>
      </c>
      <c r="BQ36" s="4">
        <f ca="1">combine_values!BQ36-combine_values!$B36</f>
        <v>9.7885551940013471E-5</v>
      </c>
      <c r="BR36" s="4">
        <f ca="1">combine_values!BR36-combine_values!$C36</f>
        <v>9.7840983530161907E-5</v>
      </c>
      <c r="BS36" s="4">
        <f ca="1">(combine_values!BS36-combine_values!$D36)</f>
        <v>8.8238362731996034E-4</v>
      </c>
      <c r="BT36" s="4">
        <f ca="1">combine_values!BT36-combine_values!$B36</f>
        <v>-2.5033884532399409E-3</v>
      </c>
      <c r="BU36" s="4">
        <f ca="1">combine_values!BU36-combine_values!$C36</f>
        <v>-2.5034503083498638E-3</v>
      </c>
      <c r="BV36" s="4">
        <f ca="1">(combine_values!BV36-combine_values!$D36)</f>
        <v>-2.7438057102000535E-3</v>
      </c>
      <c r="BW36" s="4">
        <f ca="1">combine_values!BW36-combine_values!$B36</f>
        <v>1.7356051419499252E-3</v>
      </c>
      <c r="BX36" s="4">
        <f ca="1">combine_values!BX36-combine_values!$C36</f>
        <v>1.7355714187001769E-3</v>
      </c>
      <c r="BY36" s="4">
        <f ca="1">(combine_values!BY36-combine_values!$D36)</f>
        <v>2.5701602000300916E-3</v>
      </c>
      <c r="BZ36" s="4">
        <f ca="1">combine_values!BZ36-combine_values!$B36</f>
        <v>8.1546529840004212E-4</v>
      </c>
      <c r="CA36" s="4">
        <f ca="1">combine_values!CA36-combine_values!$C36</f>
        <v>8.1542548551016836E-4</v>
      </c>
      <c r="CB36" s="4">
        <f ca="1">(combine_values!CB36-combine_values!$D36)</f>
        <v>2.0714566506001564E-3</v>
      </c>
      <c r="CC36" s="4">
        <f ca="1">combine_values!CC36-combine_values!$B36</f>
        <v>-1.7228212127995413E-4</v>
      </c>
      <c r="CD36" s="4">
        <f ca="1">combine_values!CD36-combine_values!$C36</f>
        <v>-1.7232848160997349E-4</v>
      </c>
      <c r="CE36" s="4">
        <f ca="1">(combine_values!CE36-combine_values!$D36)</f>
        <v>1.3657091218299833E-3</v>
      </c>
      <c r="CF36" s="4">
        <f ca="1">combine_values!CF36-combine_values!$B36</f>
        <v>4.6481773557800476E-3</v>
      </c>
      <c r="CG36" s="4">
        <f ca="1">combine_values!CG36-combine_values!$C36</f>
        <v>4.6481628472900827E-3</v>
      </c>
      <c r="CH36" s="4">
        <f ca="1">(combine_values!CH36-combine_values!$D36)</f>
        <v>4.1772814454501539E-3</v>
      </c>
      <c r="CI36" s="4">
        <f ca="1">combine_values!CI36-combine_values!$B36</f>
        <v>6.4768124406500149E-3</v>
      </c>
      <c r="CJ36" s="4">
        <f ca="1">combine_values!CJ36-combine_values!$C36</f>
        <v>6.4768099487499953E-3</v>
      </c>
      <c r="CK36" s="4">
        <f ca="1">(combine_values!CK36-combine_values!$D36)</f>
        <v>4.4761756370801375E-3</v>
      </c>
      <c r="CL36" s="4">
        <f ca="1">combine_values!CL36-combine_values!$B36</f>
        <v>1.1589457486005372E-4</v>
      </c>
      <c r="CM36" s="4">
        <f ca="1">combine_values!CM36-combine_values!$C36</f>
        <v>1.1585012586001753E-4</v>
      </c>
      <c r="CN36" s="4">
        <f ca="1">(combine_values!CN36-combine_values!$D36)</f>
        <v>-3.840247989899126E-4</v>
      </c>
      <c r="CO36" s="4">
        <f ca="1">combine_values!CO36-combine_values!$B36</f>
        <v>-3.987550723900668E-4</v>
      </c>
      <c r="CP36" s="4">
        <f ca="1">combine_values!CP36-combine_values!$C36</f>
        <v>-3.988029354398126E-4</v>
      </c>
      <c r="CQ36" s="4">
        <f ca="1">(combine_values!CQ36-combine_values!$D36)</f>
        <v>1.0793685863801361E-3</v>
      </c>
      <c r="CR36" s="4">
        <f ca="1">combine_values!CR36-combine_values!$B36</f>
        <v>4.8147641903699689E-3</v>
      </c>
      <c r="CS36" s="4">
        <f ca="1">combine_values!CS36-combine_values!$C36</f>
        <v>4.8147507780900156E-3</v>
      </c>
      <c r="CT36" s="4">
        <f ca="1">(combine_values!CT36-combine_values!$D36)</f>
        <v>5.2798086623100371E-3</v>
      </c>
      <c r="CU36" s="4">
        <f ca="1">combine_values!CU36-combine_values!$B36</f>
        <v>1.5094906166899236E-3</v>
      </c>
      <c r="CV36" s="4">
        <f ca="1">combine_values!CV36-combine_values!$C36</f>
        <v>1.5094553978400871E-3</v>
      </c>
      <c r="CW36" s="4">
        <f ca="1">(combine_values!CW36-combine_values!$D36)</f>
        <v>-1.5243745645987516E-4</v>
      </c>
      <c r="CX36" s="4">
        <f ca="1">combine_values!CX36-combine_values!$B36</f>
        <v>2.9528116026000806E-3</v>
      </c>
      <c r="CY36" s="4">
        <f ca="1">combine_values!CY36-combine_values!$C36</f>
        <v>2.9527859207600926E-3</v>
      </c>
      <c r="CZ36" s="4">
        <f ca="1">(combine_values!CZ36-combine_values!$D36)</f>
        <v>2.7107520861000545E-3</v>
      </c>
      <c r="DA36" s="4">
        <f ca="1">combine_values!DA36-combine_values!$B36</f>
        <v>7.3082600829799116E-3</v>
      </c>
      <c r="DB36" s="4">
        <f ca="1">combine_values!DB36-combine_values!$C36</f>
        <v>7.3057056009200316E-3</v>
      </c>
      <c r="DC36" s="4">
        <f ca="1">(combine_values!DC36-combine_values!$D36)</f>
        <v>6.4278098190699851E-3</v>
      </c>
      <c r="DD36" s="4">
        <f ca="1">combine_values!DD36-combine_values!$B36</f>
        <v>3.0041435357399671E-3</v>
      </c>
      <c r="DE36" s="4">
        <f ca="1">combine_values!DE36-combine_values!$C36</f>
        <v>3.0041181926601102E-3</v>
      </c>
      <c r="DF36" s="4">
        <f ca="1">(combine_values!DF36-combine_values!$D36)</f>
        <v>2.2016904003401283E-3</v>
      </c>
      <c r="DG36" s="4">
        <f ca="1">OFFSET(B2GPPLYP_extrap!F$7,(ROW(B2GPPLYP_extrap!F33)-1)*4,0)-$B36</f>
        <v>2.1461473951900345E-3</v>
      </c>
      <c r="DH36" s="4">
        <f ca="1">OFFSET(B2GPPLYP_extrap!G$7,(ROW(B2GPPLYP_extrap!G33)-1)*4,0)-$C36</f>
        <v>2.1474207467899742E-3</v>
      </c>
      <c r="DI36" s="4">
        <f ca="1">OFFSET(B2GPPLYP_extrap!H$7,(ROW(B2GPPLYP_extrap!H33)-1)*4,0)-$D36</f>
        <v>3.1211886329001182E-3</v>
      </c>
      <c r="DJ36" s="4">
        <f ca="1">OFFSET(DSDPBE_extrap!F$7,(ROW(DSDPBE_extrap!F33)-1)*4,0)-$B36</f>
        <v>4.3525504407004867E-4</v>
      </c>
      <c r="DK36" s="4">
        <f ca="1">OFFSET(DSDPBE_extrap!G$7,(ROW(DSDPBE_extrap!G33)-1)*4,0)-$C36</f>
        <v>4.3226721479006081E-4</v>
      </c>
      <c r="DL36" s="4">
        <f ca="1">OFFSET(DSDPBE_extrap!H$7,(ROW(DSDPBE_extrap!H33)-1)*4,0)-$D36</f>
        <v>7.9455200361011613E-4</v>
      </c>
      <c r="DM36" s="4">
        <f ca="1">OFFSET(PTPSS_extrap!F$7,(ROW(PTPSS_extrap!F33)-1)*4,0)-$B36</f>
        <v>9.2911478987001139E-4</v>
      </c>
      <c r="DN36" s="4">
        <f ca="1">OFFSET(PTPSS_extrap!G$7,(ROW(PTPSS_extrap!G33)-1)*4,0)-$C36</f>
        <v>9.2487041760014321E-4</v>
      </c>
      <c r="DO36" s="4">
        <f ca="1">OFFSET(PTPSS_extrap!H$7,(ROW(PTPSS_extrap!H33)-1)*4,0)-$D36</f>
        <v>1.2356210633599485E-3</v>
      </c>
    </row>
    <row r="37" spans="1:119" x14ac:dyDescent="0.25">
      <c r="A37" t="s">
        <v>37</v>
      </c>
      <c r="B37" s="4">
        <f ca="1">OFFSET(wft_table!L$7,(ROW(wft_table!L34)-1)*4,0)</f>
        <v>0.88343066327717501</v>
      </c>
      <c r="C37" s="4">
        <f ca="1">OFFSET(wft_table!M$7,(ROW(wft_table!M34)-1)*4,0)</f>
        <v>0.88343066327717501</v>
      </c>
      <c r="D37" s="4">
        <f ca="1">OFFSET(wft_table!N$7,(ROW(wft_table!N34)-1)*4,0)</f>
        <v>0.88343066327717501</v>
      </c>
      <c r="F37" s="4">
        <f ca="1">combine_values!F37-combine_values!$B37</f>
        <v>2.3550004106828948E-2</v>
      </c>
      <c r="G37" s="4">
        <f ca="1">combine_values!G37-combine_values!$C37</f>
        <v>2.3550004106828948E-2</v>
      </c>
      <c r="H37" s="4">
        <f ca="1">(combine_values!H37-combine_values!$D37)</f>
        <v>2.3550004106828948E-2</v>
      </c>
      <c r="I37" s="4">
        <f ca="1">combine_values!I37-combine_values!$B37</f>
        <v>1.098701765040011E-3</v>
      </c>
      <c r="J37" s="4">
        <f ca="1">combine_values!J37-combine_values!$C37</f>
        <v>1.098701765040011E-3</v>
      </c>
      <c r="K37" s="4">
        <f ca="1">(combine_values!K37-combine_values!$D37)</f>
        <v>1.098701765040011E-3</v>
      </c>
      <c r="L37" s="4">
        <f ca="1">combine_values!L37-combine_values!$B37</f>
        <v>1.3326022897950374E-3</v>
      </c>
      <c r="M37" s="4">
        <f ca="1">combine_values!M37-combine_values!$C37</f>
        <v>1.3326022897950374E-3</v>
      </c>
      <c r="N37" s="4">
        <f ca="1">(combine_values!N37-combine_values!$D37)</f>
        <v>1.3326022897950374E-3</v>
      </c>
      <c r="O37" s="4">
        <f ca="1">combine_values!O37-combine_values!$B37</f>
        <v>2.1779029901702995E-2</v>
      </c>
      <c r="P37" s="4">
        <f ca="1">combine_values!P37-combine_values!$C37</f>
        <v>2.1779029901702995E-2</v>
      </c>
      <c r="Q37" s="4">
        <f ca="1">(combine_values!Q37-combine_values!$D37)</f>
        <v>2.1779029901702995E-2</v>
      </c>
      <c r="R37" s="4">
        <f ca="1">combine_values!R37-combine_values!$B37</f>
        <v>-5.9470434520403348E-4</v>
      </c>
      <c r="S37" s="4">
        <f ca="1">combine_values!S37-combine_values!$C37</f>
        <v>-5.9470434520403348E-4</v>
      </c>
      <c r="T37" s="4">
        <f ca="1">(combine_values!T37-combine_values!$D37)</f>
        <v>-5.9470434520403348E-4</v>
      </c>
      <c r="U37" s="4">
        <f ca="1">combine_values!U37-combine_values!$B37</f>
        <v>7.2689043521120267E-3</v>
      </c>
      <c r="V37" s="4">
        <f ca="1">combine_values!V37-combine_values!$C37</f>
        <v>7.2689043521120267E-3</v>
      </c>
      <c r="W37" s="4">
        <f ca="1">(combine_values!W37-combine_values!$D37)</f>
        <v>7.2689043521120267E-3</v>
      </c>
      <c r="X37" s="4">
        <f ca="1">combine_values!X37-combine_values!$B37</f>
        <v>1.431140207791004E-3</v>
      </c>
      <c r="Y37" s="4">
        <f ca="1">combine_values!Y37-combine_values!$C37</f>
        <v>1.431140207791004E-3</v>
      </c>
      <c r="Z37" s="4">
        <f ca="1">(combine_values!Z37-combine_values!$D37)</f>
        <v>1.431140207791004E-3</v>
      </c>
      <c r="AA37" s="4">
        <f ca="1">combine_values!AA37-combine_values!$B37</f>
        <v>1.5589032128193736E-4</v>
      </c>
      <c r="AB37" s="4">
        <f ca="1">combine_values!AB37-combine_values!$C37</f>
        <v>1.5589032128193736E-4</v>
      </c>
      <c r="AC37" s="4">
        <f ca="1">(combine_values!AC37-combine_values!$D37)</f>
        <v>1.5589032128193736E-4</v>
      </c>
      <c r="AD37" s="4">
        <f ca="1">combine_values!AD37-combine_values!$B37</f>
        <v>1.9071358330470245E-3</v>
      </c>
      <c r="AE37" s="4">
        <f ca="1">combine_values!AE37-combine_values!$C37</f>
        <v>1.9071358330470245E-3</v>
      </c>
      <c r="AF37" s="4">
        <f ca="1">(combine_values!AF37-combine_values!$D37)</f>
        <v>1.9071358330470245E-3</v>
      </c>
      <c r="AG37" s="4">
        <f ca="1">combine_values!AG37-combine_values!$B37</f>
        <v>1.033813625004798E-2</v>
      </c>
      <c r="AH37" s="4">
        <f ca="1">combine_values!AH37-combine_values!$C37</f>
        <v>1.033813625004798E-2</v>
      </c>
      <c r="AI37" s="4">
        <f ca="1">(combine_values!AI37-combine_values!$D37)</f>
        <v>1.033813625004798E-2</v>
      </c>
      <c r="AJ37" s="4">
        <f ca="1">combine_values!AJ37-combine_values!$B37</f>
        <v>3.1204667721109747E-3</v>
      </c>
      <c r="AK37" s="4">
        <f ca="1">combine_values!AK37-combine_values!$C37</f>
        <v>3.1204667721109747E-3</v>
      </c>
      <c r="AL37" s="4">
        <f ca="1">(combine_values!AL37-combine_values!$D37)</f>
        <v>3.1204667721109747E-3</v>
      </c>
      <c r="AM37" s="4">
        <f ca="1">combine_values!AM37-combine_values!$B37</f>
        <v>1.525330200669095E-2</v>
      </c>
      <c r="AN37" s="4">
        <f ca="1">combine_values!AN37-combine_values!$C37</f>
        <v>1.525330200669095E-2</v>
      </c>
      <c r="AO37" s="4">
        <f ca="1">(combine_values!AO37-combine_values!$D37)</f>
        <v>1.525330200669095E-2</v>
      </c>
      <c r="AP37" s="4">
        <f ca="1">combine_values!AP37-combine_values!$B37</f>
        <v>1.1602339587337029E-2</v>
      </c>
      <c r="AQ37" s="4">
        <f ca="1">combine_values!AQ37-combine_values!$C37</f>
        <v>1.1602339587337029E-2</v>
      </c>
      <c r="AR37" s="4">
        <f ca="1">(combine_values!AR37-combine_values!$D37)</f>
        <v>1.1602339587337029E-2</v>
      </c>
      <c r="AS37" s="4">
        <f ca="1">combine_values!AS37-combine_values!$B37</f>
        <v>-1.0702175916988965E-2</v>
      </c>
      <c r="AT37" s="4">
        <f ca="1">combine_values!AT37-combine_values!$C37</f>
        <v>-1.0702175916988965E-2</v>
      </c>
      <c r="AU37" s="4">
        <f ca="1">(combine_values!AU37-combine_values!$D37)</f>
        <v>-1.0702175916988965E-2</v>
      </c>
      <c r="AV37" s="4">
        <f ca="1">combine_values!AV37-combine_values!$B37</f>
        <v>4.5693916120870259E-3</v>
      </c>
      <c r="AW37" s="4">
        <f ca="1">combine_values!AW37-combine_values!$C37</f>
        <v>4.5693916120870259E-3</v>
      </c>
      <c r="AX37" s="4">
        <f ca="1">(combine_values!AX37-combine_values!$D37)</f>
        <v>4.5693916120870259E-3</v>
      </c>
      <c r="AY37" s="4">
        <f ca="1">combine_values!AY37-combine_values!$B37</f>
        <v>4.478685023652007E-3</v>
      </c>
      <c r="AZ37" s="4">
        <f ca="1">combine_values!AZ37-combine_values!$C37</f>
        <v>4.478685023652007E-3</v>
      </c>
      <c r="BA37" s="4">
        <f ca="1">(combine_values!BA37-combine_values!$D37)</f>
        <v>4.478685023652007E-3</v>
      </c>
      <c r="BB37" s="4">
        <f ca="1">combine_values!BB37-combine_values!$B37</f>
        <v>3.9513745377357967E-2</v>
      </c>
      <c r="BC37" s="4">
        <f ca="1">combine_values!BC37-combine_values!$C37</f>
        <v>3.9513745377357967E-2</v>
      </c>
      <c r="BD37" s="4">
        <f ca="1">(combine_values!BD37-combine_values!$D37)</f>
        <v>3.9513745377357967E-2</v>
      </c>
      <c r="BE37" s="4">
        <f ca="1">combine_values!BE37-combine_values!$B37</f>
        <v>1.0854424162319964E-2</v>
      </c>
      <c r="BF37" s="4">
        <f ca="1">combine_values!BF37-combine_values!$C37</f>
        <v>1.0854424162319964E-2</v>
      </c>
      <c r="BG37" s="4">
        <f ca="1">(combine_values!BG37-combine_values!$D37)</f>
        <v>1.0854424162319964E-2</v>
      </c>
      <c r="BH37" s="4">
        <f ca="1">combine_values!BH37-combine_values!$B37</f>
        <v>6.4233578128010116E-3</v>
      </c>
      <c r="BI37" s="4">
        <f ca="1">combine_values!BI37-combine_values!$C37</f>
        <v>6.4233578128010116E-3</v>
      </c>
      <c r="BJ37" s="4">
        <f ca="1">(combine_values!BJ37-combine_values!$D37)</f>
        <v>6.4233578128010116E-3</v>
      </c>
      <c r="BK37" s="4">
        <f ca="1">combine_values!BK37-combine_values!$B37</f>
        <v>6.4163952484269648E-3</v>
      </c>
      <c r="BL37" s="4">
        <f ca="1">combine_values!BL37-combine_values!$C37</f>
        <v>6.4163952484269648E-3</v>
      </c>
      <c r="BM37" s="4">
        <f ca="1">(combine_values!BM37-combine_values!$D37)</f>
        <v>6.4163952484269648E-3</v>
      </c>
      <c r="BN37" s="4">
        <f ca="1">combine_values!BN37-combine_values!$B37</f>
        <v>1.0109313273899412E-3</v>
      </c>
      <c r="BO37" s="4">
        <f ca="1">combine_values!BO37-combine_values!$C37</f>
        <v>1.0109313273899412E-3</v>
      </c>
      <c r="BP37" s="4">
        <f ca="1">(combine_values!BP37-combine_values!$D37)</f>
        <v>1.0109313273899412E-3</v>
      </c>
      <c r="BQ37" s="4">
        <f ca="1">combine_values!BQ37-combine_values!$B37</f>
        <v>5.8766306928750289E-3</v>
      </c>
      <c r="BR37" s="4">
        <f ca="1">combine_values!BR37-combine_values!$C37</f>
        <v>5.8766306928750289E-3</v>
      </c>
      <c r="BS37" s="4">
        <f ca="1">(combine_values!BS37-combine_values!$D37)</f>
        <v>5.8766306928750289E-3</v>
      </c>
      <c r="BT37" s="4">
        <f ca="1">combine_values!BT37-combine_values!$B37</f>
        <v>7.6965912156939931E-3</v>
      </c>
      <c r="BU37" s="4">
        <f ca="1">combine_values!BU37-combine_values!$C37</f>
        <v>7.6965912156939931E-3</v>
      </c>
      <c r="BV37" s="4">
        <f ca="1">(combine_values!BV37-combine_values!$D37)</f>
        <v>7.6965912156939931E-3</v>
      </c>
      <c r="BW37" s="4">
        <f ca="1">combine_values!BW37-combine_values!$B37</f>
        <v>-5.196394369765045E-3</v>
      </c>
      <c r="BX37" s="4">
        <f ca="1">combine_values!BX37-combine_values!$C37</f>
        <v>-5.196394369765045E-3</v>
      </c>
      <c r="BY37" s="4">
        <f ca="1">(combine_values!BY37-combine_values!$D37)</f>
        <v>-5.196394369765045E-3</v>
      </c>
      <c r="BZ37" s="4">
        <f ca="1">combine_values!BZ37-combine_values!$B37</f>
        <v>4.0599190953929387E-3</v>
      </c>
      <c r="CA37" s="4">
        <f ca="1">combine_values!CA37-combine_values!$C37</f>
        <v>4.0599190953929387E-3</v>
      </c>
      <c r="CB37" s="4">
        <f ca="1">(combine_values!CB37-combine_values!$D37)</f>
        <v>4.0599190953929387E-3</v>
      </c>
      <c r="CC37" s="4">
        <f ca="1">combine_values!CC37-combine_values!$B37</f>
        <v>-1.3204669114356027E-2</v>
      </c>
      <c r="CD37" s="4">
        <f ca="1">combine_values!CD37-combine_values!$C37</f>
        <v>-1.3204669114356027E-2</v>
      </c>
      <c r="CE37" s="4">
        <f ca="1">(combine_values!CE37-combine_values!$D37)</f>
        <v>-1.3204669114356027E-2</v>
      </c>
      <c r="CF37" s="4">
        <f ca="1">combine_values!CF37-combine_values!$B37</f>
        <v>7.6166328534319483E-3</v>
      </c>
      <c r="CG37" s="4">
        <f ca="1">combine_values!CG37-combine_values!$C37</f>
        <v>7.6166328534319483E-3</v>
      </c>
      <c r="CH37" s="4">
        <f ca="1">(combine_values!CH37-combine_values!$D37)</f>
        <v>7.6166328534319483E-3</v>
      </c>
      <c r="CI37" s="4">
        <f ca="1">combine_values!CI37-combine_values!$B37</f>
        <v>2.1638708272136986E-2</v>
      </c>
      <c r="CJ37" s="4">
        <f ca="1">combine_values!CJ37-combine_values!$C37</f>
        <v>2.1638708272136986E-2</v>
      </c>
      <c r="CK37" s="4">
        <f ca="1">(combine_values!CK37-combine_values!$D37)</f>
        <v>2.1638708272136986E-2</v>
      </c>
      <c r="CL37" s="4">
        <f ca="1">combine_values!CL37-combine_values!$B37</f>
        <v>6.3223952967560448E-3</v>
      </c>
      <c r="CM37" s="4">
        <f ca="1">combine_values!CM37-combine_values!$C37</f>
        <v>6.3223952967560448E-3</v>
      </c>
      <c r="CN37" s="4">
        <f ca="1">(combine_values!CN37-combine_values!$D37)</f>
        <v>6.3223952967560448E-3</v>
      </c>
      <c r="CO37" s="4">
        <f ca="1">combine_values!CO37-combine_values!$B37</f>
        <v>6.5730397722369993E-3</v>
      </c>
      <c r="CP37" s="4">
        <f ca="1">combine_values!CP37-combine_values!$C37</f>
        <v>6.5730397722369993E-3</v>
      </c>
      <c r="CQ37" s="4">
        <f ca="1">(combine_values!CQ37-combine_values!$D37)</f>
        <v>6.5730397722369993E-3</v>
      </c>
      <c r="CR37" s="4">
        <f ca="1">combine_values!CR37-combine_values!$B37</f>
        <v>3.4168677024104532E-4</v>
      </c>
      <c r="CS37" s="4">
        <f ca="1">combine_values!CS37-combine_values!$C37</f>
        <v>3.4168677024104532E-4</v>
      </c>
      <c r="CT37" s="4">
        <f ca="1">(combine_values!CT37-combine_values!$D37)</f>
        <v>3.4168677024104532E-4</v>
      </c>
      <c r="CU37" s="4">
        <f ca="1">combine_values!CU37-combine_values!$B37</f>
        <v>4.1436880872609549E-3</v>
      </c>
      <c r="CV37" s="4">
        <f ca="1">combine_values!CV37-combine_values!$C37</f>
        <v>4.1436880872609549E-3</v>
      </c>
      <c r="CW37" s="4">
        <f ca="1">(combine_values!CW37-combine_values!$D37)</f>
        <v>4.1436880872609549E-3</v>
      </c>
      <c r="CX37" s="4">
        <f ca="1">combine_values!CX37-combine_values!$B37</f>
        <v>4.4856627825119455E-3</v>
      </c>
      <c r="CY37" s="4">
        <f ca="1">combine_values!CY37-combine_values!$C37</f>
        <v>4.4856627825119455E-3</v>
      </c>
      <c r="CZ37" s="4">
        <f ca="1">(combine_values!CZ37-combine_values!$D37)</f>
        <v>4.4856627825119455E-3</v>
      </c>
      <c r="DA37" s="4">
        <f ca="1">combine_values!DA37-combine_values!$B37</f>
        <v>2.3304169103659511E-3</v>
      </c>
      <c r="DB37" s="4">
        <f ca="1">combine_values!DB37-combine_values!$C37</f>
        <v>2.3304169103659511E-3</v>
      </c>
      <c r="DC37" s="4">
        <f ca="1">(combine_values!DC37-combine_values!$D37)</f>
        <v>2.3304169103659511E-3</v>
      </c>
      <c r="DD37" s="4">
        <f ca="1">combine_values!DD37-combine_values!$B37</f>
        <v>-1.0544955771409903E-3</v>
      </c>
      <c r="DE37" s="4">
        <f ca="1">combine_values!DE37-combine_values!$C37</f>
        <v>-1.0544955771409903E-3</v>
      </c>
      <c r="DF37" s="4">
        <f ca="1">(combine_values!DF37-combine_values!$D37)</f>
        <v>-1.0544955771409903E-3</v>
      </c>
      <c r="DG37" s="4">
        <f ca="1">OFFSET(B2GPPLYP_extrap!F$7,(ROW(B2GPPLYP_extrap!F34)-1)*4,0)-$B37</f>
        <v>1.9857099514889454E-3</v>
      </c>
      <c r="DH37" s="4">
        <f ca="1">OFFSET(B2GPPLYP_extrap!G$7,(ROW(B2GPPLYP_extrap!G34)-1)*4,0)-$C37</f>
        <v>1.9857099514889454E-3</v>
      </c>
      <c r="DI37" s="4">
        <f ca="1">OFFSET(B2GPPLYP_extrap!H$7,(ROW(B2GPPLYP_extrap!H34)-1)*4,0)-$D37</f>
        <v>2.0444369201779722E-3</v>
      </c>
      <c r="DJ37" s="4">
        <f ca="1">OFFSET(DSDPBE_extrap!F$7,(ROW(DSDPBE_extrap!F34)-1)*4,0)-$B37</f>
        <v>2.8644719808269548E-3</v>
      </c>
      <c r="DK37" s="4">
        <f ca="1">OFFSET(DSDPBE_extrap!G$7,(ROW(DSDPBE_extrap!G34)-1)*4,0)-$C37</f>
        <v>2.8644719808269548E-3</v>
      </c>
      <c r="DL37" s="4">
        <f ca="1">OFFSET(DSDPBE_extrap!H$7,(ROW(DSDPBE_extrap!H34)-1)*4,0)-$D37</f>
        <v>2.8644719808269548E-3</v>
      </c>
      <c r="DM37" s="4">
        <f ca="1">OFFSET(PTPSS_extrap!F$7,(ROW(PTPSS_extrap!F34)-1)*4,0)-$B37</f>
        <v>1.7461419770403719E-4</v>
      </c>
      <c r="DN37" s="4">
        <f ca="1">OFFSET(PTPSS_extrap!G$7,(ROW(PTPSS_extrap!G34)-1)*4,0)-$C37</f>
        <v>1.7461419770403719E-4</v>
      </c>
      <c r="DO37" s="4">
        <f ca="1">OFFSET(PTPSS_extrap!H$7,(ROW(PTPSS_extrap!H34)-1)*4,0)-$D37</f>
        <v>1.7461419770403719E-4</v>
      </c>
    </row>
    <row r="38" spans="1:119" x14ac:dyDescent="0.25">
      <c r="A38" t="s">
        <v>86</v>
      </c>
      <c r="B38" s="4">
        <f ca="1">OFFSET(wft_table!L$7,(ROW(wft_table!L35)-1)*4,0)</f>
        <v>0.87981335339162703</v>
      </c>
      <c r="C38" s="4">
        <f ca="1">OFFSET(wft_table!M$7,(ROW(wft_table!M35)-1)*4,0)</f>
        <v>0.87981335339162703</v>
      </c>
      <c r="D38" s="4">
        <f ca="1">OFFSET(wft_table!N$7,(ROW(wft_table!N35)-1)*4,0)</f>
        <v>3.7846385931460298</v>
      </c>
      <c r="F38" s="4">
        <f ca="1">combine_values!F38-combine_values!$B38</f>
        <v>2.0229451199262005E-2</v>
      </c>
      <c r="G38" s="4">
        <f ca="1">combine_values!G38-combine_values!$C38</f>
        <v>2.0229451199262005E-2</v>
      </c>
      <c r="H38" s="4">
        <f ca="1">(combine_values!H38-combine_values!$D38)</f>
        <v>9.5477447224001644E-3</v>
      </c>
      <c r="I38" s="4">
        <f ca="1">combine_values!I38-combine_values!$B38</f>
        <v>7.2887224007400775E-4</v>
      </c>
      <c r="J38" s="4">
        <f ca="1">combine_values!J38-combine_values!$C38</f>
        <v>7.2887224007400775E-4</v>
      </c>
      <c r="K38" s="4">
        <f ca="1">(combine_values!K38-combine_values!$D38)</f>
        <v>3.7147153881011974E-4</v>
      </c>
      <c r="L38" s="4">
        <f ca="1">combine_values!L38-combine_values!$B38</f>
        <v>1.0097848516850139E-3</v>
      </c>
      <c r="M38" s="4">
        <f ca="1">combine_values!M38-combine_values!$C38</f>
        <v>1.0097848516850139E-3</v>
      </c>
      <c r="N38" s="4">
        <f ca="1">(combine_values!N38-combine_values!$D38)</f>
        <v>8.6786474291011828E-4</v>
      </c>
      <c r="O38" s="4">
        <f ca="1">combine_values!O38-combine_values!$B38</f>
        <v>1.6875995588832016E-2</v>
      </c>
      <c r="P38" s="4">
        <f ca="1">combine_values!P38-combine_values!$C38</f>
        <v>1.6875995588832016E-2</v>
      </c>
      <c r="Q38" s="4">
        <f ca="1">(combine_values!Q38-combine_values!$D38)</f>
        <v>5.839180605030414E-3</v>
      </c>
      <c r="R38" s="4">
        <f ca="1">combine_values!R38-combine_values!$B38</f>
        <v>-4.0251659689110042E-3</v>
      </c>
      <c r="S38" s="4">
        <f ca="1">combine_values!S38-combine_values!$C38</f>
        <v>-4.0251659689110042E-3</v>
      </c>
      <c r="T38" s="4">
        <f ca="1">(combine_values!T38-combine_values!$D38)</f>
        <v>-1.3669473533099996E-3</v>
      </c>
      <c r="U38" s="4">
        <f ca="1">combine_values!U38-combine_values!$B38</f>
        <v>3.4576072710679195E-3</v>
      </c>
      <c r="V38" s="4">
        <f ca="1">combine_values!V38-combine_values!$C38</f>
        <v>3.4576072710679195E-3</v>
      </c>
      <c r="W38" s="4">
        <f ca="1">(combine_values!W38-combine_values!$D38)</f>
        <v>3.8028291157803373E-3</v>
      </c>
      <c r="X38" s="4">
        <f ca="1">combine_values!X38-combine_values!$B38</f>
        <v>-3.1165819036170772E-3</v>
      </c>
      <c r="Y38" s="4">
        <f ca="1">combine_values!Y38-combine_values!$C38</f>
        <v>-3.1165819036170772E-3</v>
      </c>
      <c r="Z38" s="4">
        <f ca="1">(combine_values!Z38-combine_values!$D38)</f>
        <v>2.2918210456501775E-3</v>
      </c>
      <c r="AA38" s="4">
        <f ca="1">combine_values!AA38-combine_values!$B38</f>
        <v>-4.1065248977339985E-3</v>
      </c>
      <c r="AB38" s="4">
        <f ca="1">combine_values!AB38-combine_values!$C38</f>
        <v>-4.1065248977339985E-3</v>
      </c>
      <c r="AC38" s="4">
        <f ca="1">(combine_values!AC38-combine_values!$D38)</f>
        <v>5.6579444444038174E-4</v>
      </c>
      <c r="AD38" s="4">
        <f ca="1">combine_values!AD38-combine_values!$B38</f>
        <v>-2.3572051449850528E-3</v>
      </c>
      <c r="AE38" s="4">
        <f ca="1">combine_values!AE38-combine_values!$C38</f>
        <v>-2.3572051449850528E-3</v>
      </c>
      <c r="AF38" s="4">
        <f ca="1">(combine_values!AF38-combine_values!$D38)</f>
        <v>6.9714577088042518E-4</v>
      </c>
      <c r="AG38" s="4">
        <f ca="1">combine_values!AG38-combine_values!$B38</f>
        <v>3.3979826099359567E-3</v>
      </c>
      <c r="AH38" s="4">
        <f ca="1">combine_values!AH38-combine_values!$C38</f>
        <v>3.3979826099359567E-3</v>
      </c>
      <c r="AI38" s="4">
        <f ca="1">(combine_values!AI38-combine_values!$D38)</f>
        <v>3.0860444151903366E-3</v>
      </c>
      <c r="AJ38" s="4">
        <f ca="1">combine_values!AJ38-combine_values!$B38</f>
        <v>-9.8140566451299094E-4</v>
      </c>
      <c r="AK38" s="4">
        <f ca="1">combine_values!AK38-combine_values!$C38</f>
        <v>-9.8140566451299094E-4</v>
      </c>
      <c r="AL38" s="4">
        <f ca="1">(combine_values!AL38-combine_values!$D38)</f>
        <v>7.4011016876029956E-4</v>
      </c>
      <c r="AM38" s="4">
        <f ca="1">combine_values!AM38-combine_values!$B38</f>
        <v>1.0538349930342972E-2</v>
      </c>
      <c r="AN38" s="4">
        <f ca="1">combine_values!AN38-combine_values!$C38</f>
        <v>1.0538349930342972E-2</v>
      </c>
      <c r="AO38" s="4">
        <f ca="1">(combine_values!AO38-combine_values!$D38)</f>
        <v>4.9989401370003073E-3</v>
      </c>
      <c r="AP38" s="4">
        <f ca="1">combine_values!AP38-combine_values!$B38</f>
        <v>6.8024177079509807E-3</v>
      </c>
      <c r="AQ38" s="4">
        <f ca="1">combine_values!AQ38-combine_values!$C38</f>
        <v>6.8024177079509807E-3</v>
      </c>
      <c r="AR38" s="4">
        <f ca="1">(combine_values!AR38-combine_values!$D38)</f>
        <v>6.328690102290313E-3</v>
      </c>
      <c r="AS38" s="4">
        <f ca="1">combine_values!AS38-combine_values!$B38</f>
        <v>-1.3444037063423009E-2</v>
      </c>
      <c r="AT38" s="4">
        <f ca="1">combine_values!AT38-combine_values!$C38</f>
        <v>-1.3444037063423009E-2</v>
      </c>
      <c r="AU38" s="4">
        <f ca="1">(combine_values!AU38-combine_values!$D38)</f>
        <v>-5.1219518319989277E-4</v>
      </c>
      <c r="AV38" s="4">
        <f ca="1">combine_values!AV38-combine_values!$B38</f>
        <v>2.0569389513491743E-4</v>
      </c>
      <c r="AW38" s="4">
        <f ca="1">combine_values!AW38-combine_values!$C38</f>
        <v>2.0569389513491743E-4</v>
      </c>
      <c r="AX38" s="4">
        <f ca="1">(combine_values!AX38-combine_values!$D38)</f>
        <v>2.6464202365703571E-3</v>
      </c>
      <c r="AY38" s="4">
        <f ca="1">combine_values!AY38-combine_values!$B38</f>
        <v>4.8550330421093246E-4</v>
      </c>
      <c r="AZ38" s="4">
        <f ca="1">combine_values!AZ38-combine_values!$C38</f>
        <v>4.8550330421093246E-4</v>
      </c>
      <c r="BA38" s="4">
        <f ca="1">(combine_values!BA38-combine_values!$D38)</f>
        <v>2.5139095454700389E-3</v>
      </c>
      <c r="BB38" s="4">
        <f ca="1">combine_values!BB38-combine_values!$B38</f>
        <v>3.5158607339957015E-2</v>
      </c>
      <c r="BC38" s="4">
        <f ca="1">combine_values!BC38-combine_values!$C38</f>
        <v>3.5158607339957015E-2</v>
      </c>
      <c r="BD38" s="4">
        <f ca="1">(combine_values!BD38-combine_values!$D38)</f>
        <v>1.2787727914610247E-2</v>
      </c>
      <c r="BE38" s="4">
        <f ca="1">combine_values!BE38-combine_values!$B38</f>
        <v>2.1958624167069951E-3</v>
      </c>
      <c r="BF38" s="4">
        <f ca="1">combine_values!BF38-combine_values!$C38</f>
        <v>2.1958624167069951E-3</v>
      </c>
      <c r="BG38" s="4">
        <f ca="1">(combine_values!BG38-combine_values!$D38)</f>
        <v>1.0083716222820005E-2</v>
      </c>
      <c r="BH38" s="4">
        <f ca="1">combine_values!BH38-combine_values!$B38</f>
        <v>2.151958426246936E-3</v>
      </c>
      <c r="BI38" s="4">
        <f ca="1">combine_values!BI38-combine_values!$C38</f>
        <v>2.151958426246936E-3</v>
      </c>
      <c r="BJ38" s="4">
        <f ca="1">(combine_values!BJ38-combine_values!$D38)</f>
        <v>2.4877340457503117E-3</v>
      </c>
      <c r="BK38" s="4">
        <f ca="1">combine_values!BK38-combine_values!$B38</f>
        <v>1.9341623217239423E-3</v>
      </c>
      <c r="BL38" s="4">
        <f ca="1">combine_values!BL38-combine_values!$C38</f>
        <v>1.9341623217239423E-3</v>
      </c>
      <c r="BM38" s="4">
        <f ca="1">(combine_values!BM38-combine_values!$D38)</f>
        <v>2.8361805599401713E-3</v>
      </c>
      <c r="BN38" s="4">
        <f ca="1">combine_values!BN38-combine_values!$B38</f>
        <v>-2.6997262861270244E-3</v>
      </c>
      <c r="BO38" s="4">
        <f ca="1">combine_values!BO38-combine_values!$C38</f>
        <v>-2.6997262861270244E-3</v>
      </c>
      <c r="BP38" s="4">
        <f ca="1">(combine_values!BP38-combine_values!$D38)</f>
        <v>1.8116072754201795E-3</v>
      </c>
      <c r="BQ38" s="4">
        <f ca="1">combine_values!BQ38-combine_values!$B38</f>
        <v>2.3977926310619901E-3</v>
      </c>
      <c r="BR38" s="4">
        <f ca="1">combine_values!BR38-combine_values!$C38</f>
        <v>2.3977926310619901E-3</v>
      </c>
      <c r="BS38" s="4">
        <f ca="1">(combine_values!BS38-combine_values!$D38)</f>
        <v>2.3306772480600202E-3</v>
      </c>
      <c r="BT38" s="4">
        <f ca="1">combine_values!BT38-combine_values!$B38</f>
        <v>5.3442274873369833E-3</v>
      </c>
      <c r="BU38" s="4">
        <f ca="1">combine_values!BU38-combine_values!$C38</f>
        <v>5.3442274873369833E-3</v>
      </c>
      <c r="BV38" s="4">
        <f ca="1">(combine_values!BV38-combine_values!$D38)</f>
        <v>3.483093655680225E-3</v>
      </c>
      <c r="BW38" s="4">
        <f ca="1">combine_values!BW38-combine_values!$B38</f>
        <v>-6.4976078872690524E-3</v>
      </c>
      <c r="BX38" s="4">
        <f ca="1">combine_values!BX38-combine_values!$C38</f>
        <v>-6.4976078872690524E-3</v>
      </c>
      <c r="BY38" s="4">
        <f ca="1">(combine_values!BY38-combine_values!$D38)</f>
        <v>-2.4712881380097862E-3</v>
      </c>
      <c r="BZ38" s="4">
        <f ca="1">combine_values!BZ38-combine_values!$B38</f>
        <v>7.9336685631192783E-4</v>
      </c>
      <c r="CA38" s="4">
        <f ca="1">combine_values!CA38-combine_values!$C38</f>
        <v>7.9336685631192783E-4</v>
      </c>
      <c r="CB38" s="4">
        <f ca="1">(combine_values!CB38-combine_values!$D38)</f>
        <v>9.5042408992007665E-4</v>
      </c>
      <c r="CC38" s="4">
        <f ca="1">combine_values!CC38-combine_values!$B38</f>
        <v>-1.4112939112338019E-2</v>
      </c>
      <c r="CD38" s="4">
        <f ca="1">combine_values!CD38-combine_values!$C38</f>
        <v>-1.4112939112338019E-2</v>
      </c>
      <c r="CE38" s="4">
        <f ca="1">(combine_values!CE38-combine_values!$D38)</f>
        <v>-3.4538778891199939E-3</v>
      </c>
      <c r="CF38" s="4">
        <f ca="1">combine_values!CF38-combine_values!$B38</f>
        <v>6.915964899284921E-3</v>
      </c>
      <c r="CG38" s="4">
        <f ca="1">combine_values!CG38-combine_values!$C38</f>
        <v>6.915964899284921E-3</v>
      </c>
      <c r="CH38" s="4">
        <f ca="1">(combine_values!CH38-combine_values!$D38)</f>
        <v>-2.1995353516990335E-4</v>
      </c>
      <c r="CI38" s="4">
        <f ca="1">combine_values!CI38-combine_values!$B38</f>
        <v>1.9144611682842982E-2</v>
      </c>
      <c r="CJ38" s="4">
        <f ca="1">combine_values!CJ38-combine_values!$C38</f>
        <v>1.9144611682842982E-2</v>
      </c>
      <c r="CK38" s="4">
        <f ca="1">(combine_values!CK38-combine_values!$D38)</f>
        <v>6.5709698316300802E-3</v>
      </c>
      <c r="CL38" s="4">
        <f ca="1">combine_values!CL38-combine_values!$B38</f>
        <v>3.2383791506019888E-3</v>
      </c>
      <c r="CM38" s="4">
        <f ca="1">combine_values!CM38-combine_values!$C38</f>
        <v>3.2383791506019888E-3</v>
      </c>
      <c r="CN38" s="4">
        <f ca="1">(combine_values!CN38-combine_values!$D38)</f>
        <v>1.9809570724302894E-3</v>
      </c>
      <c r="CO38" s="4">
        <f ca="1">combine_values!CO38-combine_values!$B38</f>
        <v>2.5066401811879579E-3</v>
      </c>
      <c r="CP38" s="4">
        <f ca="1">combine_values!CP38-combine_values!$C38</f>
        <v>2.5066401811879579E-3</v>
      </c>
      <c r="CQ38" s="4">
        <f ca="1">(combine_values!CQ38-combine_values!$D38)</f>
        <v>2.7228980623701382E-3</v>
      </c>
      <c r="CR38" s="4">
        <f ca="1">combine_values!CR38-combine_values!$B38</f>
        <v>-2.4031022809130054E-3</v>
      </c>
      <c r="CS38" s="4">
        <f ca="1">combine_values!CS38-combine_values!$C38</f>
        <v>-2.4031022809130054E-3</v>
      </c>
      <c r="CT38" s="4">
        <f ca="1">(combine_values!CT38-combine_values!$D38)</f>
        <v>1.4839307277201286E-3</v>
      </c>
      <c r="CU38" s="4">
        <f ca="1">combine_values!CU38-combine_values!$B38</f>
        <v>2.0430670977479304E-3</v>
      </c>
      <c r="CV38" s="4">
        <f ca="1">combine_values!CV38-combine_values!$C38</f>
        <v>2.0430670977479304E-3</v>
      </c>
      <c r="CW38" s="4">
        <f ca="1">(combine_values!CW38-combine_values!$D38)</f>
        <v>1.7608826737500749E-3</v>
      </c>
      <c r="CX38" s="4">
        <f ca="1">combine_values!CX38-combine_values!$B38</f>
        <v>2.8945198385259552E-3</v>
      </c>
      <c r="CY38" s="4">
        <f ca="1">combine_values!CY38-combine_values!$C38</f>
        <v>2.8945198385259552E-3</v>
      </c>
      <c r="CZ38" s="4">
        <f ca="1">(combine_values!CZ38-combine_values!$D38)</f>
        <v>1.5776139339300776E-3</v>
      </c>
      <c r="DA38" s="4">
        <f ca="1">combine_values!DA38-combine_values!$B38</f>
        <v>1.6302117119469939E-3</v>
      </c>
      <c r="DB38" s="4">
        <f ca="1">combine_values!DB38-combine_values!$C38</f>
        <v>1.6302117119469939E-3</v>
      </c>
      <c r="DC38" s="4">
        <f ca="1">(combine_values!DC38-combine_values!$D38)</f>
        <v>3.9115777360265724E-5</v>
      </c>
      <c r="DD38" s="4">
        <f ca="1">combine_values!DD38-combine_values!$B38</f>
        <v>-2.8763358294580099E-3</v>
      </c>
      <c r="DE38" s="4">
        <f ca="1">combine_values!DE38-combine_values!$C38</f>
        <v>-2.8763358294580099E-3</v>
      </c>
      <c r="DF38" s="4">
        <f ca="1">(combine_values!DF38-combine_values!$D38)</f>
        <v>-1.9375930745990644E-4</v>
      </c>
      <c r="DG38" s="4">
        <f ca="1">OFFSET(B2GPPLYP_extrap!F$7,(ROW(B2GPPLYP_extrap!F35)-1)*4,0)-$B38</f>
        <v>-8.4173152621991321E-5</v>
      </c>
      <c r="DH38" s="4">
        <f ca="1">OFFSET(B2GPPLYP_extrap!G$7,(ROW(B2GPPLYP_extrap!G35)-1)*4,0)-$C38</f>
        <v>-8.4173152621991321E-5</v>
      </c>
      <c r="DI38" s="4">
        <f ca="1">OFFSET(B2GPPLYP_extrap!H$7,(ROW(B2GPPLYP_extrap!H35)-1)*4,0)-$D38</f>
        <v>1.5615190244000487E-3</v>
      </c>
      <c r="DJ38" s="4">
        <f ca="1">OFFSET(DSDPBE_extrap!F$7,(ROW(DSDPBE_extrap!F35)-1)*4,0)-$B38</f>
        <v>1.2927513017160219E-3</v>
      </c>
      <c r="DK38" s="4">
        <f ca="1">OFFSET(DSDPBE_extrap!G$7,(ROW(DSDPBE_extrap!G35)-1)*4,0)-$C38</f>
        <v>1.2927513017160219E-3</v>
      </c>
      <c r="DL38" s="4">
        <f ca="1">OFFSET(DSDPBE_extrap!H$7,(ROW(DSDPBE_extrap!H35)-1)*4,0)-$D38</f>
        <v>9.733971669403374E-4</v>
      </c>
      <c r="DM38" s="4">
        <f ca="1">OFFSET(PTPSS_extrap!F$7,(ROW(PTPSS_extrap!F35)-1)*4,0)-$B38</f>
        <v>-1.6494679290480763E-3</v>
      </c>
      <c r="DN38" s="4">
        <f ca="1">OFFSET(PTPSS_extrap!G$7,(ROW(PTPSS_extrap!G35)-1)*4,0)-$C38</f>
        <v>-1.6494679290480763E-3</v>
      </c>
      <c r="DO38" s="4">
        <f ca="1">OFFSET(PTPSS_extrap!H$7,(ROW(PTPSS_extrap!H35)-1)*4,0)-$D38</f>
        <v>5.5426253611035037E-4</v>
      </c>
    </row>
    <row r="39" spans="1:119" x14ac:dyDescent="0.25">
      <c r="A39" t="s">
        <v>38</v>
      </c>
      <c r="B39" s="4">
        <f ca="1">OFFSET(wft_table!L$7,(ROW(wft_table!L36)-1)*4,0)</f>
        <v>0.76171578071754797</v>
      </c>
      <c r="C39" s="4">
        <f ca="1">OFFSET(wft_table!M$7,(ROW(wft_table!M36)-1)*4,0)</f>
        <v>0.76171578071754797</v>
      </c>
      <c r="D39" s="4">
        <f ca="1">OFFSET(wft_table!N$7,(ROW(wft_table!N36)-1)*4,0)</f>
        <v>0.76171578071754797</v>
      </c>
      <c r="F39" s="4">
        <f ca="1">combine_values!F39-combine_values!$B39</f>
        <v>-3.3198232520569304E-3</v>
      </c>
      <c r="G39" s="4">
        <f ca="1">combine_values!G39-combine_values!$C39</f>
        <v>-3.3198232520569304E-3</v>
      </c>
      <c r="H39" s="4">
        <f ca="1">(combine_values!H39-combine_values!$D39)</f>
        <v>-3.3198232520569304E-3</v>
      </c>
      <c r="I39" s="4">
        <f ca="1">combine_values!I39-combine_values!$B39</f>
        <v>-9.0113030517302573E-4</v>
      </c>
      <c r="J39" s="4">
        <f ca="1">combine_values!J39-combine_values!$C39</f>
        <v>-9.0113030517302573E-4</v>
      </c>
      <c r="K39" s="4">
        <f ca="1">(combine_values!K39-combine_values!$D39)</f>
        <v>-9.0113030517302573E-4</v>
      </c>
      <c r="L39" s="4">
        <f ca="1">combine_values!L39-combine_values!$B39</f>
        <v>-7.7903974685600286E-4</v>
      </c>
      <c r="M39" s="4">
        <f ca="1">combine_values!M39-combine_values!$C39</f>
        <v>-7.7903974685600286E-4</v>
      </c>
      <c r="N39" s="4">
        <f ca="1">(combine_values!N39-combine_values!$D39)</f>
        <v>-7.7903974685600286E-4</v>
      </c>
      <c r="O39" s="4">
        <f ca="1">combine_values!O39-combine_values!$B39</f>
        <v>2.2736443321621058E-2</v>
      </c>
      <c r="P39" s="4">
        <f ca="1">combine_values!P39-combine_values!$C39</f>
        <v>2.2736443321621058E-2</v>
      </c>
      <c r="Q39" s="4">
        <f ca="1">(combine_values!Q39-combine_values!$D39)</f>
        <v>2.2736443321621058E-2</v>
      </c>
      <c r="R39" s="4">
        <f ca="1">combine_values!R39-combine_values!$B39</f>
        <v>1.3378987939807074E-2</v>
      </c>
      <c r="S39" s="4">
        <f ca="1">combine_values!S39-combine_values!$C39</f>
        <v>1.3378987939807074E-2</v>
      </c>
      <c r="T39" s="4">
        <f ca="1">(combine_values!T39-combine_values!$D39)</f>
        <v>1.3378987939807074E-2</v>
      </c>
      <c r="U39" s="4">
        <f ca="1">combine_values!U39-combine_values!$B39</f>
        <v>3.5672225564040705E-3</v>
      </c>
      <c r="V39" s="4">
        <f ca="1">combine_values!V39-combine_values!$C39</f>
        <v>3.5672225564040705E-3</v>
      </c>
      <c r="W39" s="4">
        <f ca="1">(combine_values!W39-combine_values!$D39)</f>
        <v>3.5672225564040705E-3</v>
      </c>
      <c r="X39" s="4">
        <f ca="1">combine_values!X39-combine_values!$B39</f>
        <v>1.3337877940999054E-2</v>
      </c>
      <c r="Y39" s="4">
        <f ca="1">combine_values!Y39-combine_values!$C39</f>
        <v>1.3337877940999054E-2</v>
      </c>
      <c r="Z39" s="4">
        <f ca="1">(combine_values!Z39-combine_values!$D39)</f>
        <v>1.3337877940999054E-2</v>
      </c>
      <c r="AA39" s="4">
        <f ca="1">combine_values!AA39-combine_values!$B39</f>
        <v>9.2640254382290177E-3</v>
      </c>
      <c r="AB39" s="4">
        <f ca="1">combine_values!AB39-combine_values!$C39</f>
        <v>9.2640254382290177E-3</v>
      </c>
      <c r="AC39" s="4">
        <f ca="1">(combine_values!AC39-combine_values!$D39)</f>
        <v>9.2640254382290177E-3</v>
      </c>
      <c r="AD39" s="4">
        <f ca="1">combine_values!AD39-combine_values!$B39</f>
        <v>1.0688536463551057E-2</v>
      </c>
      <c r="AE39" s="4">
        <f ca="1">combine_values!AE39-combine_values!$C39</f>
        <v>1.0688536463551057E-2</v>
      </c>
      <c r="AF39" s="4">
        <f ca="1">(combine_values!AF39-combine_values!$D39)</f>
        <v>1.0688536463551057E-2</v>
      </c>
      <c r="AG39" s="4">
        <f ca="1">combine_values!AG39-combine_values!$B39</f>
        <v>7.9403829685480432E-3</v>
      </c>
      <c r="AH39" s="4">
        <f ca="1">combine_values!AH39-combine_values!$C39</f>
        <v>7.9403829685480432E-3</v>
      </c>
      <c r="AI39" s="4">
        <f ca="1">(combine_values!AI39-combine_values!$D39)</f>
        <v>7.9403829685480432E-3</v>
      </c>
      <c r="AJ39" s="4">
        <f ca="1">combine_values!AJ39-combine_values!$B39</f>
        <v>1.2343722356988995E-2</v>
      </c>
      <c r="AK39" s="4">
        <f ca="1">combine_values!AK39-combine_values!$C39</f>
        <v>1.2343722356988995E-2</v>
      </c>
      <c r="AL39" s="4">
        <f ca="1">(combine_values!AL39-combine_values!$D39)</f>
        <v>1.2343722356988995E-2</v>
      </c>
      <c r="AM39" s="4">
        <f ca="1">combine_values!AM39-combine_values!$B39</f>
        <v>1.0771036257342992E-2</v>
      </c>
      <c r="AN39" s="4">
        <f ca="1">combine_values!AN39-combine_values!$C39</f>
        <v>1.0771036257342992E-2</v>
      </c>
      <c r="AO39" s="4">
        <f ca="1">(combine_values!AO39-combine_values!$D39)</f>
        <v>1.0771036257342992E-2</v>
      </c>
      <c r="AP39" s="4">
        <f ca="1">combine_values!AP39-combine_values!$B39</f>
        <v>6.8217864188929722E-3</v>
      </c>
      <c r="AQ39" s="4">
        <f ca="1">combine_values!AQ39-combine_values!$C39</f>
        <v>6.8217864188929722E-3</v>
      </c>
      <c r="AR39" s="4">
        <f ca="1">(combine_values!AR39-combine_values!$D39)</f>
        <v>6.8217864188929722E-3</v>
      </c>
      <c r="AS39" s="4">
        <f ca="1">combine_values!AS39-combine_values!$B39</f>
        <v>-4.2657296910799669E-3</v>
      </c>
      <c r="AT39" s="4">
        <f ca="1">combine_values!AT39-combine_values!$C39</f>
        <v>-4.2657296910799669E-3</v>
      </c>
      <c r="AU39" s="4">
        <f ca="1">(combine_values!AU39-combine_values!$D39)</f>
        <v>-4.2657296910799669E-3</v>
      </c>
      <c r="AV39" s="4">
        <f ca="1">combine_values!AV39-combine_values!$B39</f>
        <v>1.3155677210330285E-3</v>
      </c>
      <c r="AW39" s="4">
        <f ca="1">combine_values!AW39-combine_values!$C39</f>
        <v>1.3155677210330285E-3</v>
      </c>
      <c r="AX39" s="4">
        <f ca="1">(combine_values!AX39-combine_values!$D39)</f>
        <v>1.3155677210330285E-3</v>
      </c>
      <c r="AY39" s="4">
        <f ca="1">combine_values!AY39-combine_values!$B39</f>
        <v>4.9399783425400079E-3</v>
      </c>
      <c r="AZ39" s="4">
        <f ca="1">combine_values!AZ39-combine_values!$C39</f>
        <v>4.9399783425400079E-3</v>
      </c>
      <c r="BA39" s="4">
        <f ca="1">(combine_values!BA39-combine_values!$D39)</f>
        <v>4.9399783425400079E-3</v>
      </c>
      <c r="BB39" s="4">
        <f ca="1">combine_values!BB39-combine_values!$B39</f>
        <v>1.0262147075727035E-2</v>
      </c>
      <c r="BC39" s="4">
        <f ca="1">combine_values!BC39-combine_values!$C39</f>
        <v>1.0262147075727035E-2</v>
      </c>
      <c r="BD39" s="4">
        <f ca="1">(combine_values!BD39-combine_values!$D39)</f>
        <v>1.0262147075727035E-2</v>
      </c>
      <c r="BE39" s="4">
        <f ca="1">combine_values!BE39-combine_values!$B39</f>
        <v>-2.2142585992579455E-3</v>
      </c>
      <c r="BF39" s="4">
        <f ca="1">combine_values!BF39-combine_values!$C39</f>
        <v>-2.2142585992579455E-3</v>
      </c>
      <c r="BG39" s="4">
        <f ca="1">(combine_values!BG39-combine_values!$D39)</f>
        <v>-2.2142585992579455E-3</v>
      </c>
      <c r="BH39" s="4">
        <f ca="1">combine_values!BH39-combine_values!$B39</f>
        <v>3.2687732441640804E-3</v>
      </c>
      <c r="BI39" s="4">
        <f ca="1">combine_values!BI39-combine_values!$C39</f>
        <v>3.2687732441640804E-3</v>
      </c>
      <c r="BJ39" s="4">
        <f ca="1">(combine_values!BJ39-combine_values!$D39)</f>
        <v>3.2687732441640804E-3</v>
      </c>
      <c r="BK39" s="4">
        <f ca="1">combine_values!BK39-combine_values!$B39</f>
        <v>8.2370214722999879E-3</v>
      </c>
      <c r="BL39" s="4">
        <f ca="1">combine_values!BL39-combine_values!$C39</f>
        <v>8.2370214722999879E-3</v>
      </c>
      <c r="BM39" s="4">
        <f ca="1">(combine_values!BM39-combine_values!$D39)</f>
        <v>8.2370214722999879E-3</v>
      </c>
      <c r="BN39" s="4">
        <f ca="1">combine_values!BN39-combine_values!$B39</f>
        <v>7.7678661522210257E-3</v>
      </c>
      <c r="BO39" s="4">
        <f ca="1">combine_values!BO39-combine_values!$C39</f>
        <v>7.7678661522210257E-3</v>
      </c>
      <c r="BP39" s="4">
        <f ca="1">(combine_values!BP39-combine_values!$D39)</f>
        <v>7.7678661522210257E-3</v>
      </c>
      <c r="BQ39" s="4">
        <f ca="1">combine_values!BQ39-combine_values!$B39</f>
        <v>1.7260858315690797E-3</v>
      </c>
      <c r="BR39" s="4">
        <f ca="1">combine_values!BR39-combine_values!$C39</f>
        <v>1.7260858315690797E-3</v>
      </c>
      <c r="BS39" s="4">
        <f ca="1">(combine_values!BS39-combine_values!$D39)</f>
        <v>1.7260858315690797E-3</v>
      </c>
      <c r="BT39" s="4">
        <f ca="1">combine_values!BT39-combine_values!$B39</f>
        <v>-6.6813964674009574E-3</v>
      </c>
      <c r="BU39" s="4">
        <f ca="1">combine_values!BU39-combine_values!$C39</f>
        <v>-6.6813964674009574E-3</v>
      </c>
      <c r="BV39" s="4">
        <f ca="1">(combine_values!BV39-combine_values!$D39)</f>
        <v>-6.6813964674009574E-3</v>
      </c>
      <c r="BW39" s="4">
        <f ca="1">combine_values!BW39-combine_values!$B39</f>
        <v>4.5727645446129728E-3</v>
      </c>
      <c r="BX39" s="4">
        <f ca="1">combine_values!BX39-combine_values!$C39</f>
        <v>4.5727645446129728E-3</v>
      </c>
      <c r="BY39" s="4">
        <f ca="1">(combine_values!BY39-combine_values!$D39)</f>
        <v>4.5727645446129728E-3</v>
      </c>
      <c r="BZ39" s="4">
        <f ca="1">combine_values!BZ39-combine_values!$B39</f>
        <v>5.7430784403870172E-3</v>
      </c>
      <c r="CA39" s="4">
        <f ca="1">combine_values!CA39-combine_values!$C39</f>
        <v>5.7430784403870172E-3</v>
      </c>
      <c r="CB39" s="4">
        <f ca="1">(combine_values!CB39-combine_values!$D39)</f>
        <v>5.7430784403870172E-3</v>
      </c>
      <c r="CC39" s="4">
        <f ca="1">combine_values!CC39-combine_values!$B39</f>
        <v>1.997324119602073E-3</v>
      </c>
      <c r="CD39" s="4">
        <f ca="1">combine_values!CD39-combine_values!$C39</f>
        <v>1.997324119602073E-3</v>
      </c>
      <c r="CE39" s="4">
        <f ca="1">(combine_values!CE39-combine_values!$D39)</f>
        <v>1.997324119602073E-3</v>
      </c>
      <c r="CF39" s="4">
        <f ca="1">combine_values!CF39-combine_values!$B39</f>
        <v>8.4508062621779789E-3</v>
      </c>
      <c r="CG39" s="4">
        <f ca="1">combine_values!CG39-combine_values!$C39</f>
        <v>8.4508062621779789E-3</v>
      </c>
      <c r="CH39" s="4">
        <f ca="1">(combine_values!CH39-combine_values!$D39)</f>
        <v>8.4508062621779789E-3</v>
      </c>
      <c r="CI39" s="4">
        <f ca="1">combine_values!CI39-combine_values!$B39</f>
        <v>7.6712398384259917E-3</v>
      </c>
      <c r="CJ39" s="4">
        <f ca="1">combine_values!CJ39-combine_values!$C39</f>
        <v>7.6712398384259917E-3</v>
      </c>
      <c r="CK39" s="4">
        <f ca="1">(combine_values!CK39-combine_values!$D39)</f>
        <v>7.6712398384259917E-3</v>
      </c>
      <c r="CL39" s="4">
        <f ca="1">combine_values!CL39-combine_values!$B39</f>
        <v>4.8690085737201905E-4</v>
      </c>
      <c r="CM39" s="4">
        <f ca="1">combine_values!CM39-combine_values!$C39</f>
        <v>4.8690085737201905E-4</v>
      </c>
      <c r="CN39" s="4">
        <f ca="1">(combine_values!CN39-combine_values!$D39)</f>
        <v>4.8690085737201905E-4</v>
      </c>
      <c r="CO39" s="4">
        <f ca="1">combine_values!CO39-combine_values!$B39</f>
        <v>6.0128975275720586E-3</v>
      </c>
      <c r="CP39" s="4">
        <f ca="1">combine_values!CP39-combine_values!$C39</f>
        <v>6.0128975275720586E-3</v>
      </c>
      <c r="CQ39" s="4">
        <f ca="1">(combine_values!CQ39-combine_values!$D39)</f>
        <v>6.0128975275720586E-3</v>
      </c>
      <c r="CR39" s="4">
        <f ca="1">combine_values!CR39-combine_values!$B39</f>
        <v>8.5749121380770399E-3</v>
      </c>
      <c r="CS39" s="4">
        <f ca="1">combine_values!CS39-combine_values!$C39</f>
        <v>8.5749121380770399E-3</v>
      </c>
      <c r="CT39" s="4">
        <f ca="1">(combine_values!CT39-combine_values!$D39)</f>
        <v>8.5749121380770399E-3</v>
      </c>
      <c r="CU39" s="4">
        <f ca="1">combine_values!CU39-combine_values!$B39</f>
        <v>2.907702181061067E-3</v>
      </c>
      <c r="CV39" s="4">
        <f ca="1">combine_values!CV39-combine_values!$C39</f>
        <v>2.907702181061067E-3</v>
      </c>
      <c r="CW39" s="4">
        <f ca="1">(combine_values!CW39-combine_values!$D39)</f>
        <v>2.907702181061067E-3</v>
      </c>
      <c r="CX39" s="4">
        <f ca="1">combine_values!CX39-combine_values!$B39</f>
        <v>8.4370154859060298E-3</v>
      </c>
      <c r="CY39" s="4">
        <f ca="1">combine_values!CY39-combine_values!$C39</f>
        <v>8.4370154859060298E-3</v>
      </c>
      <c r="CZ39" s="4">
        <f ca="1">(combine_values!CZ39-combine_values!$D39)</f>
        <v>8.4370154859060298E-3</v>
      </c>
      <c r="DA39" s="4">
        <f ca="1">combine_values!DA39-combine_values!$B39</f>
        <v>1.1513138296737058E-2</v>
      </c>
      <c r="DB39" s="4">
        <f ca="1">combine_values!DB39-combine_values!$C39</f>
        <v>1.1513138296737058E-2</v>
      </c>
      <c r="DC39" s="4">
        <f ca="1">(combine_values!DC39-combine_values!$D39)</f>
        <v>1.1513138296737058E-2</v>
      </c>
      <c r="DD39" s="4">
        <f ca="1">combine_values!DD39-combine_values!$B39</f>
        <v>4.3093708277520681E-3</v>
      </c>
      <c r="DE39" s="4">
        <f ca="1">combine_values!DE39-combine_values!$C39</f>
        <v>4.3093708277520681E-3</v>
      </c>
      <c r="DF39" s="4">
        <f ca="1">(combine_values!DF39-combine_values!$D39)</f>
        <v>4.3093708277520681E-3</v>
      </c>
      <c r="DG39" s="4">
        <f ca="1">OFFSET(B2GPPLYP_extrap!F$7,(ROW(B2GPPLYP_extrap!F36)-1)*4,0)-$B39</f>
        <v>2.0008345672740679E-3</v>
      </c>
      <c r="DH39" s="4">
        <f ca="1">OFFSET(B2GPPLYP_extrap!G$7,(ROW(B2GPPLYP_extrap!G36)-1)*4,0)-$C39</f>
        <v>2.0008345672740679E-3</v>
      </c>
      <c r="DI39" s="4">
        <f ca="1">OFFSET(B2GPPLYP_extrap!H$7,(ROW(B2GPPLYP_extrap!H36)-1)*4,0)-$D39</f>
        <v>2.1814234608050764E-3</v>
      </c>
      <c r="DJ39" s="4">
        <f ca="1">OFFSET(DSDPBE_extrap!F$7,(ROW(DSDPBE_extrap!F36)-1)*4,0)-$B39</f>
        <v>2.8300788191304438E-4</v>
      </c>
      <c r="DK39" s="4">
        <f ca="1">OFFSET(DSDPBE_extrap!G$7,(ROW(DSDPBE_extrap!G36)-1)*4,0)-$C39</f>
        <v>2.8300788191304438E-4</v>
      </c>
      <c r="DL39" s="4">
        <f ca="1">OFFSET(DSDPBE_extrap!H$7,(ROW(DSDPBE_extrap!H36)-1)*4,0)-$D39</f>
        <v>2.8300788191304438E-4</v>
      </c>
      <c r="DM39" s="4">
        <f ca="1">OFFSET(PTPSS_extrap!F$7,(ROW(PTPSS_extrap!F36)-1)*4,0)-$B39</f>
        <v>1.7742762835619708E-3</v>
      </c>
      <c r="DN39" s="4">
        <f ca="1">OFFSET(PTPSS_extrap!G$7,(ROW(PTPSS_extrap!G36)-1)*4,0)-$C39</f>
        <v>1.7742762835619708E-3</v>
      </c>
      <c r="DO39" s="4">
        <f ca="1">OFFSET(PTPSS_extrap!H$7,(ROW(PTPSS_extrap!H36)-1)*4,0)-$D39</f>
        <v>1.7742762835619708E-3</v>
      </c>
    </row>
    <row r="40" spans="1:119" x14ac:dyDescent="0.25">
      <c r="A40" t="s">
        <v>39</v>
      </c>
      <c r="B40" s="4">
        <f ca="1">OFFSET(wft_table!L$7,(ROW(wft_table!L37)-1)*4,0)</f>
        <v>0.73697424482339602</v>
      </c>
      <c r="C40" s="4">
        <f ca="1">OFFSET(wft_table!M$7,(ROW(wft_table!M37)-1)*4,0)</f>
        <v>0.73697920745281098</v>
      </c>
      <c r="D40" s="4">
        <f ca="1">OFFSET(wft_table!N$7,(ROW(wft_table!N37)-1)*4,0)</f>
        <v>1.3032087983184399</v>
      </c>
      <c r="F40" s="4">
        <f ca="1">combine_values!F40-combine_values!$B40</f>
        <v>5.5350539735949944E-3</v>
      </c>
      <c r="G40" s="4">
        <f ca="1">combine_values!G40-combine_values!$C40</f>
        <v>5.5300913441800326E-3</v>
      </c>
      <c r="H40" s="4">
        <f ca="1">(combine_values!H40-combine_values!$D40)</f>
        <v>-1.9471708108298458E-3</v>
      </c>
      <c r="I40" s="4">
        <f ca="1">combine_values!I40-combine_values!$B40</f>
        <v>-7.1112994853905764E-4</v>
      </c>
      <c r="J40" s="4">
        <f ca="1">combine_values!J40-combine_values!$C40</f>
        <v>-7.1609257795401948E-4</v>
      </c>
      <c r="K40" s="4">
        <f ca="1">(combine_values!K40-combine_values!$D40)</f>
        <v>1.5630242433901653E-3</v>
      </c>
      <c r="L40" s="4">
        <f ca="1">combine_values!L40-combine_values!$B40</f>
        <v>-3.5271558727700825E-4</v>
      </c>
      <c r="M40" s="4">
        <f ca="1">combine_values!M40-combine_values!$C40</f>
        <v>-3.5767821669197009E-4</v>
      </c>
      <c r="N40" s="4">
        <f ca="1">(combine_values!N40-combine_values!$D40)</f>
        <v>-6.8472170291999923E-4</v>
      </c>
      <c r="O40" s="4">
        <f ca="1">combine_values!O40-combine_values!$B40</f>
        <v>1.3109896956710942E-2</v>
      </c>
      <c r="P40" s="4">
        <f ca="1">combine_values!P40-combine_values!$C40</f>
        <v>1.3104934327295981E-2</v>
      </c>
      <c r="Q40" s="4">
        <f ca="1">(combine_values!Q40-combine_values!$D40)</f>
        <v>8.6652487317100402E-3</v>
      </c>
      <c r="R40" s="4">
        <f ca="1">combine_values!R40-combine_values!$B40</f>
        <v>4.7407386439729526E-3</v>
      </c>
      <c r="S40" s="4">
        <f ca="1">combine_values!S40-combine_values!$C40</f>
        <v>4.7357760145579908E-3</v>
      </c>
      <c r="T40" s="4">
        <f ca="1">(combine_values!T40-combine_values!$D40)</f>
        <v>3.284456992790119E-3</v>
      </c>
      <c r="U40" s="4">
        <f ca="1">combine_values!U40-combine_values!$B40</f>
        <v>1.6221842475994119E-4</v>
      </c>
      <c r="V40" s="4">
        <f ca="1">combine_values!V40-combine_values!$C40</f>
        <v>1.5725579534497935E-4</v>
      </c>
      <c r="W40" s="4">
        <f ca="1">(combine_values!W40-combine_values!$D40)</f>
        <v>6.7432164429015451E-4</v>
      </c>
      <c r="X40" s="4">
        <f ca="1">combine_values!X40-combine_values!$B40</f>
        <v>4.9197126934439339E-3</v>
      </c>
      <c r="Y40" s="4">
        <f ca="1">combine_values!Y40-combine_values!$C40</f>
        <v>4.9147500640289721E-3</v>
      </c>
      <c r="Z40" s="4">
        <f ca="1">(combine_values!Z40-combine_values!$D40)</f>
        <v>4.1458970009899954E-3</v>
      </c>
      <c r="AA40" s="4">
        <f ca="1">combine_values!AA40-combine_values!$B40</f>
        <v>4.8634053015295109E-4</v>
      </c>
      <c r="AB40" s="4">
        <f ca="1">combine_values!AB40-combine_values!$C40</f>
        <v>4.8137790073798925E-4</v>
      </c>
      <c r="AC40" s="4">
        <f ca="1">(combine_values!AC40-combine_values!$D40)</f>
        <v>1.0774737184000571E-3</v>
      </c>
      <c r="AD40" s="4">
        <f ca="1">combine_values!AD40-combine_values!$B40</f>
        <v>1.7059237204739564E-3</v>
      </c>
      <c r="AE40" s="4">
        <f ca="1">combine_values!AE40-combine_values!$C40</f>
        <v>1.7009610910589945E-3</v>
      </c>
      <c r="AF40" s="4">
        <f ca="1">(combine_values!AF40-combine_values!$D40)</f>
        <v>1.7694644981300911E-3</v>
      </c>
      <c r="AG40" s="4">
        <f ca="1">combine_values!AG40-combine_values!$B40</f>
        <v>-1.4244345114090562E-3</v>
      </c>
      <c r="AH40" s="4">
        <f ca="1">combine_values!AH40-combine_values!$C40</f>
        <v>-1.429397140824018E-3</v>
      </c>
      <c r="AI40" s="4">
        <f ca="1">(combine_values!AI40-combine_values!$D40)</f>
        <v>-5.9091920970000267E-4</v>
      </c>
      <c r="AJ40" s="4">
        <f ca="1">combine_values!AJ40-combine_values!$B40</f>
        <v>2.9557943019249411E-3</v>
      </c>
      <c r="AK40" s="4">
        <f ca="1">combine_values!AK40-combine_values!$C40</f>
        <v>2.9508316725099792E-3</v>
      </c>
      <c r="AL40" s="4">
        <f ca="1">(combine_values!AL40-combine_values!$D40)</f>
        <v>2.4285497318301541E-3</v>
      </c>
      <c r="AM40" s="4">
        <f ca="1">combine_values!AM40-combine_values!$B40</f>
        <v>6.0784197973560161E-3</v>
      </c>
      <c r="AN40" s="4">
        <f ca="1">combine_values!AN40-combine_values!$C40</f>
        <v>6.0734571679410543E-3</v>
      </c>
      <c r="AO40" s="4">
        <f ca="1">(combine_values!AO40-combine_values!$D40)</f>
        <v>5.7088548873500677E-3</v>
      </c>
      <c r="AP40" s="4">
        <f ca="1">combine_values!AP40-combine_values!$B40</f>
        <v>-2.8458339872305949E-4</v>
      </c>
      <c r="AQ40" s="4">
        <f ca="1">combine_values!AQ40-combine_values!$C40</f>
        <v>-2.8954602813802133E-4</v>
      </c>
      <c r="AR40" s="4">
        <f ca="1">(combine_values!AR40-combine_values!$D40)</f>
        <v>4.238159075700132E-4</v>
      </c>
      <c r="AS40" s="4">
        <f ca="1">combine_values!AS40-combine_values!$B40</f>
        <v>-6.844844888015067E-3</v>
      </c>
      <c r="AT40" s="4">
        <f ca="1">combine_values!AT40-combine_values!$C40</f>
        <v>-6.8498075174300288E-3</v>
      </c>
      <c r="AU40" s="4">
        <f ca="1">(combine_values!AU40-combine_values!$D40)</f>
        <v>-1.814542539759989E-3</v>
      </c>
      <c r="AV40" s="4">
        <f ca="1">combine_values!AV40-combine_values!$B40</f>
        <v>-2.4829022603950479E-3</v>
      </c>
      <c r="AW40" s="4">
        <f ca="1">combine_values!AW40-combine_values!$C40</f>
        <v>-2.4878648898100097E-3</v>
      </c>
      <c r="AX40" s="4">
        <f ca="1">(combine_values!AX40-combine_values!$D40)</f>
        <v>-1.0843089266798778E-3</v>
      </c>
      <c r="AY40" s="4">
        <f ca="1">combine_values!AY40-combine_values!$B40</f>
        <v>-1.1104386065120542E-3</v>
      </c>
      <c r="AZ40" s="4">
        <f ca="1">combine_values!AZ40-combine_values!$C40</f>
        <v>-1.115401235927016E-3</v>
      </c>
      <c r="BA40" s="4">
        <f ca="1">(combine_values!BA40-combine_values!$D40)</f>
        <v>3.72894220910025E-4</v>
      </c>
      <c r="BB40" s="4">
        <f ca="1">combine_values!BB40-combine_values!$B40</f>
        <v>4.4865212660849529E-3</v>
      </c>
      <c r="BC40" s="4">
        <f ca="1">combine_values!BC40-combine_values!$C40</f>
        <v>4.4815586366699911E-3</v>
      </c>
      <c r="BD40" s="4">
        <f ca="1">(combine_values!BD40-combine_values!$D40)</f>
        <v>3.3372974905601094E-3</v>
      </c>
      <c r="BE40" s="4">
        <f ca="1">combine_values!BE40-combine_values!$B40</f>
        <v>-4.1368747678020013E-3</v>
      </c>
      <c r="BF40" s="4">
        <f ca="1">combine_values!BF40-combine_values!$C40</f>
        <v>-4.1418373972169631E-3</v>
      </c>
      <c r="BG40" s="4">
        <f ca="1">(combine_values!BG40-combine_values!$D40)</f>
        <v>-1.2013056641002606E-4</v>
      </c>
      <c r="BH40" s="4">
        <f ca="1">combine_values!BH40-combine_values!$B40</f>
        <v>-5.4774672599600116E-4</v>
      </c>
      <c r="BI40" s="4">
        <f ca="1">combine_values!BI40-combine_values!$C40</f>
        <v>-5.52709355410963E-4</v>
      </c>
      <c r="BJ40" s="4">
        <f ca="1">(combine_values!BJ40-combine_values!$D40)</f>
        <v>-3.4550904169927676E-5</v>
      </c>
      <c r="BK40" s="4">
        <f ca="1">combine_values!BK40-combine_values!$B40</f>
        <v>2.5586833666702002E-4</v>
      </c>
      <c r="BL40" s="4">
        <f ca="1">combine_values!BL40-combine_values!$C40</f>
        <v>2.5090570725205819E-4</v>
      </c>
      <c r="BM40" s="4">
        <f ca="1">(combine_values!BM40-combine_values!$D40)</f>
        <v>1.2871449768001586E-3</v>
      </c>
      <c r="BN40" s="4">
        <f ca="1">combine_values!BN40-combine_values!$B40</f>
        <v>3.4938809592059972E-3</v>
      </c>
      <c r="BO40" s="4">
        <f ca="1">combine_values!BO40-combine_values!$C40</f>
        <v>3.4889183297910353E-3</v>
      </c>
      <c r="BP40" s="4">
        <f ca="1">(combine_values!BP40-combine_values!$D40)</f>
        <v>1.753186577569954E-3</v>
      </c>
      <c r="BQ40" s="4">
        <f ca="1">combine_values!BQ40-combine_values!$B40</f>
        <v>-4.3598094975305646E-4</v>
      </c>
      <c r="BR40" s="4">
        <f ca="1">combine_values!BR40-combine_values!$C40</f>
        <v>-4.409435791680183E-4</v>
      </c>
      <c r="BS40" s="4">
        <f ca="1">(combine_values!BS40-combine_values!$D40)</f>
        <v>-1.2025871298200208E-3</v>
      </c>
      <c r="BT40" s="4">
        <f ca="1">combine_values!BT40-combine_values!$B40</f>
        <v>2.3993600273579663E-3</v>
      </c>
      <c r="BU40" s="4">
        <f ca="1">combine_values!BU40-combine_values!$C40</f>
        <v>2.3943973979430044E-3</v>
      </c>
      <c r="BV40" s="4">
        <f ca="1">(combine_values!BV40-combine_values!$D40)</f>
        <v>-4.2938660485298819E-3</v>
      </c>
      <c r="BW40" s="4">
        <f ca="1">combine_values!BW40-combine_values!$B40</f>
        <v>3.4974668915079832E-3</v>
      </c>
      <c r="BX40" s="4">
        <f ca="1">combine_values!BX40-combine_values!$C40</f>
        <v>3.4925042620930213E-3</v>
      </c>
      <c r="BY40" s="4">
        <f ca="1">(combine_values!BY40-combine_values!$D40)</f>
        <v>-1.0883873065599126E-3</v>
      </c>
      <c r="BZ40" s="4">
        <f ca="1">combine_values!BZ40-combine_values!$B40</f>
        <v>1.5693155032779904E-3</v>
      </c>
      <c r="CA40" s="4">
        <f ca="1">combine_values!CA40-combine_values!$C40</f>
        <v>1.5643528738630286E-3</v>
      </c>
      <c r="CB40" s="4">
        <f ca="1">(combine_values!CB40-combine_values!$D40)</f>
        <v>-2.2201844545999272E-4</v>
      </c>
      <c r="CC40" s="4">
        <f ca="1">combine_values!CC40-combine_values!$B40</f>
        <v>-2.5624392265640727E-3</v>
      </c>
      <c r="CD40" s="4">
        <f ca="1">combine_values!CD40-combine_values!$C40</f>
        <v>-2.5674018559790346E-3</v>
      </c>
      <c r="CE40" s="4">
        <f ca="1">(combine_values!CE40-combine_values!$D40)</f>
        <v>-1.1577217190099631E-3</v>
      </c>
      <c r="CF40" s="4">
        <f ca="1">combine_values!CF40-combine_values!$B40</f>
        <v>4.0208267863949265E-3</v>
      </c>
      <c r="CG40" s="4">
        <f ca="1">combine_values!CG40-combine_values!$C40</f>
        <v>4.0158641569799647E-3</v>
      </c>
      <c r="CH40" s="4">
        <f ca="1">(combine_values!CH40-combine_values!$D40)</f>
        <v>-3.0964839402991551E-4</v>
      </c>
      <c r="CI40" s="4">
        <f ca="1">combine_values!CI40-combine_values!$B40</f>
        <v>1.4326820130199369E-3</v>
      </c>
      <c r="CJ40" s="4">
        <f ca="1">combine_values!CJ40-combine_values!$C40</f>
        <v>1.4277193836049751E-3</v>
      </c>
      <c r="CK40" s="4">
        <f ca="1">(combine_values!CK40-combine_values!$D40)</f>
        <v>-1.4458293081998086E-4</v>
      </c>
      <c r="CL40" s="4">
        <f ca="1">combine_values!CL40-combine_values!$B40</f>
        <v>1.2979837539095485E-4</v>
      </c>
      <c r="CM40" s="4">
        <f ca="1">combine_values!CM40-combine_values!$C40</f>
        <v>1.2483574597599301E-4</v>
      </c>
      <c r="CN40" s="4">
        <f ca="1">(combine_values!CN40-combine_values!$D40)</f>
        <v>-1.5615660877799087E-3</v>
      </c>
      <c r="CO40" s="4">
        <f ca="1">combine_values!CO40-combine_values!$B40</f>
        <v>2.1721244261030392E-5</v>
      </c>
      <c r="CP40" s="4">
        <f ca="1">combine_values!CP40-combine_values!$C40</f>
        <v>1.6758614846068554E-5</v>
      </c>
      <c r="CQ40" s="4">
        <f ca="1">(combine_values!CQ40-combine_values!$D40)</f>
        <v>3.647465664500249E-4</v>
      </c>
      <c r="CR40" s="4">
        <f ca="1">combine_values!CR40-combine_values!$B40</f>
        <v>4.9841327827869764E-3</v>
      </c>
      <c r="CS40" s="4">
        <f ca="1">combine_values!CS40-combine_values!$C40</f>
        <v>4.9791701533720145E-3</v>
      </c>
      <c r="CT40" s="4">
        <f ca="1">(combine_values!CT40-combine_values!$D40)</f>
        <v>2.0380208785100162E-3</v>
      </c>
      <c r="CU40" s="4">
        <f ca="1">combine_values!CU40-combine_values!$B40</f>
        <v>1.4420746225896064E-4</v>
      </c>
      <c r="CV40" s="4">
        <f ca="1">combine_values!CV40-combine_values!$C40</f>
        <v>1.392448328439988E-4</v>
      </c>
      <c r="CW40" s="4">
        <f ca="1">(combine_values!CW40-combine_values!$D40)</f>
        <v>-1.2658091965098706E-3</v>
      </c>
      <c r="CX40" s="4">
        <f ca="1">combine_values!CX40-combine_values!$B40</f>
        <v>4.0351602113849472E-3</v>
      </c>
      <c r="CY40" s="4">
        <f ca="1">combine_values!CY40-combine_values!$C40</f>
        <v>4.0301975819699853E-3</v>
      </c>
      <c r="CZ40" s="4">
        <f ca="1">(combine_values!CZ40-combine_values!$D40)</f>
        <v>8.9627431710015415E-4</v>
      </c>
      <c r="DA40" s="4">
        <f ca="1">combine_values!DA40-combine_values!$B40</f>
        <v>6.2320630413850164E-3</v>
      </c>
      <c r="DB40" s="4">
        <f ca="1">combine_values!DB40-combine_values!$C40</f>
        <v>6.2271004119700546E-3</v>
      </c>
      <c r="DC40" s="4">
        <f ca="1">(combine_values!DC40-combine_values!$D40)</f>
        <v>1.2830740110700845E-3</v>
      </c>
      <c r="DD40" s="4">
        <f ca="1">combine_values!DD40-combine_values!$B40</f>
        <v>2.8122384270069523E-3</v>
      </c>
      <c r="DE40" s="4">
        <f ca="1">combine_values!DE40-combine_values!$C40</f>
        <v>2.8072757975919904E-3</v>
      </c>
      <c r="DF40" s="4">
        <f ca="1">(combine_values!DF40-combine_values!$D40)</f>
        <v>-5.8684238734985072E-4</v>
      </c>
      <c r="DG40" s="4">
        <f ca="1">OFFSET(B2GPPLYP_extrap!F$7,(ROW(B2GPPLYP_extrap!F37)-1)*4,0)-$B40</f>
        <v>1.7714532731289978E-3</v>
      </c>
      <c r="DH40" s="4">
        <f ca="1">OFFSET(B2GPPLYP_extrap!G$7,(ROW(B2GPPLYP_extrap!G37)-1)*4,0)-$C40</f>
        <v>1.766490643714036E-3</v>
      </c>
      <c r="DI40" s="4">
        <f ca="1">OFFSET(B2GPPLYP_extrap!H$7,(ROW(B2GPPLYP_extrap!H37)-1)*4,0)-$D40</f>
        <v>1.4663875945100102E-3</v>
      </c>
      <c r="DJ40" s="4">
        <f ca="1">OFFSET(DSDPBE_extrap!F$7,(ROW(DSDPBE_extrap!F37)-1)*4,0)-$B40</f>
        <v>4.509128144980501E-6</v>
      </c>
      <c r="DK40" s="4">
        <f ca="1">OFFSET(DSDPBE_extrap!G$7,(ROW(DSDPBE_extrap!G37)-1)*4,0)-$C40</f>
        <v>-4.5350126998133788E-7</v>
      </c>
      <c r="DL40" s="4">
        <f ca="1">OFFSET(DSDPBE_extrap!H$7,(ROW(DSDPBE_extrap!H37)-1)*4,0)-$D40</f>
        <v>7.5332483212009471E-4</v>
      </c>
      <c r="DM40" s="4">
        <f ca="1">OFFSET(PTPSS_extrap!F$7,(ROW(PTPSS_extrap!F37)-1)*4,0)-$B40</f>
        <v>-9.062988429098251E-5</v>
      </c>
      <c r="DN40" s="4">
        <f ca="1">OFFSET(PTPSS_extrap!G$7,(ROW(PTPSS_extrap!G37)-1)*4,0)-$C40</f>
        <v>-9.5592513705944349E-5</v>
      </c>
      <c r="DO40" s="4">
        <f ca="1">OFFSET(PTPSS_extrap!H$7,(ROW(PTPSS_extrap!H37)-1)*4,0)-$D40</f>
        <v>1.1495210577301407E-3</v>
      </c>
    </row>
    <row r="41" spans="1:119" x14ac:dyDescent="0.25">
      <c r="A41" t="s">
        <v>40</v>
      </c>
      <c r="B41" s="4">
        <f ca="1">OFFSET(wft_table!L$7,(ROW(wft_table!L38)-1)*4,0)</f>
        <v>0.88939393640880304</v>
      </c>
      <c r="C41" s="4">
        <f ca="1">OFFSET(wft_table!M$7,(ROW(wft_table!M38)-1)*4,0)</f>
        <v>0.88939393640880304</v>
      </c>
      <c r="D41" s="4">
        <f ca="1">OFFSET(wft_table!N$7,(ROW(wft_table!N38)-1)*4,0)</f>
        <v>0.88939393640880304</v>
      </c>
      <c r="F41" s="4">
        <f ca="1">combine_values!F41-combine_values!$B41</f>
        <v>1.7498854413493969E-2</v>
      </c>
      <c r="G41" s="4">
        <f ca="1">combine_values!G41-combine_values!$C41</f>
        <v>1.7498854413493969E-2</v>
      </c>
      <c r="H41" s="4">
        <f ca="1">(combine_values!H41-combine_values!$D41)</f>
        <v>1.7498854413493969E-2</v>
      </c>
      <c r="I41" s="4">
        <f ca="1">combine_values!I41-combine_values!$B41</f>
        <v>1.1195910749589588E-3</v>
      </c>
      <c r="J41" s="4">
        <f ca="1">combine_values!J41-combine_values!$C41</f>
        <v>1.1195910749589588E-3</v>
      </c>
      <c r="K41" s="4">
        <f ca="1">(combine_values!K41-combine_values!$D41)</f>
        <v>1.1195910749589588E-3</v>
      </c>
      <c r="L41" s="4">
        <f ca="1">combine_values!L41-combine_values!$B41</f>
        <v>9.6768928563095713E-4</v>
      </c>
      <c r="M41" s="4">
        <f ca="1">combine_values!M41-combine_values!$C41</f>
        <v>9.6768928563095713E-4</v>
      </c>
      <c r="N41" s="4">
        <f ca="1">(combine_values!N41-combine_values!$D41)</f>
        <v>9.6768928563095713E-4</v>
      </c>
      <c r="O41" s="4">
        <f ca="1">combine_values!O41-combine_values!$B41</f>
        <v>1.4568901222357988E-2</v>
      </c>
      <c r="P41" s="4">
        <f ca="1">combine_values!P41-combine_values!$C41</f>
        <v>1.4568901222357988E-2</v>
      </c>
      <c r="Q41" s="4">
        <f ca="1">(combine_values!Q41-combine_values!$D41)</f>
        <v>1.4568901222357988E-2</v>
      </c>
      <c r="R41" s="4">
        <f ca="1">combine_values!R41-combine_values!$B41</f>
        <v>-1.1112851479010089E-2</v>
      </c>
      <c r="S41" s="4">
        <f ca="1">combine_values!S41-combine_values!$C41</f>
        <v>-1.1112851479010089E-2</v>
      </c>
      <c r="T41" s="4">
        <f ca="1">(combine_values!T41-combine_values!$D41)</f>
        <v>-1.1112851479010089E-2</v>
      </c>
      <c r="U41" s="4">
        <f ca="1">combine_values!U41-combine_values!$B41</f>
        <v>3.6932464007966903E-2</v>
      </c>
      <c r="V41" s="4">
        <f ca="1">combine_values!V41-combine_values!$C41</f>
        <v>3.6932464007966903E-2</v>
      </c>
      <c r="W41" s="4">
        <f ca="1">(combine_values!W41-combine_values!$D41)</f>
        <v>3.6932464007966903E-2</v>
      </c>
      <c r="X41" s="4">
        <f ca="1">combine_values!X41-combine_values!$B41</f>
        <v>-1.1297564808179006E-2</v>
      </c>
      <c r="Y41" s="4">
        <f ca="1">combine_values!Y41-combine_values!$C41</f>
        <v>-1.1297564808179006E-2</v>
      </c>
      <c r="Z41" s="4">
        <f ca="1">(combine_values!Z41-combine_values!$D41)</f>
        <v>-1.1297564808179006E-2</v>
      </c>
      <c r="AA41" s="4">
        <f ca="1">combine_values!AA41-combine_values!$B41</f>
        <v>-5.4173509465780256E-3</v>
      </c>
      <c r="AB41" s="4">
        <f ca="1">combine_values!AB41-combine_values!$C41</f>
        <v>-5.4173509465780256E-3</v>
      </c>
      <c r="AC41" s="4">
        <f ca="1">(combine_values!AC41-combine_values!$D41)</f>
        <v>-5.4173509465780256E-3</v>
      </c>
      <c r="AD41" s="4">
        <f ca="1">combine_values!AD41-combine_values!$B41</f>
        <v>-4.0574096729369957E-3</v>
      </c>
      <c r="AE41" s="4">
        <f ca="1">combine_values!AE41-combine_values!$C41</f>
        <v>-4.0574096729369957E-3</v>
      </c>
      <c r="AF41" s="4">
        <f ca="1">(combine_values!AF41-combine_values!$D41)</f>
        <v>-4.0574096729369957E-3</v>
      </c>
      <c r="AG41" s="4">
        <f ca="1">combine_values!AG41-combine_values!$B41</f>
        <v>2.9647512151992905E-2</v>
      </c>
      <c r="AH41" s="4">
        <f ca="1">combine_values!AH41-combine_values!$C41</f>
        <v>2.9647512151992905E-2</v>
      </c>
      <c r="AI41" s="4">
        <f ca="1">(combine_values!AI41-combine_values!$D41)</f>
        <v>2.9647512151992905E-2</v>
      </c>
      <c r="AJ41" s="4">
        <f ca="1">combine_values!AJ41-combine_values!$B41</f>
        <v>-3.1036419638780233E-3</v>
      </c>
      <c r="AK41" s="4">
        <f ca="1">combine_values!AK41-combine_values!$C41</f>
        <v>-3.1036419638780233E-3</v>
      </c>
      <c r="AL41" s="4">
        <f ca="1">(combine_values!AL41-combine_values!$D41)</f>
        <v>-3.1036419638780233E-3</v>
      </c>
      <c r="AM41" s="4">
        <f ca="1">combine_values!AM41-combine_values!$B41</f>
        <v>2.7762885885953992E-2</v>
      </c>
      <c r="AN41" s="4">
        <f ca="1">combine_values!AN41-combine_values!$C41</f>
        <v>2.7762885885953992E-2</v>
      </c>
      <c r="AO41" s="4">
        <f ca="1">(combine_values!AO41-combine_values!$D41)</f>
        <v>2.7762885885953992E-2</v>
      </c>
      <c r="AP41" s="4">
        <f ca="1">combine_values!AP41-combine_values!$B41</f>
        <v>2.4015266323664908E-2</v>
      </c>
      <c r="AQ41" s="4">
        <f ca="1">combine_values!AQ41-combine_values!$C41</f>
        <v>2.4015266323664908E-2</v>
      </c>
      <c r="AR41" s="4">
        <f ca="1">(combine_values!AR41-combine_values!$D41)</f>
        <v>2.4015266323664908E-2</v>
      </c>
      <c r="AS41" s="4">
        <f ca="1">combine_values!AS41-combine_values!$B41</f>
        <v>-8.588481441590079E-3</v>
      </c>
      <c r="AT41" s="4">
        <f ca="1">combine_values!AT41-combine_values!$C41</f>
        <v>-8.588481441590079E-3</v>
      </c>
      <c r="AU41" s="4">
        <f ca="1">(combine_values!AU41-combine_values!$D41)</f>
        <v>-8.588481441590079E-3</v>
      </c>
      <c r="AV41" s="4">
        <f ca="1">combine_values!AV41-combine_values!$B41</f>
        <v>-4.4850310354360712E-3</v>
      </c>
      <c r="AW41" s="4">
        <f ca="1">combine_values!AW41-combine_values!$C41</f>
        <v>-4.4850310354360712E-3</v>
      </c>
      <c r="AX41" s="4">
        <f ca="1">(combine_values!AX41-combine_values!$D41)</f>
        <v>-4.4850310354360712E-3</v>
      </c>
      <c r="AY41" s="4">
        <f ca="1">combine_values!AY41-combine_values!$B41</f>
        <v>-1.5340683348130657E-3</v>
      </c>
      <c r="AZ41" s="4">
        <f ca="1">combine_values!AZ41-combine_values!$C41</f>
        <v>-1.5340683348130657E-3</v>
      </c>
      <c r="BA41" s="4">
        <f ca="1">(combine_values!BA41-combine_values!$D41)</f>
        <v>-1.5340683348130657E-3</v>
      </c>
      <c r="BB41" s="4">
        <f ca="1">combine_values!BB41-combine_values!$B41</f>
        <v>5.079053529197497E-2</v>
      </c>
      <c r="BC41" s="4">
        <f ca="1">combine_values!BC41-combine_values!$C41</f>
        <v>5.079053529197497E-2</v>
      </c>
      <c r="BD41" s="4">
        <f ca="1">(combine_values!BD41-combine_values!$D41)</f>
        <v>5.079053529197497E-2</v>
      </c>
      <c r="BE41" s="4">
        <f ca="1">combine_values!BE41-combine_values!$B41</f>
        <v>1.3098485312085906E-2</v>
      </c>
      <c r="BF41" s="4">
        <f ca="1">combine_values!BF41-combine_values!$C41</f>
        <v>1.3098485312085906E-2</v>
      </c>
      <c r="BG41" s="4">
        <f ca="1">(combine_values!BG41-combine_values!$D41)</f>
        <v>1.3098485312085906E-2</v>
      </c>
      <c r="BH41" s="4">
        <f ca="1">combine_values!BH41-combine_values!$B41</f>
        <v>-7.2044976620210255E-3</v>
      </c>
      <c r="BI41" s="4">
        <f ca="1">combine_values!BI41-combine_values!$C41</f>
        <v>-7.2044976620210255E-3</v>
      </c>
      <c r="BJ41" s="4">
        <f ca="1">(combine_values!BJ41-combine_values!$D41)</f>
        <v>-7.2044976620210255E-3</v>
      </c>
      <c r="BK41" s="4">
        <f ca="1">combine_values!BK41-combine_values!$B41</f>
        <v>4.1003751770979369E-3</v>
      </c>
      <c r="BL41" s="4">
        <f ca="1">combine_values!BL41-combine_values!$C41</f>
        <v>4.1003751770979369E-3</v>
      </c>
      <c r="BM41" s="4">
        <f ca="1">(combine_values!BM41-combine_values!$D41)</f>
        <v>4.1003751770979369E-3</v>
      </c>
      <c r="BN41" s="4">
        <f ca="1">combine_values!BN41-combine_values!$B41</f>
        <v>-1.1620906665092079E-2</v>
      </c>
      <c r="BO41" s="4">
        <f ca="1">combine_values!BO41-combine_values!$C41</f>
        <v>-1.1620906665092079E-2</v>
      </c>
      <c r="BP41" s="4">
        <f ca="1">(combine_values!BP41-combine_values!$D41)</f>
        <v>-1.1620906665092079E-2</v>
      </c>
      <c r="BQ41" s="4">
        <f ca="1">combine_values!BQ41-combine_values!$B41</f>
        <v>2.3323139544288995E-2</v>
      </c>
      <c r="BR41" s="4">
        <f ca="1">combine_values!BR41-combine_values!$C41</f>
        <v>2.3323139544288995E-2</v>
      </c>
      <c r="BS41" s="4">
        <f ca="1">(combine_values!BS41-combine_values!$D41)</f>
        <v>2.3323139544288995E-2</v>
      </c>
      <c r="BT41" s="4">
        <f ca="1">combine_values!BT41-combine_values!$B41</f>
        <v>-2.7338563535230787E-3</v>
      </c>
      <c r="BU41" s="4">
        <f ca="1">combine_values!BU41-combine_values!$C41</f>
        <v>-2.7338563535230787E-3</v>
      </c>
      <c r="BV41" s="4">
        <f ca="1">(combine_values!BV41-combine_values!$D41)</f>
        <v>-2.7338563535230787E-3</v>
      </c>
      <c r="BW41" s="4">
        <f ca="1">combine_values!BW41-combine_values!$B41</f>
        <v>-1.9914523698374098E-2</v>
      </c>
      <c r="BX41" s="4">
        <f ca="1">combine_values!BX41-combine_values!$C41</f>
        <v>-1.9914523698374098E-2</v>
      </c>
      <c r="BY41" s="4">
        <f ca="1">(combine_values!BY41-combine_values!$D41)</f>
        <v>-1.9914523698374098E-2</v>
      </c>
      <c r="BZ41" s="4">
        <f ca="1">combine_values!BZ41-combine_values!$B41</f>
        <v>-1.4046643349890919E-3</v>
      </c>
      <c r="CA41" s="4">
        <f ca="1">combine_values!CA41-combine_values!$C41</f>
        <v>-1.4046643349890919E-3</v>
      </c>
      <c r="CB41" s="4">
        <f ca="1">(combine_values!CB41-combine_values!$D41)</f>
        <v>-1.4046643349890919E-3</v>
      </c>
      <c r="CC41" s="4">
        <f ca="1">combine_values!CC41-combine_values!$B41</f>
        <v>1.3244511506276924E-2</v>
      </c>
      <c r="CD41" s="4">
        <f ca="1">combine_values!CD41-combine_values!$C41</f>
        <v>1.3244511506276924E-2</v>
      </c>
      <c r="CE41" s="4">
        <f ca="1">(combine_values!CE41-combine_values!$D41)</f>
        <v>1.3244511506276924E-2</v>
      </c>
      <c r="CF41" s="4">
        <f ca="1">combine_values!CF41-combine_values!$B41</f>
        <v>2.8587885965196902E-2</v>
      </c>
      <c r="CG41" s="4">
        <f ca="1">combine_values!CG41-combine_values!$C41</f>
        <v>2.8587885965196902E-2</v>
      </c>
      <c r="CH41" s="4">
        <f ca="1">(combine_values!CH41-combine_values!$D41)</f>
        <v>2.8587885965196902E-2</v>
      </c>
      <c r="CI41" s="4">
        <f ca="1">combine_values!CI41-combine_values!$B41</f>
        <v>3.4108085496744933E-2</v>
      </c>
      <c r="CJ41" s="4">
        <f ca="1">combine_values!CJ41-combine_values!$C41</f>
        <v>3.4108085496744933E-2</v>
      </c>
      <c r="CK41" s="4">
        <f ca="1">(combine_values!CK41-combine_values!$D41)</f>
        <v>3.4108085496744933E-2</v>
      </c>
      <c r="CL41" s="4">
        <f ca="1">combine_values!CL41-combine_values!$B41</f>
        <v>-6.756414540913025E-3</v>
      </c>
      <c r="CM41" s="4">
        <f ca="1">combine_values!CM41-combine_values!$C41</f>
        <v>-6.756414540913025E-3</v>
      </c>
      <c r="CN41" s="4">
        <f ca="1">(combine_values!CN41-combine_values!$D41)</f>
        <v>-6.756414540913025E-3</v>
      </c>
      <c r="CO41" s="4">
        <f ca="1">combine_values!CO41-combine_values!$B41</f>
        <v>4.176017468746962E-3</v>
      </c>
      <c r="CP41" s="4">
        <f ca="1">combine_values!CP41-combine_values!$C41</f>
        <v>4.176017468746962E-3</v>
      </c>
      <c r="CQ41" s="4">
        <f ca="1">(combine_values!CQ41-combine_values!$D41)</f>
        <v>4.176017468746962E-3</v>
      </c>
      <c r="CR41" s="4">
        <f ca="1">combine_values!CR41-combine_values!$B41</f>
        <v>-1.2749687370046003E-2</v>
      </c>
      <c r="CS41" s="4">
        <f ca="1">combine_values!CS41-combine_values!$C41</f>
        <v>-1.2749687370046003E-2</v>
      </c>
      <c r="CT41" s="4">
        <f ca="1">(combine_values!CT41-combine_values!$D41)</f>
        <v>-1.2749687370046003E-2</v>
      </c>
      <c r="CU41" s="4">
        <f ca="1">combine_values!CU41-combine_values!$B41</f>
        <v>1.068375544492095E-2</v>
      </c>
      <c r="CV41" s="4">
        <f ca="1">combine_values!CV41-combine_values!$C41</f>
        <v>1.068375544492095E-2</v>
      </c>
      <c r="CW41" s="4">
        <f ca="1">(combine_values!CW41-combine_values!$D41)</f>
        <v>1.068375544492095E-2</v>
      </c>
      <c r="CX41" s="4">
        <f ca="1">combine_values!CX41-combine_values!$B41</f>
        <v>2.9801195891179244E-3</v>
      </c>
      <c r="CY41" s="4">
        <f ca="1">combine_values!CY41-combine_values!$C41</f>
        <v>2.9801195891179244E-3</v>
      </c>
      <c r="CZ41" s="4">
        <f ca="1">(combine_values!CZ41-combine_values!$D41)</f>
        <v>2.9801195891179244E-3</v>
      </c>
      <c r="DA41" s="4">
        <f ca="1">combine_values!DA41-combine_values!$B41</f>
        <v>6.5328489521839783E-3</v>
      </c>
      <c r="DB41" s="4">
        <f ca="1">combine_values!DB41-combine_values!$C41</f>
        <v>6.5328489521839783E-3</v>
      </c>
      <c r="DC41" s="4">
        <f ca="1">(combine_values!DC41-combine_values!$D41)</f>
        <v>6.5328489521839783E-3</v>
      </c>
      <c r="DD41" s="4">
        <f ca="1">combine_values!DD41-combine_values!$B41</f>
        <v>2.4080958066629021E-3</v>
      </c>
      <c r="DE41" s="4">
        <f ca="1">combine_values!DE41-combine_values!$C41</f>
        <v>2.4080958066629021E-3</v>
      </c>
      <c r="DF41" s="4">
        <f ca="1">(combine_values!DF41-combine_values!$D41)</f>
        <v>2.4080958066629021E-3</v>
      </c>
      <c r="DG41" s="4">
        <f ca="1">OFFSET(B2GPPLYP_extrap!F$7,(ROW(B2GPPLYP_extrap!F38)-1)*4,0)-$B41</f>
        <v>-5.2858709535100745E-3</v>
      </c>
      <c r="DH41" s="4">
        <f ca="1">OFFSET(B2GPPLYP_extrap!G$7,(ROW(B2GPPLYP_extrap!G38)-1)*4,0)-$C41</f>
        <v>-5.2858709535100745E-3</v>
      </c>
      <c r="DI41" s="4">
        <f ca="1">OFFSET(B2GPPLYP_extrap!H$7,(ROW(B2GPPLYP_extrap!H38)-1)*4,0)-$D41</f>
        <v>-5.2508008789680094E-3</v>
      </c>
      <c r="DJ41" s="4">
        <f ca="1">OFFSET(DSDPBE_extrap!F$7,(ROW(DSDPBE_extrap!F38)-1)*4,0)-$B41</f>
        <v>2.0671904353429804E-3</v>
      </c>
      <c r="DK41" s="4">
        <f ca="1">OFFSET(DSDPBE_extrap!G$7,(ROW(DSDPBE_extrap!G38)-1)*4,0)-$C41</f>
        <v>2.0671904353429804E-3</v>
      </c>
      <c r="DL41" s="4">
        <f ca="1">OFFSET(DSDPBE_extrap!H$7,(ROW(DSDPBE_extrap!H38)-1)*4,0)-$D41</f>
        <v>2.0671904353429804E-3</v>
      </c>
      <c r="DM41" s="4">
        <f ca="1">OFFSET(PTPSS_extrap!F$7,(ROW(PTPSS_extrap!F38)-1)*4,0)-$B41</f>
        <v>-3.1035392984780641E-3</v>
      </c>
      <c r="DN41" s="4">
        <f ca="1">OFFSET(PTPSS_extrap!G$7,(ROW(PTPSS_extrap!G38)-1)*4,0)-$C41</f>
        <v>-3.1035392984780641E-3</v>
      </c>
      <c r="DO41" s="4">
        <f ca="1">OFFSET(PTPSS_extrap!H$7,(ROW(PTPSS_extrap!H38)-1)*4,0)-$D41</f>
        <v>-3.1035392984780641E-3</v>
      </c>
    </row>
    <row r="42" spans="1:119" x14ac:dyDescent="0.25">
      <c r="A42" t="s">
        <v>87</v>
      </c>
      <c r="B42" s="4">
        <f ca="1">OFFSET(wft_table!L$7,(ROW(wft_table!L39)-1)*4,0)</f>
        <v>0.88951548308587003</v>
      </c>
      <c r="C42" s="4">
        <f ca="1">OFFSET(wft_table!M$7,(ROW(wft_table!M39)-1)*4,0)</f>
        <v>0.88951548308587003</v>
      </c>
      <c r="D42" s="4">
        <f ca="1">OFFSET(wft_table!N$7,(ROW(wft_table!N39)-1)*4,0)</f>
        <v>2.9615992156187301</v>
      </c>
      <c r="F42" s="4">
        <f ca="1">combine_values!F42-combine_values!$B42</f>
        <v>1.1832248296519965E-2</v>
      </c>
      <c r="G42" s="4">
        <f ca="1">combine_values!G42-combine_values!$C42</f>
        <v>1.1832248296519965E-2</v>
      </c>
      <c r="H42" s="4">
        <f ca="1">(combine_values!H42-combine_values!$D42)</f>
        <v>3.6028566700660125E-2</v>
      </c>
      <c r="I42" s="4">
        <f ca="1">combine_values!I42-combine_values!$B42</f>
        <v>1.3191519029055021E-2</v>
      </c>
      <c r="J42" s="4">
        <f ca="1">combine_values!J42-combine_values!$C42</f>
        <v>1.3191519029055021E-2</v>
      </c>
      <c r="K42" s="4">
        <f ca="1">(combine_values!K42-combine_values!$D42)</f>
        <v>-2.060732741210991E-2</v>
      </c>
      <c r="L42" s="4">
        <f ca="1">combine_values!L42-combine_values!$B42</f>
        <v>3.7402346933689268E-3</v>
      </c>
      <c r="M42" s="4">
        <f ca="1">combine_values!M42-combine_values!$C42</f>
        <v>3.7402346933689268E-3</v>
      </c>
      <c r="N42" s="4">
        <f ca="1">(combine_values!N42-combine_values!$D42)</f>
        <v>-3.6806264833102453E-3</v>
      </c>
      <c r="O42" s="4">
        <f ca="1">combine_values!O42-combine_values!$B42</f>
        <v>4.6121350654250159E-3</v>
      </c>
      <c r="P42" s="4">
        <f ca="1">combine_values!P42-combine_values!$C42</f>
        <v>4.6121350654250159E-3</v>
      </c>
      <c r="Q42" s="4">
        <f ca="1">(combine_values!Q42-combine_values!$D42)</f>
        <v>3.1908573736939783E-2</v>
      </c>
      <c r="R42" s="4">
        <f ca="1">combine_values!R42-combine_values!$B42</f>
        <v>-2.0613443050705005E-2</v>
      </c>
      <c r="S42" s="4">
        <f ca="1">combine_values!S42-combine_values!$C42</f>
        <v>-2.0613443050705005E-2</v>
      </c>
      <c r="T42" s="4">
        <f ca="1">(combine_values!T42-combine_values!$D42)</f>
        <v>1.0643717360789839E-2</v>
      </c>
      <c r="U42" s="4">
        <f ca="1">combine_values!U42-combine_values!$B42</f>
        <v>-3.3319595782600464E-3</v>
      </c>
      <c r="V42" s="4">
        <f ca="1">combine_values!V42-combine_values!$C42</f>
        <v>-3.3319595782600464E-3</v>
      </c>
      <c r="W42" s="4">
        <f ca="1">(combine_values!W42-combine_values!$D42)</f>
        <v>1.6755064225999927E-2</v>
      </c>
      <c r="X42" s="4">
        <f ca="1">combine_values!X42-combine_values!$B42</f>
        <v>-2.2532999732885028E-2</v>
      </c>
      <c r="Y42" s="4">
        <f ca="1">combine_values!Y42-combine_values!$C42</f>
        <v>-2.2532999732885028E-2</v>
      </c>
      <c r="Z42" s="4">
        <f ca="1">(combine_values!Z42-combine_values!$D42)</f>
        <v>1.8770118846279882E-2</v>
      </c>
      <c r="AA42" s="4">
        <f ca="1">combine_values!AA42-combine_values!$B42</f>
        <v>-1.1344067009466996E-2</v>
      </c>
      <c r="AB42" s="4">
        <f ca="1">combine_values!AB42-combine_values!$C42</f>
        <v>-1.1344067009466996E-2</v>
      </c>
      <c r="AC42" s="4">
        <f ca="1">(combine_values!AC42-combine_values!$D42)</f>
        <v>6.8482612454299208E-3</v>
      </c>
      <c r="AD42" s="4">
        <f ca="1">combine_values!AD42-combine_values!$B42</f>
        <v>-1.1507633726673072E-2</v>
      </c>
      <c r="AE42" s="4">
        <f ca="1">combine_values!AE42-combine_values!$C42</f>
        <v>-1.1507633726673072E-2</v>
      </c>
      <c r="AF42" s="4">
        <f ca="1">(combine_values!AF42-combine_values!$D42)</f>
        <v>8.5224549624198787E-3</v>
      </c>
      <c r="AG42" s="4">
        <f ca="1">combine_values!AG42-combine_values!$B42</f>
        <v>-9.518037136581059E-3</v>
      </c>
      <c r="AH42" s="4">
        <f ca="1">combine_values!AH42-combine_values!$C42</f>
        <v>-9.518037136581059E-3</v>
      </c>
      <c r="AI42" s="4">
        <f ca="1">(combine_values!AI42-combine_values!$D42)</f>
        <v>1.2270887793560004E-2</v>
      </c>
      <c r="AJ42" s="4">
        <f ca="1">combine_values!AJ42-combine_values!$B42</f>
        <v>-1.4493752173899033E-2</v>
      </c>
      <c r="AK42" s="4">
        <f ca="1">combine_values!AK42-combine_values!$C42</f>
        <v>-1.4493752173899033E-2</v>
      </c>
      <c r="AL42" s="4">
        <f ca="1">(combine_values!AL42-combine_values!$D42)</f>
        <v>1.0145669530449819E-2</v>
      </c>
      <c r="AM42" s="4">
        <f ca="1">combine_values!AM42-combine_values!$B42</f>
        <v>3.2823955237333946E-2</v>
      </c>
      <c r="AN42" s="4">
        <f ca="1">combine_values!AN42-combine_values!$C42</f>
        <v>3.2823955237333946E-2</v>
      </c>
      <c r="AO42" s="4">
        <f ca="1">(combine_values!AO42-combine_values!$D42)</f>
        <v>1.1548108307259941E-2</v>
      </c>
      <c r="AP42" s="4">
        <f ca="1">combine_values!AP42-combine_values!$B42</f>
        <v>-6.9621987969890053E-3</v>
      </c>
      <c r="AQ42" s="4">
        <f ca="1">combine_values!AQ42-combine_values!$C42</f>
        <v>-6.9621987969890053E-3</v>
      </c>
      <c r="AR42" s="4">
        <f ca="1">(combine_values!AR42-combine_values!$D42)</f>
        <v>1.8713990265749825E-2</v>
      </c>
      <c r="AS42" s="4">
        <f ca="1">combine_values!AS42-combine_values!$B42</f>
        <v>9.9406061323960015E-3</v>
      </c>
      <c r="AT42" s="4">
        <f ca="1">combine_values!AT42-combine_values!$C42</f>
        <v>9.9406061323960015E-3</v>
      </c>
      <c r="AU42" s="4">
        <f ca="1">(combine_values!AU42-combine_values!$D42)</f>
        <v>-1.0713680546809989E-2</v>
      </c>
      <c r="AV42" s="4">
        <f ca="1">combine_values!AV42-combine_values!$B42</f>
        <v>-1.4739031315061046E-2</v>
      </c>
      <c r="AW42" s="4">
        <f ca="1">combine_values!AW42-combine_values!$C42</f>
        <v>-1.4739031315061046E-2</v>
      </c>
      <c r="AX42" s="4">
        <f ca="1">(combine_values!AX42-combine_values!$D42)</f>
        <v>6.2949210272500444E-3</v>
      </c>
      <c r="AY42" s="4">
        <f ca="1">combine_values!AY42-combine_values!$B42</f>
        <v>-5.8906834575540579E-3</v>
      </c>
      <c r="AZ42" s="4">
        <f ca="1">combine_values!AZ42-combine_values!$C42</f>
        <v>-5.8906834575540579E-3</v>
      </c>
      <c r="BA42" s="4">
        <f ca="1">(combine_values!BA42-combine_values!$D42)</f>
        <v>3.9075710559011156E-4</v>
      </c>
      <c r="BB42" s="4">
        <f ca="1">combine_values!BB42-combine_values!$B42</f>
        <v>1.8217220905482945E-2</v>
      </c>
      <c r="BC42" s="4">
        <f ca="1">combine_values!BC42-combine_values!$C42</f>
        <v>1.8217220905482945E-2</v>
      </c>
      <c r="BD42" s="4">
        <f ca="1">(combine_values!BD42-combine_values!$D42)</f>
        <v>3.9508434537869785E-2</v>
      </c>
      <c r="BE42" s="4">
        <f ca="1">combine_values!BE42-combine_values!$B42</f>
        <v>1.0885047349941002E-2</v>
      </c>
      <c r="BF42" s="4">
        <f ca="1">combine_values!BF42-combine_values!$C42</f>
        <v>1.0885047349941002E-2</v>
      </c>
      <c r="BG42" s="4">
        <f ca="1">(combine_values!BG42-combine_values!$D42)</f>
        <v>-6.638332755600107E-3</v>
      </c>
      <c r="BH42" s="4">
        <f ca="1">combine_values!BH42-combine_values!$B42</f>
        <v>-2.9068587994319772E-3</v>
      </c>
      <c r="BI42" s="4">
        <f ca="1">combine_values!BI42-combine_values!$C42</f>
        <v>-2.9068587994319772E-3</v>
      </c>
      <c r="BJ42" s="4">
        <f ca="1">(combine_values!BJ42-combine_values!$D42)</f>
        <v>5.5119847051798843E-3</v>
      </c>
      <c r="BK42" s="4">
        <f ca="1">combine_values!BK42-combine_values!$B42</f>
        <v>-1.9525543002290036E-3</v>
      </c>
      <c r="BL42" s="4">
        <f ca="1">combine_values!BL42-combine_values!$C42</f>
        <v>-1.9525543002290036E-3</v>
      </c>
      <c r="BM42" s="4">
        <f ca="1">(combine_values!BM42-combine_values!$D42)</f>
        <v>2.3234425760301214E-3</v>
      </c>
      <c r="BN42" s="4">
        <f ca="1">combine_values!BN42-combine_values!$B42</f>
        <v>-1.795332854798104E-2</v>
      </c>
      <c r="BO42" s="4">
        <f ca="1">combine_values!BO42-combine_values!$C42</f>
        <v>-1.795332854798104E-2</v>
      </c>
      <c r="BP42" s="4">
        <f ca="1">(combine_values!BP42-combine_values!$D42)</f>
        <v>1.1453719655400096E-2</v>
      </c>
      <c r="BQ42" s="4">
        <f ca="1">combine_values!BQ42-combine_values!$B42</f>
        <v>-2.0915407853590029E-3</v>
      </c>
      <c r="BR42" s="4">
        <f ca="1">combine_values!BR42-combine_values!$C42</f>
        <v>-2.0915407853590029E-3</v>
      </c>
      <c r="BS42" s="4">
        <f ca="1">(combine_values!BS42-combine_values!$D42)</f>
        <v>5.4527578446701419E-3</v>
      </c>
      <c r="BT42" s="4">
        <f ca="1">combine_values!BT42-combine_values!$B42</f>
        <v>1.0066907256519597E-3</v>
      </c>
      <c r="BU42" s="4">
        <f ca="1">combine_values!BU42-combine_values!$C42</f>
        <v>1.0066907256519597E-3</v>
      </c>
      <c r="BV42" s="4">
        <f ca="1">(combine_values!BV42-combine_values!$D42)</f>
        <v>-5.1639639421798833E-3</v>
      </c>
      <c r="BW42" s="4">
        <f ca="1">combine_values!BW42-combine_values!$B42</f>
        <v>-2.4575975484853019E-2</v>
      </c>
      <c r="BX42" s="4">
        <f ca="1">combine_values!BX42-combine_values!$C42</f>
        <v>-2.4575975484853019E-2</v>
      </c>
      <c r="BY42" s="4">
        <f ca="1">(combine_values!BY42-combine_values!$D42)</f>
        <v>1.7372826448700085E-2</v>
      </c>
      <c r="BZ42" s="4">
        <f ca="1">combine_values!BZ42-combine_values!$B42</f>
        <v>-6.9200790024980252E-3</v>
      </c>
      <c r="CA42" s="4">
        <f ca="1">combine_values!CA42-combine_values!$C42</f>
        <v>-6.9200790024980252E-3</v>
      </c>
      <c r="CB42" s="4">
        <f ca="1">(combine_values!CB42-combine_values!$D42)</f>
        <v>2.7652340508597106E-3</v>
      </c>
      <c r="CC42" s="4">
        <f ca="1">combine_values!CC42-combine_values!$B42</f>
        <v>1.8411773200529558E-3</v>
      </c>
      <c r="CD42" s="4">
        <f ca="1">combine_values!CD42-combine_values!$C42</f>
        <v>1.8411773200529558E-3</v>
      </c>
      <c r="CE42" s="4">
        <f ca="1">(combine_values!CE42-combine_values!$D42)</f>
        <v>2.8125445894100487E-3</v>
      </c>
      <c r="CF42" s="4">
        <f ca="1">combine_values!CF42-combine_values!$B42</f>
        <v>1.1217149969022011E-2</v>
      </c>
      <c r="CG42" s="4">
        <f ca="1">combine_values!CG42-combine_values!$C42</f>
        <v>1.1217149969022011E-2</v>
      </c>
      <c r="CH42" s="4">
        <f ca="1">(combine_values!CH42-combine_values!$D42)</f>
        <v>3.782529197200013E-3</v>
      </c>
      <c r="CI42" s="4">
        <f ca="1">combine_values!CI42-combine_values!$B42</f>
        <v>1.6398600902330918E-2</v>
      </c>
      <c r="CJ42" s="4">
        <f ca="1">combine_values!CJ42-combine_values!$C42</f>
        <v>1.6398600902330918E-2</v>
      </c>
      <c r="CK42" s="4">
        <f ca="1">(combine_values!CK42-combine_values!$D42)</f>
        <v>3.1669796920649862E-2</v>
      </c>
      <c r="CL42" s="4">
        <f ca="1">combine_values!CL42-combine_values!$B42</f>
        <v>-7.0645615713804677E-4</v>
      </c>
      <c r="CM42" s="4">
        <f ca="1">combine_values!CM42-combine_values!$C42</f>
        <v>-7.0645615713804677E-4</v>
      </c>
      <c r="CN42" s="4">
        <f ca="1">(combine_values!CN42-combine_values!$D42)</f>
        <v>2.3502369669601286E-3</v>
      </c>
      <c r="CO42" s="4">
        <f ca="1">combine_values!CO42-combine_values!$B42</f>
        <v>-2.7881011598807071E-4</v>
      </c>
      <c r="CP42" s="4">
        <f ca="1">combine_values!CP42-combine_values!$C42</f>
        <v>-2.7881011598807071E-4</v>
      </c>
      <c r="CQ42" s="4">
        <f ca="1">(combine_values!CQ42-combine_values!$D42)</f>
        <v>4.4152832122001939E-4</v>
      </c>
      <c r="CR42" s="4">
        <f ca="1">combine_values!CR42-combine_values!$B42</f>
        <v>-1.2977252246663018E-2</v>
      </c>
      <c r="CS42" s="4">
        <f ca="1">combine_values!CS42-combine_values!$C42</f>
        <v>-1.2977252246663018E-2</v>
      </c>
      <c r="CT42" s="4">
        <f ca="1">(combine_values!CT42-combine_values!$D42)</f>
        <v>2.3456762366800277E-3</v>
      </c>
      <c r="CU42" s="4">
        <f ca="1">combine_values!CU42-combine_values!$B42</f>
        <v>1.1067062257571925E-2</v>
      </c>
      <c r="CV42" s="4">
        <f ca="1">combine_values!CV42-combine_values!$C42</f>
        <v>1.1067062257571925E-2</v>
      </c>
      <c r="CW42" s="4">
        <f ca="1">(combine_values!CW42-combine_values!$D42)</f>
        <v>-7.5877147368998976E-3</v>
      </c>
      <c r="CX42" s="4">
        <f ca="1">combine_values!CX42-combine_values!$B42</f>
        <v>-8.5011645144073E-5</v>
      </c>
      <c r="CY42" s="4">
        <f ca="1">combine_values!CY42-combine_values!$C42</f>
        <v>-8.5011645144073E-5</v>
      </c>
      <c r="CZ42" s="4">
        <f ca="1">(combine_values!CZ42-combine_values!$D42)</f>
        <v>-8.2764935838399722E-3</v>
      </c>
      <c r="DA42" s="4">
        <f ca="1">combine_values!DA42-combine_values!$B42</f>
        <v>-1.3340428102920354E-3</v>
      </c>
      <c r="DB42" s="4">
        <f ca="1">combine_values!DB42-combine_values!$C42</f>
        <v>-1.3340428102920354E-3</v>
      </c>
      <c r="DC42" s="4">
        <f ca="1">(combine_values!DC42-combine_values!$D42)</f>
        <v>5.0455411701597619E-3</v>
      </c>
      <c r="DD42" s="4">
        <f ca="1">combine_values!DD42-combine_values!$B42</f>
        <v>7.8115082181510198E-3</v>
      </c>
      <c r="DE42" s="4">
        <f ca="1">combine_values!DE42-combine_values!$C42</f>
        <v>7.8115082181510198E-3</v>
      </c>
      <c r="DF42" s="4">
        <f ca="1">(combine_values!DF42-combine_values!$D42)</f>
        <v>-4.4793385145101006E-3</v>
      </c>
      <c r="DG42" s="4">
        <f ca="1">OFFSET(B2GPPLYP_extrap!F$7,(ROW(B2GPPLYP_extrap!F39)-1)*4,0)-$B42</f>
        <v>-8.5559612186120182E-3</v>
      </c>
      <c r="DH42" s="4">
        <f ca="1">OFFSET(B2GPPLYP_extrap!G$7,(ROW(B2GPPLYP_extrap!G39)-1)*4,0)-$C42</f>
        <v>-8.5559612186120182E-3</v>
      </c>
      <c r="DI42" s="4">
        <f ca="1">OFFSET(B2GPPLYP_extrap!H$7,(ROW(B2GPPLYP_extrap!H39)-1)*4,0)-$D42</f>
        <v>5.275706104650002E-3</v>
      </c>
      <c r="DJ42" s="4">
        <f ca="1">OFFSET(DSDPBE_extrap!F$7,(ROW(DSDPBE_extrap!F39)-1)*4,0)-$B42</f>
        <v>-2.0169552900690668E-3</v>
      </c>
      <c r="DK42" s="4">
        <f ca="1">OFFSET(DSDPBE_extrap!G$7,(ROW(DSDPBE_extrap!G39)-1)*4,0)-$C42</f>
        <v>-2.0169552900690668E-3</v>
      </c>
      <c r="DL42" s="4">
        <f ca="1">OFFSET(DSDPBE_extrap!H$7,(ROW(DSDPBE_extrap!H39)-1)*4,0)-$D42</f>
        <v>1.0611303474798994E-3</v>
      </c>
      <c r="DM42" s="4">
        <f ca="1">OFFSET(PTPSS_extrap!F$7,(ROW(PTPSS_extrap!F39)-1)*4,0)-$B42</f>
        <v>-6.1338707925580049E-3</v>
      </c>
      <c r="DN42" s="4">
        <f ca="1">OFFSET(PTPSS_extrap!G$7,(ROW(PTPSS_extrap!G39)-1)*4,0)-$C42</f>
        <v>-6.1338707925580049E-3</v>
      </c>
      <c r="DO42" s="4">
        <f ca="1">OFFSET(PTPSS_extrap!H$7,(ROW(PTPSS_extrap!H39)-1)*4,0)-$D42</f>
        <v>2.6347849178698368E-3</v>
      </c>
    </row>
    <row r="43" spans="1:119" x14ac:dyDescent="0.25">
      <c r="A43" t="s">
        <v>88</v>
      </c>
      <c r="B43" s="4">
        <f ca="1">OFFSET(wft_table!L$7,(ROW(wft_table!L40)-1)*4,0)</f>
        <v>0.716086428818414</v>
      </c>
      <c r="C43" s="4">
        <f ca="1">OFFSET(wft_table!M$7,(ROW(wft_table!M40)-1)*4,0)</f>
        <v>0.716086428818414</v>
      </c>
      <c r="D43" s="4">
        <f ca="1">OFFSET(wft_table!N$7,(ROW(wft_table!N40)-1)*4,0)</f>
        <v>2.2407683960184799</v>
      </c>
      <c r="F43" s="4">
        <f ca="1">combine_values!F43-combine_values!$B43</f>
        <v>-8.8192201633896516E-4</v>
      </c>
      <c r="G43" s="4">
        <f ca="1">combine_values!G43-combine_values!$C43</f>
        <v>-8.8192201633896516E-4</v>
      </c>
      <c r="H43" s="4">
        <f ca="1">(combine_values!H43-combine_values!$D43)</f>
        <v>2.8238012858006201E-4</v>
      </c>
      <c r="I43" s="4">
        <f ca="1">combine_values!I43-combine_values!$B43</f>
        <v>1.4971352665550386E-3</v>
      </c>
      <c r="J43" s="4">
        <f ca="1">combine_values!J43-combine_values!$C43</f>
        <v>1.4971352665550386E-3</v>
      </c>
      <c r="K43" s="4">
        <f ca="1">(combine_values!K43-combine_values!$D43)</f>
        <v>4.288839285799817E-4</v>
      </c>
      <c r="L43" s="4">
        <f ca="1">combine_values!L43-combine_values!$B43</f>
        <v>-1.3619230152900341E-3</v>
      </c>
      <c r="M43" s="4">
        <f ca="1">combine_values!M43-combine_values!$C43</f>
        <v>-1.3619230152900341E-3</v>
      </c>
      <c r="N43" s="4">
        <f ca="1">(combine_values!N43-combine_values!$D43)</f>
        <v>-1.9044219627994963E-4</v>
      </c>
      <c r="O43" s="4">
        <f ca="1">combine_values!O43-combine_values!$B43</f>
        <v>2.0111076729518951E-2</v>
      </c>
      <c r="P43" s="4">
        <f ca="1">combine_values!P43-combine_values!$C43</f>
        <v>2.0111076729518951E-2</v>
      </c>
      <c r="Q43" s="4">
        <f ca="1">(combine_values!Q43-combine_values!$D43)</f>
        <v>6.2772903961199056E-3</v>
      </c>
      <c r="R43" s="4">
        <f ca="1">combine_values!R43-combine_values!$B43</f>
        <v>8.7230730681160384E-3</v>
      </c>
      <c r="S43" s="4">
        <f ca="1">combine_values!S43-combine_values!$C43</f>
        <v>8.7230730681160384E-3</v>
      </c>
      <c r="T43" s="4">
        <f ca="1">(combine_values!T43-combine_values!$D43)</f>
        <v>2.7563348102899177E-3</v>
      </c>
      <c r="U43" s="4">
        <f ca="1">combine_values!U43-combine_values!$B43</f>
        <v>4.8551810745089963E-3</v>
      </c>
      <c r="V43" s="4">
        <f ca="1">combine_values!V43-combine_values!$C43</f>
        <v>4.8551810745089963E-3</v>
      </c>
      <c r="W43" s="4">
        <f ca="1">(combine_values!W43-combine_values!$D43)</f>
        <v>2.1504361534501193E-3</v>
      </c>
      <c r="X43" s="4">
        <f ca="1">combine_values!X43-combine_values!$B43</f>
        <v>1.0784473715178988E-2</v>
      </c>
      <c r="Y43" s="4">
        <f ca="1">combine_values!Y43-combine_values!$C43</f>
        <v>1.0784473715178988E-2</v>
      </c>
      <c r="Z43" s="4">
        <f ca="1">(combine_values!Z43-combine_values!$D43)</f>
        <v>4.8033622588001812E-3</v>
      </c>
      <c r="AA43" s="4">
        <f ca="1">combine_values!AA43-combine_values!$B43</f>
        <v>4.91226632603603E-3</v>
      </c>
      <c r="AB43" s="4">
        <f ca="1">combine_values!AB43-combine_values!$C43</f>
        <v>4.91226632603603E-3</v>
      </c>
      <c r="AC43" s="4">
        <f ca="1">(combine_values!AC43-combine_values!$D43)</f>
        <v>1.9818183332103168E-3</v>
      </c>
      <c r="AD43" s="4">
        <f ca="1">combine_values!AD43-combine_values!$B43</f>
        <v>6.5106597274779965E-3</v>
      </c>
      <c r="AE43" s="4">
        <f ca="1">combine_values!AE43-combine_values!$C43</f>
        <v>6.5106597274779965E-3</v>
      </c>
      <c r="AF43" s="4">
        <f ca="1">(combine_values!AF43-combine_values!$D43)</f>
        <v>2.9482677817802561E-3</v>
      </c>
      <c r="AG43" s="4">
        <f ca="1">combine_values!AG43-combine_values!$B43</f>
        <v>1.6419119206150246E-3</v>
      </c>
      <c r="AH43" s="4">
        <f ca="1">combine_values!AH43-combine_values!$C43</f>
        <v>1.6419119206150246E-3</v>
      </c>
      <c r="AI43" s="4">
        <f ca="1">(combine_values!AI43-combine_values!$D43)</f>
        <v>2.9567319700203321E-3</v>
      </c>
      <c r="AJ43" s="4">
        <f ca="1">combine_values!AJ43-combine_values!$B43</f>
        <v>7.8396526809330069E-3</v>
      </c>
      <c r="AK43" s="4">
        <f ca="1">combine_values!AK43-combine_values!$C43</f>
        <v>7.8396526809330069E-3</v>
      </c>
      <c r="AL43" s="4">
        <f ca="1">(combine_values!AL43-combine_values!$D43)</f>
        <v>3.2947672229002301E-3</v>
      </c>
      <c r="AM43" s="4">
        <f ca="1">combine_values!AM43-combine_values!$B43</f>
        <v>2.0574397376382003E-2</v>
      </c>
      <c r="AN43" s="4">
        <f ca="1">combine_values!AN43-combine_values!$C43</f>
        <v>2.0574397376382003E-2</v>
      </c>
      <c r="AO43" s="4">
        <f ca="1">(combine_values!AO43-combine_values!$D43)</f>
        <v>2.2621968006190318E-2</v>
      </c>
      <c r="AP43" s="4">
        <f ca="1">combine_values!AP43-combine_values!$B43</f>
        <v>3.7365028460329963E-3</v>
      </c>
      <c r="AQ43" s="4">
        <f ca="1">combine_values!AQ43-combine_values!$C43</f>
        <v>3.7365028460329963E-3</v>
      </c>
      <c r="AR43" s="4">
        <f ca="1">(combine_values!AR43-combine_values!$D43)</f>
        <v>1.4226202654099573E-3</v>
      </c>
      <c r="AS43" s="4">
        <f ca="1">combine_values!AS43-combine_values!$B43</f>
        <v>-2.2624888829430034E-3</v>
      </c>
      <c r="AT43" s="4">
        <f ca="1">combine_values!AT43-combine_values!$C43</f>
        <v>-2.2624888829430034E-3</v>
      </c>
      <c r="AU43" s="4">
        <f ca="1">(combine_values!AU43-combine_values!$D43)</f>
        <v>3.3226855050028092E-5</v>
      </c>
      <c r="AV43" s="4">
        <f ca="1">combine_values!AV43-combine_values!$B43</f>
        <v>-1.2421358426639717E-3</v>
      </c>
      <c r="AW43" s="4">
        <f ca="1">combine_values!AW43-combine_values!$C43</f>
        <v>-1.2421358426639717E-3</v>
      </c>
      <c r="AX43" s="4">
        <f ca="1">(combine_values!AX43-combine_values!$D43)</f>
        <v>2.7956662675032717E-4</v>
      </c>
      <c r="AY43" s="4">
        <f ca="1">combine_values!AY43-combine_values!$B43</f>
        <v>1.7584384231089656E-3</v>
      </c>
      <c r="AZ43" s="4">
        <f ca="1">combine_values!AZ43-combine_values!$C43</f>
        <v>1.7584384231089656E-3</v>
      </c>
      <c r="BA43" s="4">
        <f ca="1">(combine_values!BA43-combine_values!$D43)</f>
        <v>1.0898536716399398E-3</v>
      </c>
      <c r="BB43" s="4">
        <f ca="1">combine_values!BB43-combine_values!$B43</f>
        <v>6.6631406729830145E-3</v>
      </c>
      <c r="BC43" s="4">
        <f ca="1">combine_values!BC43-combine_values!$C43</f>
        <v>6.6631406729830145E-3</v>
      </c>
      <c r="BD43" s="4">
        <f ca="1">(combine_values!BD43-combine_values!$D43)</f>
        <v>2.305755765880324E-3</v>
      </c>
      <c r="BE43" s="4">
        <f ca="1">combine_values!BE43-combine_values!$B43</f>
        <v>-2.3108477882139988E-3</v>
      </c>
      <c r="BF43" s="4">
        <f ca="1">combine_values!BF43-combine_values!$C43</f>
        <v>-2.3108477882139988E-3</v>
      </c>
      <c r="BG43" s="4">
        <f ca="1">(combine_values!BG43-combine_values!$D43)</f>
        <v>-4.6266009124007468E-4</v>
      </c>
      <c r="BH43" s="4">
        <f ca="1">combine_values!BH43-combine_values!$B43</f>
        <v>2.300130771893949E-3</v>
      </c>
      <c r="BI43" s="4">
        <f ca="1">combine_values!BI43-combine_values!$C43</f>
        <v>2.300130771893949E-3</v>
      </c>
      <c r="BJ43" s="4">
        <f ca="1">(combine_values!BJ43-combine_values!$D43)</f>
        <v>5.6022659064991487E-4</v>
      </c>
      <c r="BK43" s="4">
        <f ca="1">combine_values!BK43-combine_values!$B43</f>
        <v>4.7483642687390359E-3</v>
      </c>
      <c r="BL43" s="4">
        <f ca="1">combine_values!BL43-combine_values!$C43</f>
        <v>4.7483642687390359E-3</v>
      </c>
      <c r="BM43" s="4">
        <f ca="1">(combine_values!BM43-combine_values!$D43)</f>
        <v>2.2603160351799545E-3</v>
      </c>
      <c r="BN43" s="4">
        <f ca="1">combine_values!BN43-combine_values!$B43</f>
        <v>5.9758035064729764E-3</v>
      </c>
      <c r="BO43" s="4">
        <f ca="1">combine_values!BO43-combine_values!$C43</f>
        <v>5.9758035064729764E-3</v>
      </c>
      <c r="BP43" s="4">
        <f ca="1">(combine_values!BP43-combine_values!$D43)</f>
        <v>2.6543583691700512E-3</v>
      </c>
      <c r="BQ43" s="4">
        <f ca="1">combine_values!BQ43-combine_values!$B43</f>
        <v>8.6643635125605023E-4</v>
      </c>
      <c r="BR43" s="4">
        <f ca="1">combine_values!BR43-combine_values!$C43</f>
        <v>8.6643635125605023E-4</v>
      </c>
      <c r="BS43" s="4">
        <f ca="1">(combine_values!BS43-combine_values!$D43)</f>
        <v>7.5550304202032237E-4</v>
      </c>
      <c r="BT43" s="4">
        <f ca="1">combine_values!BT43-combine_values!$B43</f>
        <v>-4.973785069197989E-3</v>
      </c>
      <c r="BU43" s="4">
        <f ca="1">combine_values!BU43-combine_values!$C43</f>
        <v>-4.973785069197989E-3</v>
      </c>
      <c r="BV43" s="4">
        <f ca="1">(combine_values!BV43-combine_values!$D43)</f>
        <v>-7.8280544174003097E-4</v>
      </c>
      <c r="BW43" s="4">
        <f ca="1">combine_values!BW43-combine_values!$B43</f>
        <v>2.0820239487620018E-3</v>
      </c>
      <c r="BX43" s="4">
        <f ca="1">combine_values!BX43-combine_values!$C43</f>
        <v>2.0820239487620018E-3</v>
      </c>
      <c r="BY43" s="4">
        <f ca="1">(combine_values!BY43-combine_values!$D43)</f>
        <v>7.9266080025996999E-4</v>
      </c>
      <c r="BZ43" s="4">
        <f ca="1">combine_values!BZ43-combine_values!$B43</f>
        <v>2.5717475248320243E-3</v>
      </c>
      <c r="CA43" s="4">
        <f ca="1">combine_values!CA43-combine_values!$C43</f>
        <v>2.5717475248320243E-3</v>
      </c>
      <c r="CB43" s="4">
        <f ca="1">(combine_values!CB43-combine_values!$D43)</f>
        <v>1.1990489787803149E-3</v>
      </c>
      <c r="CC43" s="4">
        <f ca="1">combine_values!CC43-combine_values!$B43</f>
        <v>1.8083725626789615E-3</v>
      </c>
      <c r="CD43" s="4">
        <f ca="1">combine_values!CD43-combine_values!$C43</f>
        <v>1.8083725626789615E-3</v>
      </c>
      <c r="CE43" s="4">
        <f ca="1">(combine_values!CE43-combine_values!$D43)</f>
        <v>1.3528487386502697E-3</v>
      </c>
      <c r="CF43" s="4">
        <f ca="1">combine_values!CF43-combine_values!$B43</f>
        <v>4.1845512821310216E-3</v>
      </c>
      <c r="CG43" s="4">
        <f ca="1">combine_values!CG43-combine_values!$C43</f>
        <v>4.1845512821310216E-3</v>
      </c>
      <c r="CH43" s="4">
        <f ca="1">(combine_values!CH43-combine_values!$D43)</f>
        <v>2.1544260504300361E-3</v>
      </c>
      <c r="CI43" s="4">
        <f ca="1">combine_values!CI43-combine_values!$B43</f>
        <v>1.1200850602589574E-3</v>
      </c>
      <c r="CJ43" s="4">
        <f ca="1">combine_values!CJ43-combine_values!$C43</f>
        <v>1.1200850602589574E-3</v>
      </c>
      <c r="CK43" s="4">
        <f ca="1">(combine_values!CK43-combine_values!$D43)</f>
        <v>1.6199260445004526E-4</v>
      </c>
      <c r="CL43" s="4">
        <f ca="1">combine_values!CL43-combine_values!$B43</f>
        <v>1.6426866815699714E-4</v>
      </c>
      <c r="CM43" s="4">
        <f ca="1">combine_values!CM43-combine_values!$C43</f>
        <v>1.6426866815699714E-4</v>
      </c>
      <c r="CN43" s="4">
        <f ca="1">(combine_values!CN43-combine_values!$D43)</f>
        <v>2.0558326379926939E-5</v>
      </c>
      <c r="CO43" s="4">
        <f ca="1">combine_values!CO43-combine_values!$B43</f>
        <v>2.9909813746750169E-3</v>
      </c>
      <c r="CP43" s="4">
        <f ca="1">combine_values!CP43-combine_values!$C43</f>
        <v>2.9909813746750169E-3</v>
      </c>
      <c r="CQ43" s="4">
        <f ca="1">(combine_values!CQ43-combine_values!$D43)</f>
        <v>1.5271837581800618E-3</v>
      </c>
      <c r="CR43" s="4">
        <f ca="1">combine_values!CR43-combine_values!$B43</f>
        <v>5.0485160774770277E-3</v>
      </c>
      <c r="CS43" s="4">
        <f ca="1">combine_values!CS43-combine_values!$C43</f>
        <v>5.0485160774770277E-3</v>
      </c>
      <c r="CT43" s="4">
        <f ca="1">(combine_values!CT43-combine_values!$D43)</f>
        <v>2.0454496694402025E-3</v>
      </c>
      <c r="CU43" s="4">
        <f ca="1">combine_values!CU43-combine_values!$B43</f>
        <v>1.5956660014300184E-3</v>
      </c>
      <c r="CV43" s="4">
        <f ca="1">combine_values!CV43-combine_values!$C43</f>
        <v>1.5956660014300184E-3</v>
      </c>
      <c r="CW43" s="4">
        <f ca="1">(combine_values!CW43-combine_values!$D43)</f>
        <v>1.5016506032017318E-4</v>
      </c>
      <c r="CX43" s="4">
        <f ca="1">combine_values!CX43-combine_values!$B43</f>
        <v>2.6622636325700499E-3</v>
      </c>
      <c r="CY43" s="4">
        <f ca="1">combine_values!CY43-combine_values!$C43</f>
        <v>2.6622636325700499E-3</v>
      </c>
      <c r="CZ43" s="4">
        <f ca="1">(combine_values!CZ43-combine_values!$D43)</f>
        <v>9.5470079586013057E-4</v>
      </c>
      <c r="DA43" s="4">
        <f ca="1">combine_values!DA43-combine_values!$B43</f>
        <v>6.3783610329669616E-3</v>
      </c>
      <c r="DB43" s="4">
        <f ca="1">combine_values!DB43-combine_values!$C43</f>
        <v>6.3783610329669616E-3</v>
      </c>
      <c r="DC43" s="4">
        <f ca="1">(combine_values!DC43-combine_values!$D43)</f>
        <v>2.13141128710026E-3</v>
      </c>
      <c r="DD43" s="4">
        <f ca="1">combine_values!DD43-combine_values!$B43</f>
        <v>2.1097530671480014E-3</v>
      </c>
      <c r="DE43" s="4">
        <f ca="1">combine_values!DE43-combine_values!$C43</f>
        <v>2.1097530671480014E-3</v>
      </c>
      <c r="DF43" s="4">
        <f ca="1">(combine_values!DF43-combine_values!$D43)</f>
        <v>2.2313747784030724E-4</v>
      </c>
      <c r="DG43" s="4">
        <f ca="1">OFFSET(B2GPPLYP_extrap!F$7,(ROW(B2GPPLYP_extrap!F40)-1)*4,0)-$B43</f>
        <v>2.8975996846960506E-3</v>
      </c>
      <c r="DH43" s="4">
        <f ca="1">OFFSET(B2GPPLYP_extrap!G$7,(ROW(B2GPPLYP_extrap!G40)-1)*4,0)-$C43</f>
        <v>2.8975996846960506E-3</v>
      </c>
      <c r="DI43" s="4">
        <f ca="1">OFFSET(B2GPPLYP_extrap!H$7,(ROW(B2GPPLYP_extrap!H40)-1)*4,0)-$D43</f>
        <v>1.0584024626600907E-3</v>
      </c>
      <c r="DJ43" s="4">
        <f ca="1">OFFSET(DSDPBE_extrap!F$7,(ROW(DSDPBE_extrap!F40)-1)*4,0)-$B43</f>
        <v>1.3982733801479741E-3</v>
      </c>
      <c r="DK43" s="4">
        <f ca="1">OFFSET(DSDPBE_extrap!G$7,(ROW(DSDPBE_extrap!G40)-1)*4,0)-$C43</f>
        <v>1.3982733801479741E-3</v>
      </c>
      <c r="DL43" s="4">
        <f ca="1">OFFSET(DSDPBE_extrap!H$7,(ROW(DSDPBE_extrap!H40)-1)*4,0)-$D43</f>
        <v>3.4947982100019814E-4</v>
      </c>
      <c r="DM43" s="4">
        <f ca="1">OFFSET(PTPSS_extrap!F$7,(ROW(PTPSS_extrap!F40)-1)*4,0)-$B43</f>
        <v>2.4460530766829969E-3</v>
      </c>
      <c r="DN43" s="4">
        <f ca="1">OFFSET(PTPSS_extrap!G$7,(ROW(PTPSS_extrap!G40)-1)*4,0)-$C43</f>
        <v>2.4460530766829969E-3</v>
      </c>
      <c r="DO43" s="4">
        <f ca="1">OFFSET(PTPSS_extrap!H$7,(ROW(PTPSS_extrap!H40)-1)*4,0)-$D43</f>
        <v>6.0521754409004203E-4</v>
      </c>
    </row>
    <row r="44" spans="1:119" x14ac:dyDescent="0.25">
      <c r="A44" t="s">
        <v>41</v>
      </c>
      <c r="B44" s="4">
        <f ca="1">OFFSET(wft_table!L$7,(ROW(wft_table!L41)-1)*4,0)</f>
        <v>0.56464075490427601</v>
      </c>
      <c r="C44" s="4">
        <f ca="1">OFFSET(wft_table!M$7,(ROW(wft_table!M41)-1)*4,0)</f>
        <v>0.56464075490427601</v>
      </c>
      <c r="D44" s="4">
        <f ca="1">OFFSET(wft_table!N$7,(ROW(wft_table!N41)-1)*4,0)</f>
        <v>0.56464075490427601</v>
      </c>
      <c r="F44" s="4">
        <f ca="1">combine_values!F44-combine_values!$B44</f>
        <v>-5.6452734109100344E-3</v>
      </c>
      <c r="G44" s="4">
        <f ca="1">combine_values!G44-combine_values!$C44</f>
        <v>-5.6452734109100344E-3</v>
      </c>
      <c r="H44" s="4">
        <f ca="1">(combine_values!H44-combine_values!$D44)</f>
        <v>-5.6452734109100344E-3</v>
      </c>
      <c r="I44" s="4">
        <f ca="1">combine_values!I44-combine_values!$B44</f>
        <v>1.2201854124019862E-3</v>
      </c>
      <c r="J44" s="4">
        <f ca="1">combine_values!J44-combine_values!$C44</f>
        <v>1.2201854124019862E-3</v>
      </c>
      <c r="K44" s="4">
        <f ca="1">(combine_values!K44-combine_values!$D44)</f>
        <v>1.2201854124019862E-3</v>
      </c>
      <c r="L44" s="4">
        <f ca="1">combine_values!L44-combine_values!$B44</f>
        <v>-9.3199422580403368E-4</v>
      </c>
      <c r="M44" s="4">
        <f ca="1">combine_values!M44-combine_values!$C44</f>
        <v>-9.3199422580403368E-4</v>
      </c>
      <c r="N44" s="4">
        <f ca="1">(combine_values!N44-combine_values!$D44)</f>
        <v>-9.3199422580403368E-4</v>
      </c>
      <c r="O44" s="4">
        <f ca="1">combine_values!O44-combine_values!$B44</f>
        <v>1.3749174918157969E-2</v>
      </c>
      <c r="P44" s="4">
        <f ca="1">combine_values!P44-combine_values!$C44</f>
        <v>1.3749174918157969E-2</v>
      </c>
      <c r="Q44" s="4">
        <f ca="1">(combine_values!Q44-combine_values!$D44)</f>
        <v>1.3749174918157969E-2</v>
      </c>
      <c r="R44" s="4">
        <f ca="1">combine_values!R44-combine_values!$B44</f>
        <v>8.4287526076829433E-3</v>
      </c>
      <c r="S44" s="4">
        <f ca="1">combine_values!S44-combine_values!$C44</f>
        <v>8.4287526076829433E-3</v>
      </c>
      <c r="T44" s="4">
        <f ca="1">(combine_values!T44-combine_values!$D44)</f>
        <v>8.4287526076829433E-3</v>
      </c>
      <c r="U44" s="4">
        <f ca="1">combine_values!U44-combine_values!$B44</f>
        <v>3.3268810839020002E-3</v>
      </c>
      <c r="V44" s="4">
        <f ca="1">combine_values!V44-combine_values!$C44</f>
        <v>3.3268810839020002E-3</v>
      </c>
      <c r="W44" s="4">
        <f ca="1">(combine_values!W44-combine_values!$D44)</f>
        <v>3.3268810839020002E-3</v>
      </c>
      <c r="X44" s="4">
        <f ca="1">combine_values!X44-combine_values!$B44</f>
        <v>9.277893782102975E-3</v>
      </c>
      <c r="Y44" s="4">
        <f ca="1">combine_values!Y44-combine_values!$C44</f>
        <v>9.277893782102975E-3</v>
      </c>
      <c r="Z44" s="4">
        <f ca="1">(combine_values!Z44-combine_values!$D44)</f>
        <v>9.277893782102975E-3</v>
      </c>
      <c r="AA44" s="4">
        <f ca="1">combine_values!AA44-combine_values!$B44</f>
        <v>5.9910192636190018E-3</v>
      </c>
      <c r="AB44" s="4">
        <f ca="1">combine_values!AB44-combine_values!$C44</f>
        <v>5.9910192636190018E-3</v>
      </c>
      <c r="AC44" s="4">
        <f ca="1">(combine_values!AC44-combine_values!$D44)</f>
        <v>5.9910192636190018E-3</v>
      </c>
      <c r="AD44" s="4">
        <f ca="1">combine_values!AD44-combine_values!$B44</f>
        <v>6.8958184836389602E-3</v>
      </c>
      <c r="AE44" s="4">
        <f ca="1">combine_values!AE44-combine_values!$C44</f>
        <v>6.8958184836389602E-3</v>
      </c>
      <c r="AF44" s="4">
        <f ca="1">(combine_values!AF44-combine_values!$D44)</f>
        <v>6.8958184836389602E-3</v>
      </c>
      <c r="AG44" s="4">
        <f ca="1">combine_values!AG44-combine_values!$B44</f>
        <v>6.0415306040395578E-4</v>
      </c>
      <c r="AH44" s="4">
        <f ca="1">combine_values!AH44-combine_values!$C44</f>
        <v>6.0415306040395578E-4</v>
      </c>
      <c r="AI44" s="4">
        <f ca="1">(combine_values!AI44-combine_values!$D44)</f>
        <v>6.0415306040395578E-4</v>
      </c>
      <c r="AJ44" s="4">
        <f ca="1">combine_values!AJ44-combine_values!$B44</f>
        <v>7.8706163539720153E-3</v>
      </c>
      <c r="AK44" s="4">
        <f ca="1">combine_values!AK44-combine_values!$C44</f>
        <v>7.8706163539720153E-3</v>
      </c>
      <c r="AL44" s="4">
        <f ca="1">(combine_values!AL44-combine_values!$D44)</f>
        <v>7.8706163539720153E-3</v>
      </c>
      <c r="AM44" s="4">
        <f ca="1">combine_values!AM44-combine_values!$B44</f>
        <v>7.6043365119800033E-3</v>
      </c>
      <c r="AN44" s="4">
        <f ca="1">combine_values!AN44-combine_values!$C44</f>
        <v>7.6043365119800033E-3</v>
      </c>
      <c r="AO44" s="4">
        <f ca="1">(combine_values!AO44-combine_values!$D44)</f>
        <v>7.6043365119800033E-3</v>
      </c>
      <c r="AP44" s="4">
        <f ca="1">combine_values!AP44-combine_values!$B44</f>
        <v>1.2877052918860432E-3</v>
      </c>
      <c r="AQ44" s="4">
        <f ca="1">combine_values!AQ44-combine_values!$C44</f>
        <v>1.2877052918860432E-3</v>
      </c>
      <c r="AR44" s="4">
        <f ca="1">(combine_values!AR44-combine_values!$D44)</f>
        <v>1.2877052918860432E-3</v>
      </c>
      <c r="AS44" s="4">
        <f ca="1">combine_values!AS44-combine_values!$B44</f>
        <v>-2.1449710178550463E-3</v>
      </c>
      <c r="AT44" s="4">
        <f ca="1">combine_values!AT44-combine_values!$C44</f>
        <v>-2.1449710178550463E-3</v>
      </c>
      <c r="AU44" s="4">
        <f ca="1">(combine_values!AU44-combine_values!$D44)</f>
        <v>-2.1449710178550463E-3</v>
      </c>
      <c r="AV44" s="4">
        <f ca="1">combine_values!AV44-combine_values!$B44</f>
        <v>7.1594406549801981E-4</v>
      </c>
      <c r="AW44" s="4">
        <f ca="1">combine_values!AW44-combine_values!$C44</f>
        <v>7.1594406549801981E-4</v>
      </c>
      <c r="AX44" s="4">
        <f ca="1">(combine_values!AX44-combine_values!$D44)</f>
        <v>7.1594406549801981E-4</v>
      </c>
      <c r="AY44" s="4">
        <f ca="1">combine_values!AY44-combine_values!$B44</f>
        <v>3.3530607398729595E-3</v>
      </c>
      <c r="AZ44" s="4">
        <f ca="1">combine_values!AZ44-combine_values!$C44</f>
        <v>3.3530607398729595E-3</v>
      </c>
      <c r="BA44" s="4">
        <f ca="1">(combine_values!BA44-combine_values!$D44)</f>
        <v>3.3530607398729595E-3</v>
      </c>
      <c r="BB44" s="4">
        <f ca="1">combine_values!BB44-combine_values!$B44</f>
        <v>1.2220149966949423E-3</v>
      </c>
      <c r="BC44" s="4">
        <f ca="1">combine_values!BC44-combine_values!$C44</f>
        <v>1.2220149966949423E-3</v>
      </c>
      <c r="BD44" s="4">
        <f ca="1">(combine_values!BD44-combine_values!$D44)</f>
        <v>1.2220149966949423E-3</v>
      </c>
      <c r="BE44" s="4">
        <f ca="1">combine_values!BE44-combine_values!$B44</f>
        <v>-5.4792457401997563E-4</v>
      </c>
      <c r="BF44" s="4">
        <f ca="1">combine_values!BF44-combine_values!$C44</f>
        <v>-5.4792457401997563E-4</v>
      </c>
      <c r="BG44" s="4">
        <f ca="1">(combine_values!BG44-combine_values!$D44)</f>
        <v>-5.4792457401997563E-4</v>
      </c>
      <c r="BH44" s="4">
        <f ca="1">combine_values!BH44-combine_values!$B44</f>
        <v>1.7670136423779681E-3</v>
      </c>
      <c r="BI44" s="4">
        <f ca="1">combine_values!BI44-combine_values!$C44</f>
        <v>1.7670136423779681E-3</v>
      </c>
      <c r="BJ44" s="4">
        <f ca="1">(combine_values!BJ44-combine_values!$D44)</f>
        <v>1.7670136423779681E-3</v>
      </c>
      <c r="BK44" s="4">
        <f ca="1">combine_values!BK44-combine_values!$B44</f>
        <v>5.528301621943954E-3</v>
      </c>
      <c r="BL44" s="4">
        <f ca="1">combine_values!BL44-combine_values!$C44</f>
        <v>5.528301621943954E-3</v>
      </c>
      <c r="BM44" s="4">
        <f ca="1">(combine_values!BM44-combine_values!$D44)</f>
        <v>5.528301621943954E-3</v>
      </c>
      <c r="BN44" s="4">
        <f ca="1">combine_values!BN44-combine_values!$B44</f>
        <v>4.9151112230070293E-3</v>
      </c>
      <c r="BO44" s="4">
        <f ca="1">combine_values!BO44-combine_values!$C44</f>
        <v>4.9151112230070293E-3</v>
      </c>
      <c r="BP44" s="4">
        <f ca="1">(combine_values!BP44-combine_values!$D44)</f>
        <v>4.9151112230070293E-3</v>
      </c>
      <c r="BQ44" s="4">
        <f ca="1">combine_values!BQ44-combine_values!$B44</f>
        <v>8.8030245786996364E-4</v>
      </c>
      <c r="BR44" s="4">
        <f ca="1">combine_values!BR44-combine_values!$C44</f>
        <v>8.8030245786996364E-4</v>
      </c>
      <c r="BS44" s="4">
        <f ca="1">(combine_values!BS44-combine_values!$D44)</f>
        <v>8.8030245786996364E-4</v>
      </c>
      <c r="BT44" s="4">
        <f ca="1">combine_values!BT44-combine_values!$B44</f>
        <v>-7.0968835631950444E-3</v>
      </c>
      <c r="BU44" s="4">
        <f ca="1">combine_values!BU44-combine_values!$C44</f>
        <v>-7.0968835631950444E-3</v>
      </c>
      <c r="BV44" s="4">
        <f ca="1">(combine_values!BV44-combine_values!$D44)</f>
        <v>-7.0968835631950444E-3</v>
      </c>
      <c r="BW44" s="4">
        <f ca="1">combine_values!BW44-combine_values!$B44</f>
        <v>1.2351536657919659E-3</v>
      </c>
      <c r="BX44" s="4">
        <f ca="1">combine_values!BX44-combine_values!$C44</f>
        <v>1.2351536657919659E-3</v>
      </c>
      <c r="BY44" s="4">
        <f ca="1">(combine_values!BY44-combine_values!$D44)</f>
        <v>1.2351536657919659E-3</v>
      </c>
      <c r="BZ44" s="4">
        <f ca="1">combine_values!BZ44-combine_values!$B44</f>
        <v>2.7571747183119388E-3</v>
      </c>
      <c r="CA44" s="4">
        <f ca="1">combine_values!CA44-combine_values!$C44</f>
        <v>2.7571747183119388E-3</v>
      </c>
      <c r="CB44" s="4">
        <f ca="1">(combine_values!CB44-combine_values!$D44)</f>
        <v>2.7571747183119388E-3</v>
      </c>
      <c r="CC44" s="4">
        <f ca="1">combine_values!CC44-combine_values!$B44</f>
        <v>-2.5803802680102184E-4</v>
      </c>
      <c r="CD44" s="4">
        <f ca="1">combine_values!CD44-combine_values!$C44</f>
        <v>-2.5803802680102184E-4</v>
      </c>
      <c r="CE44" s="4">
        <f ca="1">(combine_values!CE44-combine_values!$D44)</f>
        <v>-2.5803802680102184E-4</v>
      </c>
      <c r="CF44" s="4">
        <f ca="1">combine_values!CF44-combine_values!$B44</f>
        <v>3.0191796868479504E-3</v>
      </c>
      <c r="CG44" s="4">
        <f ca="1">combine_values!CG44-combine_values!$C44</f>
        <v>3.0191796868479504E-3</v>
      </c>
      <c r="CH44" s="4">
        <f ca="1">(combine_values!CH44-combine_values!$D44)</f>
        <v>3.0191796868479504E-3</v>
      </c>
      <c r="CI44" s="4">
        <f ca="1">combine_values!CI44-combine_values!$B44</f>
        <v>2.2459167330090013E-3</v>
      </c>
      <c r="CJ44" s="4">
        <f ca="1">combine_values!CJ44-combine_values!$C44</f>
        <v>2.2459167330090013E-3</v>
      </c>
      <c r="CK44" s="4">
        <f ca="1">(combine_values!CK44-combine_values!$D44)</f>
        <v>2.2459167330090013E-3</v>
      </c>
      <c r="CL44" s="4">
        <f ca="1">combine_values!CL44-combine_values!$B44</f>
        <v>-8.3136679513895473E-4</v>
      </c>
      <c r="CM44" s="4">
        <f ca="1">combine_values!CM44-combine_values!$C44</f>
        <v>-8.3136679513895473E-4</v>
      </c>
      <c r="CN44" s="4">
        <f ca="1">(combine_values!CN44-combine_values!$D44)</f>
        <v>-8.3136679513895473E-4</v>
      </c>
      <c r="CO44" s="4">
        <f ca="1">combine_values!CO44-combine_values!$B44</f>
        <v>3.725989812548014E-3</v>
      </c>
      <c r="CP44" s="4">
        <f ca="1">combine_values!CP44-combine_values!$C44</f>
        <v>3.725989812548014E-3</v>
      </c>
      <c r="CQ44" s="4">
        <f ca="1">(combine_values!CQ44-combine_values!$D44)</f>
        <v>3.725989812548014E-3</v>
      </c>
      <c r="CR44" s="4">
        <f ca="1">combine_values!CR44-combine_values!$B44</f>
        <v>5.7694830034950018E-3</v>
      </c>
      <c r="CS44" s="4">
        <f ca="1">combine_values!CS44-combine_values!$C44</f>
        <v>5.7694830034950018E-3</v>
      </c>
      <c r="CT44" s="4">
        <f ca="1">(combine_values!CT44-combine_values!$D44)</f>
        <v>5.7694830034950018E-3</v>
      </c>
      <c r="CU44" s="4">
        <f ca="1">combine_values!CU44-combine_values!$B44</f>
        <v>6.6333928751294291E-4</v>
      </c>
      <c r="CV44" s="4">
        <f ca="1">combine_values!CV44-combine_values!$C44</f>
        <v>6.6333928751294291E-4</v>
      </c>
      <c r="CW44" s="4">
        <f ca="1">(combine_values!CW44-combine_values!$D44)</f>
        <v>6.6333928751294291E-4</v>
      </c>
      <c r="CX44" s="4">
        <f ca="1">combine_values!CX44-combine_values!$B44</f>
        <v>4.7715032180789541E-3</v>
      </c>
      <c r="CY44" s="4">
        <f ca="1">combine_values!CY44-combine_values!$C44</f>
        <v>4.7715032180789541E-3</v>
      </c>
      <c r="CZ44" s="4">
        <f ca="1">(combine_values!CZ44-combine_values!$D44)</f>
        <v>4.7715032180789541E-3</v>
      </c>
      <c r="DA44" s="4">
        <f ca="1">combine_values!DA44-combine_values!$B44</f>
        <v>5.2935406947859365E-3</v>
      </c>
      <c r="DB44" s="4">
        <f ca="1">combine_values!DB44-combine_values!$C44</f>
        <v>5.2935406947859365E-3</v>
      </c>
      <c r="DC44" s="4">
        <f ca="1">(combine_values!DC44-combine_values!$D44)</f>
        <v>5.2935406947859365E-3</v>
      </c>
      <c r="DD44" s="4">
        <f ca="1">combine_values!DD44-combine_values!$B44</f>
        <v>1.7276337351319615E-3</v>
      </c>
      <c r="DE44" s="4">
        <f ca="1">combine_values!DE44-combine_values!$C44</f>
        <v>1.7276337351319615E-3</v>
      </c>
      <c r="DF44" s="4">
        <f ca="1">(combine_values!DF44-combine_values!$D44)</f>
        <v>1.7276337351319615E-3</v>
      </c>
      <c r="DG44" s="4">
        <f ca="1">OFFSET(B2GPPLYP_extrap!F$7,(ROW(B2GPPLYP_extrap!F41)-1)*4,0)-$B44</f>
        <v>2.0187711015560161E-3</v>
      </c>
      <c r="DH44" s="4">
        <f ca="1">OFFSET(B2GPPLYP_extrap!G$7,(ROW(B2GPPLYP_extrap!G41)-1)*4,0)-$C44</f>
        <v>2.0187711015560161E-3</v>
      </c>
      <c r="DI44" s="4">
        <f ca="1">OFFSET(B2GPPLYP_extrap!H$7,(ROW(B2GPPLYP_extrap!H41)-1)*4,0)-$D44</f>
        <v>2.0451781782629963E-3</v>
      </c>
      <c r="DJ44" s="4">
        <f ca="1">OFFSET(DSDPBE_extrap!F$7,(ROW(DSDPBE_extrap!F41)-1)*4,0)-$B44</f>
        <v>1.2199086603169595E-3</v>
      </c>
      <c r="DK44" s="4">
        <f ca="1">OFFSET(DSDPBE_extrap!G$7,(ROW(DSDPBE_extrap!G41)-1)*4,0)-$C44</f>
        <v>1.2199086603169595E-3</v>
      </c>
      <c r="DL44" s="4">
        <f ca="1">OFFSET(DSDPBE_extrap!H$7,(ROW(DSDPBE_extrap!H41)-1)*4,0)-$D44</f>
        <v>1.2199086603169595E-3</v>
      </c>
      <c r="DM44" s="4">
        <f ca="1">OFFSET(PTPSS_extrap!F$7,(ROW(PTPSS_extrap!F41)-1)*4,0)-$B44</f>
        <v>2.2584395691409576E-3</v>
      </c>
      <c r="DN44" s="4">
        <f ca="1">OFFSET(PTPSS_extrap!G$7,(ROW(PTPSS_extrap!G41)-1)*4,0)-$C44</f>
        <v>2.2584395691409576E-3</v>
      </c>
      <c r="DO44" s="4">
        <f ca="1">OFFSET(PTPSS_extrap!H$7,(ROW(PTPSS_extrap!H41)-1)*4,0)-$D44</f>
        <v>2.2584395691409576E-3</v>
      </c>
    </row>
    <row r="45" spans="1:119" x14ac:dyDescent="0.25">
      <c r="A45" t="s">
        <v>89</v>
      </c>
      <c r="B45" s="4">
        <f ca="1">OFFSET(wft_table!L$7,(ROW(wft_table!L42)-1)*4,0)</f>
        <v>0.77302818544381802</v>
      </c>
      <c r="C45" s="4">
        <f ca="1">OFFSET(wft_table!M$7,(ROW(wft_table!M42)-1)*4,0)</f>
        <v>0.98421631925321895</v>
      </c>
      <c r="D45" s="4">
        <f ca="1">OFFSET(wft_table!N$7,(ROW(wft_table!N42)-1)*4,0)</f>
        <v>0.93744995496105199</v>
      </c>
      <c r="F45" s="4">
        <f ca="1">combine_values!F45-combine_values!$B45</f>
        <v>-5.8400093893530292E-3</v>
      </c>
      <c r="G45" s="4">
        <f ca="1">combine_values!G45-combine_values!$C45</f>
        <v>-2.6052275242709477E-3</v>
      </c>
      <c r="H45" s="4">
        <f ca="1">(combine_values!H45-combine_values!$D45)</f>
        <v>-3.7600911947019977E-3</v>
      </c>
      <c r="I45" s="4">
        <f ca="1">combine_values!I45-combine_values!$B45</f>
        <v>1.9115198254059385E-3</v>
      </c>
      <c r="J45" s="4">
        <f ca="1">combine_values!J45-combine_values!$C45</f>
        <v>-6.1715711750898183E-4</v>
      </c>
      <c r="K45" s="4">
        <f ca="1">(combine_values!K45-combine_values!$D45)</f>
        <v>9.4135706239195649E-4</v>
      </c>
      <c r="L45" s="4">
        <f ca="1">combine_values!L45-combine_values!$B45</f>
        <v>-1.3382816856539748E-3</v>
      </c>
      <c r="M45" s="4">
        <f ca="1">combine_values!M45-combine_values!$C45</f>
        <v>-1.0922965661429584E-3</v>
      </c>
      <c r="N45" s="4">
        <f ca="1">(combine_values!N45-combine_values!$D45)</f>
        <v>-1.4284421446300044E-3</v>
      </c>
      <c r="O45" s="4">
        <f ca="1">combine_values!O45-combine_values!$B45</f>
        <v>2.1761788462635989E-2</v>
      </c>
      <c r="P45" s="4">
        <f ca="1">combine_values!P45-combine_values!$C45</f>
        <v>1.6419049408310959E-2</v>
      </c>
      <c r="Q45" s="4">
        <f ca="1">(combine_values!Q45-combine_values!$D45)</f>
        <v>2.2230273119161037E-2</v>
      </c>
      <c r="R45" s="4">
        <f ca="1">combine_values!R45-combine_values!$B45</f>
        <v>1.1067417060535933E-2</v>
      </c>
      <c r="S45" s="4">
        <f ca="1">combine_values!S45-combine_values!$C45</f>
        <v>6.9629734833380752E-3</v>
      </c>
      <c r="T45" s="4">
        <f ca="1">(combine_values!T45-combine_values!$D45)</f>
        <v>9.4991302583090631E-3</v>
      </c>
      <c r="U45" s="4">
        <f ca="1">combine_values!U45-combine_values!$B45</f>
        <v>-1.2747471543206323E-4</v>
      </c>
      <c r="V45" s="4">
        <f ca="1">combine_values!V45-combine_values!$C45</f>
        <v>4.367586236944998E-3</v>
      </c>
      <c r="W45" s="4">
        <f ca="1">(combine_values!W45-combine_values!$D45)</f>
        <v>4.0624189652009868E-3</v>
      </c>
      <c r="X45" s="4">
        <f ca="1">combine_values!X45-combine_values!$B45</f>
        <v>8.2705157084499437E-3</v>
      </c>
      <c r="Y45" s="4">
        <f ca="1">combine_values!Y45-combine_values!$C45</f>
        <v>9.7469108093460877E-3</v>
      </c>
      <c r="Z45" s="4">
        <f ca="1">(combine_values!Z45-combine_values!$D45)</f>
        <v>1.0265159550356007E-2</v>
      </c>
      <c r="AA45" s="4">
        <f ca="1">combine_values!AA45-combine_values!$B45</f>
        <v>2.699706338401997E-3</v>
      </c>
      <c r="AB45" s="4">
        <f ca="1">combine_values!AB45-combine_values!$C45</f>
        <v>4.534697138879995E-3</v>
      </c>
      <c r="AC45" s="4">
        <f ca="1">(combine_values!AC45-combine_values!$D45)</f>
        <v>4.4432322175880223E-3</v>
      </c>
      <c r="AD45" s="4">
        <f ca="1">combine_values!AD45-combine_values!$B45</f>
        <v>4.5079571101970251E-3</v>
      </c>
      <c r="AE45" s="4">
        <f ca="1">combine_values!AE45-combine_values!$C45</f>
        <v>5.853881677989059E-3</v>
      </c>
      <c r="AF45" s="4">
        <f ca="1">(combine_values!AF45-combine_values!$D45)</f>
        <v>5.9918824819300553E-3</v>
      </c>
      <c r="AG45" s="4">
        <f ca="1">combine_values!AG45-combine_values!$B45</f>
        <v>2.460063073777996E-3</v>
      </c>
      <c r="AH45" s="4">
        <f ca="1">combine_values!AH45-combine_values!$C45</f>
        <v>3.9956630915310987E-3</v>
      </c>
      <c r="AI45" s="4">
        <f ca="1">(combine_values!AI45-combine_values!$D45)</f>
        <v>3.4547909645510355E-3</v>
      </c>
      <c r="AJ45" s="4">
        <f ca="1">combine_values!AJ45-combine_values!$B45</f>
        <v>6.3173122157379469E-3</v>
      </c>
      <c r="AK45" s="4">
        <f ca="1">combine_values!AK45-combine_values!$C45</f>
        <v>6.9171333850370775E-3</v>
      </c>
      <c r="AL45" s="4">
        <f ca="1">(combine_values!AL45-combine_values!$D45)</f>
        <v>7.5113466879259683E-3</v>
      </c>
      <c r="AM45" s="4">
        <f ca="1">combine_values!AM45-combine_values!$B45</f>
        <v>7.8421822371569361E-3</v>
      </c>
      <c r="AN45" s="4">
        <f ca="1">combine_values!AN45-combine_values!$C45</f>
        <v>1.2982943707670058E-2</v>
      </c>
      <c r="AO45" s="4">
        <f ca="1">(combine_values!AO45-combine_values!$D45)</f>
        <v>6.5635696597150517E-3</v>
      </c>
      <c r="AP45" s="4">
        <f ca="1">combine_values!AP45-combine_values!$B45</f>
        <v>1.6105067140603779E-4</v>
      </c>
      <c r="AQ45" s="4">
        <f ca="1">combine_values!AQ45-combine_values!$C45</f>
        <v>3.8744444110460075E-3</v>
      </c>
      <c r="AR45" s="4">
        <f ca="1">(combine_values!AR45-combine_values!$D45)</f>
        <v>3.1288696573019692E-3</v>
      </c>
      <c r="AS45" s="4">
        <f ca="1">combine_values!AS45-combine_values!$B45</f>
        <v>-9.1690691141119718E-3</v>
      </c>
      <c r="AT45" s="4">
        <f ca="1">combine_values!AT45-combine_values!$C45</f>
        <v>-2.0247221236349144E-3</v>
      </c>
      <c r="AU45" s="4">
        <f ca="1">(combine_values!AU45-combine_values!$D45)</f>
        <v>-4.3926998182050037E-3</v>
      </c>
      <c r="AV45" s="4">
        <f ca="1">combine_values!AV45-combine_values!$B45</f>
        <v>-4.6564748115229815E-3</v>
      </c>
      <c r="AW45" s="4">
        <f ca="1">combine_values!AW45-combine_values!$C45</f>
        <v>1.1661362909139994E-3</v>
      </c>
      <c r="AX45" s="4">
        <f ca="1">(combine_values!AX45-combine_values!$D45)</f>
        <v>-4.8227835669401031E-4</v>
      </c>
      <c r="AY45" s="4">
        <f ca="1">combine_values!AY45-combine_values!$B45</f>
        <v>-2.8148648919370522E-3</v>
      </c>
      <c r="AZ45" s="4">
        <f ca="1">combine_values!AZ45-combine_values!$C45</f>
        <v>1.8156357590400907E-3</v>
      </c>
      <c r="BA45" s="4">
        <f ca="1">(combine_values!BA45-combine_values!$D45)</f>
        <v>1.4377699686070056E-3</v>
      </c>
      <c r="BB45" s="4">
        <f ca="1">combine_values!BB45-combine_values!$B45</f>
        <v>6.4656943767850139E-3</v>
      </c>
      <c r="BC45" s="4">
        <f ca="1">combine_values!BC45-combine_values!$C45</f>
        <v>7.7794055554269992E-3</v>
      </c>
      <c r="BD45" s="4">
        <f ca="1">(combine_values!BD45-combine_values!$D45)</f>
        <v>7.7220163134420483E-3</v>
      </c>
      <c r="BE45" s="4">
        <f ca="1">combine_values!BE45-combine_values!$B45</f>
        <v>-6.9606691489280115E-3</v>
      </c>
      <c r="BF45" s="4">
        <f ca="1">combine_values!BF45-combine_values!$C45</f>
        <v>-3.3563674883296812E-4</v>
      </c>
      <c r="BG45" s="4">
        <f ca="1">(combine_values!BG45-combine_values!$D45)</f>
        <v>-2.3730920059670257E-3</v>
      </c>
      <c r="BH45" s="4">
        <f ca="1">combine_values!BH45-combine_values!$B45</f>
        <v>-2.182325293353049E-3</v>
      </c>
      <c r="BI45" s="4">
        <f ca="1">combine_values!BI45-combine_values!$C45</f>
        <v>1.0948748117530771E-3</v>
      </c>
      <c r="BJ45" s="4">
        <f ca="1">(combine_values!BJ45-combine_values!$D45)</f>
        <v>1.2234962777050162E-3</v>
      </c>
      <c r="BK45" s="4">
        <f ca="1">combine_values!BK45-combine_values!$B45</f>
        <v>9.0857852480297208E-4</v>
      </c>
      <c r="BL45" s="4">
        <f ca="1">combine_values!BL45-combine_values!$C45</f>
        <v>4.5472293179620316E-3</v>
      </c>
      <c r="BM45" s="4">
        <f ca="1">(combine_values!BM45-combine_values!$D45)</f>
        <v>4.2505239522779847E-3</v>
      </c>
      <c r="BN45" s="4">
        <f ca="1">combine_values!BN45-combine_values!$B45</f>
        <v>3.5352159672389361E-3</v>
      </c>
      <c r="BO45" s="4">
        <f ca="1">combine_values!BO45-combine_values!$C45</f>
        <v>4.9815800373390617E-3</v>
      </c>
      <c r="BP45" s="4">
        <f ca="1">(combine_values!BP45-combine_values!$D45)</f>
        <v>4.7161459360549607E-3</v>
      </c>
      <c r="BQ45" s="4">
        <f ca="1">combine_values!BQ45-combine_values!$B45</f>
        <v>-2.1126704661180717E-3</v>
      </c>
      <c r="BR45" s="4">
        <f ca="1">combine_values!BR45-combine_values!$C45</f>
        <v>5.4556926195103994E-4</v>
      </c>
      <c r="BS45" s="4">
        <f ca="1">(combine_values!BS45-combine_values!$D45)</f>
        <v>-4.2728225033294986E-4</v>
      </c>
      <c r="BT45" s="4">
        <f ca="1">combine_values!BT45-combine_values!$B45</f>
        <v>-8.6393358100440576E-3</v>
      </c>
      <c r="BU45" s="4">
        <f ca="1">combine_values!BU45-combine_values!$C45</f>
        <v>-7.0165032001329175E-3</v>
      </c>
      <c r="BV45" s="4">
        <f ca="1">(combine_values!BV45-combine_values!$D45)</f>
        <v>-8.6962096839019454E-3</v>
      </c>
      <c r="BW45" s="4">
        <f ca="1">combine_values!BW45-combine_values!$B45</f>
        <v>3.3969134335080087E-3</v>
      </c>
      <c r="BX45" s="4">
        <f ca="1">combine_values!BX45-combine_values!$C45</f>
        <v>2.2721244504330107E-3</v>
      </c>
      <c r="BY45" s="4">
        <f ca="1">(combine_values!BY45-combine_values!$D45)</f>
        <v>9.3244186032404031E-4</v>
      </c>
      <c r="BZ45" s="4">
        <f ca="1">combine_values!BZ45-combine_values!$B45</f>
        <v>6.0431507277403096E-4</v>
      </c>
      <c r="CA45" s="4">
        <f ca="1">combine_values!CA45-combine_values!$C45</f>
        <v>1.6899595779030774E-3</v>
      </c>
      <c r="CB45" s="4">
        <f ca="1">(combine_values!CB45-combine_values!$D45)</f>
        <v>1.3537829128260626E-3</v>
      </c>
      <c r="CC45" s="4">
        <f ca="1">combine_values!CC45-combine_values!$B45</f>
        <v>-6.2463219087205424E-4</v>
      </c>
      <c r="CD45" s="4">
        <f ca="1">combine_values!CD45-combine_values!$C45</f>
        <v>1.0445694879690492E-3</v>
      </c>
      <c r="CE45" s="4">
        <f ca="1">(combine_values!CE45-combine_values!$D45)</f>
        <v>-9.2977158747997724E-4</v>
      </c>
      <c r="CF45" s="4">
        <f ca="1">combine_values!CF45-combine_values!$B45</f>
        <v>4.3379481123070329E-3</v>
      </c>
      <c r="CG45" s="4">
        <f ca="1">combine_values!CG45-combine_values!$C45</f>
        <v>3.0171292531320226E-3</v>
      </c>
      <c r="CH45" s="4">
        <f ca="1">(combine_values!CH45-combine_values!$D45)</f>
        <v>1.5036791345770517E-3</v>
      </c>
      <c r="CI45" s="4">
        <f ca="1">combine_values!CI45-combine_values!$B45</f>
        <v>3.9021302502240118E-3</v>
      </c>
      <c r="CJ45" s="4">
        <f ca="1">combine_values!CJ45-combine_values!$C45</f>
        <v>2.7911759816150461E-3</v>
      </c>
      <c r="CK45" s="4">
        <f ca="1">(combine_values!CK45-combine_values!$D45)</f>
        <v>2.4742638167596365E-4</v>
      </c>
      <c r="CL45" s="4">
        <f ca="1">combine_values!CL45-combine_values!$B45</f>
        <v>-3.9955652427420274E-3</v>
      </c>
      <c r="CM45" s="4">
        <f ca="1">combine_values!CM45-combine_values!$C45</f>
        <v>-1.2386422631189831E-3</v>
      </c>
      <c r="CN45" s="4">
        <f ca="1">(combine_values!CN45-combine_values!$D45)</f>
        <v>-1.6983770210929894E-3</v>
      </c>
      <c r="CO45" s="4">
        <f ca="1">combine_values!CO45-combine_values!$B45</f>
        <v>-8.2251502807906274E-4</v>
      </c>
      <c r="CP45" s="4">
        <f ca="1">combine_values!CP45-combine_values!$C45</f>
        <v>2.7576970234490794E-3</v>
      </c>
      <c r="CQ45" s="4">
        <f ca="1">(combine_values!CQ45-combine_values!$D45)</f>
        <v>2.1868000670840493E-3</v>
      </c>
      <c r="CR45" s="4">
        <f ca="1">combine_values!CR45-combine_values!$B45</f>
        <v>4.9752902982029834E-3</v>
      </c>
      <c r="CS45" s="4">
        <f ca="1">combine_values!CS45-combine_values!$C45</f>
        <v>4.5764704514610344E-3</v>
      </c>
      <c r="CT45" s="4">
        <f ca="1">(combine_values!CT45-combine_values!$D45)</f>
        <v>4.6762585343360641E-3</v>
      </c>
      <c r="CU45" s="4">
        <f ca="1">combine_values!CU45-combine_values!$B45</f>
        <v>-1.0846541541260635E-3</v>
      </c>
      <c r="CV45" s="4">
        <f ca="1">combine_values!CV45-combine_values!$C45</f>
        <v>-4.1120541954098311E-4</v>
      </c>
      <c r="CW45" s="4">
        <f ca="1">(combine_values!CW45-combine_values!$D45)</f>
        <v>-6.9816535877997854E-4</v>
      </c>
      <c r="CX45" s="4">
        <f ca="1">combine_values!CX45-combine_values!$B45</f>
        <v>3.8117471677849846E-3</v>
      </c>
      <c r="CY45" s="4">
        <f ca="1">combine_values!CY45-combine_values!$C45</f>
        <v>3.0003937472850017E-3</v>
      </c>
      <c r="CZ45" s="4">
        <f ca="1">(combine_values!CZ45-combine_values!$D45)</f>
        <v>2.5362179497699922E-3</v>
      </c>
      <c r="DA45" s="4">
        <f ca="1">combine_values!DA45-combine_values!$B45</f>
        <v>7.9902746951069359E-3</v>
      </c>
      <c r="DB45" s="4">
        <f ca="1">combine_values!DB45-combine_values!$C45</f>
        <v>5.4992106086410031E-3</v>
      </c>
      <c r="DC45" s="4">
        <f ca="1">(combine_values!DC45-combine_values!$D45)</f>
        <v>5.3994132867940525E-3</v>
      </c>
      <c r="DD45" s="4">
        <f ca="1">combine_values!DD45-combine_values!$B45</f>
        <v>7.5379277169396186E-4</v>
      </c>
      <c r="DE45" s="4">
        <f ca="1">combine_values!DE45-combine_values!$C45</f>
        <v>1.6396846195390058E-3</v>
      </c>
      <c r="DF45" s="4">
        <f ca="1">(combine_values!DF45-combine_values!$D45)</f>
        <v>4.1067813606399106E-4</v>
      </c>
      <c r="DG45" s="4">
        <f ca="1">OFFSET(B2GPPLYP_extrap!F$7,(ROW(B2GPPLYP_extrap!F42)-1)*4,0)-$B45</f>
        <v>1.7571287210770281E-3</v>
      </c>
      <c r="DH45" s="4">
        <f ca="1">OFFSET(B2GPPLYP_extrap!G$7,(ROW(B2GPPLYP_extrap!G42)-1)*4,0)-$C45</f>
        <v>1.5695737826800782E-3</v>
      </c>
      <c r="DI45" s="4">
        <f ca="1">OFFSET(B2GPPLYP_extrap!H$7,(ROW(B2GPPLYP_extrap!H42)-1)*4,0)-$D45</f>
        <v>2.1999653097739547E-3</v>
      </c>
      <c r="DJ45" s="4">
        <f ca="1">OFFSET(DSDPBE_extrap!F$7,(ROW(DSDPBE_extrap!F42)-1)*4,0)-$B45</f>
        <v>2.2662383104299355E-4</v>
      </c>
      <c r="DK45" s="4">
        <f ca="1">OFFSET(DSDPBE_extrap!G$7,(ROW(DSDPBE_extrap!G42)-1)*4,0)-$C45</f>
        <v>2.0202717511708101E-4</v>
      </c>
      <c r="DL45" s="4">
        <f ca="1">OFFSET(DSDPBE_extrap!H$7,(ROW(DSDPBE_extrap!H42)-1)*4,0)-$D45</f>
        <v>3.6487540297203136E-4</v>
      </c>
      <c r="DM45" s="4">
        <f ca="1">OFFSET(PTPSS_extrap!F$7,(ROW(PTPSS_extrap!F42)-1)*4,0)-$B45</f>
        <v>-2.6024353720011106E-5</v>
      </c>
      <c r="DN45" s="4">
        <f ca="1">OFFSET(PTPSS_extrap!G$7,(ROW(PTPSS_extrap!G42)-1)*4,0)-$C45</f>
        <v>1.3733537297920817E-3</v>
      </c>
      <c r="DO45" s="4">
        <f ca="1">OFFSET(PTPSS_extrap!H$7,(ROW(PTPSS_extrap!H42)-1)*4,0)-$D45</f>
        <v>1.3174695347970555E-3</v>
      </c>
    </row>
    <row r="46" spans="1:119" x14ac:dyDescent="0.25">
      <c r="A46" t="s">
        <v>42</v>
      </c>
      <c r="B46" s="4">
        <f ca="1">OFFSET(wft_table!L$7,(ROW(wft_table!L43)-1)*4,0)</f>
        <v>0.96893801530127799</v>
      </c>
      <c r="C46" s="4">
        <f ca="1">OFFSET(wft_table!M$7,(ROW(wft_table!M43)-1)*4,0)</f>
        <v>0.96893628604105897</v>
      </c>
      <c r="D46" s="4">
        <f ca="1">OFFSET(wft_table!N$7,(ROW(wft_table!N43)-1)*4,0)</f>
        <v>0.89587677699103296</v>
      </c>
      <c r="F46" s="4">
        <f ca="1">combine_values!F46-combine_values!$B46</f>
        <v>-2.8780516172030035E-3</v>
      </c>
      <c r="G46" s="4">
        <f ca="1">combine_values!G46-combine_values!$C46</f>
        <v>-2.8796363143379633E-3</v>
      </c>
      <c r="H46" s="4">
        <f ca="1">(combine_values!H46-combine_values!$D46)</f>
        <v>-5.3913398314429095E-3</v>
      </c>
      <c r="I46" s="4">
        <f ca="1">combine_values!I46-combine_values!$B46</f>
        <v>1.0197128729310112E-3</v>
      </c>
      <c r="J46" s="4">
        <f ca="1">combine_values!J46-combine_values!$C46</f>
        <v>1.0234743820369818E-3</v>
      </c>
      <c r="K46" s="4">
        <f ca="1">(combine_values!K46-combine_values!$D46)</f>
        <v>3.7866963057580083E-3</v>
      </c>
      <c r="L46" s="4">
        <f ca="1">combine_values!L46-combine_values!$B46</f>
        <v>-1.1914006953309686E-3</v>
      </c>
      <c r="M46" s="4">
        <f ca="1">combine_values!M46-combine_values!$C46</f>
        <v>-1.1831855717259199E-3</v>
      </c>
      <c r="N46" s="4">
        <f ca="1">(combine_values!N46-combine_values!$D46)</f>
        <v>-1.867968877045989E-3</v>
      </c>
      <c r="O46" s="4">
        <f ca="1">combine_values!O46-combine_values!$B46</f>
        <v>1.6328714576107961E-2</v>
      </c>
      <c r="P46" s="4">
        <f ca="1">combine_values!P46-combine_values!$C46</f>
        <v>1.6327194481393081E-2</v>
      </c>
      <c r="Q46" s="4">
        <f ca="1">(combine_values!Q46-combine_values!$D46)</f>
        <v>2.5671506299979052E-2</v>
      </c>
      <c r="R46" s="4">
        <f ca="1">combine_values!R46-combine_values!$B46</f>
        <v>6.8049768658590137E-3</v>
      </c>
      <c r="S46" s="4">
        <f ca="1">combine_values!S46-combine_values!$C46</f>
        <v>6.8034250557150733E-3</v>
      </c>
      <c r="T46" s="4">
        <f ca="1">(combine_values!T46-combine_values!$D46)</f>
        <v>1.0880305016567005E-2</v>
      </c>
      <c r="U46" s="4">
        <f ca="1">combine_values!U46-combine_values!$B46</f>
        <v>3.2668782130870211E-3</v>
      </c>
      <c r="V46" s="4">
        <f ca="1">combine_values!V46-combine_values!$C46</f>
        <v>3.2653144622610819E-3</v>
      </c>
      <c r="W46" s="4">
        <f ca="1">(combine_values!W46-combine_values!$D46)</f>
        <v>3.8111699375520391E-3</v>
      </c>
      <c r="X46" s="4">
        <f ca="1">combine_values!X46-combine_values!$B46</f>
        <v>8.9095262783269735E-3</v>
      </c>
      <c r="Y46" s="4">
        <f ca="1">combine_values!Y46-combine_values!$C46</f>
        <v>8.9079815298139797E-3</v>
      </c>
      <c r="Z46" s="4">
        <f ca="1">(combine_values!Z46-combine_values!$D46)</f>
        <v>1.0751507246206993E-2</v>
      </c>
      <c r="AA46" s="4">
        <f ca="1">combine_values!AA46-combine_values!$B46</f>
        <v>3.3624651178549847E-3</v>
      </c>
      <c r="AB46" s="4">
        <f ca="1">combine_values!AB46-combine_values!$C46</f>
        <v>3.3609016907670819E-3</v>
      </c>
      <c r="AC46" s="4">
        <f ca="1">(combine_values!AC46-combine_values!$D46)</f>
        <v>4.1474342345390047E-3</v>
      </c>
      <c r="AD46" s="4">
        <f ca="1">combine_values!AD46-combine_values!$B46</f>
        <v>4.8638581993210028E-3</v>
      </c>
      <c r="AE46" s="4">
        <f ca="1">combine_values!AE46-combine_values!$C46</f>
        <v>4.8622998488659919E-3</v>
      </c>
      <c r="AF46" s="4">
        <f ca="1">(combine_values!AF46-combine_values!$D46)</f>
        <v>6.0316338605550524E-3</v>
      </c>
      <c r="AG46" s="4">
        <f ca="1">combine_values!AG46-combine_values!$B46</f>
        <v>2.3717287007459786E-3</v>
      </c>
      <c r="AH46" s="4">
        <f ca="1">combine_values!AH46-combine_values!$C46</f>
        <v>2.3701619151029751E-3</v>
      </c>
      <c r="AI46" s="4">
        <f ca="1">(combine_values!AI46-combine_values!$D46)</f>
        <v>2.1049231840359894E-3</v>
      </c>
      <c r="AJ46" s="4">
        <f ca="1">combine_values!AJ46-combine_values!$B46</f>
        <v>5.9969648503610529E-3</v>
      </c>
      <c r="AK46" s="4">
        <f ca="1">combine_values!AK46-combine_values!$C46</f>
        <v>5.9954103209050036E-3</v>
      </c>
      <c r="AL46" s="4">
        <f ca="1">(combine_values!AL46-combine_values!$D46)</f>
        <v>7.8802570768360392E-3</v>
      </c>
      <c r="AM46" s="4">
        <f ca="1">combine_values!AM46-combine_values!$B46</f>
        <v>1.1468456297761054E-2</v>
      </c>
      <c r="AN46" s="4">
        <f ca="1">combine_values!AN46-combine_values!$C46</f>
        <v>1.1463128449523019E-2</v>
      </c>
      <c r="AO46" s="4">
        <f ca="1">(combine_values!AO46-combine_values!$D46)</f>
        <v>1.1257794241278041E-2</v>
      </c>
      <c r="AP46" s="4">
        <f ca="1">combine_values!AP46-combine_values!$B46</f>
        <v>1.9161865041620318E-3</v>
      </c>
      <c r="AQ46" s="4">
        <f ca="1">combine_values!AQ46-combine_values!$C46</f>
        <v>1.9107890989960019E-3</v>
      </c>
      <c r="AR46" s="4">
        <f ca="1">(combine_values!AR46-combine_values!$D46)</f>
        <v>1.8698628087470137E-3</v>
      </c>
      <c r="AS46" s="4">
        <f ca="1">combine_values!AS46-combine_values!$B46</f>
        <v>-3.7827518937380011E-3</v>
      </c>
      <c r="AT46" s="4">
        <f ca="1">combine_values!AT46-combine_values!$C46</f>
        <v>-3.784339697262995E-3</v>
      </c>
      <c r="AU46" s="4">
        <f ca="1">(combine_values!AU46-combine_values!$D46)</f>
        <v>-6.406037797591968E-3</v>
      </c>
      <c r="AV46" s="4">
        <f ca="1">combine_values!AV46-combine_values!$B46</f>
        <v>-4.4917795038901254E-4</v>
      </c>
      <c r="AW46" s="4">
        <f ca="1">combine_values!AW46-combine_values!$C46</f>
        <v>-4.5075433641994511E-4</v>
      </c>
      <c r="AX46" s="4">
        <f ca="1">(combine_values!AX46-combine_values!$D46)</f>
        <v>-3.45971495545494E-3</v>
      </c>
      <c r="AY46" s="4">
        <f ca="1">combine_values!AY46-combine_values!$B46</f>
        <v>8.9330898829997896E-4</v>
      </c>
      <c r="AZ46" s="4">
        <f ca="1">combine_values!AZ46-combine_values!$C46</f>
        <v>8.917371781180794E-4</v>
      </c>
      <c r="BA46" s="4">
        <f ca="1">(combine_values!BA46-combine_values!$D46)</f>
        <v>-5.6059013664011559E-5</v>
      </c>
      <c r="BB46" s="4">
        <f ca="1">combine_values!BB46-combine_values!$B46</f>
        <v>5.2264430851269861E-3</v>
      </c>
      <c r="BC46" s="4">
        <f ca="1">combine_values!BC46-combine_values!$C46</f>
        <v>5.2248859583270413E-3</v>
      </c>
      <c r="BD46" s="4">
        <f ca="1">(combine_values!BD46-combine_values!$D46)</f>
        <v>6.4502008797220345E-3</v>
      </c>
      <c r="BE46" s="4">
        <f ca="1">combine_values!BE46-combine_values!$B46</f>
        <v>-2.7356866333759777E-3</v>
      </c>
      <c r="BF46" s="4">
        <f ca="1">combine_values!BF46-combine_values!$C46</f>
        <v>-2.7372709111529447E-3</v>
      </c>
      <c r="BG46" s="4">
        <f ca="1">(combine_values!BG46-combine_values!$D46)</f>
        <v>-5.5542675946679276E-3</v>
      </c>
      <c r="BH46" s="4">
        <f ca="1">combine_values!BH46-combine_values!$B46</f>
        <v>1.417454270520313E-4</v>
      </c>
      <c r="BI46" s="4">
        <f ca="1">combine_values!BI46-combine_values!$C46</f>
        <v>1.3633497245402193E-4</v>
      </c>
      <c r="BJ46" s="4">
        <f ca="1">(combine_values!BJ46-combine_values!$D46)</f>
        <v>6.4226759855900983E-4</v>
      </c>
      <c r="BK46" s="4">
        <f ca="1">combine_values!BK46-combine_values!$B46</f>
        <v>3.4045203790640244E-3</v>
      </c>
      <c r="BL46" s="4">
        <f ca="1">combine_values!BL46-combine_values!$C46</f>
        <v>3.4029570943899801E-3</v>
      </c>
      <c r="BM46" s="4">
        <f ca="1">(combine_values!BM46-combine_values!$D46)</f>
        <v>3.7081306496170585E-3</v>
      </c>
      <c r="BN46" s="4">
        <f ca="1">combine_values!BN46-combine_values!$B46</f>
        <v>4.3903862946460537E-3</v>
      </c>
      <c r="BO46" s="4">
        <f ca="1">combine_values!BO46-combine_values!$C46</f>
        <v>4.3888263449399778E-3</v>
      </c>
      <c r="BP46" s="4">
        <f ca="1">(combine_values!BP46-combine_values!$D46)</f>
        <v>4.3894649653100082E-3</v>
      </c>
      <c r="BQ46" s="4">
        <f ca="1">combine_values!BQ46-combine_values!$B46</f>
        <v>-3.9544274533898083E-4</v>
      </c>
      <c r="BR46" s="4">
        <f ca="1">combine_values!BR46-combine_values!$C46</f>
        <v>-3.9701894797095072E-4</v>
      </c>
      <c r="BS46" s="4">
        <f ca="1">(combine_values!BS46-combine_values!$D46)</f>
        <v>-1.4139842219629273E-3</v>
      </c>
      <c r="BT46" s="4">
        <f ca="1">combine_values!BT46-combine_values!$B46</f>
        <v>-6.8148666018630344E-3</v>
      </c>
      <c r="BU46" s="4">
        <f ca="1">combine_values!BU46-combine_values!$C46</f>
        <v>-6.8164648590939292E-3</v>
      </c>
      <c r="BV46" s="4">
        <f ca="1">(combine_values!BV46-combine_values!$D46)</f>
        <v>-1.0221963468785011E-2</v>
      </c>
      <c r="BW46" s="4">
        <f ca="1">combine_values!BW46-combine_values!$B46</f>
        <v>1.7362075836589996E-3</v>
      </c>
      <c r="BX46" s="4">
        <f ca="1">combine_values!BX46-combine_values!$C46</f>
        <v>1.7346386400179936E-3</v>
      </c>
      <c r="BY46" s="4">
        <f ca="1">(combine_values!BY46-combine_values!$D46)</f>
        <v>-9.9438661173012477E-5</v>
      </c>
      <c r="BZ46" s="4">
        <f ca="1">combine_values!BZ46-combine_values!$B46</f>
        <v>9.9679506655103722E-4</v>
      </c>
      <c r="CA46" s="4">
        <f ca="1">combine_values!CA46-combine_values!$C46</f>
        <v>9.9522360857406955E-4</v>
      </c>
      <c r="CB46" s="4">
        <f ca="1">(combine_values!CB46-combine_values!$D46)</f>
        <v>8.1373285406904916E-4</v>
      </c>
      <c r="CC46" s="4">
        <f ca="1">combine_values!CC46-combine_values!$B46</f>
        <v>1.7243290020396707E-4</v>
      </c>
      <c r="CD46" s="4">
        <f ca="1">combine_values!CD46-combine_values!$C46</f>
        <v>1.7085863450105876E-4</v>
      </c>
      <c r="CE46" s="4">
        <f ca="1">(combine_values!CE46-combine_values!$D46)</f>
        <v>-2.6180598692369106E-3</v>
      </c>
      <c r="CF46" s="4">
        <f ca="1">combine_values!CF46-combine_values!$B46</f>
        <v>2.3449380152500421E-3</v>
      </c>
      <c r="CG46" s="4">
        <f ca="1">combine_values!CG46-combine_values!$C46</f>
        <v>2.3433711386929845E-3</v>
      </c>
      <c r="CH46" s="4">
        <f ca="1">(combine_values!CH46-combine_values!$D46)</f>
        <v>8.5722880914507193E-4</v>
      </c>
      <c r="CI46" s="4">
        <f ca="1">combine_values!CI46-combine_values!$B46</f>
        <v>2.1229296158150612E-3</v>
      </c>
      <c r="CJ46" s="4">
        <f ca="1">combine_values!CJ46-combine_values!$C46</f>
        <v>2.1213619856770283E-3</v>
      </c>
      <c r="CK46" s="4">
        <f ca="1">(combine_values!CK46-combine_values!$D46)</f>
        <v>-1.7559671088139828E-3</v>
      </c>
      <c r="CL46" s="4">
        <f ca="1">combine_values!CL46-combine_values!$B46</f>
        <v>-1.8934689885049538E-3</v>
      </c>
      <c r="CM46" s="4">
        <f ca="1">combine_values!CM46-combine_values!$C46</f>
        <v>-1.8950503804490149E-3</v>
      </c>
      <c r="CN46" s="4">
        <f ca="1">(combine_values!CN46-combine_values!$D46)</f>
        <v>-2.577520346934925E-3</v>
      </c>
      <c r="CO46" s="4">
        <f ca="1">combine_values!CO46-combine_values!$B46</f>
        <v>1.7247184344300059E-3</v>
      </c>
      <c r="CP46" s="4">
        <f ca="1">combine_values!CP46-combine_values!$C46</f>
        <v>1.7231494517490065E-3</v>
      </c>
      <c r="CQ46" s="4">
        <f ca="1">(combine_values!CQ46-combine_values!$D46)</f>
        <v>1.3422741988720066E-3</v>
      </c>
      <c r="CR46" s="4">
        <f ca="1">combine_values!CR46-combine_values!$B46</f>
        <v>4.4056631768210064E-3</v>
      </c>
      <c r="CS46" s="4">
        <f ca="1">combine_values!CS46-combine_values!$C46</f>
        <v>4.4041032787390799E-3</v>
      </c>
      <c r="CT46" s="4">
        <f ca="1">(combine_values!CT46-combine_values!$D46)</f>
        <v>4.3600224917050845E-3</v>
      </c>
      <c r="CU46" s="4">
        <f ca="1">combine_values!CU46-combine_values!$B46</f>
        <v>-8.2156807848798863E-4</v>
      </c>
      <c r="CV46" s="4">
        <f ca="1">combine_values!CV46-combine_values!$C46</f>
        <v>-8.2314573605501984E-4</v>
      </c>
      <c r="CW46" s="4">
        <f ca="1">(combine_values!CW46-combine_values!$D46)</f>
        <v>-9.666744573350039E-4</v>
      </c>
      <c r="CX46" s="4">
        <f ca="1">combine_values!CX46-combine_values!$B46</f>
        <v>2.4061727820590129E-3</v>
      </c>
      <c r="CY46" s="4">
        <f ca="1">combine_values!CY46-combine_values!$C46</f>
        <v>2.4046061132950713E-3</v>
      </c>
      <c r="CZ46" s="4">
        <f ca="1">(combine_values!CZ46-combine_values!$D46)</f>
        <v>1.6152781788100201E-3</v>
      </c>
      <c r="DA46" s="4">
        <f ca="1">combine_values!DA46-combine_values!$B46</f>
        <v>5.1195899887159779E-3</v>
      </c>
      <c r="DB46" s="4">
        <f ca="1">combine_values!DB46-combine_values!$C46</f>
        <v>5.1180325014010819E-3</v>
      </c>
      <c r="DC46" s="4">
        <f ca="1">(combine_values!DC46-combine_values!$D46)</f>
        <v>5.1970737048020466E-3</v>
      </c>
      <c r="DD46" s="4">
        <f ca="1">combine_values!DD46-combine_values!$B46</f>
        <v>1.1385913918620094E-3</v>
      </c>
      <c r="DE46" s="4">
        <f ca="1">combine_values!DE46-combine_values!$C46</f>
        <v>1.1370204163539954E-3</v>
      </c>
      <c r="DF46" s="4">
        <f ca="1">(combine_values!DF46-combine_values!$D46)</f>
        <v>-6.0886236691792828E-4</v>
      </c>
      <c r="DG46" s="4">
        <f ca="1">OFFSET(B2GPPLYP_extrap!F$7,(ROW(B2GPPLYP_extrap!F43)-1)*4,0)-$B46</f>
        <v>2.0827758280219655E-3</v>
      </c>
      <c r="DH46" s="4">
        <f ca="1">OFFSET(B2GPPLYP_extrap!G$7,(ROW(B2GPPLYP_extrap!G43)-1)*4,0)-$C46</f>
        <v>2.080500391498985E-3</v>
      </c>
      <c r="DI46" s="4">
        <f ca="1">OFFSET(B2GPPLYP_extrap!H$7,(ROW(B2GPPLYP_extrap!H43)-1)*4,0)-$D46</f>
        <v>3.2356640748320009E-3</v>
      </c>
      <c r="DJ46" s="4">
        <f ca="1">OFFSET(DSDPBE_extrap!F$7,(ROW(DSDPBE_extrap!F43)-1)*4,0)-$B46</f>
        <v>6.085028041460383E-4</v>
      </c>
      <c r="DK46" s="4">
        <f ca="1">OFFSET(DSDPBE_extrap!G$7,(ROW(DSDPBE_extrap!G43)-1)*4,0)-$C46</f>
        <v>6.0630641730208268E-4</v>
      </c>
      <c r="DL46" s="4">
        <f ca="1">OFFSET(DSDPBE_extrap!H$7,(ROW(DSDPBE_extrap!H43)-1)*4,0)-$D46</f>
        <v>1.2962181216900071E-3</v>
      </c>
      <c r="DM46" s="4">
        <f ca="1">OFFSET(PTPSS_extrap!F$7,(ROW(PTPSS_extrap!F43)-1)*4,0)-$B46</f>
        <v>1.3955841751409626E-3</v>
      </c>
      <c r="DN46" s="4">
        <f ca="1">OFFSET(PTPSS_extrap!G$7,(ROW(PTPSS_extrap!G43)-1)*4,0)-$C46</f>
        <v>1.3926919481049849E-3</v>
      </c>
      <c r="DO46" s="4">
        <f ca="1">OFFSET(PTPSS_extrap!H$7,(ROW(PTPSS_extrap!H43)-1)*4,0)-$D46</f>
        <v>1.7642023371789994E-3</v>
      </c>
    </row>
    <row r="47" spans="1:119" x14ac:dyDescent="0.25">
      <c r="A47" t="s">
        <v>43</v>
      </c>
      <c r="B47" s="4">
        <f ca="1">OFFSET(wft_table!L$7,(ROW(wft_table!L44)-1)*4,0)</f>
        <v>0.86692406630777996</v>
      </c>
      <c r="C47" s="4">
        <f ca="1">OFFSET(wft_table!M$7,(ROW(wft_table!M44)-1)*4,0)</f>
        <v>0.86691921282211004</v>
      </c>
      <c r="D47" s="4">
        <f ca="1">OFFSET(wft_table!N$7,(ROW(wft_table!N44)-1)*4,0)</f>
        <v>1.5834461121702701</v>
      </c>
      <c r="F47" s="4">
        <f ca="1">combine_values!F47-combine_values!$B47</f>
        <v>-7.1054036792049802E-3</v>
      </c>
      <c r="G47" s="4">
        <f ca="1">combine_values!G47-combine_values!$C47</f>
        <v>-7.0980754935430213E-3</v>
      </c>
      <c r="H47" s="4">
        <f ca="1">(combine_values!H47-combine_values!$D47)</f>
        <v>-2.3162865636501273E-3</v>
      </c>
      <c r="I47" s="4">
        <f ca="1">combine_values!I47-combine_values!$B47</f>
        <v>1.9995082006900589E-3</v>
      </c>
      <c r="J47" s="4">
        <f ca="1">combine_values!J47-combine_values!$C47</f>
        <v>2.0006725362979871E-3</v>
      </c>
      <c r="K47" s="4">
        <f ca="1">(combine_values!K47-combine_values!$D47)</f>
        <v>1.2920974483998648E-3</v>
      </c>
      <c r="L47" s="4">
        <f ca="1">combine_values!L47-combine_values!$B47</f>
        <v>-2.0180325437609836E-3</v>
      </c>
      <c r="M47" s="4">
        <f ca="1">combine_values!M47-combine_values!$C47</f>
        <v>-2.0129224680360824E-3</v>
      </c>
      <c r="N47" s="4">
        <f ca="1">(combine_values!N47-combine_values!$D47)</f>
        <v>-1.0010156813200499E-3</v>
      </c>
      <c r="O47" s="4">
        <f ca="1">combine_values!O47-combine_values!$B47</f>
        <v>1.768061974253099E-2</v>
      </c>
      <c r="P47" s="4">
        <f ca="1">combine_values!P47-combine_values!$C47</f>
        <v>1.769021319738795E-2</v>
      </c>
      <c r="Q47" s="4">
        <f ca="1">(combine_values!Q47-combine_values!$D47)</f>
        <v>1.3145099853079989E-2</v>
      </c>
      <c r="R47" s="4">
        <f ca="1">combine_values!R47-combine_values!$B47</f>
        <v>7.4306290717149892E-3</v>
      </c>
      <c r="S47" s="4">
        <f ca="1">combine_values!S47-combine_values!$C47</f>
        <v>7.4402780925509893E-3</v>
      </c>
      <c r="T47" s="4">
        <f ca="1">(combine_values!T47-combine_values!$D47)</f>
        <v>6.4008533790198552E-3</v>
      </c>
      <c r="U47" s="4">
        <f ca="1">combine_values!U47-combine_values!$B47</f>
        <v>3.59817393651507E-3</v>
      </c>
      <c r="V47" s="4">
        <f ca="1">combine_values!V47-combine_values!$C47</f>
        <v>3.6054716943859644E-3</v>
      </c>
      <c r="W47" s="4">
        <f ca="1">(combine_values!W47-combine_values!$D47)</f>
        <v>4.1780994460098864E-3</v>
      </c>
      <c r="X47" s="4">
        <f ca="1">combine_values!X47-combine_values!$B47</f>
        <v>9.4148082683059853E-3</v>
      </c>
      <c r="Y47" s="4">
        <f ca="1">combine_values!Y47-combine_values!$C47</f>
        <v>9.4220898025459965E-3</v>
      </c>
      <c r="Z47" s="4">
        <f ca="1">(combine_values!Z47-combine_values!$D47)</f>
        <v>8.1677010078800016E-3</v>
      </c>
      <c r="AA47" s="4">
        <f ca="1">combine_values!AA47-combine_values!$B47</f>
        <v>4.3735984677429895E-3</v>
      </c>
      <c r="AB47" s="4">
        <f ca="1">combine_values!AB47-combine_values!$C47</f>
        <v>4.3832643140769845E-3</v>
      </c>
      <c r="AC47" s="4">
        <f ca="1">(combine_values!AC47-combine_values!$D47)</f>
        <v>4.5994375994999892E-3</v>
      </c>
      <c r="AD47" s="4">
        <f ca="1">combine_values!AD47-combine_values!$B47</f>
        <v>5.6975755113179982E-3</v>
      </c>
      <c r="AE47" s="4">
        <f ca="1">combine_values!AE47-combine_values!$C47</f>
        <v>5.7048673886389567E-3</v>
      </c>
      <c r="AF47" s="4">
        <f ca="1">(combine_values!AF47-combine_values!$D47)</f>
        <v>5.477138259469827E-3</v>
      </c>
      <c r="AG47" s="4">
        <f ca="1">combine_values!AG47-combine_values!$B47</f>
        <v>1.017939930700984E-3</v>
      </c>
      <c r="AH47" s="4">
        <f ca="1">combine_values!AH47-combine_values!$C47</f>
        <v>1.0276243825979581E-3</v>
      </c>
      <c r="AI47" s="4">
        <f ca="1">(combine_values!AI47-combine_values!$D47)</f>
        <v>3.7256775119098862E-3</v>
      </c>
      <c r="AJ47" s="4">
        <f ca="1">combine_values!AJ47-combine_values!$B47</f>
        <v>6.9817364274979976E-3</v>
      </c>
      <c r="AK47" s="4">
        <f ca="1">combine_values!AK47-combine_values!$C47</f>
        <v>6.9890247217349044E-3</v>
      </c>
      <c r="AL47" s="4">
        <f ca="1">(combine_values!AL47-combine_values!$D47)</f>
        <v>6.1535899396298888E-3</v>
      </c>
      <c r="AM47" s="4">
        <f ca="1">combine_values!AM47-combine_values!$B47</f>
        <v>1.2372112923056067E-2</v>
      </c>
      <c r="AN47" s="4">
        <f ca="1">combine_values!AN47-combine_values!$C47</f>
        <v>1.2381734994007965E-2</v>
      </c>
      <c r="AO47" s="4">
        <f ca="1">(combine_values!AO47-combine_values!$D47)</f>
        <v>9.3215319071098257E-3</v>
      </c>
      <c r="AP47" s="4">
        <f ca="1">combine_values!AP47-combine_values!$B47</f>
        <v>2.3113902311210355E-3</v>
      </c>
      <c r="AQ47" s="4">
        <f ca="1">combine_values!AQ47-combine_values!$C47</f>
        <v>2.3186916073909547E-3</v>
      </c>
      <c r="AR47" s="4">
        <f ca="1">(combine_values!AR47-combine_values!$D47)</f>
        <v>2.5411976669598157E-3</v>
      </c>
      <c r="AS47" s="4">
        <f ca="1">combine_values!AS47-combine_values!$B47</f>
        <v>-2.3244673899709412E-3</v>
      </c>
      <c r="AT47" s="4">
        <f ca="1">combine_values!AT47-combine_values!$C47</f>
        <v>-2.3171528885040926E-3</v>
      </c>
      <c r="AU47" s="4">
        <f ca="1">(combine_values!AU47-combine_values!$D47)</f>
        <v>-3.6975190946009207E-4</v>
      </c>
      <c r="AV47" s="4">
        <f ca="1">combine_values!AV47-combine_values!$B47</f>
        <v>-2.82206814128938E-4</v>
      </c>
      <c r="AW47" s="4">
        <f ca="1">combine_values!AW47-combine_values!$C47</f>
        <v>-2.7489811208303294E-4</v>
      </c>
      <c r="AX47" s="4">
        <f ca="1">(combine_values!AX47-combine_values!$D47)</f>
        <v>8.3445149125993545E-4</v>
      </c>
      <c r="AY47" s="4">
        <f ca="1">combine_values!AY47-combine_values!$B47</f>
        <v>1.6316178944170145E-3</v>
      </c>
      <c r="AZ47" s="4">
        <f ca="1">combine_values!AZ47-combine_values!$C47</f>
        <v>1.6389211865149855E-3</v>
      </c>
      <c r="BA47" s="4">
        <f ca="1">(combine_values!BA47-combine_values!$D47)</f>
        <v>1.5016558182399109E-3</v>
      </c>
      <c r="BB47" s="4">
        <f ca="1">combine_values!BB47-combine_values!$B47</f>
        <v>5.2454229920360085E-3</v>
      </c>
      <c r="BC47" s="4">
        <f ca="1">combine_values!BC47-combine_values!$C47</f>
        <v>5.2550840279399491E-3</v>
      </c>
      <c r="BD47" s="4">
        <f ca="1">(combine_values!BD47-combine_values!$D47)</f>
        <v>4.4890320364598946E-3</v>
      </c>
      <c r="BE47" s="4">
        <f ca="1">combine_values!BE47-combine_values!$B47</f>
        <v>-2.4964663036869394E-3</v>
      </c>
      <c r="BF47" s="4">
        <f ca="1">combine_values!BF47-combine_values!$C47</f>
        <v>-2.4867622111830467E-3</v>
      </c>
      <c r="BG47" s="4">
        <f ca="1">(combine_values!BG47-combine_values!$D47)</f>
        <v>-2.4531439801012134E-4</v>
      </c>
      <c r="BH47" s="4">
        <f ca="1">combine_values!BH47-combine_values!$B47</f>
        <v>7.0379731038006099E-4</v>
      </c>
      <c r="BI47" s="4">
        <f ca="1">combine_values!BI47-combine_values!$C47</f>
        <v>7.1110322223599809E-4</v>
      </c>
      <c r="BJ47" s="4">
        <f ca="1">(combine_values!BJ47-combine_values!$D47)</f>
        <v>1.70603506043987E-3</v>
      </c>
      <c r="BK47" s="4">
        <f ca="1">combine_values!BK47-combine_values!$B47</f>
        <v>4.0393257625260803E-3</v>
      </c>
      <c r="BL47" s="4">
        <f ca="1">combine_values!BL47-combine_values!$C47</f>
        <v>4.0466222823509757E-3</v>
      </c>
      <c r="BM47" s="4">
        <f ca="1">(combine_values!BM47-combine_values!$D47)</f>
        <v>4.1732687815498881E-3</v>
      </c>
      <c r="BN47" s="4">
        <f ca="1">combine_values!BN47-combine_values!$B47</f>
        <v>3.4771738931290708E-3</v>
      </c>
      <c r="BO47" s="4">
        <f ca="1">combine_values!BO47-combine_values!$C47</f>
        <v>3.4844719907929367E-3</v>
      </c>
      <c r="BP47" s="4">
        <f ca="1">(combine_values!BP47-combine_values!$D47)</f>
        <v>4.0975504819498187E-3</v>
      </c>
      <c r="BQ47" s="4">
        <f ca="1">combine_values!BQ47-combine_values!$B47</f>
        <v>-1.0594157006209581E-3</v>
      </c>
      <c r="BR47" s="4">
        <f ca="1">combine_values!BR47-combine_values!$C47</f>
        <v>-1.0521047947540385E-3</v>
      </c>
      <c r="BS47" s="4">
        <f ca="1">(combine_values!BS47-combine_values!$D47)</f>
        <v>9.005102293198064E-4</v>
      </c>
      <c r="BT47" s="4">
        <f ca="1">combine_values!BT47-combine_values!$B47</f>
        <v>-1.0904021232281957E-2</v>
      </c>
      <c r="BU47" s="4">
        <f ca="1">combine_values!BU47-combine_values!$C47</f>
        <v>-1.0896682065088092E-2</v>
      </c>
      <c r="BV47" s="4">
        <f ca="1">(combine_values!BV47-combine_values!$D47)</f>
        <v>-4.9315207170701481E-3</v>
      </c>
      <c r="BW47" s="4">
        <f ca="1">combine_values!BW47-combine_values!$B47</f>
        <v>-5.8966929743398122E-4</v>
      </c>
      <c r="BX47" s="4">
        <f ca="1">combine_values!BX47-combine_values!$C47</f>
        <v>-5.7997588102809416E-4</v>
      </c>
      <c r="BY47" s="4">
        <f ca="1">(combine_values!BY47-combine_values!$D47)</f>
        <v>8.140826920000066E-4</v>
      </c>
      <c r="BZ47" s="4">
        <f ca="1">combine_values!BZ47-combine_values!$B47</f>
        <v>3.6096649666905734E-4</v>
      </c>
      <c r="CA47" s="4">
        <f ca="1">combine_values!CA47-combine_values!$C47</f>
        <v>3.6827337794598236E-4</v>
      </c>
      <c r="CB47" s="4">
        <f ca="1">(combine_values!CB47-combine_values!$D47)</f>
        <v>1.6894047833400094E-3</v>
      </c>
      <c r="CC47" s="4">
        <f ca="1">combine_values!CC47-combine_values!$B47</f>
        <v>-4.2043226144594659E-4</v>
      </c>
      <c r="CD47" s="4">
        <f ca="1">combine_values!CD47-combine_values!$C47</f>
        <v>-4.131231677440006E-4</v>
      </c>
      <c r="CE47" s="4">
        <f ca="1">(combine_values!CE47-combine_values!$D47)</f>
        <v>1.0345053199598553E-3</v>
      </c>
      <c r="CF47" s="4">
        <f ca="1">combine_values!CF47-combine_values!$B47</f>
        <v>3.681101875150361E-4</v>
      </c>
      <c r="CG47" s="4">
        <f ca="1">combine_values!CG47-combine_values!$C47</f>
        <v>3.7779825905492892E-4</v>
      </c>
      <c r="CH47" s="4">
        <f ca="1">(combine_values!CH47-combine_values!$D47)</f>
        <v>2.0210471932498031E-3</v>
      </c>
      <c r="CI47" s="4">
        <f ca="1">combine_values!CI47-combine_values!$B47</f>
        <v>-1.150056005147948E-3</v>
      </c>
      <c r="CJ47" s="4">
        <f ca="1">combine_values!CJ47-combine_values!$C47</f>
        <v>-1.1427448420080477E-3</v>
      </c>
      <c r="CK47" s="4">
        <f ca="1">(combine_values!CK47-combine_values!$D47)</f>
        <v>1.1333473851398157E-3</v>
      </c>
      <c r="CL47" s="4">
        <f ca="1">combine_values!CL47-combine_values!$B47</f>
        <v>-2.8333966832500002E-3</v>
      </c>
      <c r="CM47" s="4">
        <f ca="1">combine_values!CM47-combine_values!$C47</f>
        <v>-2.8260807323060577E-3</v>
      </c>
      <c r="CN47" s="4">
        <f ca="1">(combine_values!CN47-combine_values!$D47)</f>
        <v>-5.1582761156998558E-4</v>
      </c>
      <c r="CO47" s="4">
        <f ca="1">combine_values!CO47-combine_values!$B47</f>
        <v>1.7005700947930746E-3</v>
      </c>
      <c r="CP47" s="4">
        <f ca="1">combine_values!CP47-combine_values!$C47</f>
        <v>1.7078731924239365E-3</v>
      </c>
      <c r="CQ47" s="4">
        <f ca="1">(combine_values!CQ47-combine_values!$D47)</f>
        <v>2.5879460950499755E-3</v>
      </c>
      <c r="CR47" s="4">
        <f ca="1">combine_values!CR47-combine_values!$B47</f>
        <v>2.9930054160790531E-3</v>
      </c>
      <c r="CS47" s="4">
        <f ca="1">combine_values!CS47-combine_values!$C47</f>
        <v>3.0003048743330041E-3</v>
      </c>
      <c r="CT47" s="4">
        <f ca="1">(combine_values!CT47-combine_values!$D47)</f>
        <v>3.2148807078498098E-3</v>
      </c>
      <c r="CU47" s="4">
        <f ca="1">combine_values!CU47-combine_values!$B47</f>
        <v>-1.541349378473944E-3</v>
      </c>
      <c r="CV47" s="4">
        <f ca="1">combine_values!CV47-combine_values!$C47</f>
        <v>-1.5316506395219864E-3</v>
      </c>
      <c r="CW47" s="4">
        <f ca="1">(combine_values!CW47-combine_values!$D47)</f>
        <v>-9.0441849101008387E-6</v>
      </c>
      <c r="CX47" s="4">
        <f ca="1">combine_values!CX47-combine_values!$B47</f>
        <v>2.5515916335902999E-2</v>
      </c>
      <c r="CY47" s="4">
        <f ca="1">combine_values!CY47-combine_values!$C47</f>
        <v>2.5523154064209908E-2</v>
      </c>
      <c r="CZ47" s="4">
        <f ca="1">(combine_values!CZ47-combine_values!$D47)</f>
        <v>1.6203225898419937E-2</v>
      </c>
      <c r="DA47" s="4">
        <f ca="1">combine_values!DA47-combine_values!$B47</f>
        <v>3.9658159767150813E-3</v>
      </c>
      <c r="DB47" s="4">
        <f ca="1">combine_values!DB47-combine_values!$C47</f>
        <v>3.9731127027509139E-3</v>
      </c>
      <c r="DC47" s="4">
        <f ca="1">(combine_values!DC47-combine_values!$D47)</f>
        <v>2.8626767399699826E-3</v>
      </c>
      <c r="DD47" s="4">
        <f ca="1">combine_values!DD47-combine_values!$B47</f>
        <v>-6.516516938449568E-4</v>
      </c>
      <c r="DE47" s="4">
        <f ca="1">combine_values!DE47-combine_values!$C47</f>
        <v>-6.4434194471008066E-4</v>
      </c>
      <c r="DF47" s="4">
        <f ca="1">(combine_values!DF47-combine_values!$D47)</f>
        <v>9.0027866607989004E-4</v>
      </c>
      <c r="DG47" s="4">
        <f ca="1">OFFSET(B2GPPLYP_extrap!F$7,(ROW(B2GPPLYP_extrap!F44)-1)*4,0)-$B47</f>
        <v>1.7889215633820621E-3</v>
      </c>
      <c r="DH47" s="4">
        <f ca="1">OFFSET(B2GPPLYP_extrap!G$7,(ROW(B2GPPLYP_extrap!G44)-1)*4,0)-$C47</f>
        <v>1.7981685180009643E-3</v>
      </c>
      <c r="DI47" s="4">
        <f ca="1">OFFSET(B2GPPLYP_extrap!H$7,(ROW(B2GPPLYP_extrap!H44)-1)*4,0)-$D47</f>
        <v>2.2749315188899111E-3</v>
      </c>
      <c r="DJ47" s="4">
        <f ca="1">OFFSET(DSDPBE_extrap!F$7,(ROW(DSDPBE_extrap!F44)-1)*4,0)-$B47</f>
        <v>7.0476547560804903E-4</v>
      </c>
      <c r="DK47" s="4">
        <f ca="1">OFFSET(DSDPBE_extrap!G$7,(ROW(DSDPBE_extrap!G44)-1)*4,0)-$C47</f>
        <v>7.1125002207694799E-4</v>
      </c>
      <c r="DL47" s="4">
        <f ca="1">OFFSET(DSDPBE_extrap!H$7,(ROW(DSDPBE_extrap!H44)-1)*4,0)-$D47</f>
        <v>8.8395794984985621E-4</v>
      </c>
      <c r="DM47" s="4">
        <f ca="1">OFFSET(PTPSS_extrap!F$7,(ROW(PTPSS_extrap!F44)-1)*4,0)-$B47</f>
        <v>1.4952569795760873E-3</v>
      </c>
      <c r="DN47" s="4">
        <f ca="1">OFFSET(PTPSS_extrap!G$7,(ROW(PTPSS_extrap!G44)-1)*4,0)-$C47</f>
        <v>1.5017400601579078E-3</v>
      </c>
      <c r="DO47" s="4">
        <f ca="1">OFFSET(PTPSS_extrap!H$7,(ROW(PTPSS_extrap!H44)-1)*4,0)-$D47</f>
        <v>1.6261979210199229E-3</v>
      </c>
    </row>
    <row r="48" spans="1:119" x14ac:dyDescent="0.25">
      <c r="A48" t="s">
        <v>44</v>
      </c>
      <c r="B48" s="4">
        <f ca="1">OFFSET(wft_table!L$7,(ROW(wft_table!L45)-1)*4,0)</f>
        <v>0.68409404156919096</v>
      </c>
      <c r="C48" s="4">
        <f ca="1">OFFSET(wft_table!M$7,(ROW(wft_table!M45)-1)*4,0)</f>
        <v>0.68409404156919096</v>
      </c>
      <c r="D48" s="4">
        <f ca="1">OFFSET(wft_table!N$7,(ROW(wft_table!N45)-1)*4,0)</f>
        <v>1.33584921856469</v>
      </c>
      <c r="F48" s="4">
        <f ca="1">combine_values!F48-combine_values!$B48</f>
        <v>-5.4245801367791557E-4</v>
      </c>
      <c r="G48" s="4">
        <f ca="1">combine_values!G48-combine_values!$C48</f>
        <v>-5.4245801367791557E-4</v>
      </c>
      <c r="H48" s="4">
        <f ca="1">(combine_values!H48-combine_values!$D48)</f>
        <v>-1.5013269848800359E-3</v>
      </c>
      <c r="I48" s="4">
        <f ca="1">combine_values!I48-combine_values!$B48</f>
        <v>-1.1780228683649918E-3</v>
      </c>
      <c r="J48" s="4">
        <f ca="1">combine_values!J48-combine_values!$C48</f>
        <v>-1.1780228683649918E-3</v>
      </c>
      <c r="K48" s="4">
        <f ca="1">(combine_values!K48-combine_values!$D48)</f>
        <v>5.9318611244996156E-4</v>
      </c>
      <c r="L48" s="4">
        <f ca="1">combine_values!L48-combine_values!$B48</f>
        <v>-6.651147690059922E-4</v>
      </c>
      <c r="M48" s="4">
        <f ca="1">combine_values!M48-combine_values!$C48</f>
        <v>-6.651147690059922E-4</v>
      </c>
      <c r="N48" s="4">
        <f ca="1">(combine_values!N48-combine_values!$D48)</f>
        <v>-4.8619399595994928E-4</v>
      </c>
      <c r="O48" s="4">
        <f ca="1">combine_values!O48-combine_values!$B48</f>
        <v>1.0586911989707071E-2</v>
      </c>
      <c r="P48" s="4">
        <f ca="1">combine_values!P48-combine_values!$C48</f>
        <v>1.0586911989707071E-2</v>
      </c>
      <c r="Q48" s="4">
        <f ca="1">(combine_values!Q48-combine_values!$D48)</f>
        <v>8.5078527061699383E-3</v>
      </c>
      <c r="R48" s="4">
        <f ca="1">combine_values!R48-combine_values!$B48</f>
        <v>3.453239368636063E-3</v>
      </c>
      <c r="S48" s="4">
        <f ca="1">combine_values!S48-combine_values!$C48</f>
        <v>3.453239368636063E-3</v>
      </c>
      <c r="T48" s="4">
        <f ca="1">(combine_values!T48-combine_values!$D48)</f>
        <v>4.5270171247400182E-3</v>
      </c>
      <c r="U48" s="4">
        <f ca="1">combine_values!U48-combine_values!$B48</f>
        <v>-1.6752508878389305E-3</v>
      </c>
      <c r="V48" s="4">
        <f ca="1">combine_values!V48-combine_values!$C48</f>
        <v>-1.6752508878389305E-3</v>
      </c>
      <c r="W48" s="4">
        <f ca="1">(combine_values!W48-combine_values!$D48)</f>
        <v>1.6482678094800196E-3</v>
      </c>
      <c r="X48" s="4">
        <f ca="1">combine_values!X48-combine_values!$B48</f>
        <v>3.6120438290330181E-3</v>
      </c>
      <c r="Y48" s="4">
        <f ca="1">combine_values!Y48-combine_values!$C48</f>
        <v>3.6120438290330181E-3</v>
      </c>
      <c r="Z48" s="4">
        <f ca="1">(combine_values!Z48-combine_values!$D48)</f>
        <v>5.3570435254199911E-3</v>
      </c>
      <c r="AA48" s="4">
        <f ca="1">combine_values!AA48-combine_values!$B48</f>
        <v>-6.6768899270930326E-5</v>
      </c>
      <c r="AB48" s="4">
        <f ca="1">combine_values!AB48-combine_values!$C48</f>
        <v>-6.6768899270930326E-5</v>
      </c>
      <c r="AC48" s="4">
        <f ca="1">(combine_values!AC48-combine_values!$D48)</f>
        <v>2.7769060009901203E-3</v>
      </c>
      <c r="AD48" s="4">
        <f ca="1">combine_values!AD48-combine_values!$B48</f>
        <v>9.7180163038801393E-4</v>
      </c>
      <c r="AE48" s="4">
        <f ca="1">combine_values!AE48-combine_values!$C48</f>
        <v>9.7180163038801393E-4</v>
      </c>
      <c r="AF48" s="4">
        <f ca="1">(combine_values!AF48-combine_values!$D48)</f>
        <v>3.3842402867600985E-3</v>
      </c>
      <c r="AG48" s="4">
        <f ca="1">combine_values!AG48-combine_values!$B48</f>
        <v>-4.0660662117429913E-3</v>
      </c>
      <c r="AH48" s="4">
        <f ca="1">combine_values!AH48-combine_values!$C48</f>
        <v>-4.0660662117429913E-3</v>
      </c>
      <c r="AI48" s="4">
        <f ca="1">(combine_values!AI48-combine_values!$D48)</f>
        <v>1.1826442127900183E-3</v>
      </c>
      <c r="AJ48" s="4">
        <f ca="1">combine_values!AJ48-combine_values!$B48</f>
        <v>2.1780953005420267E-3</v>
      </c>
      <c r="AK48" s="4">
        <f ca="1">combine_values!AK48-combine_values!$C48</f>
        <v>2.1780953005420267E-3</v>
      </c>
      <c r="AL48" s="4">
        <f ca="1">(combine_values!AL48-combine_values!$D48)</f>
        <v>3.9045934031001206E-3</v>
      </c>
      <c r="AM48" s="4">
        <f ca="1">combine_values!AM48-combine_values!$B48</f>
        <v>3.3248174516390394E-3</v>
      </c>
      <c r="AN48" s="4">
        <f ca="1">combine_values!AN48-combine_values!$C48</f>
        <v>3.3248174516390394E-3</v>
      </c>
      <c r="AO48" s="4">
        <f ca="1">(combine_values!AO48-combine_values!$D48)</f>
        <v>6.3060057647199574E-3</v>
      </c>
      <c r="AP48" s="4">
        <f ca="1">combine_values!AP48-combine_values!$B48</f>
        <v>-1.7399414267139646E-3</v>
      </c>
      <c r="AQ48" s="4">
        <f ca="1">combine_values!AQ48-combine_values!$C48</f>
        <v>-1.7399414267139646E-3</v>
      </c>
      <c r="AR48" s="4">
        <f ca="1">(combine_values!AR48-combine_values!$D48)</f>
        <v>7.255499250800046E-4</v>
      </c>
      <c r="AS48" s="4">
        <f ca="1">combine_values!AS48-combine_values!$B48</f>
        <v>-6.9352075566309068E-3</v>
      </c>
      <c r="AT48" s="4">
        <f ca="1">combine_values!AT48-combine_values!$C48</f>
        <v>-6.9352075566309068E-3</v>
      </c>
      <c r="AU48" s="4">
        <f ca="1">(combine_values!AU48-combine_values!$D48)</f>
        <v>-1.3811896409099411E-3</v>
      </c>
      <c r="AV48" s="4">
        <f ca="1">combine_values!AV48-combine_values!$B48</f>
        <v>-3.7244946362399167E-3</v>
      </c>
      <c r="AW48" s="4">
        <f ca="1">combine_values!AW48-combine_values!$C48</f>
        <v>-3.7244946362399167E-3</v>
      </c>
      <c r="AX48" s="4">
        <f ca="1">(combine_values!AX48-combine_values!$D48)</f>
        <v>-2.9870021758005016E-4</v>
      </c>
      <c r="AY48" s="4">
        <f ca="1">combine_values!AY48-combine_values!$B48</f>
        <v>-1.7127025576019195E-3</v>
      </c>
      <c r="AZ48" s="4">
        <f ca="1">combine_values!AZ48-combine_values!$C48</f>
        <v>-1.7127025576019195E-3</v>
      </c>
      <c r="BA48" s="4">
        <f ca="1">(combine_values!BA48-combine_values!$D48)</f>
        <v>7.4640934170000506E-4</v>
      </c>
      <c r="BB48" s="4">
        <f ca="1">combine_values!BB48-combine_values!$B48</f>
        <v>1.3922122636260692E-3</v>
      </c>
      <c r="BC48" s="4">
        <f ca="1">combine_values!BC48-combine_values!$C48</f>
        <v>1.3922122636260692E-3</v>
      </c>
      <c r="BD48" s="4">
        <f ca="1">(combine_values!BD48-combine_values!$D48)</f>
        <v>2.1015738464000844E-3</v>
      </c>
      <c r="BE48" s="4">
        <f ca="1">combine_values!BE48-combine_values!$B48</f>
        <v>-4.8762768114519739E-3</v>
      </c>
      <c r="BF48" s="4">
        <f ca="1">combine_values!BF48-combine_values!$C48</f>
        <v>-4.8762768114519739E-3</v>
      </c>
      <c r="BG48" s="4">
        <f ca="1">(combine_values!BG48-combine_values!$D48)</f>
        <v>-5.3183117332000762E-4</v>
      </c>
      <c r="BH48" s="4">
        <f ca="1">combine_values!BH48-combine_values!$B48</f>
        <v>-2.5507957338669618E-3</v>
      </c>
      <c r="BI48" s="4">
        <f ca="1">combine_values!BI48-combine_values!$C48</f>
        <v>-2.5507957338669618E-3</v>
      </c>
      <c r="BJ48" s="4">
        <f ca="1">(combine_values!BJ48-combine_values!$D48)</f>
        <v>6.5775457265004889E-4</v>
      </c>
      <c r="BK48" s="4">
        <f ca="1">combine_values!BK48-combine_values!$B48</f>
        <v>-3.0117432063592187E-4</v>
      </c>
      <c r="BL48" s="4">
        <f ca="1">combine_values!BL48-combine_values!$C48</f>
        <v>-3.0117432063592187E-4</v>
      </c>
      <c r="BM48" s="4">
        <f ca="1">(combine_values!BM48-combine_values!$D48)</f>
        <v>2.478343579469966E-3</v>
      </c>
      <c r="BN48" s="4">
        <f ca="1">combine_values!BN48-combine_values!$B48</f>
        <v>1.0803193921260501E-3</v>
      </c>
      <c r="BO48" s="4">
        <f ca="1">combine_values!BO48-combine_values!$C48</f>
        <v>1.0803193921260501E-3</v>
      </c>
      <c r="BP48" s="4">
        <f ca="1">(combine_values!BP48-combine_values!$D48)</f>
        <v>3.07713709343993E-3</v>
      </c>
      <c r="BQ48" s="4">
        <f ca="1">combine_values!BQ48-combine_values!$B48</f>
        <v>-2.7553650882869984E-3</v>
      </c>
      <c r="BR48" s="4">
        <f ca="1">combine_values!BR48-combine_values!$C48</f>
        <v>-2.7553650882869984E-3</v>
      </c>
      <c r="BS48" s="4">
        <f ca="1">(combine_values!BS48-combine_values!$D48)</f>
        <v>2.6134367173002993E-4</v>
      </c>
      <c r="BT48" s="4">
        <f ca="1">combine_values!BT48-combine_values!$B48</f>
        <v>-3.4104001697889963E-3</v>
      </c>
      <c r="BU48" s="4">
        <f ca="1">combine_values!BU48-combine_values!$C48</f>
        <v>-3.4104001697889963E-3</v>
      </c>
      <c r="BV48" s="4">
        <f ca="1">(combine_values!BV48-combine_values!$D48)</f>
        <v>-2.9542782558200642E-3</v>
      </c>
      <c r="BW48" s="4">
        <f ca="1">combine_values!BW48-combine_values!$B48</f>
        <v>2.4225171065506146E-4</v>
      </c>
      <c r="BX48" s="4">
        <f ca="1">combine_values!BX48-combine_values!$C48</f>
        <v>2.4225171065506146E-4</v>
      </c>
      <c r="BY48" s="4">
        <f ca="1">(combine_values!BY48-combine_values!$D48)</f>
        <v>1.1913327046000344E-3</v>
      </c>
      <c r="BZ48" s="4">
        <f ca="1">combine_values!BZ48-combine_values!$B48</f>
        <v>-6.682311661889706E-4</v>
      </c>
      <c r="CA48" s="4">
        <f ca="1">combine_values!CA48-combine_values!$C48</f>
        <v>-6.682311661889706E-4</v>
      </c>
      <c r="CB48" s="4">
        <f ca="1">(combine_values!CB48-combine_values!$D48)</f>
        <v>1.2903775208199519E-3</v>
      </c>
      <c r="CC48" s="4">
        <f ca="1">combine_values!CC48-combine_values!$B48</f>
        <v>-3.3489638556249979E-3</v>
      </c>
      <c r="CD48" s="4">
        <f ca="1">combine_values!CD48-combine_values!$C48</f>
        <v>-3.3489638556249979E-3</v>
      </c>
      <c r="CE48" s="4">
        <f ca="1">(combine_values!CE48-combine_values!$D48)</f>
        <v>4.2479048331012237E-4</v>
      </c>
      <c r="CF48" s="4">
        <f ca="1">combine_values!CF48-combine_values!$B48</f>
        <v>1.5684367820379963E-3</v>
      </c>
      <c r="CG48" s="4">
        <f ca="1">combine_values!CG48-combine_values!$C48</f>
        <v>1.5684367820379963E-3</v>
      </c>
      <c r="CH48" s="4">
        <f ca="1">(combine_values!CH48-combine_values!$D48)</f>
        <v>2.433206255360032E-3</v>
      </c>
      <c r="CI48" s="4">
        <f ca="1">combine_values!CI48-combine_values!$B48</f>
        <v>-1.2191863705979245E-3</v>
      </c>
      <c r="CJ48" s="4">
        <f ca="1">combine_values!CJ48-combine_values!$C48</f>
        <v>-1.2191863705979245E-3</v>
      </c>
      <c r="CK48" s="4">
        <f ca="1">(combine_values!CK48-combine_values!$D48)</f>
        <v>2.0442677720300395E-3</v>
      </c>
      <c r="CL48" s="4">
        <f ca="1">combine_values!CL48-combine_values!$B48</f>
        <v>-3.1305685170389674E-3</v>
      </c>
      <c r="CM48" s="4">
        <f ca="1">combine_values!CM48-combine_values!$C48</f>
        <v>-3.1305685170389674E-3</v>
      </c>
      <c r="CN48" s="4">
        <f ca="1">(combine_values!CN48-combine_values!$D48)</f>
        <v>-5.405308772798989E-4</v>
      </c>
      <c r="CO48" s="4">
        <f ca="1">combine_values!CO48-combine_values!$B48</f>
        <v>-1.1749575125589162E-3</v>
      </c>
      <c r="CP48" s="4">
        <f ca="1">combine_values!CP48-combine_values!$C48</f>
        <v>-1.1749575125589162E-3</v>
      </c>
      <c r="CQ48" s="4">
        <f ca="1">(combine_values!CQ48-combine_values!$D48)</f>
        <v>1.5978909880500769E-3</v>
      </c>
      <c r="CR48" s="4">
        <f ca="1">combine_values!CR48-combine_values!$B48</f>
        <v>2.215334650819023E-3</v>
      </c>
      <c r="CS48" s="4">
        <f ca="1">combine_values!CS48-combine_values!$C48</f>
        <v>2.215334650819023E-3</v>
      </c>
      <c r="CT48" s="4">
        <f ca="1">(combine_values!CT48-combine_values!$D48)</f>
        <v>3.2784104165699546E-3</v>
      </c>
      <c r="CU48" s="4">
        <f ca="1">combine_values!CU48-combine_values!$B48</f>
        <v>-2.4894368999959227E-3</v>
      </c>
      <c r="CV48" s="4">
        <f ca="1">combine_values!CV48-combine_values!$C48</f>
        <v>-2.4894368999959227E-3</v>
      </c>
      <c r="CW48" s="4">
        <f ca="1">(combine_values!CW48-combine_values!$D48)</f>
        <v>2.1787040893994636E-4</v>
      </c>
      <c r="CX48" s="4">
        <f ca="1">combine_values!CX48-combine_values!$B48</f>
        <v>1.4396617826200053E-3</v>
      </c>
      <c r="CY48" s="4">
        <f ca="1">combine_values!CY48-combine_values!$C48</f>
        <v>1.4396617826200053E-3</v>
      </c>
      <c r="CZ48" s="4">
        <f ca="1">(combine_values!CZ48-combine_values!$D48)</f>
        <v>2.2318057971499883E-3</v>
      </c>
      <c r="DA48" s="4">
        <f ca="1">combine_values!DA48-combine_values!$B48</f>
        <v>3.0577582310780116E-3</v>
      </c>
      <c r="DB48" s="4">
        <f ca="1">combine_values!DB48-combine_values!$C48</f>
        <v>3.0577582310780116E-3</v>
      </c>
      <c r="DC48" s="4">
        <f ca="1">(combine_values!DC48-combine_values!$D48)</f>
        <v>2.8827755162701418E-3</v>
      </c>
      <c r="DD48" s="4">
        <f ca="1">combine_values!DD48-combine_values!$B48</f>
        <v>-8.6203511475890782E-4</v>
      </c>
      <c r="DE48" s="4">
        <f ca="1">combine_values!DE48-combine_values!$C48</f>
        <v>-8.6203511475890782E-4</v>
      </c>
      <c r="DF48" s="4">
        <f ca="1">(combine_values!DF48-combine_values!$D48)</f>
        <v>1.4172136772099275E-3</v>
      </c>
      <c r="DG48" s="4">
        <f ca="1">OFFSET(B2GPPLYP_extrap!F$7,(ROW(B2GPPLYP_extrap!F45)-1)*4,0)-$B48</f>
        <v>8.7413949092407517E-4</v>
      </c>
      <c r="DH48" s="4">
        <f ca="1">OFFSET(B2GPPLYP_extrap!G$7,(ROW(B2GPPLYP_extrap!G45)-1)*4,0)-$C48</f>
        <v>8.7413949092407517E-4</v>
      </c>
      <c r="DI48" s="4">
        <f ca="1">OFFSET(B2GPPLYP_extrap!H$7,(ROW(B2GPPLYP_extrap!H45)-1)*4,0)-$D48</f>
        <v>1.4652881697900799E-3</v>
      </c>
      <c r="DJ48" s="4">
        <f ca="1">OFFSET(DSDPBE_extrap!F$7,(ROW(DSDPBE_extrap!F45)-1)*4,0)-$B48</f>
        <v>7.7200084885209463E-4</v>
      </c>
      <c r="DK48" s="4">
        <f ca="1">OFFSET(DSDPBE_extrap!G$7,(ROW(DSDPBE_extrap!G45)-1)*4,0)-$C48</f>
        <v>7.7200084885209463E-4</v>
      </c>
      <c r="DL48" s="4">
        <f ca="1">OFFSET(DSDPBE_extrap!H$7,(ROW(DSDPBE_extrap!H45)-1)*4,0)-$D48</f>
        <v>5.443096433999095E-5</v>
      </c>
      <c r="DM48" s="4">
        <f ca="1">OFFSET(PTPSS_extrap!F$7,(ROW(PTPSS_extrap!F45)-1)*4,0)-$B48</f>
        <v>6.7712760468308097E-4</v>
      </c>
      <c r="DN48" s="4">
        <f ca="1">OFFSET(PTPSS_extrap!G$7,(ROW(PTPSS_extrap!G45)-1)*4,0)-$C48</f>
        <v>6.7712760468308097E-4</v>
      </c>
      <c r="DO48" s="4">
        <f ca="1">OFFSET(PTPSS_extrap!H$7,(ROW(PTPSS_extrap!H45)-1)*4,0)-$D48</f>
        <v>6.588175794299822E-4</v>
      </c>
    </row>
    <row r="49" spans="1:119" x14ac:dyDescent="0.25">
      <c r="A49" t="s">
        <v>90</v>
      </c>
      <c r="B49" s="4">
        <f ca="1">OFFSET(wft_table!L$7,(ROW(wft_table!L46)-1)*4,0)</f>
        <v>0.67432954424493097</v>
      </c>
      <c r="C49" s="4">
        <f ca="1">OFFSET(wft_table!M$7,(ROW(wft_table!M46)-1)*4,0)</f>
        <v>1.82904822273829</v>
      </c>
      <c r="D49" s="4">
        <f ca="1">OFFSET(wft_table!N$7,(ROW(wft_table!N46)-1)*4,0)</f>
        <v>0.92370555114395902</v>
      </c>
      <c r="F49" s="4">
        <f ca="1">combine_values!F49-combine_values!$B49</f>
        <v>-1.0207238650923989E-2</v>
      </c>
      <c r="G49" s="4">
        <f ca="1">combine_values!G49-combine_values!$C49</f>
        <v>-6.3985841504701213E-3</v>
      </c>
      <c r="H49" s="4">
        <f ca="1">(combine_values!H49-combine_values!$D49)</f>
        <v>2.0709355932649887E-3</v>
      </c>
      <c r="I49" s="4">
        <f ca="1">combine_values!I49-combine_values!$B49</f>
        <v>4.8660533641697867E-4</v>
      </c>
      <c r="J49" s="4">
        <f ca="1">combine_values!J49-combine_values!$C49</f>
        <v>-2.1767139438400029E-3</v>
      </c>
      <c r="K49" s="4">
        <f ca="1">(combine_values!K49-combine_values!$D49)</f>
        <v>2.526125434030968E-3</v>
      </c>
      <c r="L49" s="4">
        <f ca="1">combine_values!L49-combine_values!$B49</f>
        <v>-2.3619556463799762E-3</v>
      </c>
      <c r="M49" s="4">
        <f ca="1">combine_values!M49-combine_values!$C49</f>
        <v>-1.3837068900000027E-3</v>
      </c>
      <c r="N49" s="4">
        <f ca="1">(combine_values!N49-combine_values!$D49)</f>
        <v>1.8480533906795049E-4</v>
      </c>
      <c r="O49" s="4">
        <f ca="1">combine_values!O49-combine_values!$B49</f>
        <v>1.0418559579874032E-2</v>
      </c>
      <c r="P49" s="4">
        <f ca="1">combine_values!P49-combine_values!$C49</f>
        <v>6.7971261162900198E-3</v>
      </c>
      <c r="Q49" s="4">
        <f ca="1">(combine_values!Q49-combine_values!$D49)</f>
        <v>8.6453216985640235E-3</v>
      </c>
      <c r="R49" s="4">
        <f ca="1">combine_values!R49-combine_values!$B49</f>
        <v>3.4271721579139935E-3</v>
      </c>
      <c r="S49" s="4">
        <f ca="1">combine_values!S49-combine_values!$C49</f>
        <v>3.4462497893399391E-3</v>
      </c>
      <c r="T49" s="4">
        <f ca="1">(combine_values!T49-combine_values!$D49)</f>
        <v>2.4902474784339601E-3</v>
      </c>
      <c r="U49" s="4">
        <f ca="1">combine_values!U49-combine_values!$B49</f>
        <v>-1.5940562371999922E-3</v>
      </c>
      <c r="V49" s="4">
        <f ca="1">combine_values!V49-combine_values!$C49</f>
        <v>1.9030242433100142E-3</v>
      </c>
      <c r="W49" s="4">
        <f ca="1">(combine_values!W49-combine_values!$D49)</f>
        <v>-1.7068210236650394E-3</v>
      </c>
      <c r="X49" s="4">
        <f ca="1">combine_values!X49-combine_values!$B49</f>
        <v>3.4157453181909991E-3</v>
      </c>
      <c r="Y49" s="4">
        <f ca="1">combine_values!Y49-combine_values!$C49</f>
        <v>4.4264741176498479E-3</v>
      </c>
      <c r="Z49" s="4">
        <f ca="1">(combine_values!Z49-combine_values!$D49)</f>
        <v>2.7443034034589919E-3</v>
      </c>
      <c r="AA49" s="4">
        <f ca="1">combine_values!AA49-combine_values!$B49</f>
        <v>-3.6799094298900492E-4</v>
      </c>
      <c r="AB49" s="4">
        <f ca="1">combine_values!AB49-combine_values!$C49</f>
        <v>2.4612723431498562E-3</v>
      </c>
      <c r="AC49" s="4">
        <f ca="1">(combine_values!AC49-combine_values!$D49)</f>
        <v>-5.882350133430414E-4</v>
      </c>
      <c r="AD49" s="4">
        <f ca="1">combine_values!AD49-combine_values!$B49</f>
        <v>7.4113560397603973E-4</v>
      </c>
      <c r="AE49" s="4">
        <f ca="1">combine_values!AE49-combine_values!$C49</f>
        <v>2.8857653278200335E-3</v>
      </c>
      <c r="AF49" s="4">
        <f ca="1">(combine_values!AF49-combine_values!$D49)</f>
        <v>3.1094498538797311E-4</v>
      </c>
      <c r="AG49" s="4">
        <f ca="1">combine_values!AG49-combine_values!$B49</f>
        <v>-4.5730585509389243E-3</v>
      </c>
      <c r="AH49" s="4">
        <f ca="1">combine_values!AH49-combine_values!$C49</f>
        <v>7.0983270195990045E-4</v>
      </c>
      <c r="AI49" s="4">
        <f ca="1">(combine_values!AI49-combine_values!$D49)</f>
        <v>-3.8102503476750149E-3</v>
      </c>
      <c r="AJ49" s="4">
        <f ca="1">combine_values!AJ49-combine_values!$B49</f>
        <v>1.981289516069018E-3</v>
      </c>
      <c r="AK49" s="4">
        <f ca="1">combine_values!AK49-combine_values!$C49</f>
        <v>3.3050881068499294E-3</v>
      </c>
      <c r="AL49" s="4">
        <f ca="1">(combine_values!AL49-combine_values!$D49)</f>
        <v>1.3338372219809935E-3</v>
      </c>
      <c r="AM49" s="4">
        <f ca="1">combine_values!AM49-combine_values!$B49</f>
        <v>2.1965373076080486E-3</v>
      </c>
      <c r="AN49" s="4">
        <f ca="1">combine_values!AN49-combine_values!$C49</f>
        <v>3.9110766741798919E-3</v>
      </c>
      <c r="AO49" s="4">
        <f ca="1">(combine_values!AO49-combine_values!$D49)</f>
        <v>1.2956554962429978E-3</v>
      </c>
      <c r="AP49" s="4">
        <f ca="1">combine_values!AP49-combine_values!$B49</f>
        <v>-2.6401620401309556E-3</v>
      </c>
      <c r="AQ49" s="4">
        <f ca="1">combine_values!AQ49-combine_values!$C49</f>
        <v>2.0778277168997938E-4</v>
      </c>
      <c r="AR49" s="4">
        <f ca="1">(combine_values!AR49-combine_values!$D49)</f>
        <v>-1.0827400120910768E-3</v>
      </c>
      <c r="AS49" s="4">
        <f ca="1">combine_values!AS49-combine_values!$B49</f>
        <v>-7.1798596226069211E-3</v>
      </c>
      <c r="AT49" s="4">
        <f ca="1">combine_values!AT49-combine_values!$C49</f>
        <v>-5.4258576695009886E-4</v>
      </c>
      <c r="AU49" s="4">
        <f ca="1">(combine_values!AU49-combine_values!$D49)</f>
        <v>-5.0485821382709739E-3</v>
      </c>
      <c r="AV49" s="4">
        <f ca="1">combine_values!AV49-combine_values!$B49</f>
        <v>-5.105178775845931E-3</v>
      </c>
      <c r="AW49" s="4">
        <f ca="1">combine_values!AW49-combine_values!$C49</f>
        <v>-1.1788617088599462E-3</v>
      </c>
      <c r="AX49" s="4">
        <f ca="1">(combine_values!AX49-combine_values!$D49)</f>
        <v>-1.9038411532690258E-3</v>
      </c>
      <c r="AY49" s="4">
        <f ca="1">combine_values!AY49-combine_values!$B49</f>
        <v>-3.406188227271012E-3</v>
      </c>
      <c r="AZ49" s="4">
        <f ca="1">combine_values!AZ49-combine_values!$C49</f>
        <v>-8.7637003197005292E-4</v>
      </c>
      <c r="BA49" s="4">
        <f ca="1">(combine_values!BA49-combine_values!$D49)</f>
        <v>-5.992468314800492E-4</v>
      </c>
      <c r="BB49" s="4">
        <f ca="1">combine_values!BB49-combine_values!$B49</f>
        <v>1.3695202061010381E-3</v>
      </c>
      <c r="BC49" s="4">
        <f ca="1">combine_values!BC49-combine_values!$C49</f>
        <v>2.3081939656399708E-3</v>
      </c>
      <c r="BD49" s="4">
        <f ca="1">(combine_values!BD49-combine_values!$D49)</f>
        <v>-9.3291595036015806E-5</v>
      </c>
      <c r="BE49" s="4">
        <f ca="1">combine_values!BE49-combine_values!$B49</f>
        <v>-5.955134881685975E-3</v>
      </c>
      <c r="BF49" s="4">
        <f ca="1">combine_values!BF49-combine_values!$C49</f>
        <v>-3.2708157390093362E-5</v>
      </c>
      <c r="BG49" s="4">
        <f ca="1">(combine_values!BG49-combine_values!$D49)</f>
        <v>-3.7746416159609719E-3</v>
      </c>
      <c r="BH49" s="4">
        <f ca="1">combine_values!BH49-combine_values!$B49</f>
        <v>-3.6393998818039508E-3</v>
      </c>
      <c r="BI49" s="4">
        <f ca="1">combine_values!BI49-combine_values!$C49</f>
        <v>-5.7053997908007581E-4</v>
      </c>
      <c r="BJ49" s="4">
        <f ca="1">(combine_values!BJ49-combine_values!$D49)</f>
        <v>-8.9668236473405827E-4</v>
      </c>
      <c r="BK49" s="4">
        <f ca="1">combine_values!BK49-combine_values!$B49</f>
        <v>-4.0476343045992014E-4</v>
      </c>
      <c r="BL49" s="4">
        <f ca="1">combine_values!BL49-combine_values!$C49</f>
        <v>2.2193857272598816E-3</v>
      </c>
      <c r="BM49" s="4">
        <f ca="1">(combine_values!BM49-combine_values!$D49)</f>
        <v>-8.2055708659301008E-4</v>
      </c>
      <c r="BN49" s="4">
        <f ca="1">combine_values!BN49-combine_values!$B49</f>
        <v>-2.6733272239232164E-6</v>
      </c>
      <c r="BO49" s="4">
        <f ca="1">combine_values!BO49-combine_values!$C49</f>
        <v>1.6466806005999146E-3</v>
      </c>
      <c r="BP49" s="4">
        <f ca="1">(combine_values!BP49-combine_values!$D49)</f>
        <v>1.4428925639189405E-3</v>
      </c>
      <c r="BQ49" s="4">
        <f ca="1">combine_values!BQ49-combine_values!$B49</f>
        <v>-3.7202347236079403E-3</v>
      </c>
      <c r="BR49" s="4">
        <f ca="1">combine_values!BR49-combine_values!$C49</f>
        <v>-3.2659035449000839E-4</v>
      </c>
      <c r="BS49" s="4">
        <f ca="1">(combine_values!BS49-combine_values!$D49)</f>
        <v>-1.8906343773540391E-3</v>
      </c>
      <c r="BT49" s="4">
        <f ca="1">combine_values!BT49-combine_values!$B49</f>
        <v>-1.1685208118831003E-2</v>
      </c>
      <c r="BU49" s="4">
        <f ca="1">combine_values!BU49-combine_values!$C49</f>
        <v>-7.5572468483500188E-3</v>
      </c>
      <c r="BV49" s="4">
        <f ca="1">(combine_values!BV49-combine_values!$D49)</f>
        <v>-4.3768738379501571E-4</v>
      </c>
      <c r="BW49" s="4">
        <f ca="1">combine_values!BW49-combine_values!$B49</f>
        <v>-7.9559509747595403E-4</v>
      </c>
      <c r="BX49" s="4">
        <f ca="1">combine_values!BX49-combine_values!$C49</f>
        <v>-3.4268325069009009E-4</v>
      </c>
      <c r="BY49" s="4">
        <f ca="1">(combine_values!BY49-combine_values!$D49)</f>
        <v>4.2817463179700699E-4</v>
      </c>
      <c r="BZ49" s="4">
        <f ca="1">combine_values!BZ49-combine_values!$B49</f>
        <v>-2.2782187961229994E-3</v>
      </c>
      <c r="CA49" s="4">
        <f ca="1">combine_values!CA49-combine_values!$C49</f>
        <v>-1.588938631200687E-4</v>
      </c>
      <c r="CB49" s="4">
        <f ca="1">(combine_values!CB49-combine_values!$D49)</f>
        <v>1.8791763978998066E-4</v>
      </c>
      <c r="CC49" s="4">
        <f ca="1">combine_values!CC49-combine_values!$B49</f>
        <v>-3.8842439127569905E-3</v>
      </c>
      <c r="CD49" s="4">
        <f ca="1">combine_values!CD49-combine_values!$C49</f>
        <v>-2.2580122557003257E-4</v>
      </c>
      <c r="CE49" s="4">
        <f ca="1">(combine_values!CE49-combine_values!$D49)</f>
        <v>-2.0363804469289981E-3</v>
      </c>
      <c r="CF49" s="4">
        <f ca="1">combine_values!CF49-combine_values!$B49</f>
        <v>4.6804178550208242E-4</v>
      </c>
      <c r="CG49" s="4">
        <f ca="1">combine_values!CG49-combine_values!$C49</f>
        <v>4.7194763270996809E-4</v>
      </c>
      <c r="CH49" s="4">
        <f ca="1">(combine_values!CH49-combine_values!$D49)</f>
        <v>7.2916244241993944E-4</v>
      </c>
      <c r="CI49" s="4">
        <f ca="1">combine_values!CI49-combine_values!$B49</f>
        <v>-2.4464866250309969E-3</v>
      </c>
      <c r="CJ49" s="4">
        <f ca="1">combine_values!CJ49-combine_values!$C49</f>
        <v>1.0447716203998425E-4</v>
      </c>
      <c r="CK49" s="4">
        <f ca="1">(combine_values!CK49-combine_values!$D49)</f>
        <v>-9.6200048446304365E-4</v>
      </c>
      <c r="CL49" s="4">
        <f ca="1">combine_values!CL49-combine_values!$B49</f>
        <v>-5.9296436458710078E-3</v>
      </c>
      <c r="CM49" s="4">
        <f ca="1">combine_values!CM49-combine_values!$C49</f>
        <v>-2.8226817948100447E-3</v>
      </c>
      <c r="CN49" s="4">
        <f ca="1">(combine_values!CN49-combine_values!$D49)</f>
        <v>-6.2588931978302398E-4</v>
      </c>
      <c r="CO49" s="4">
        <f ca="1">combine_values!CO49-combine_values!$B49</f>
        <v>-2.2321253731080182E-3</v>
      </c>
      <c r="CP49" s="4">
        <f ca="1">combine_values!CP49-combine_values!$C49</f>
        <v>6.2263998611000737E-4</v>
      </c>
      <c r="CQ49" s="4">
        <f ca="1">(combine_values!CQ49-combine_values!$D49)</f>
        <v>-6.7948478007706647E-4</v>
      </c>
      <c r="CR49" s="4">
        <f ca="1">combine_values!CR49-combine_values!$B49</f>
        <v>3.4867196570498304E-4</v>
      </c>
      <c r="CS49" s="4">
        <f ca="1">combine_values!CS49-combine_values!$C49</f>
        <v>1.197358119229941E-3</v>
      </c>
      <c r="CT49" s="4">
        <f ca="1">(combine_values!CT49-combine_values!$D49)</f>
        <v>2.7857565101330195E-3</v>
      </c>
      <c r="CU49" s="4">
        <f ca="1">combine_values!CU49-combine_values!$B49</f>
        <v>-3.8519008971709123E-3</v>
      </c>
      <c r="CV49" s="4">
        <f ca="1">combine_values!CV49-combine_values!$C49</f>
        <v>-6.933741578400987E-4</v>
      </c>
      <c r="CW49" s="4">
        <f ca="1">(combine_values!CW49-combine_values!$D49)</f>
        <v>-1.3332709065880799E-3</v>
      </c>
      <c r="CX49" s="4">
        <f ca="1">combine_values!CX49-combine_values!$B49</f>
        <v>2.926495865946066E-3</v>
      </c>
      <c r="CY49" s="4">
        <f ca="1">combine_values!CY49-combine_values!$C49</f>
        <v>3.2222456488100182E-3</v>
      </c>
      <c r="CZ49" s="4">
        <f ca="1">(combine_values!CZ49-combine_values!$D49)</f>
        <v>-5.1377794009299649E-4</v>
      </c>
      <c r="DA49" s="4">
        <f ca="1">combine_values!DA49-combine_values!$B49</f>
        <v>4.6966371446380828E-3</v>
      </c>
      <c r="DB49" s="4">
        <f ca="1">combine_values!DB49-combine_values!$C49</f>
        <v>3.474987961279874E-3</v>
      </c>
      <c r="DC49" s="4">
        <f ca="1">(combine_values!DC49-combine_values!$D49)</f>
        <v>4.6051396059898497E-4</v>
      </c>
      <c r="DD49" s="4">
        <f ca="1">combine_values!DD49-combine_values!$B49</f>
        <v>-1.9118633723950174E-3</v>
      </c>
      <c r="DE49" s="4">
        <f ca="1">combine_values!DE49-combine_values!$C49</f>
        <v>2.94148557830054E-4</v>
      </c>
      <c r="DF49" s="4">
        <f ca="1">(combine_values!DF49-combine_values!$D49)</f>
        <v>-8.4033431379970658E-5</v>
      </c>
      <c r="DG49" s="4">
        <f ca="1">OFFSET(B2GPPLYP_extrap!F$7,(ROW(B2GPPLYP_extrap!F46)-1)*4,0)-$B49</f>
        <v>8.3610793499999669E-4</v>
      </c>
      <c r="DH49" s="4">
        <f ca="1">OFFSET(B2GPPLYP_extrap!G$7,(ROW(B2GPPLYP_extrap!G46)-1)*4,0)-$C49</f>
        <v>1.6225076225999668E-3</v>
      </c>
      <c r="DI49" s="4">
        <f ca="1">OFFSET(B2GPPLYP_extrap!H$7,(ROW(B2GPPLYP_extrap!H46)-1)*4,0)-$D49</f>
        <v>1.4219390953890132E-3</v>
      </c>
      <c r="DJ49" s="4">
        <f ca="1">OFFSET(DSDPBE_extrap!F$7,(ROW(DSDPBE_extrap!F46)-1)*4,0)-$B49</f>
        <v>-1.0298754787360087E-3</v>
      </c>
      <c r="DK49" s="4">
        <f ca="1">OFFSET(DSDPBE_extrap!G$7,(ROW(DSDPBE_extrap!G46)-1)*4,0)-$C49</f>
        <v>7.0109334563994707E-4</v>
      </c>
      <c r="DL49" s="4">
        <f ca="1">OFFSET(DSDPBE_extrap!H$7,(ROW(DSDPBE_extrap!H46)-1)*4,0)-$D49</f>
        <v>6.9396448509495556E-4</v>
      </c>
      <c r="DM49" s="4">
        <f ca="1">OFFSET(PTPSS_extrap!F$7,(ROW(PTPSS_extrap!F46)-1)*4,0)-$B49</f>
        <v>-1.3044362880029192E-3</v>
      </c>
      <c r="DN49" s="4">
        <f ca="1">OFFSET(PTPSS_extrap!G$7,(ROW(PTPSS_extrap!G46)-1)*4,0)-$C49</f>
        <v>9.7099008774992335E-4</v>
      </c>
      <c r="DO49" s="4">
        <f ca="1">OFFSET(PTPSS_extrap!H$7,(ROW(PTPSS_extrap!H46)-1)*4,0)-$D49</f>
        <v>4.9031645728092599E-4</v>
      </c>
    </row>
    <row r="50" spans="1:119" x14ac:dyDescent="0.25">
      <c r="A50" t="s">
        <v>45</v>
      </c>
      <c r="B50" s="4">
        <f ca="1">OFFSET(wft_table!L$7,(ROW(wft_table!L47)-1)*4,0)</f>
        <v>0.81476268176992495</v>
      </c>
      <c r="C50" s="4">
        <f ca="1">OFFSET(wft_table!M$7,(ROW(wft_table!M47)-1)*4,0)</f>
        <v>0.81476268176992495</v>
      </c>
      <c r="D50" s="4">
        <f ca="1">OFFSET(wft_table!N$7,(ROW(wft_table!N47)-1)*4,0)</f>
        <v>0.81476268176992495</v>
      </c>
      <c r="F50" s="4">
        <f ca="1">combine_values!F50-combine_values!$B50</f>
        <v>5.3464775985090363E-3</v>
      </c>
      <c r="G50" s="4">
        <f ca="1">combine_values!G50-combine_values!$C50</f>
        <v>5.3464775985090363E-3</v>
      </c>
      <c r="H50" s="4">
        <f ca="1">(combine_values!H50-combine_values!$D50)</f>
        <v>5.3464775985090363E-3</v>
      </c>
      <c r="I50" s="4">
        <f ca="1">combine_values!I50-combine_values!$B50</f>
        <v>3.2239539754008728E-4</v>
      </c>
      <c r="J50" s="4">
        <f ca="1">combine_values!J50-combine_values!$C50</f>
        <v>3.2239539754008728E-4</v>
      </c>
      <c r="K50" s="4">
        <f ca="1">(combine_values!K50-combine_values!$D50)</f>
        <v>3.2239539754008728E-4</v>
      </c>
      <c r="L50" s="4">
        <f ca="1">combine_values!L50-combine_values!$B50</f>
        <v>-7.0042813787973834E-5</v>
      </c>
      <c r="M50" s="4">
        <f ca="1">combine_values!M50-combine_values!$C50</f>
        <v>-7.0042813787973834E-5</v>
      </c>
      <c r="N50" s="4">
        <f ca="1">(combine_values!N50-combine_values!$D50)</f>
        <v>-7.0042813787973834E-5</v>
      </c>
      <c r="O50" s="4">
        <f ca="1">combine_values!O50-combine_values!$B50</f>
        <v>1.9113361496298054E-2</v>
      </c>
      <c r="P50" s="4">
        <f ca="1">combine_values!P50-combine_values!$C50</f>
        <v>1.9113361496298054E-2</v>
      </c>
      <c r="Q50" s="4">
        <f ca="1">(combine_values!Q50-combine_values!$D50)</f>
        <v>1.9113361496298054E-2</v>
      </c>
      <c r="R50" s="4">
        <f ca="1">combine_values!R50-combine_values!$B50</f>
        <v>7.5976967908770732E-3</v>
      </c>
      <c r="S50" s="4">
        <f ca="1">combine_values!S50-combine_values!$C50</f>
        <v>7.5976967908770732E-3</v>
      </c>
      <c r="T50" s="4">
        <f ca="1">(combine_values!T50-combine_values!$D50)</f>
        <v>7.5976967908770732E-3</v>
      </c>
      <c r="U50" s="4">
        <f ca="1">combine_values!U50-combine_values!$B50</f>
        <v>-1.8895640613049158E-3</v>
      </c>
      <c r="V50" s="4">
        <f ca="1">combine_values!V50-combine_values!$C50</f>
        <v>-1.8895640613049158E-3</v>
      </c>
      <c r="W50" s="4">
        <f ca="1">(combine_values!W50-combine_values!$D50)</f>
        <v>-1.8895640613049158E-3</v>
      </c>
      <c r="X50" s="4">
        <f ca="1">combine_values!X50-combine_values!$B50</f>
        <v>8.2634306185780382E-3</v>
      </c>
      <c r="Y50" s="4">
        <f ca="1">combine_values!Y50-combine_values!$C50</f>
        <v>8.2634306185780382E-3</v>
      </c>
      <c r="Z50" s="4">
        <f ca="1">(combine_values!Z50-combine_values!$D50)</f>
        <v>8.2634306185780382E-3</v>
      </c>
      <c r="AA50" s="4">
        <f ca="1">combine_values!AA50-combine_values!$B50</f>
        <v>3.5676937142060661E-3</v>
      </c>
      <c r="AB50" s="4">
        <f ca="1">combine_values!AB50-combine_values!$C50</f>
        <v>3.5676937142060661E-3</v>
      </c>
      <c r="AC50" s="4">
        <f ca="1">(combine_values!AC50-combine_values!$D50)</f>
        <v>3.5676937142060661E-3</v>
      </c>
      <c r="AD50" s="4">
        <f ca="1">combine_values!AD50-combine_values!$B50</f>
        <v>4.9837739589180252E-3</v>
      </c>
      <c r="AE50" s="4">
        <f ca="1">combine_values!AE50-combine_values!$C50</f>
        <v>4.9837739589180252E-3</v>
      </c>
      <c r="AF50" s="4">
        <f ca="1">(combine_values!AF50-combine_values!$D50)</f>
        <v>4.9837739589180252E-3</v>
      </c>
      <c r="AG50" s="4">
        <f ca="1">combine_values!AG50-combine_values!$B50</f>
        <v>6.2253684841570012E-3</v>
      </c>
      <c r="AH50" s="4">
        <f ca="1">combine_values!AH50-combine_values!$C50</f>
        <v>6.2253684841570012E-3</v>
      </c>
      <c r="AI50" s="4">
        <f ca="1">(combine_values!AI50-combine_values!$D50)</f>
        <v>6.2253684841570012E-3</v>
      </c>
      <c r="AJ50" s="4">
        <f ca="1">combine_values!AJ50-combine_values!$B50</f>
        <v>6.3551591843030719E-3</v>
      </c>
      <c r="AK50" s="4">
        <f ca="1">combine_values!AK50-combine_values!$C50</f>
        <v>6.3551591843030719E-3</v>
      </c>
      <c r="AL50" s="4">
        <f ca="1">(combine_values!AL50-combine_values!$D50)</f>
        <v>6.3551591843030719E-3</v>
      </c>
      <c r="AM50" s="4">
        <f ca="1">combine_values!AM50-combine_values!$B50</f>
        <v>2.6889770902990273E-3</v>
      </c>
      <c r="AN50" s="4">
        <f ca="1">combine_values!AN50-combine_values!$C50</f>
        <v>2.6889770902990273E-3</v>
      </c>
      <c r="AO50" s="4">
        <f ca="1">(combine_values!AO50-combine_values!$D50)</f>
        <v>2.6889770902990273E-3</v>
      </c>
      <c r="AP50" s="4">
        <f ca="1">combine_values!AP50-combine_values!$B50</f>
        <v>6.7112236626610811E-3</v>
      </c>
      <c r="AQ50" s="4">
        <f ca="1">combine_values!AQ50-combine_values!$C50</f>
        <v>6.7112236626610811E-3</v>
      </c>
      <c r="AR50" s="4">
        <f ca="1">(combine_values!AR50-combine_values!$D50)</f>
        <v>6.7112236626610811E-3</v>
      </c>
      <c r="AS50" s="4">
        <f ca="1">combine_values!AS50-combine_values!$B50</f>
        <v>-6.7209659985999481E-3</v>
      </c>
      <c r="AT50" s="4">
        <f ca="1">combine_values!AT50-combine_values!$C50</f>
        <v>-6.7209659985999481E-3</v>
      </c>
      <c r="AU50" s="4">
        <f ca="1">(combine_values!AU50-combine_values!$D50)</f>
        <v>-6.7209659985999481E-3</v>
      </c>
      <c r="AV50" s="4">
        <f ca="1">combine_values!AV50-combine_values!$B50</f>
        <v>-2.3287044072519691E-3</v>
      </c>
      <c r="AW50" s="4">
        <f ca="1">combine_values!AW50-combine_values!$C50</f>
        <v>-2.3287044072519691E-3</v>
      </c>
      <c r="AX50" s="4">
        <f ca="1">(combine_values!AX50-combine_values!$D50)</f>
        <v>-2.3287044072519691E-3</v>
      </c>
      <c r="AY50" s="4">
        <f ca="1">combine_values!AY50-combine_values!$B50</f>
        <v>4.5460261504204347E-4</v>
      </c>
      <c r="AZ50" s="4">
        <f ca="1">combine_values!AZ50-combine_values!$C50</f>
        <v>4.5460261504204347E-4</v>
      </c>
      <c r="BA50" s="4">
        <f ca="1">(combine_values!BA50-combine_values!$D50)</f>
        <v>4.5460261504204347E-4</v>
      </c>
      <c r="BB50" s="4">
        <f ca="1">combine_values!BB50-combine_values!$B50</f>
        <v>1.0164283542762109E-2</v>
      </c>
      <c r="BC50" s="4">
        <f ca="1">combine_values!BC50-combine_values!$C50</f>
        <v>1.0164283542762109E-2</v>
      </c>
      <c r="BD50" s="4">
        <f ca="1">(combine_values!BD50-combine_values!$D50)</f>
        <v>1.0164283542762109E-2</v>
      </c>
      <c r="BE50" s="4">
        <f ca="1">combine_values!BE50-combine_values!$B50</f>
        <v>-2.4080189368329563E-3</v>
      </c>
      <c r="BF50" s="4">
        <f ca="1">combine_values!BF50-combine_values!$C50</f>
        <v>-2.4080189368329563E-3</v>
      </c>
      <c r="BG50" s="4">
        <f ca="1">(combine_values!BG50-combine_values!$D50)</f>
        <v>-2.4080189368329563E-3</v>
      </c>
      <c r="BH50" s="4">
        <f ca="1">combine_values!BH50-combine_values!$B50</f>
        <v>1.1869125515210355E-3</v>
      </c>
      <c r="BI50" s="4">
        <f ca="1">combine_values!BI50-combine_values!$C50</f>
        <v>1.1869125515210355E-3</v>
      </c>
      <c r="BJ50" s="4">
        <f ca="1">(combine_values!BJ50-combine_values!$D50)</f>
        <v>1.1869125515210355E-3</v>
      </c>
      <c r="BK50" s="4">
        <f ca="1">combine_values!BK50-combine_values!$B50</f>
        <v>3.0769408212030225E-3</v>
      </c>
      <c r="BL50" s="4">
        <f ca="1">combine_values!BL50-combine_values!$C50</f>
        <v>3.0769408212030225E-3</v>
      </c>
      <c r="BM50" s="4">
        <f ca="1">(combine_values!BM50-combine_values!$D50)</f>
        <v>3.0769408212030225E-3</v>
      </c>
      <c r="BN50" s="4">
        <f ca="1">combine_values!BN50-combine_values!$B50</f>
        <v>5.3253242920260346E-3</v>
      </c>
      <c r="BO50" s="4">
        <f ca="1">combine_values!BO50-combine_values!$C50</f>
        <v>5.3253242920260346E-3</v>
      </c>
      <c r="BP50" s="4">
        <f ca="1">(combine_values!BP50-combine_values!$D50)</f>
        <v>5.3253242920260346E-3</v>
      </c>
      <c r="BQ50" s="4">
        <f ca="1">combine_values!BQ50-combine_values!$B50</f>
        <v>-1.1856048599789837E-3</v>
      </c>
      <c r="BR50" s="4">
        <f ca="1">combine_values!BR50-combine_values!$C50</f>
        <v>-1.1856048599789837E-3</v>
      </c>
      <c r="BS50" s="4">
        <f ca="1">(combine_values!BS50-combine_values!$D50)</f>
        <v>-1.1856048599789837E-3</v>
      </c>
      <c r="BT50" s="4">
        <f ca="1">combine_values!BT50-combine_values!$B50</f>
        <v>-1.8100417501798471E-4</v>
      </c>
      <c r="BU50" s="4">
        <f ca="1">combine_values!BU50-combine_values!$C50</f>
        <v>-1.8100417501798471E-4</v>
      </c>
      <c r="BV50" s="4">
        <f ca="1">(combine_values!BV50-combine_values!$D50)</f>
        <v>-1.8100417501798471E-4</v>
      </c>
      <c r="BW50" s="4">
        <f ca="1">combine_values!BW50-combine_values!$B50</f>
        <v>3.7645180265550859E-3</v>
      </c>
      <c r="BX50" s="4">
        <f ca="1">combine_values!BX50-combine_values!$C50</f>
        <v>3.7645180265550859E-3</v>
      </c>
      <c r="BY50" s="4">
        <f ca="1">(combine_values!BY50-combine_values!$D50)</f>
        <v>3.7645180265550859E-3</v>
      </c>
      <c r="BZ50" s="4">
        <f ca="1">combine_values!BZ50-combine_values!$B50</f>
        <v>3.2950895641040701E-3</v>
      </c>
      <c r="CA50" s="4">
        <f ca="1">combine_values!CA50-combine_values!$C50</f>
        <v>3.2950895641040701E-3</v>
      </c>
      <c r="CB50" s="4">
        <f ca="1">(combine_values!CB50-combine_values!$D50)</f>
        <v>3.2950895641040701E-3</v>
      </c>
      <c r="CC50" s="4">
        <f ca="1">combine_values!CC50-combine_values!$B50</f>
        <v>1.6271974585390092E-3</v>
      </c>
      <c r="CD50" s="4">
        <f ca="1">combine_values!CD50-combine_values!$C50</f>
        <v>1.6271974585390092E-3</v>
      </c>
      <c r="CE50" s="4">
        <f ca="1">(combine_values!CE50-combine_values!$D50)</f>
        <v>1.6271974585390092E-3</v>
      </c>
      <c r="CF50" s="4">
        <f ca="1">combine_values!CF50-combine_values!$B50</f>
        <v>4.4484929707520049E-3</v>
      </c>
      <c r="CG50" s="4">
        <f ca="1">combine_values!CG50-combine_values!$C50</f>
        <v>4.4484929707520049E-3</v>
      </c>
      <c r="CH50" s="4">
        <f ca="1">(combine_values!CH50-combine_values!$D50)</f>
        <v>4.4484929707520049E-3</v>
      </c>
      <c r="CI50" s="4">
        <f ca="1">combine_values!CI50-combine_values!$B50</f>
        <v>4.9202843212340364E-3</v>
      </c>
      <c r="CJ50" s="4">
        <f ca="1">combine_values!CJ50-combine_values!$C50</f>
        <v>4.9202843212340364E-3</v>
      </c>
      <c r="CK50" s="4">
        <f ca="1">(combine_values!CK50-combine_values!$D50)</f>
        <v>4.9202843212340364E-3</v>
      </c>
      <c r="CL50" s="4">
        <f ca="1">combine_values!CL50-combine_values!$B50</f>
        <v>8.0412713866007124E-4</v>
      </c>
      <c r="CM50" s="4">
        <f ca="1">combine_values!CM50-combine_values!$C50</f>
        <v>8.0412713866007124E-4</v>
      </c>
      <c r="CN50" s="4">
        <f ca="1">(combine_values!CN50-combine_values!$D50)</f>
        <v>8.0412713866007124E-4</v>
      </c>
      <c r="CO50" s="4">
        <f ca="1">combine_values!CO50-combine_values!$B50</f>
        <v>2.1703943099540268E-3</v>
      </c>
      <c r="CP50" s="4">
        <f ca="1">combine_values!CP50-combine_values!$C50</f>
        <v>2.1703943099540268E-3</v>
      </c>
      <c r="CQ50" s="4">
        <f ca="1">(combine_values!CQ50-combine_values!$D50)</f>
        <v>2.1703943099540268E-3</v>
      </c>
      <c r="CR50" s="4">
        <f ca="1">combine_values!CR50-combine_values!$B50</f>
        <v>4.8809787476600253E-3</v>
      </c>
      <c r="CS50" s="4">
        <f ca="1">combine_values!CS50-combine_values!$C50</f>
        <v>4.8809787476600253E-3</v>
      </c>
      <c r="CT50" s="4">
        <f ca="1">(combine_values!CT50-combine_values!$D50)</f>
        <v>4.8809787476600253E-3</v>
      </c>
      <c r="CU50" s="4">
        <f ca="1">combine_values!CU50-combine_values!$B50</f>
        <v>1.0137699699700464E-3</v>
      </c>
      <c r="CV50" s="4">
        <f ca="1">combine_values!CV50-combine_values!$C50</f>
        <v>1.0137699699700464E-3</v>
      </c>
      <c r="CW50" s="4">
        <f ca="1">(combine_values!CW50-combine_values!$D50)</f>
        <v>1.0137699699700464E-3</v>
      </c>
      <c r="CX50" s="4">
        <f ca="1">combine_values!CX50-combine_values!$B50</f>
        <v>4.3365538704620565E-3</v>
      </c>
      <c r="CY50" s="4">
        <f ca="1">combine_values!CY50-combine_values!$C50</f>
        <v>4.3365538704620565E-3</v>
      </c>
      <c r="CZ50" s="4">
        <f ca="1">(combine_values!CZ50-combine_values!$D50)</f>
        <v>4.3365538704620565E-3</v>
      </c>
      <c r="DA50" s="4">
        <f ca="1">combine_values!DA50-combine_values!$B50</f>
        <v>1.0740891002476105E-2</v>
      </c>
      <c r="DB50" s="4">
        <f ca="1">combine_values!DB50-combine_values!$C50</f>
        <v>1.0740891002476105E-2</v>
      </c>
      <c r="DC50" s="4">
        <f ca="1">(combine_values!DC50-combine_values!$D50)</f>
        <v>1.0740891002476105E-2</v>
      </c>
      <c r="DD50" s="4">
        <f ca="1">combine_values!DD50-combine_values!$B50</f>
        <v>1.7273670651271056E-3</v>
      </c>
      <c r="DE50" s="4">
        <f ca="1">combine_values!DE50-combine_values!$C50</f>
        <v>1.7273670651271056E-3</v>
      </c>
      <c r="DF50" s="4">
        <f ca="1">(combine_values!DF50-combine_values!$D50)</f>
        <v>1.7273670651271056E-3</v>
      </c>
      <c r="DG50" s="4">
        <f ca="1">OFFSET(B2GPPLYP_extrap!F$7,(ROW(B2GPPLYP_extrap!F47)-1)*4,0)-$B50</f>
        <v>2.4444285234030971E-3</v>
      </c>
      <c r="DH50" s="4">
        <f ca="1">OFFSET(B2GPPLYP_extrap!G$7,(ROW(B2GPPLYP_extrap!G47)-1)*4,0)-$C50</f>
        <v>2.4444285234030971E-3</v>
      </c>
      <c r="DI50" s="4">
        <f ca="1">OFFSET(B2GPPLYP_extrap!H$7,(ROW(B2GPPLYP_extrap!H47)-1)*4,0)-$D50</f>
        <v>2.9757548163070746E-3</v>
      </c>
      <c r="DJ50" s="4">
        <f ca="1">OFFSET(DSDPBE_extrap!F$7,(ROW(DSDPBE_extrap!F47)-1)*4,0)-$B50</f>
        <v>1.1386591001100177E-3</v>
      </c>
      <c r="DK50" s="4">
        <f ca="1">OFFSET(DSDPBE_extrap!G$7,(ROW(DSDPBE_extrap!G47)-1)*4,0)-$C50</f>
        <v>1.1386591001100177E-3</v>
      </c>
      <c r="DL50" s="4">
        <f ca="1">OFFSET(DSDPBE_extrap!H$7,(ROW(DSDPBE_extrap!H47)-1)*4,0)-$D50</f>
        <v>1.1386591001100177E-3</v>
      </c>
      <c r="DM50" s="4">
        <f ca="1">OFFSET(PTPSS_extrap!F$7,(ROW(PTPSS_extrap!F47)-1)*4,0)-$B50</f>
        <v>1.3117522598830034E-3</v>
      </c>
      <c r="DN50" s="4">
        <f ca="1">OFFSET(PTPSS_extrap!G$7,(ROW(PTPSS_extrap!G47)-1)*4,0)-$C50</f>
        <v>1.3117522598830034E-3</v>
      </c>
      <c r="DO50" s="4">
        <f ca="1">OFFSET(PTPSS_extrap!H$7,(ROW(PTPSS_extrap!H47)-1)*4,0)-$D50</f>
        <v>1.3117522598830034E-3</v>
      </c>
    </row>
    <row r="51" spans="1:119" x14ac:dyDescent="0.25">
      <c r="A51" t="s">
        <v>46</v>
      </c>
      <c r="B51" s="4">
        <f ca="1">OFFSET(wft_table!L$7,(ROW(wft_table!L48)-1)*4,0)</f>
        <v>0.75890700875898398</v>
      </c>
      <c r="C51" s="4">
        <f ca="1">OFFSET(wft_table!M$7,(ROW(wft_table!M48)-1)*4,0)</f>
        <v>0.75890700875898398</v>
      </c>
      <c r="D51" s="4">
        <f ca="1">OFFSET(wft_table!N$7,(ROW(wft_table!N48)-1)*4,0)</f>
        <v>0.85629367244749599</v>
      </c>
      <c r="F51" s="4">
        <f ca="1">combine_values!F51-combine_values!$B51</f>
        <v>3.4961519477090253E-3</v>
      </c>
      <c r="G51" s="4">
        <f ca="1">combine_values!G51-combine_values!$C51</f>
        <v>3.4961519477090253E-3</v>
      </c>
      <c r="H51" s="4">
        <f ca="1">(combine_values!H51-combine_values!$D51)</f>
        <v>-3.2304115154102586E-4</v>
      </c>
      <c r="I51" s="4">
        <f ca="1">combine_values!I51-combine_values!$B51</f>
        <v>1.3216800702000597E-3</v>
      </c>
      <c r="J51" s="4">
        <f ca="1">combine_values!J51-combine_values!$C51</f>
        <v>1.3216800702000597E-3</v>
      </c>
      <c r="K51" s="4">
        <f ca="1">(combine_values!K51-combine_values!$D51)</f>
        <v>-4.8029069380195466E-4</v>
      </c>
      <c r="L51" s="4">
        <f ca="1">combine_values!L51-combine_values!$B51</f>
        <v>-3.9401197859001424E-4</v>
      </c>
      <c r="M51" s="4">
        <f ca="1">combine_values!M51-combine_values!$C51</f>
        <v>-3.9401197859001424E-4</v>
      </c>
      <c r="N51" s="4">
        <f ca="1">(combine_values!N51-combine_values!$D51)</f>
        <v>-6.4693906174795313E-4</v>
      </c>
      <c r="O51" s="4">
        <f ca="1">combine_values!O51-combine_values!$B51</f>
        <v>1.4327633582308041E-2</v>
      </c>
      <c r="P51" s="4">
        <f ca="1">combine_values!P51-combine_values!$C51</f>
        <v>1.4327633582308041E-2</v>
      </c>
      <c r="Q51" s="4">
        <f ca="1">(combine_values!Q51-combine_values!$D51)</f>
        <v>1.1205209538831973E-2</v>
      </c>
      <c r="R51" s="4">
        <f ca="1">combine_values!R51-combine_values!$B51</f>
        <v>5.4061871670489925E-3</v>
      </c>
      <c r="S51" s="4">
        <f ca="1">combine_values!S51-combine_values!$C51</f>
        <v>5.4061871670489925E-3</v>
      </c>
      <c r="T51" s="4">
        <f ca="1">(combine_values!T51-combine_values!$D51)</f>
        <v>4.3167325145100355E-3</v>
      </c>
      <c r="U51" s="4">
        <f ca="1">combine_values!U51-combine_values!$B51</f>
        <v>4.9156636843505908E-4</v>
      </c>
      <c r="V51" s="4">
        <f ca="1">combine_values!V51-combine_values!$C51</f>
        <v>4.9156636843505908E-4</v>
      </c>
      <c r="W51" s="4">
        <f ca="1">(combine_values!W51-combine_values!$D51)</f>
        <v>1.9208350939440288E-3</v>
      </c>
      <c r="X51" s="4">
        <f ca="1">combine_values!X51-combine_values!$B51</f>
        <v>6.2487629197850447E-3</v>
      </c>
      <c r="Y51" s="4">
        <f ca="1">combine_values!Y51-combine_values!$C51</f>
        <v>6.2487629197850447E-3</v>
      </c>
      <c r="Z51" s="4">
        <f ca="1">(combine_values!Z51-combine_values!$D51)</f>
        <v>7.3655239386790639E-3</v>
      </c>
      <c r="AA51" s="4">
        <f ca="1">combine_values!AA51-combine_values!$B51</f>
        <v>1.4183635506460623E-3</v>
      </c>
      <c r="AB51" s="4">
        <f ca="1">combine_values!AB51-combine_values!$C51</f>
        <v>1.4183635506460623E-3</v>
      </c>
      <c r="AC51" s="4">
        <f ca="1">(combine_values!AC51-combine_values!$D51)</f>
        <v>2.5731607714669646E-3</v>
      </c>
      <c r="AD51" s="4">
        <f ca="1">combine_values!AD51-combine_values!$B51</f>
        <v>2.6668015546029711E-3</v>
      </c>
      <c r="AE51" s="4">
        <f ca="1">combine_values!AE51-combine_values!$C51</f>
        <v>2.6668015546029711E-3</v>
      </c>
      <c r="AF51" s="4">
        <f ca="1">(combine_values!AF51-combine_values!$D51)</f>
        <v>3.6799895208410316E-3</v>
      </c>
      <c r="AG51" s="4">
        <f ca="1">combine_values!AG51-combine_values!$B51</f>
        <v>-2.2383182000169644E-3</v>
      </c>
      <c r="AH51" s="4">
        <f ca="1">combine_values!AH51-combine_values!$C51</f>
        <v>-2.2383182000169644E-3</v>
      </c>
      <c r="AI51" s="4">
        <f ca="1">(combine_values!AI51-combine_values!$D51)</f>
        <v>-3.746785136800046E-4</v>
      </c>
      <c r="AJ51" s="4">
        <f ca="1">combine_values!AJ51-combine_values!$B51</f>
        <v>3.8373870615000527E-3</v>
      </c>
      <c r="AK51" s="4">
        <f ca="1">combine_values!AK51-combine_values!$C51</f>
        <v>3.8373870615000527E-3</v>
      </c>
      <c r="AL51" s="4">
        <f ca="1">(combine_values!AL51-combine_values!$D51)</f>
        <v>4.4061802880830392E-3</v>
      </c>
      <c r="AM51" s="4">
        <f ca="1">combine_values!AM51-combine_values!$B51</f>
        <v>3.6072055311130446E-3</v>
      </c>
      <c r="AN51" s="4">
        <f ca="1">combine_values!AN51-combine_values!$C51</f>
        <v>3.6072055311130446E-3</v>
      </c>
      <c r="AO51" s="4">
        <f ca="1">(combine_values!AO51-combine_values!$D51)</f>
        <v>7.2018309974479777E-3</v>
      </c>
      <c r="AP51" s="4">
        <f ca="1">combine_values!AP51-combine_values!$B51</f>
        <v>1.5758882143059871E-3</v>
      </c>
      <c r="AQ51" s="4">
        <f ca="1">combine_values!AQ51-combine_values!$C51</f>
        <v>1.5758882143059871E-3</v>
      </c>
      <c r="AR51" s="4">
        <f ca="1">(combine_values!AR51-combine_values!$D51)</f>
        <v>9.1713034221097001E-4</v>
      </c>
      <c r="AS51" s="4">
        <f ca="1">combine_values!AS51-combine_values!$B51</f>
        <v>-2.7789226702439329E-3</v>
      </c>
      <c r="AT51" s="4">
        <f ca="1">combine_values!AT51-combine_values!$C51</f>
        <v>-2.7789226702439329E-3</v>
      </c>
      <c r="AU51" s="4">
        <f ca="1">(combine_values!AU51-combine_values!$D51)</f>
        <v>-2.7445402967499755E-3</v>
      </c>
      <c r="AV51" s="4">
        <f ca="1">combine_values!AV51-combine_values!$B51</f>
        <v>-2.42939684454202E-3</v>
      </c>
      <c r="AW51" s="4">
        <f ca="1">combine_values!AW51-combine_values!$C51</f>
        <v>-2.42939684454202E-3</v>
      </c>
      <c r="AX51" s="4">
        <f ca="1">(combine_values!AX51-combine_values!$D51)</f>
        <v>-1.6441969502249965E-3</v>
      </c>
      <c r="AY51" s="4">
        <f ca="1">combine_values!AY51-combine_values!$B51</f>
        <v>-1.8317901810493975E-4</v>
      </c>
      <c r="AZ51" s="4">
        <f ca="1">combine_values!AZ51-combine_values!$C51</f>
        <v>-1.8317901810493975E-4</v>
      </c>
      <c r="BA51" s="4">
        <f ca="1">(combine_values!BA51-combine_values!$D51)</f>
        <v>1.9384303703395833E-4</v>
      </c>
      <c r="BB51" s="4">
        <f ca="1">combine_values!BB51-combine_values!$B51</f>
        <v>5.6655401422520679E-3</v>
      </c>
      <c r="BC51" s="4">
        <f ca="1">combine_values!BC51-combine_values!$C51</f>
        <v>5.6655401422520679E-3</v>
      </c>
      <c r="BD51" s="4">
        <f ca="1">(combine_values!BD51-combine_values!$D51)</f>
        <v>3.2656499767710345E-3</v>
      </c>
      <c r="BE51" s="4">
        <f ca="1">combine_values!BE51-combine_values!$B51</f>
        <v>-1.4635793458619428E-3</v>
      </c>
      <c r="BF51" s="4">
        <f ca="1">combine_values!BF51-combine_values!$C51</f>
        <v>-1.4635793458619428E-3</v>
      </c>
      <c r="BG51" s="4">
        <f ca="1">(combine_values!BG51-combine_values!$D51)</f>
        <v>-1.5627801498440119E-3</v>
      </c>
      <c r="BH51" s="4">
        <f ca="1">combine_values!BH51-combine_values!$B51</f>
        <v>9.2928596362107374E-4</v>
      </c>
      <c r="BI51" s="4">
        <f ca="1">combine_values!BI51-combine_values!$C51</f>
        <v>9.2928596362107374E-4</v>
      </c>
      <c r="BJ51" s="4">
        <f ca="1">(combine_values!BJ51-combine_values!$D51)</f>
        <v>-2.2514044951904566E-4</v>
      </c>
      <c r="BK51" s="4">
        <f ca="1">combine_values!BK51-combine_values!$B51</f>
        <v>1.6600690520389705E-3</v>
      </c>
      <c r="BL51" s="4">
        <f ca="1">combine_values!BL51-combine_values!$C51</f>
        <v>1.6600690520389705E-3</v>
      </c>
      <c r="BM51" s="4">
        <f ca="1">(combine_values!BM51-combine_values!$D51)</f>
        <v>2.5857342423010188E-3</v>
      </c>
      <c r="BN51" s="4">
        <f ca="1">combine_values!BN51-combine_values!$B51</f>
        <v>3.9673412416489917E-3</v>
      </c>
      <c r="BO51" s="4">
        <f ca="1">combine_values!BO51-combine_values!$C51</f>
        <v>3.9673412416489917E-3</v>
      </c>
      <c r="BP51" s="4">
        <f ca="1">(combine_values!BP51-combine_values!$D51)</f>
        <v>4.1844622670940135E-3</v>
      </c>
      <c r="BQ51" s="4">
        <f ca="1">combine_values!BQ51-combine_values!$B51</f>
        <v>-7.1142262848100657E-4</v>
      </c>
      <c r="BR51" s="4">
        <f ca="1">combine_values!BR51-combine_values!$C51</f>
        <v>-7.1142262848100657E-4</v>
      </c>
      <c r="BS51" s="4">
        <f ca="1">(combine_values!BS51-combine_values!$D51)</f>
        <v>-3.7238696736197063E-4</v>
      </c>
      <c r="BT51" s="4">
        <f ca="1">combine_values!BT51-combine_values!$B51</f>
        <v>1.3794399048505657E-4</v>
      </c>
      <c r="BU51" s="4">
        <f ca="1">combine_values!BU51-combine_values!$C51</f>
        <v>1.3794399048505657E-4</v>
      </c>
      <c r="BV51" s="4">
        <f ca="1">(combine_values!BV51-combine_values!$D51)</f>
        <v>-3.4489407299650443E-3</v>
      </c>
      <c r="BW51" s="4">
        <f ca="1">combine_values!BW51-combine_values!$B51</f>
        <v>2.0184122361790457E-3</v>
      </c>
      <c r="BX51" s="4">
        <f ca="1">combine_values!BX51-combine_values!$C51</f>
        <v>2.0184122361790457E-3</v>
      </c>
      <c r="BY51" s="4">
        <f ca="1">(combine_values!BY51-combine_values!$D51)</f>
        <v>2.4447248922560005E-3</v>
      </c>
      <c r="BZ51" s="4">
        <f ca="1">combine_values!BZ51-combine_values!$B51</f>
        <v>1.543299581775015E-3</v>
      </c>
      <c r="CA51" s="4">
        <f ca="1">combine_values!CA51-combine_values!$C51</f>
        <v>1.543299581775015E-3</v>
      </c>
      <c r="CB51" s="4">
        <f ca="1">(combine_values!CB51-combine_values!$D51)</f>
        <v>1.0419636876649596E-3</v>
      </c>
      <c r="CC51" s="4">
        <f ca="1">combine_values!CC51-combine_values!$B51</f>
        <v>-4.6086948254697724E-4</v>
      </c>
      <c r="CD51" s="4">
        <f ca="1">combine_values!CD51-combine_values!$C51</f>
        <v>-4.6086948254697724E-4</v>
      </c>
      <c r="CE51" s="4">
        <f ca="1">(combine_values!CE51-combine_values!$D51)</f>
        <v>9.8551401667601457E-4</v>
      </c>
      <c r="CF51" s="4">
        <f ca="1">combine_values!CF51-combine_values!$B51</f>
        <v>2.7156118711779698E-3</v>
      </c>
      <c r="CG51" s="4">
        <f ca="1">combine_values!CG51-combine_values!$C51</f>
        <v>2.7156118711779698E-3</v>
      </c>
      <c r="CH51" s="4">
        <f ca="1">(combine_values!CH51-combine_values!$D51)</f>
        <v>3.1091382506700516E-3</v>
      </c>
      <c r="CI51" s="4">
        <f ca="1">combine_values!CI51-combine_values!$B51</f>
        <v>-1.6517352584000111E-3</v>
      </c>
      <c r="CJ51" s="4">
        <f ca="1">combine_values!CJ51-combine_values!$C51</f>
        <v>-1.6517352584000111E-3</v>
      </c>
      <c r="CK51" s="4">
        <f ca="1">(combine_values!CK51-combine_values!$D51)</f>
        <v>6.4028031716900635E-4</v>
      </c>
      <c r="CL51" s="4">
        <f ca="1">combine_values!CL51-combine_values!$B51</f>
        <v>4.9156636843505908E-4</v>
      </c>
      <c r="CM51" s="4">
        <f ca="1">combine_values!CM51-combine_values!$C51</f>
        <v>4.9156636843505908E-4</v>
      </c>
      <c r="CN51" s="4">
        <f ca="1">(combine_values!CN51-combine_values!$D51)</f>
        <v>-1.1803739034620397E-3</v>
      </c>
      <c r="CO51" s="4">
        <f ca="1">combine_values!CO51-combine_values!$B51</f>
        <v>9.9994995372498785E-4</v>
      </c>
      <c r="CP51" s="4">
        <f ca="1">combine_values!CP51-combine_values!$C51</f>
        <v>9.9994995372498785E-4</v>
      </c>
      <c r="CQ51" s="4">
        <f ca="1">(combine_values!CQ51-combine_values!$D51)</f>
        <v>1.4676105244360027E-3</v>
      </c>
      <c r="CR51" s="4">
        <f ca="1">combine_values!CR51-combine_values!$B51</f>
        <v>4.3949508073319876E-3</v>
      </c>
      <c r="CS51" s="4">
        <f ca="1">combine_values!CS51-combine_values!$C51</f>
        <v>4.3949508073319876E-3</v>
      </c>
      <c r="CT51" s="4">
        <f ca="1">(combine_values!CT51-combine_values!$D51)</f>
        <v>3.6854303116560239E-3</v>
      </c>
      <c r="CU51" s="4">
        <f ca="1">combine_values!CU51-combine_values!$B51</f>
        <v>3.0933540415600813E-4</v>
      </c>
      <c r="CV51" s="4">
        <f ca="1">combine_values!CV51-combine_values!$C51</f>
        <v>3.0933540415600813E-4</v>
      </c>
      <c r="CW51" s="4">
        <f ca="1">(combine_values!CW51-combine_values!$D51)</f>
        <v>-1.9261666987302473E-4</v>
      </c>
      <c r="CX51" s="4">
        <f ca="1">combine_values!CX51-combine_values!$B51</f>
        <v>2.3711611157190005E-3</v>
      </c>
      <c r="CY51" s="4">
        <f ca="1">combine_values!CY51-combine_values!$C51</f>
        <v>2.3711611157190005E-3</v>
      </c>
      <c r="CZ51" s="4">
        <f ca="1">(combine_values!CZ51-combine_values!$D51)</f>
        <v>1.6400483907490493E-3</v>
      </c>
      <c r="DA51" s="4">
        <f ca="1">combine_values!DA51-combine_values!$B51</f>
        <v>5.0926848564279981E-3</v>
      </c>
      <c r="DB51" s="4">
        <f ca="1">combine_values!DB51-combine_values!$C51</f>
        <v>5.0926848564279981E-3</v>
      </c>
      <c r="DC51" s="4">
        <f ca="1">(combine_values!DC51-combine_values!$D51)</f>
        <v>4.4925407358320513E-3</v>
      </c>
      <c r="DD51" s="4">
        <f ca="1">combine_values!DD51-combine_values!$B51</f>
        <v>1.6003287722780035E-3</v>
      </c>
      <c r="DE51" s="4">
        <f ca="1">combine_values!DE51-combine_values!$C51</f>
        <v>1.6003287722780035E-3</v>
      </c>
      <c r="DF51" s="4">
        <f ca="1">(combine_values!DF51-combine_values!$D51)</f>
        <v>1.9982524135130353E-3</v>
      </c>
      <c r="DG51" s="4">
        <f ca="1">OFFSET(B2GPPLYP_extrap!F$7,(ROW(B2GPPLYP_extrap!F48)-1)*4,0)-$B51</f>
        <v>2.6293468086709959E-3</v>
      </c>
      <c r="DH51" s="4">
        <f ca="1">OFFSET(B2GPPLYP_extrap!G$7,(ROW(B2GPPLYP_extrap!G48)-1)*4,0)-$C51</f>
        <v>2.6293468086709959E-3</v>
      </c>
      <c r="DI51" s="4">
        <f ca="1">OFFSET(B2GPPLYP_extrap!H$7,(ROW(B2GPPLYP_extrap!H48)-1)*4,0)-$D51</f>
        <v>1.8522444021139561E-3</v>
      </c>
      <c r="DJ51" s="4">
        <f ca="1">OFFSET(DSDPBE_extrap!F$7,(ROW(DSDPBE_extrap!F48)-1)*4,0)-$B51</f>
        <v>1.1309441836679923E-3</v>
      </c>
      <c r="DK51" s="4">
        <f ca="1">OFFSET(DSDPBE_extrap!G$7,(ROW(DSDPBE_extrap!G48)-1)*4,0)-$C51</f>
        <v>1.1309441836679923E-3</v>
      </c>
      <c r="DL51" s="4">
        <f ca="1">OFFSET(DSDPBE_extrap!H$7,(ROW(DSDPBE_extrap!H48)-1)*4,0)-$D51</f>
        <v>3.5074801232903852E-4</v>
      </c>
      <c r="DM51" s="4">
        <f ca="1">OFFSET(PTPSS_extrap!F$7,(ROW(PTPSS_extrap!F48)-1)*4,0)-$B51</f>
        <v>1.5375078570980527E-3</v>
      </c>
      <c r="DN51" s="4">
        <f ca="1">OFFSET(PTPSS_extrap!G$7,(ROW(PTPSS_extrap!G48)-1)*4,0)-$C51</f>
        <v>1.5375078570980527E-3</v>
      </c>
      <c r="DO51" s="4">
        <f ca="1">OFFSET(PTPSS_extrap!H$7,(ROW(PTPSS_extrap!H48)-1)*4,0)-$D51</f>
        <v>1.2457671348969912E-3</v>
      </c>
    </row>
    <row r="52" spans="1:119" x14ac:dyDescent="0.25">
      <c r="A52" t="s">
        <v>47</v>
      </c>
      <c r="B52" s="4">
        <f ca="1">OFFSET(wft_table!L$7,(ROW(wft_table!L49)-1)*4,0)</f>
        <v>0.76883136595632096</v>
      </c>
      <c r="C52" s="4">
        <f ca="1">OFFSET(wft_table!M$7,(ROW(wft_table!M49)-1)*4,0)</f>
        <v>0.76883136595632096</v>
      </c>
      <c r="D52" s="4">
        <f ca="1">OFFSET(wft_table!N$7,(ROW(wft_table!N49)-1)*4,0)</f>
        <v>0.98057612102348002</v>
      </c>
      <c r="F52" s="4">
        <f ca="1">combine_values!F52-combine_values!$B52</f>
        <v>-5.544287508769008E-3</v>
      </c>
      <c r="G52" s="4">
        <f ca="1">combine_values!G52-combine_values!$C52</f>
        <v>-5.544287508769008E-3</v>
      </c>
      <c r="H52" s="4">
        <f ca="1">(combine_values!H52-combine_values!$D52)</f>
        <v>-1.0565751089830488E-3</v>
      </c>
      <c r="I52" s="4">
        <f ca="1">combine_values!I52-combine_values!$B52</f>
        <v>4.8484387280900432E-4</v>
      </c>
      <c r="J52" s="4">
        <f ca="1">combine_values!J52-combine_values!$C52</f>
        <v>4.8484387280900432E-4</v>
      </c>
      <c r="K52" s="4">
        <f ca="1">(combine_values!K52-combine_values!$D52)</f>
        <v>-1.4219536278060607E-3</v>
      </c>
      <c r="L52" s="4">
        <f ca="1">combine_values!L52-combine_values!$B52</f>
        <v>-1.1111539575979767E-3</v>
      </c>
      <c r="M52" s="4">
        <f ca="1">combine_values!M52-combine_values!$C52</f>
        <v>-1.1111539575979767E-3</v>
      </c>
      <c r="N52" s="4">
        <f ca="1">(combine_values!N52-combine_values!$D52)</f>
        <v>-1.0034396310619753E-3</v>
      </c>
      <c r="O52" s="4">
        <f ca="1">combine_values!O52-combine_values!$B52</f>
        <v>2.1664127413185019E-2</v>
      </c>
      <c r="P52" s="4">
        <f ca="1">combine_values!P52-combine_values!$C52</f>
        <v>2.1664127413185019E-2</v>
      </c>
      <c r="Q52" s="4">
        <f ca="1">(combine_values!Q52-combine_values!$D52)</f>
        <v>2.0292561242659879E-2</v>
      </c>
      <c r="R52" s="4">
        <f ca="1">combine_values!R52-combine_values!$B52</f>
        <v>1.1845249094687094E-2</v>
      </c>
      <c r="S52" s="4">
        <f ca="1">combine_values!S52-combine_values!$C52</f>
        <v>1.1845249094687094E-2</v>
      </c>
      <c r="T52" s="4">
        <f ca="1">(combine_values!T52-combine_values!$D52)</f>
        <v>8.6113561378099446E-3</v>
      </c>
      <c r="U52" s="4">
        <f ca="1">combine_values!U52-combine_values!$B52</f>
        <v>1.0869492564030692E-3</v>
      </c>
      <c r="V52" s="4">
        <f ca="1">combine_values!V52-combine_values!$C52</f>
        <v>1.0869492564030692E-3</v>
      </c>
      <c r="W52" s="4">
        <f ca="1">(combine_values!W52-combine_values!$D52)</f>
        <v>5.2002761499180261E-3</v>
      </c>
      <c r="X52" s="4">
        <f ca="1">combine_values!X52-combine_values!$B52</f>
        <v>1.0278251908841018E-2</v>
      </c>
      <c r="Y52" s="4">
        <f ca="1">combine_values!Y52-combine_values!$C52</f>
        <v>1.0278251908841018E-2</v>
      </c>
      <c r="Z52" s="4">
        <f ca="1">(combine_values!Z52-combine_values!$D52)</f>
        <v>1.0532955176405956E-2</v>
      </c>
      <c r="AA52" s="4">
        <f ca="1">combine_values!AA52-combine_values!$B52</f>
        <v>5.3121754977170088E-3</v>
      </c>
      <c r="AB52" s="4">
        <f ca="1">combine_values!AB52-combine_values!$C52</f>
        <v>5.3121754977170088E-3</v>
      </c>
      <c r="AC52" s="4">
        <f ca="1">(combine_values!AC52-combine_values!$D52)</f>
        <v>5.5250429046629357E-3</v>
      </c>
      <c r="AD52" s="4">
        <f ca="1">combine_values!AD52-combine_values!$B52</f>
        <v>6.9371247111590373E-3</v>
      </c>
      <c r="AE52" s="4">
        <f ca="1">combine_values!AE52-combine_values!$C52</f>
        <v>6.9371247111590373E-3</v>
      </c>
      <c r="AF52" s="4">
        <f ca="1">(combine_values!AF52-combine_values!$D52)</f>
        <v>6.6912921716070217E-3</v>
      </c>
      <c r="AG52" s="4">
        <f ca="1">combine_values!AG52-combine_values!$B52</f>
        <v>4.1949199809679927E-3</v>
      </c>
      <c r="AH52" s="4">
        <f ca="1">combine_values!AH52-combine_values!$C52</f>
        <v>4.1949199809679927E-3</v>
      </c>
      <c r="AI52" s="4">
        <f ca="1">(combine_values!AI52-combine_values!$D52)</f>
        <v>6.6616117825929466E-3</v>
      </c>
      <c r="AJ52" s="4">
        <f ca="1">combine_values!AJ52-combine_values!$B52</f>
        <v>8.7021204929760287E-3</v>
      </c>
      <c r="AK52" s="4">
        <f ca="1">combine_values!AK52-combine_values!$C52</f>
        <v>8.7021204929760287E-3</v>
      </c>
      <c r="AL52" s="4">
        <f ca="1">(combine_values!AL52-combine_values!$D52)</f>
        <v>7.8275074632769837E-3</v>
      </c>
      <c r="AM52" s="4">
        <f ca="1">combine_values!AM52-combine_values!$B52</f>
        <v>9.233824572403071E-3</v>
      </c>
      <c r="AN52" s="4">
        <f ca="1">combine_values!AN52-combine_values!$C52</f>
        <v>9.233824572403071E-3</v>
      </c>
      <c r="AO52" s="4">
        <f ca="1">(combine_values!AO52-combine_values!$D52)</f>
        <v>1.4449765767117984E-2</v>
      </c>
      <c r="AP52" s="4">
        <f ca="1">combine_values!AP52-combine_values!$B52</f>
        <v>2.8171523714860536E-3</v>
      </c>
      <c r="AQ52" s="4">
        <f ca="1">combine_values!AQ52-combine_values!$C52</f>
        <v>2.8171523714860536E-3</v>
      </c>
      <c r="AR52" s="4">
        <f ca="1">(combine_values!AR52-combine_values!$D52)</f>
        <v>6.4604910970650353E-3</v>
      </c>
      <c r="AS52" s="4">
        <f ca="1">combine_values!AS52-combine_values!$B52</f>
        <v>-7.2202697021369611E-3</v>
      </c>
      <c r="AT52" s="4">
        <f ca="1">combine_values!AT52-combine_values!$C52</f>
        <v>-7.2202697021369611E-3</v>
      </c>
      <c r="AU52" s="4">
        <f ca="1">(combine_values!AU52-combine_values!$D52)</f>
        <v>-1.7805719950639842E-3</v>
      </c>
      <c r="AV52" s="4">
        <f ca="1">combine_values!AV52-combine_values!$B52</f>
        <v>-1.8821355554429209E-3</v>
      </c>
      <c r="AW52" s="4">
        <f ca="1">combine_values!AW52-combine_values!$C52</f>
        <v>-1.8821355554429209E-3</v>
      </c>
      <c r="AX52" s="4">
        <f ca="1">(combine_values!AX52-combine_values!$D52)</f>
        <v>2.5957061052269692E-3</v>
      </c>
      <c r="AY52" s="4">
        <f ca="1">combine_values!AY52-combine_values!$B52</f>
        <v>6.039692733520452E-4</v>
      </c>
      <c r="AZ52" s="4">
        <f ca="1">combine_values!AZ52-combine_values!$C52</f>
        <v>6.039692733520452E-4</v>
      </c>
      <c r="BA52" s="4">
        <f ca="1">(combine_values!BA52-combine_values!$D52)</f>
        <v>2.8238297640950094E-3</v>
      </c>
      <c r="BB52" s="4">
        <f ca="1">combine_values!BB52-combine_values!$B52</f>
        <v>7.6615574338410042E-3</v>
      </c>
      <c r="BC52" s="4">
        <f ca="1">combine_values!BC52-combine_values!$C52</f>
        <v>7.6615574338410042E-3</v>
      </c>
      <c r="BD52" s="4">
        <f ca="1">(combine_values!BD52-combine_values!$D52)</f>
        <v>1.1291806691244965E-2</v>
      </c>
      <c r="BE52" s="4">
        <f ca="1">combine_values!BE52-combine_values!$B52</f>
        <v>-4.7715293842769402E-3</v>
      </c>
      <c r="BF52" s="4">
        <f ca="1">combine_values!BF52-combine_values!$C52</f>
        <v>-4.7715293842769402E-3</v>
      </c>
      <c r="BG52" s="4">
        <f ca="1">(combine_values!BG52-combine_values!$D52)</f>
        <v>1.9364243736539333E-3</v>
      </c>
      <c r="BH52" s="4">
        <f ca="1">combine_values!BH52-combine_values!$B52</f>
        <v>8.4427433956091313E-5</v>
      </c>
      <c r="BI52" s="4">
        <f ca="1">combine_values!BI52-combine_values!$C52</f>
        <v>8.4427433956091313E-5</v>
      </c>
      <c r="BJ52" s="4">
        <f ca="1">(combine_values!BJ52-combine_values!$D52)</f>
        <v>2.7249471343330223E-3</v>
      </c>
      <c r="BK52" s="4">
        <f ca="1">combine_values!BK52-combine_values!$B52</f>
        <v>3.593576999303072E-3</v>
      </c>
      <c r="BL52" s="4">
        <f ca="1">combine_values!BL52-combine_values!$C52</f>
        <v>3.593576999303072E-3</v>
      </c>
      <c r="BM52" s="4">
        <f ca="1">(combine_values!BM52-combine_values!$D52)</f>
        <v>4.4048088104269301E-3</v>
      </c>
      <c r="BN52" s="4">
        <f ca="1">combine_values!BN52-combine_values!$B52</f>
        <v>5.1801110903690883E-3</v>
      </c>
      <c r="BO52" s="4">
        <f ca="1">combine_values!BO52-combine_values!$C52</f>
        <v>5.1801110903690883E-3</v>
      </c>
      <c r="BP52" s="4">
        <f ca="1">(combine_values!BP52-combine_values!$D52)</f>
        <v>5.4538694492080042E-3</v>
      </c>
      <c r="BQ52" s="4">
        <f ca="1">combine_values!BQ52-combine_values!$B52</f>
        <v>-7.3184122824299092E-4</v>
      </c>
      <c r="BR52" s="4">
        <f ca="1">combine_values!BR52-combine_values!$C52</f>
        <v>-7.3184122824299092E-4</v>
      </c>
      <c r="BS52" s="4">
        <f ca="1">(combine_values!BS52-combine_values!$D52)</f>
        <v>1.2345392477279837E-3</v>
      </c>
      <c r="BT52" s="4">
        <f ca="1">combine_values!BT52-combine_values!$B52</f>
        <v>-8.1726502450639726E-3</v>
      </c>
      <c r="BU52" s="4">
        <f ca="1">combine_values!BU52-combine_values!$C52</f>
        <v>-8.1726502450639726E-3</v>
      </c>
      <c r="BV52" s="4">
        <f ca="1">(combine_values!BV52-combine_values!$D52)</f>
        <v>-7.0397674431680324E-3</v>
      </c>
      <c r="BW52" s="4">
        <f ca="1">combine_values!BW52-combine_values!$B52</f>
        <v>3.8101143888640276E-3</v>
      </c>
      <c r="BX52" s="4">
        <f ca="1">combine_values!BX52-combine_values!$C52</f>
        <v>3.8101143888640276E-3</v>
      </c>
      <c r="BY52" s="4">
        <f ca="1">(combine_values!BY52-combine_values!$D52)</f>
        <v>2.159199906020981E-3</v>
      </c>
      <c r="BZ52" s="4">
        <f ca="1">combine_values!BZ52-combine_values!$B52</f>
        <v>2.570218093776E-3</v>
      </c>
      <c r="CA52" s="4">
        <f ca="1">combine_values!CA52-combine_values!$C52</f>
        <v>2.570218093776E-3</v>
      </c>
      <c r="CB52" s="4">
        <f ca="1">(combine_values!CB52-combine_values!$D52)</f>
        <v>2.3097257519379966E-3</v>
      </c>
      <c r="CC52" s="4">
        <f ca="1">combine_values!CC52-combine_values!$B52</f>
        <v>7.549330787510744E-4</v>
      </c>
      <c r="CD52" s="4">
        <f ca="1">combine_values!CD52-combine_values!$C52</f>
        <v>7.549330787510744E-4</v>
      </c>
      <c r="CE52" s="4">
        <f ca="1">(combine_values!CE52-combine_values!$D52)</f>
        <v>3.5663091791393597E-4</v>
      </c>
      <c r="CF52" s="4">
        <f ca="1">combine_values!CF52-combine_values!$B52</f>
        <v>6.1160817780390175E-3</v>
      </c>
      <c r="CG52" s="4">
        <f ca="1">combine_values!CG52-combine_values!$C52</f>
        <v>6.1160817780390175E-3</v>
      </c>
      <c r="CH52" s="4">
        <f ca="1">(combine_values!CH52-combine_values!$D52)</f>
        <v>2.5064215597899731E-3</v>
      </c>
      <c r="CI52" s="4">
        <f ca="1">combine_values!CI52-combine_values!$B52</f>
        <v>5.6602373551670748E-3</v>
      </c>
      <c r="CJ52" s="4">
        <f ca="1">combine_values!CJ52-combine_values!$C52</f>
        <v>5.6602373551670748E-3</v>
      </c>
      <c r="CK52" s="4">
        <f ca="1">(combine_values!CK52-combine_values!$D52)</f>
        <v>2.6560438080349691E-3</v>
      </c>
      <c r="CL52" s="4">
        <f ca="1">combine_values!CL52-combine_values!$B52</f>
        <v>-2.2336219030919535E-3</v>
      </c>
      <c r="CM52" s="4">
        <f ca="1">combine_values!CM52-combine_values!$C52</f>
        <v>-2.2336219030919535E-3</v>
      </c>
      <c r="CN52" s="4">
        <f ca="1">(combine_values!CN52-combine_values!$D52)</f>
        <v>-6.6168383908049577E-5</v>
      </c>
      <c r="CO52" s="4">
        <f ca="1">combine_values!CO52-combine_values!$B52</f>
        <v>1.6420019481120374E-3</v>
      </c>
      <c r="CP52" s="4">
        <f ca="1">combine_values!CP52-combine_values!$C52</f>
        <v>1.6420019481120374E-3</v>
      </c>
      <c r="CQ52" s="4">
        <f ca="1">(combine_values!CQ52-combine_values!$D52)</f>
        <v>2.6276266248800306E-3</v>
      </c>
      <c r="CR52" s="4">
        <f ca="1">combine_values!CR52-combine_values!$B52</f>
        <v>6.3738750202220196E-3</v>
      </c>
      <c r="CS52" s="4">
        <f ca="1">combine_values!CS52-combine_values!$C52</f>
        <v>6.3738750202220196E-3</v>
      </c>
      <c r="CT52" s="4">
        <f ca="1">(combine_values!CT52-combine_values!$D52)</f>
        <v>5.0062985799800286E-3</v>
      </c>
      <c r="CU52" s="4">
        <f ca="1">combine_values!CU52-combine_values!$B52</f>
        <v>2.8986964311306096E-4</v>
      </c>
      <c r="CV52" s="4">
        <f ca="1">combine_values!CV52-combine_values!$C52</f>
        <v>2.8986964311306096E-4</v>
      </c>
      <c r="CW52" s="4">
        <f ca="1">(combine_values!CW52-combine_values!$D52)</f>
        <v>1.9588441374995824E-4</v>
      </c>
      <c r="CX52" s="4">
        <f ca="1">combine_values!CX52-combine_values!$B52</f>
        <v>5.6602373551670748E-3</v>
      </c>
      <c r="CY52" s="4">
        <f ca="1">combine_values!CY52-combine_values!$C52</f>
        <v>5.6602373551670748E-3</v>
      </c>
      <c r="CZ52" s="4">
        <f ca="1">(combine_values!CZ52-combine_values!$D52)</f>
        <v>3.6903376869610316E-3</v>
      </c>
      <c r="DA52" s="4">
        <f ca="1">combine_values!DA52-combine_values!$B52</f>
        <v>9.1561825944250774E-3</v>
      </c>
      <c r="DB52" s="4">
        <f ca="1">combine_values!DB52-combine_values!$C52</f>
        <v>9.1561825944250774E-3</v>
      </c>
      <c r="DC52" s="4">
        <f ca="1">(combine_values!DC52-combine_values!$D52)</f>
        <v>5.8272791126259271E-3</v>
      </c>
      <c r="DD52" s="4">
        <f ca="1">combine_values!DD52-combine_values!$B52</f>
        <v>1.9374647007700529E-3</v>
      </c>
      <c r="DE52" s="4">
        <f ca="1">combine_values!DE52-combine_values!$C52</f>
        <v>1.9374647007700529E-3</v>
      </c>
      <c r="DF52" s="4">
        <f ca="1">(combine_values!DF52-combine_values!$D52)</f>
        <v>1.9043433949519351E-3</v>
      </c>
      <c r="DG52" s="4">
        <f ca="1">OFFSET(B2GPPLYP_extrap!F$7,(ROW(B2GPPLYP_extrap!F49)-1)*4,0)-$B52</f>
        <v>1.7027752780540695E-3</v>
      </c>
      <c r="DH52" s="4">
        <f ca="1">OFFSET(B2GPPLYP_extrap!G$7,(ROW(B2GPPLYP_extrap!G49)-1)*4,0)-$C52</f>
        <v>1.7027752780540695E-3</v>
      </c>
      <c r="DI52" s="4">
        <f ca="1">OFFSET(B2GPPLYP_extrap!H$7,(ROW(B2GPPLYP_extrap!H49)-1)*4,0)-$D52</f>
        <v>1.4217835985880223E-3</v>
      </c>
      <c r="DJ52" s="4">
        <f ca="1">OFFSET(DSDPBE_extrap!F$7,(ROW(DSDPBE_extrap!F49)-1)*4,0)-$B52</f>
        <v>1.0453842096103116E-4</v>
      </c>
      <c r="DK52" s="4">
        <f ca="1">OFFSET(DSDPBE_extrap!G$7,(ROW(DSDPBE_extrap!G49)-1)*4,0)-$C52</f>
        <v>1.0453842096103116E-4</v>
      </c>
      <c r="DL52" s="4">
        <f ca="1">OFFSET(DSDPBE_extrap!H$7,(ROW(DSDPBE_extrap!H49)-1)*4,0)-$D52</f>
        <v>-3.4596922348306691E-4</v>
      </c>
      <c r="DM52" s="4">
        <f ca="1">OFFSET(PTPSS_extrap!F$7,(ROW(PTPSS_extrap!F49)-1)*4,0)-$B52</f>
        <v>5.3245414388203294E-4</v>
      </c>
      <c r="DN52" s="4">
        <f ca="1">OFFSET(PTPSS_extrap!G$7,(ROW(PTPSS_extrap!G49)-1)*4,0)-$C52</f>
        <v>5.3245414388203294E-4</v>
      </c>
      <c r="DO52" s="4">
        <f ca="1">OFFSET(PTPSS_extrap!H$7,(ROW(PTPSS_extrap!H49)-1)*4,0)-$D52</f>
        <v>8.4984163304702154E-4</v>
      </c>
    </row>
    <row r="53" spans="1:119" x14ac:dyDescent="0.25">
      <c r="A53" t="s">
        <v>48</v>
      </c>
      <c r="B53" s="4">
        <f ca="1">OFFSET(wft_table!L$7,(ROW(wft_table!L50)-1)*4,0)</f>
        <v>0.81513361101465598</v>
      </c>
      <c r="C53" s="4">
        <f ca="1">OFFSET(wft_table!M$7,(ROW(wft_table!M50)-1)*4,0)</f>
        <v>0.81513361101465598</v>
      </c>
      <c r="D53" s="4">
        <f ca="1">OFFSET(wft_table!N$7,(ROW(wft_table!N50)-1)*4,0)</f>
        <v>1.0320712540311301</v>
      </c>
      <c r="F53" s="4">
        <f ca="1">combine_values!F53-combine_values!$B53</f>
        <v>2.9122318136960423E-3</v>
      </c>
      <c r="G53" s="4">
        <f ca="1">combine_values!G53-combine_values!$C53</f>
        <v>2.9122318136960423E-3</v>
      </c>
      <c r="H53" s="4">
        <f ca="1">(combine_values!H53-combine_values!$D53)</f>
        <v>6.7951743273300114E-3</v>
      </c>
      <c r="I53" s="4">
        <f ca="1">combine_values!I53-combine_values!$B53</f>
        <v>1.3611811298380738E-3</v>
      </c>
      <c r="J53" s="4">
        <f ca="1">combine_values!J53-combine_values!$C53</f>
        <v>1.3611811298380738E-3</v>
      </c>
      <c r="K53" s="4">
        <f ca="1">(combine_values!K53-combine_values!$D53)</f>
        <v>3.0947492943989019E-4</v>
      </c>
      <c r="L53" s="4">
        <f ca="1">combine_values!L53-combine_values!$B53</f>
        <v>-3.2477809017794623E-4</v>
      </c>
      <c r="M53" s="4">
        <f ca="1">combine_values!M53-combine_values!$C53</f>
        <v>-3.2477809017794623E-4</v>
      </c>
      <c r="N53" s="4">
        <f ca="1">(combine_values!N53-combine_values!$D53)</f>
        <v>1.0273881007982766E-4</v>
      </c>
      <c r="O53" s="4">
        <f ca="1">combine_values!O53-combine_values!$B53</f>
        <v>1.8177566157473013E-2</v>
      </c>
      <c r="P53" s="4">
        <f ca="1">combine_values!P53-combine_values!$C53</f>
        <v>1.8177566157473013E-2</v>
      </c>
      <c r="Q53" s="4">
        <f ca="1">(combine_values!Q53-combine_values!$D53)</f>
        <v>1.3373799628529914E-2</v>
      </c>
      <c r="R53" s="4">
        <f ca="1">combine_values!R53-combine_values!$B53</f>
        <v>6.4830163388500672E-3</v>
      </c>
      <c r="S53" s="4">
        <f ca="1">combine_values!S53-combine_values!$C53</f>
        <v>6.4830163388500672E-3</v>
      </c>
      <c r="T53" s="4">
        <f ca="1">(combine_values!T53-combine_values!$D53)</f>
        <v>4.0256820440298657E-3</v>
      </c>
      <c r="U53" s="4">
        <f ca="1">combine_values!U53-combine_values!$B53</f>
        <v>-3.2370648571429239E-3</v>
      </c>
      <c r="V53" s="4">
        <f ca="1">combine_values!V53-combine_values!$C53</f>
        <v>-3.2370648571429239E-3</v>
      </c>
      <c r="W53" s="4">
        <f ca="1">(combine_values!W53-combine_values!$D53)</f>
        <v>2.5584958380198142E-3</v>
      </c>
      <c r="X53" s="4">
        <f ca="1">combine_values!X53-combine_values!$B53</f>
        <v>5.8436853104310016E-3</v>
      </c>
      <c r="Y53" s="4">
        <f ca="1">combine_values!Y53-combine_values!$C53</f>
        <v>5.8436853104310016E-3</v>
      </c>
      <c r="Z53" s="4">
        <f ca="1">(combine_values!Z53-combine_values!$D53)</f>
        <v>7.6829851792898918E-3</v>
      </c>
      <c r="AA53" s="4">
        <f ca="1">combine_values!AA53-combine_values!$B53</f>
        <v>9.0178158483100734E-4</v>
      </c>
      <c r="AB53" s="4">
        <f ca="1">combine_values!AB53-combine_values!$C53</f>
        <v>9.0178158483100734E-4</v>
      </c>
      <c r="AC53" s="4">
        <f ca="1">(combine_values!AC53-combine_values!$D53)</f>
        <v>2.0023838522900128E-3</v>
      </c>
      <c r="AD53" s="4">
        <f ca="1">combine_values!AD53-combine_values!$B53</f>
        <v>2.386636861504976E-3</v>
      </c>
      <c r="AE53" s="4">
        <f ca="1">combine_values!AE53-combine_values!$C53</f>
        <v>2.386636861504976E-3</v>
      </c>
      <c r="AF53" s="4">
        <f ca="1">(combine_values!AF53-combine_values!$D53)</f>
        <v>3.3056232234998095E-3</v>
      </c>
      <c r="AG53" s="4">
        <f ca="1">combine_values!AG53-combine_values!$B53</f>
        <v>2.7162385986450044E-3</v>
      </c>
      <c r="AH53" s="4">
        <f ca="1">combine_values!AH53-combine_values!$C53</f>
        <v>2.7162385986450044E-3</v>
      </c>
      <c r="AI53" s="4">
        <f ca="1">(combine_values!AI53-combine_values!$D53)</f>
        <v>2.0472651041798517E-3</v>
      </c>
      <c r="AJ53" s="4">
        <f ca="1">combine_values!AJ53-combine_values!$B53</f>
        <v>3.8829840896490442E-3</v>
      </c>
      <c r="AK53" s="4">
        <f ca="1">combine_values!AK53-combine_values!$C53</f>
        <v>3.8829840896490442E-3</v>
      </c>
      <c r="AL53" s="4">
        <f ca="1">(combine_values!AL53-combine_values!$D53)</f>
        <v>4.1431986012698818E-3</v>
      </c>
      <c r="AM53" s="4">
        <f ca="1">combine_values!AM53-combine_values!$B53</f>
        <v>8.5447219262130281E-3</v>
      </c>
      <c r="AN53" s="4">
        <f ca="1">combine_values!AN53-combine_values!$C53</f>
        <v>8.5447219262130281E-3</v>
      </c>
      <c r="AO53" s="4">
        <f ca="1">(combine_values!AO53-combine_values!$D53)</f>
        <v>8.3730406591899786E-3</v>
      </c>
      <c r="AP53" s="4">
        <f ca="1">combine_values!AP53-combine_values!$B53</f>
        <v>2.9605127877330162E-3</v>
      </c>
      <c r="AQ53" s="4">
        <f ca="1">combine_values!AQ53-combine_values!$C53</f>
        <v>2.9605127877330162E-3</v>
      </c>
      <c r="AR53" s="4">
        <f ca="1">(combine_values!AR53-combine_values!$D53)</f>
        <v>7.6655928555999786E-3</v>
      </c>
      <c r="AS53" s="4">
        <f ca="1">combine_values!AS53-combine_values!$B53</f>
        <v>-7.6934410755770122E-3</v>
      </c>
      <c r="AT53" s="4">
        <f ca="1">combine_values!AT53-combine_values!$C53</f>
        <v>-7.6934410755770122E-3</v>
      </c>
      <c r="AU53" s="4">
        <f ca="1">(combine_values!AU53-combine_values!$D53)</f>
        <v>-2.3779558479801732E-3</v>
      </c>
      <c r="AV53" s="4">
        <f ca="1">combine_values!AV53-combine_values!$B53</f>
        <v>-3.992892882160981E-3</v>
      </c>
      <c r="AW53" s="4">
        <f ca="1">combine_values!AW53-combine_values!$C53</f>
        <v>-3.992892882160981E-3</v>
      </c>
      <c r="AX53" s="4">
        <f ca="1">(combine_values!AX53-combine_values!$D53)</f>
        <v>1.1851308425299134E-3</v>
      </c>
      <c r="AY53" s="4">
        <f ca="1">combine_values!AY53-combine_values!$B53</f>
        <v>-1.5532976043879376E-3</v>
      </c>
      <c r="AZ53" s="4">
        <f ca="1">combine_values!AZ53-combine_values!$C53</f>
        <v>-1.5532976043879376E-3</v>
      </c>
      <c r="BA53" s="4">
        <f ca="1">(combine_values!BA53-combine_values!$D53)</f>
        <v>9.5879608274995753E-4</v>
      </c>
      <c r="BB53" s="4">
        <f ca="1">combine_values!BB53-combine_values!$B53</f>
        <v>7.887231841100073E-3</v>
      </c>
      <c r="BC53" s="4">
        <f ca="1">combine_values!BC53-combine_values!$C53</f>
        <v>7.887231841100073E-3</v>
      </c>
      <c r="BD53" s="4">
        <f ca="1">(combine_values!BD53-combine_values!$D53)</f>
        <v>1.411119137969985E-2</v>
      </c>
      <c r="BE53" s="4">
        <f ca="1">combine_values!BE53-combine_values!$B53</f>
        <v>-4.9472725058850031E-3</v>
      </c>
      <c r="BF53" s="4">
        <f ca="1">combine_values!BF53-combine_values!$C53</f>
        <v>-4.9472725058850031E-3</v>
      </c>
      <c r="BG53" s="4">
        <f ca="1">(combine_values!BG53-combine_values!$D53)</f>
        <v>5.4674852819098785E-3</v>
      </c>
      <c r="BH53" s="4">
        <f ca="1">combine_values!BH53-combine_values!$B53</f>
        <v>-7.9402774410797239E-4</v>
      </c>
      <c r="BI53" s="4">
        <f ca="1">combine_values!BI53-combine_values!$C53</f>
        <v>-7.9402774410797239E-4</v>
      </c>
      <c r="BJ53" s="4">
        <f ca="1">(combine_values!BJ53-combine_values!$D53)</f>
        <v>1.5057846000599007E-3</v>
      </c>
      <c r="BK53" s="4">
        <f ca="1">combine_values!BK53-combine_values!$B53</f>
        <v>-1.551250837195095E-5</v>
      </c>
      <c r="BL53" s="4">
        <f ca="1">combine_values!BL53-combine_values!$C53</f>
        <v>-1.551250837195095E-5</v>
      </c>
      <c r="BM53" s="4">
        <f ca="1">(combine_values!BM53-combine_values!$D53)</f>
        <v>2.4912154161598199E-3</v>
      </c>
      <c r="BN53" s="4">
        <f ca="1">combine_values!BN53-combine_values!$B53</f>
        <v>3.2416218667830066E-3</v>
      </c>
      <c r="BO53" s="4">
        <f ca="1">combine_values!BO53-combine_values!$C53</f>
        <v>3.2416218667830066E-3</v>
      </c>
      <c r="BP53" s="4">
        <f ca="1">(combine_values!BP53-combine_values!$D53)</f>
        <v>5.3512731656100154E-3</v>
      </c>
      <c r="BQ53" s="4">
        <f ca="1">combine_values!BQ53-combine_values!$B53</f>
        <v>-2.5219667004739987E-3</v>
      </c>
      <c r="BR53" s="4">
        <f ca="1">combine_values!BR53-combine_values!$C53</f>
        <v>-2.5219667004739987E-3</v>
      </c>
      <c r="BS53" s="4">
        <f ca="1">(combine_values!BS53-combine_values!$D53)</f>
        <v>4.6346723109991217E-4</v>
      </c>
      <c r="BT53" s="4">
        <f ca="1">combine_values!BT53-combine_values!$B53</f>
        <v>-1.6589664727999498E-3</v>
      </c>
      <c r="BU53" s="4">
        <f ca="1">combine_values!BU53-combine_values!$C53</f>
        <v>-1.6589664727999498E-3</v>
      </c>
      <c r="BV53" s="4">
        <f ca="1">(combine_values!BV53-combine_values!$D53)</f>
        <v>1.7363713378799606E-3</v>
      </c>
      <c r="BW53" s="4">
        <f ca="1">combine_values!BW53-combine_values!$B53</f>
        <v>2.7048752327810677E-3</v>
      </c>
      <c r="BX53" s="4">
        <f ca="1">combine_values!BX53-combine_values!$C53</f>
        <v>2.7048752327810677E-3</v>
      </c>
      <c r="BY53" s="4">
        <f ca="1">(combine_values!BY53-combine_values!$D53)</f>
        <v>4.8295207413397989E-3</v>
      </c>
      <c r="BZ53" s="4">
        <f ca="1">combine_values!BZ53-combine_values!$B53</f>
        <v>1.1095962197130715E-3</v>
      </c>
      <c r="CA53" s="4">
        <f ca="1">combine_values!CA53-combine_values!$C53</f>
        <v>1.1095962197130715E-3</v>
      </c>
      <c r="CB53" s="4">
        <f ca="1">(combine_values!CB53-combine_values!$D53)</f>
        <v>2.0280844569298129E-3</v>
      </c>
      <c r="CC53" s="4">
        <f ca="1">combine_values!CC53-combine_values!$B53</f>
        <v>-9.7379082423498797E-4</v>
      </c>
      <c r="CD53" s="4">
        <f ca="1">combine_values!CD53-combine_values!$C53</f>
        <v>-9.7379082423498797E-4</v>
      </c>
      <c r="CE53" s="4">
        <f ca="1">(combine_values!CE53-combine_values!$D53)</f>
        <v>2.0199846870099236E-3</v>
      </c>
      <c r="CF53" s="4">
        <f ca="1">combine_values!CF53-combine_values!$B53</f>
        <v>3.394913400498023E-3</v>
      </c>
      <c r="CG53" s="4">
        <f ca="1">combine_values!CG53-combine_values!$C53</f>
        <v>3.394913400498023E-3</v>
      </c>
      <c r="CH53" s="4">
        <f ca="1">(combine_values!CH53-combine_values!$D53)</f>
        <v>4.8581740333499823E-3</v>
      </c>
      <c r="CI53" s="4">
        <f ca="1">combine_values!CI53-combine_values!$B53</f>
        <v>2.4832580322100561E-3</v>
      </c>
      <c r="CJ53" s="4">
        <f ca="1">combine_values!CJ53-combine_values!$C53</f>
        <v>2.4832580322100561E-3</v>
      </c>
      <c r="CK53" s="4">
        <f ca="1">(combine_values!CK53-combine_values!$D53)</f>
        <v>6.5171961642298548E-3</v>
      </c>
      <c r="CL53" s="4">
        <f ca="1">combine_values!CL53-combine_values!$B53</f>
        <v>-1.1450306663199905E-3</v>
      </c>
      <c r="CM53" s="4">
        <f ca="1">combine_values!CM53-combine_values!$C53</f>
        <v>-1.1450306663199905E-3</v>
      </c>
      <c r="CN53" s="4">
        <f ca="1">(combine_values!CN53-combine_values!$D53)</f>
        <v>1.290013341279872E-3</v>
      </c>
      <c r="CO53" s="4">
        <f ca="1">combine_values!CO53-combine_values!$B53</f>
        <v>-7.3696839740600151E-4</v>
      </c>
      <c r="CP53" s="4">
        <f ca="1">combine_values!CP53-combine_values!$C53</f>
        <v>-7.3696839740600151E-4</v>
      </c>
      <c r="CQ53" s="4">
        <f ca="1">(combine_values!CQ53-combine_values!$D53)</f>
        <v>1.8954799132600009E-3</v>
      </c>
      <c r="CR53" s="4">
        <f ca="1">combine_values!CR53-combine_values!$B53</f>
        <v>3.2983998565889738E-3</v>
      </c>
      <c r="CS53" s="4">
        <f ca="1">combine_values!CS53-combine_values!$C53</f>
        <v>3.2983998565889738E-3</v>
      </c>
      <c r="CT53" s="4">
        <f ca="1">(combine_values!CT53-combine_values!$D53)</f>
        <v>4.8951549480900081E-3</v>
      </c>
      <c r="CU53" s="4">
        <f ca="1">combine_values!CU53-combine_values!$B53</f>
        <v>-7.7976253262201922E-4</v>
      </c>
      <c r="CV53" s="4">
        <f ca="1">combine_values!CV53-combine_values!$C53</f>
        <v>-7.7976253262201922E-4</v>
      </c>
      <c r="CW53" s="4">
        <f ca="1">(combine_values!CW53-combine_values!$D53)</f>
        <v>6.1630225599995647E-4</v>
      </c>
      <c r="CX53" s="4">
        <f ca="1">combine_values!CX53-combine_values!$B53</f>
        <v>2.6025978342000267E-3</v>
      </c>
      <c r="CY53" s="4">
        <f ca="1">combine_values!CY53-combine_values!$C53</f>
        <v>2.6025978342000267E-3</v>
      </c>
      <c r="CZ53" s="4">
        <f ca="1">(combine_values!CZ53-combine_values!$D53)</f>
        <v>2.79187525692981E-3</v>
      </c>
      <c r="DA53" s="4">
        <f ca="1">combine_values!DA53-combine_values!$B53</f>
        <v>7.887231841100073E-3</v>
      </c>
      <c r="DB53" s="4">
        <f ca="1">combine_values!DB53-combine_values!$C53</f>
        <v>7.887231841100073E-3</v>
      </c>
      <c r="DC53" s="4">
        <f ca="1">(combine_values!DC53-combine_values!$D53)</f>
        <v>7.4066729095498829E-3</v>
      </c>
      <c r="DD53" s="4">
        <f ca="1">combine_values!DD53-combine_values!$B53</f>
        <v>6.5973893295701025E-4</v>
      </c>
      <c r="DE53" s="4">
        <f ca="1">combine_values!DE53-combine_values!$C53</f>
        <v>6.5973893295701025E-4</v>
      </c>
      <c r="DF53" s="4">
        <f ca="1">(combine_values!DF53-combine_values!$D53)</f>
        <v>2.9058962675498901E-3</v>
      </c>
      <c r="DG53" s="4">
        <f ca="1">OFFSET(B2GPPLYP_extrap!F$7,(ROW(B2GPPLYP_extrap!F50)-1)*4,0)-$B53</f>
        <v>1.8492314157900758E-3</v>
      </c>
      <c r="DH53" s="4">
        <f ca="1">OFFSET(B2GPPLYP_extrap!G$7,(ROW(B2GPPLYP_extrap!G50)-1)*4,0)-$C53</f>
        <v>1.8492314157900758E-3</v>
      </c>
      <c r="DI53" s="4">
        <f ca="1">OFFSET(B2GPPLYP_extrap!H$7,(ROW(B2GPPLYP_extrap!H50)-1)*4,0)-$D53</f>
        <v>5.3057121523398809E-3</v>
      </c>
      <c r="DJ53" s="4">
        <f ca="1">OFFSET(DSDPBE_extrap!F$7,(ROW(DSDPBE_extrap!F50)-1)*4,0)-$B53</f>
        <v>7.0621148546101686E-4</v>
      </c>
      <c r="DK53" s="4">
        <f ca="1">OFFSET(DSDPBE_extrap!G$7,(ROW(DSDPBE_extrap!G50)-1)*4,0)-$C53</f>
        <v>7.0621148546101686E-4</v>
      </c>
      <c r="DL53" s="4">
        <f ca="1">OFFSET(DSDPBE_extrap!H$7,(ROW(DSDPBE_extrap!H50)-1)*4,0)-$D53</f>
        <v>7.4001744417984128E-4</v>
      </c>
      <c r="DM53" s="4">
        <f ca="1">OFFSET(PTPSS_extrap!F$7,(ROW(PTPSS_extrap!F50)-1)*4,0)-$B53</f>
        <v>4.3485406525700654E-4</v>
      </c>
      <c r="DN53" s="4">
        <f ca="1">OFFSET(PTPSS_extrap!G$7,(ROW(PTPSS_extrap!G50)-1)*4,0)-$C53</f>
        <v>4.3485406525700654E-4</v>
      </c>
      <c r="DO53" s="4">
        <f ca="1">OFFSET(PTPSS_extrap!H$7,(ROW(PTPSS_extrap!H50)-1)*4,0)-$D53</f>
        <v>1.3711922958798972E-3</v>
      </c>
    </row>
    <row r="54" spans="1:119" x14ac:dyDescent="0.25">
      <c r="A54" t="s">
        <v>112</v>
      </c>
      <c r="B54" s="4">
        <f ca="1">OFFSET(wft_table!L$7,(ROW(wft_table!L51)-1)*4,0)</f>
        <v>0.74351125870446499</v>
      </c>
      <c r="C54" s="4">
        <f ca="1">OFFSET(wft_table!M$7,(ROW(wft_table!M51)-1)*4,0)</f>
        <v>0.74351125870446499</v>
      </c>
      <c r="D54" s="4">
        <f ca="1">OFFSET(wft_table!N$7,(ROW(wft_table!N51)-1)*4,0)</f>
        <v>1.6015818154750801</v>
      </c>
      <c r="F54" s="4">
        <f ca="1">combine_values!F54-combine_values!$B54</f>
        <v>-6.2854021004969951E-3</v>
      </c>
      <c r="G54" s="4">
        <f ca="1">combine_values!G54-combine_values!$C54</f>
        <v>-6.2854021004969951E-3</v>
      </c>
      <c r="H54" s="4">
        <f ca="1">(combine_values!H54-combine_values!$D54)</f>
        <v>1.0205557729889847E-2</v>
      </c>
      <c r="I54" s="4">
        <f ca="1">combine_values!I54-combine_values!$B54</f>
        <v>4.2416812323490261E-3</v>
      </c>
      <c r="J54" s="4">
        <f ca="1">combine_values!J54-combine_values!$C54</f>
        <v>4.2416812323490261E-3</v>
      </c>
      <c r="K54" s="4">
        <f ca="1">(combine_values!K54-combine_values!$D54)</f>
        <v>1.2994584502989959E-4</v>
      </c>
      <c r="L54" s="4">
        <f ca="1">combine_values!L54-combine_values!$B54</f>
        <v>-2.785074032575996E-3</v>
      </c>
      <c r="M54" s="4">
        <f ca="1">combine_values!M54-combine_values!$C54</f>
        <v>-2.785074032575996E-3</v>
      </c>
      <c r="N54" s="4">
        <f ca="1">(combine_values!N54-combine_values!$D54)</f>
        <v>1.3296486786600337E-3</v>
      </c>
      <c r="O54" s="4">
        <f ca="1">combine_values!O54-combine_values!$B54</f>
        <v>1.4980179270820959E-2</v>
      </c>
      <c r="P54" s="4">
        <f ca="1">combine_values!P54-combine_values!$C54</f>
        <v>1.4980179270820959E-2</v>
      </c>
      <c r="Q54" s="4">
        <f ca="1">(combine_values!Q54-combine_values!$D54)</f>
        <v>4.550660154440056E-3</v>
      </c>
      <c r="R54" s="4">
        <f ca="1">combine_values!R54-combine_values!$B54</f>
        <v>4.1179194586860035E-3</v>
      </c>
      <c r="S54" s="4">
        <f ca="1">combine_values!S54-combine_values!$C54</f>
        <v>4.1179194586860035E-3</v>
      </c>
      <c r="T54" s="4">
        <f ca="1">(combine_values!T54-combine_values!$D54)</f>
        <v>-2.4252932377000214E-4</v>
      </c>
      <c r="U54" s="4">
        <f ca="1">combine_values!U54-combine_values!$B54</f>
        <v>1.3078481078719895E-3</v>
      </c>
      <c r="V54" s="4">
        <f ca="1">combine_values!V54-combine_values!$C54</f>
        <v>1.3078481078719895E-3</v>
      </c>
      <c r="W54" s="4">
        <f ca="1">(combine_values!W54-combine_values!$D54)</f>
        <v>8.5870876925997486E-4</v>
      </c>
      <c r="X54" s="4">
        <f ca="1">combine_values!X54-combine_values!$B54</f>
        <v>5.213267995319959E-3</v>
      </c>
      <c r="Y54" s="4">
        <f ca="1">combine_values!Y54-combine_values!$C54</f>
        <v>5.213267995319959E-3</v>
      </c>
      <c r="Z54" s="4">
        <f ca="1">(combine_values!Z54-combine_values!$D54)</f>
        <v>2.4427890625899895E-3</v>
      </c>
      <c r="AA54" s="4">
        <f ca="1">combine_values!AA54-combine_values!$B54</f>
        <v>1.087758286924978E-3</v>
      </c>
      <c r="AB54" s="4">
        <f ca="1">combine_values!AB54-combine_values!$C54</f>
        <v>1.087758286924978E-3</v>
      </c>
      <c r="AC54" s="4">
        <f ca="1">(combine_values!AC54-combine_values!$D54)</f>
        <v>-4.4164189254014552E-4</v>
      </c>
      <c r="AD54" s="4">
        <f ca="1">combine_values!AD54-combine_values!$B54</f>
        <v>2.3348303813089943E-3</v>
      </c>
      <c r="AE54" s="4">
        <f ca="1">combine_values!AE54-combine_values!$C54</f>
        <v>2.3348303813089943E-3</v>
      </c>
      <c r="AF54" s="4">
        <f ca="1">(combine_values!AF54-combine_values!$D54)</f>
        <v>1.8134623188004184E-4</v>
      </c>
      <c r="AG54" s="4">
        <f ca="1">combine_values!AG54-combine_values!$B54</f>
        <v>-1.9228847793419934E-3</v>
      </c>
      <c r="AH54" s="4">
        <f ca="1">combine_values!AH54-combine_values!$C54</f>
        <v>-1.9228847793419934E-3</v>
      </c>
      <c r="AI54" s="4">
        <f ca="1">(combine_values!AI54-combine_values!$D54)</f>
        <v>2.5502454037984457E-4</v>
      </c>
      <c r="AJ54" s="4">
        <f ca="1">combine_values!AJ54-combine_values!$B54</f>
        <v>3.8240480506269714E-3</v>
      </c>
      <c r="AK54" s="4">
        <f ca="1">combine_values!AK54-combine_values!$C54</f>
        <v>3.8240480506269714E-3</v>
      </c>
      <c r="AL54" s="4">
        <f ca="1">(combine_values!AL54-combine_values!$D54)</f>
        <v>7.0685648331991757E-4</v>
      </c>
      <c r="AM54" s="4">
        <f ca="1">combine_values!AM54-combine_values!$B54</f>
        <v>1.2445232509870952E-2</v>
      </c>
      <c r="AN54" s="4">
        <f ca="1">combine_values!AN54-combine_values!$C54</f>
        <v>1.2445232509870952E-2</v>
      </c>
      <c r="AO54" s="4">
        <f ca="1">(combine_values!AO54-combine_values!$D54)</f>
        <v>4.4527696601899258E-3</v>
      </c>
      <c r="AP54" s="4">
        <f ca="1">combine_values!AP54-combine_values!$B54</f>
        <v>5.6790653023197635E-4</v>
      </c>
      <c r="AQ54" s="4">
        <f ca="1">combine_values!AQ54-combine_values!$C54</f>
        <v>5.6790653023197635E-4</v>
      </c>
      <c r="AR54" s="4">
        <f ca="1">(combine_values!AR54-combine_values!$D54)</f>
        <v>4.0156797011798862E-3</v>
      </c>
      <c r="AS54" s="4">
        <f ca="1">combine_values!AS54-combine_values!$B54</f>
        <v>-6.0058313099520255E-3</v>
      </c>
      <c r="AT54" s="4">
        <f ca="1">combine_values!AT54-combine_values!$C54</f>
        <v>-6.0058313099520255E-3</v>
      </c>
      <c r="AU54" s="4">
        <f ca="1">(combine_values!AU54-combine_values!$D54)</f>
        <v>2.7863512499948229E-5</v>
      </c>
      <c r="AV54" s="4">
        <f ca="1">combine_values!AV54-combine_values!$B54</f>
        <v>-2.3718882201969604E-3</v>
      </c>
      <c r="AW54" s="4">
        <f ca="1">combine_values!AW54-combine_values!$C54</f>
        <v>-2.3718882201969604E-3</v>
      </c>
      <c r="AX54" s="4">
        <f ca="1">(combine_values!AX54-combine_values!$D54)</f>
        <v>1.212367457120056E-3</v>
      </c>
      <c r="AY54" s="4">
        <f ca="1">combine_values!AY54-combine_values!$B54</f>
        <v>-5.9122756592033809E-5</v>
      </c>
      <c r="AZ54" s="4">
        <f ca="1">combine_values!AZ54-combine_values!$C54</f>
        <v>-5.9122756592033809E-5</v>
      </c>
      <c r="BA54" s="4">
        <f ca="1">(combine_values!BA54-combine_values!$D54)</f>
        <v>1.1727664568998986E-3</v>
      </c>
      <c r="BB54" s="4">
        <f ca="1">combine_values!BB54-combine_values!$B54</f>
        <v>7.8558293877549756E-3</v>
      </c>
      <c r="BC54" s="4">
        <f ca="1">combine_values!BC54-combine_values!$C54</f>
        <v>7.8558293877549756E-3</v>
      </c>
      <c r="BD54" s="4">
        <f ca="1">(combine_values!BD54-combine_values!$D54)</f>
        <v>9.2308670354699363E-3</v>
      </c>
      <c r="BE54" s="4">
        <f ca="1">combine_values!BE54-combine_values!$B54</f>
        <v>-4.6049904452719614E-3</v>
      </c>
      <c r="BF54" s="4">
        <f ca="1">combine_values!BF54-combine_values!$C54</f>
        <v>-4.6049904452719614E-3</v>
      </c>
      <c r="BG54" s="4">
        <f ca="1">(combine_values!BG54-combine_values!$D54)</f>
        <v>5.1173463430398414E-3</v>
      </c>
      <c r="BH54" s="4">
        <f ca="1">combine_values!BH54-combine_values!$B54</f>
        <v>1.8148539365991923E-5</v>
      </c>
      <c r="BI54" s="4">
        <f ca="1">combine_values!BI54-combine_values!$C54</f>
        <v>1.8148539365991923E-5</v>
      </c>
      <c r="BJ54" s="4">
        <f ca="1">(combine_values!BJ54-combine_values!$D54)</f>
        <v>9.0038275306003612E-4</v>
      </c>
      <c r="BK54" s="4">
        <f ca="1">combine_values!BK54-combine_values!$B54</f>
        <v>1.3600248161410589E-3</v>
      </c>
      <c r="BL54" s="4">
        <f ca="1">combine_values!BL54-combine_values!$C54</f>
        <v>1.3600248161410589E-3</v>
      </c>
      <c r="BM54" s="4">
        <f ca="1">(combine_values!BM54-combine_values!$D54)</f>
        <v>1.0109450854398627E-3</v>
      </c>
      <c r="BN54" s="4">
        <f ca="1">combine_values!BN54-combine_values!$B54</f>
        <v>9.4477849804996961E-4</v>
      </c>
      <c r="BO54" s="4">
        <f ca="1">combine_values!BO54-combine_values!$C54</f>
        <v>9.4477849804996961E-4</v>
      </c>
      <c r="BP54" s="4">
        <f ca="1">(combine_values!BP54-combine_values!$D54)</f>
        <v>2.5901359878599539E-3</v>
      </c>
      <c r="BQ54" s="4">
        <f ca="1">combine_values!BQ54-combine_values!$B54</f>
        <v>-2.2920961663960293E-3</v>
      </c>
      <c r="BR54" s="4">
        <f ca="1">combine_values!BR54-combine_values!$C54</f>
        <v>-2.2920961663960293E-3</v>
      </c>
      <c r="BS54" s="4">
        <f ca="1">(combine_values!BS54-combine_values!$D54)</f>
        <v>1.1814339568598786E-3</v>
      </c>
      <c r="BT54" s="4">
        <f ca="1">combine_values!BT54-combine_values!$B54</f>
        <v>-1.1229778882048014E-2</v>
      </c>
      <c r="BU54" s="4">
        <f ca="1">combine_values!BU54-combine_values!$C54</f>
        <v>-1.1229778882048014E-2</v>
      </c>
      <c r="BV54" s="4">
        <f ca="1">(combine_values!BV54-combine_values!$D54)</f>
        <v>7.338890439809953E-3</v>
      </c>
      <c r="BW54" s="4">
        <f ca="1">combine_values!BW54-combine_values!$B54</f>
        <v>-1.8841510308289511E-3</v>
      </c>
      <c r="BX54" s="4">
        <f ca="1">combine_values!BX54-combine_values!$C54</f>
        <v>-1.8841510308289511E-3</v>
      </c>
      <c r="BY54" s="4">
        <f ca="1">(combine_values!BY54-combine_values!$D54)</f>
        <v>3.9049203038987734E-4</v>
      </c>
      <c r="BZ54" s="4">
        <f ca="1">combine_values!BZ54-combine_values!$B54</f>
        <v>-9.4832059753302556E-4</v>
      </c>
      <c r="CA54" s="4">
        <f ca="1">combine_values!CA54-combine_values!$C54</f>
        <v>-9.4832059753302556E-4</v>
      </c>
      <c r="CB54" s="4">
        <f ca="1">(combine_values!CB54-combine_values!$D54)</f>
        <v>1.3913733208099632E-3</v>
      </c>
      <c r="CC54" s="4">
        <f ca="1">combine_values!CC54-combine_values!$B54</f>
        <v>-6.0539465993699748E-3</v>
      </c>
      <c r="CD54" s="4">
        <f ca="1">combine_values!CD54-combine_values!$C54</f>
        <v>-6.0539465993699748E-3</v>
      </c>
      <c r="CE54" s="4">
        <f ca="1">(combine_values!CE54-combine_values!$D54)</f>
        <v>2.6450817939993598E-4</v>
      </c>
      <c r="CF54" s="4">
        <f ca="1">combine_values!CF54-combine_values!$B54</f>
        <v>-1.1053484186750451E-3</v>
      </c>
      <c r="CG54" s="4">
        <f ca="1">combine_values!CG54-combine_values!$C54</f>
        <v>-1.1053484186750451E-3</v>
      </c>
      <c r="CH54" s="4">
        <f ca="1">(combine_values!CH54-combine_values!$D54)</f>
        <v>3.0790848642299196E-3</v>
      </c>
      <c r="CI54" s="4">
        <f ca="1">combine_values!CI54-combine_values!$B54</f>
        <v>1.3872459957020578E-3</v>
      </c>
      <c r="CJ54" s="4">
        <f ca="1">combine_values!CJ54-combine_values!$C54</f>
        <v>1.3872459957020578E-3</v>
      </c>
      <c r="CK54" s="4">
        <f ca="1">(combine_values!CK54-combine_values!$D54)</f>
        <v>1.8655583489799454E-3</v>
      </c>
      <c r="CL54" s="4">
        <f ca="1">combine_values!CL54-combine_values!$B54</f>
        <v>-2.636403323097003E-3</v>
      </c>
      <c r="CM54" s="4">
        <f ca="1">combine_values!CM54-combine_values!$C54</f>
        <v>-2.636403323097003E-3</v>
      </c>
      <c r="CN54" s="4">
        <f ca="1">(combine_values!CN54-combine_values!$D54)</f>
        <v>1.6415411999899376E-3</v>
      </c>
      <c r="CO54" s="4">
        <f ca="1">combine_values!CO54-combine_values!$B54</f>
        <v>-2.4778936805303076E-4</v>
      </c>
      <c r="CP54" s="4">
        <f ca="1">combine_values!CP54-combine_values!$C54</f>
        <v>-2.4778936805303076E-4</v>
      </c>
      <c r="CQ54" s="4">
        <f ca="1">(combine_values!CQ54-combine_values!$D54)</f>
        <v>1.2923728874898455E-3</v>
      </c>
      <c r="CR54" s="4">
        <f ca="1">combine_values!CR54-combine_values!$B54</f>
        <v>3.9984183718599908E-4</v>
      </c>
      <c r="CS54" s="4">
        <f ca="1">combine_values!CS54-combine_values!$C54</f>
        <v>3.9984183718599908E-4</v>
      </c>
      <c r="CT54" s="4">
        <f ca="1">(combine_values!CT54-combine_values!$D54)</f>
        <v>3.4089990971399864E-3</v>
      </c>
      <c r="CU54" s="4">
        <f ca="1">combine_values!CU54-combine_values!$B54</f>
        <v>-2.499573377634956E-3</v>
      </c>
      <c r="CV54" s="4">
        <f ca="1">combine_values!CV54-combine_values!$C54</f>
        <v>-2.499573377634956E-3</v>
      </c>
      <c r="CW54" s="4">
        <f ca="1">(combine_values!CW54-combine_values!$D54)</f>
        <v>1.6771409821598748E-3</v>
      </c>
      <c r="CX54" s="4">
        <f ca="1">combine_values!CX54-combine_values!$B54</f>
        <v>-4.094055267300778E-5</v>
      </c>
      <c r="CY54" s="4">
        <f ca="1">combine_values!CY54-combine_values!$C54</f>
        <v>-4.094055267300778E-5</v>
      </c>
      <c r="CZ54" s="4">
        <f ca="1">(combine_values!CZ54-combine_values!$D54)</f>
        <v>3.4532432046199268E-3</v>
      </c>
      <c r="DA54" s="4">
        <f ca="1">combine_values!DA54-combine_values!$B54</f>
        <v>2.5568171529840589E-3</v>
      </c>
      <c r="DB54" s="4">
        <f ca="1">combine_values!DB54-combine_values!$C54</f>
        <v>2.5568171529840589E-3</v>
      </c>
      <c r="DC54" s="4">
        <f ca="1">(combine_values!DC54-combine_values!$D54)</f>
        <v>1.9695416691098977E-3</v>
      </c>
      <c r="DD54" s="4">
        <f ca="1">combine_values!DD54-combine_values!$B54</f>
        <v>-8.9826073715304489E-4</v>
      </c>
      <c r="DE54" s="4">
        <f ca="1">combine_values!DE54-combine_values!$C54</f>
        <v>-8.9826073715304489E-4</v>
      </c>
      <c r="DF54" s="4">
        <f ca="1">(combine_values!DF54-combine_values!$D54)</f>
        <v>-1.8138202420026062E-5</v>
      </c>
      <c r="DG54" s="4">
        <f ca="1">OFFSET(B2GPPLYP_extrap!F$7,(ROW(B2GPPLYP_extrap!F51)-1)*4,0)-$B54</f>
        <v>1.806933129426036E-3</v>
      </c>
      <c r="DH54" s="4">
        <f ca="1">OFFSET(B2GPPLYP_extrap!G$7,(ROW(B2GPPLYP_extrap!G51)-1)*4,0)-$C54</f>
        <v>1.806933129426036E-3</v>
      </c>
      <c r="DI54" s="4">
        <f ca="1">OFFSET(B2GPPLYP_extrap!H$7,(ROW(B2GPPLYP_extrap!H51)-1)*4,0)-$D54</f>
        <v>2.7361211987300127E-3</v>
      </c>
      <c r="DJ54" s="4">
        <f ca="1">OFFSET(DSDPBE_extrap!F$7,(ROW(DSDPBE_extrap!F51)-1)*4,0)-$B54</f>
        <v>1.2326586404359796E-3</v>
      </c>
      <c r="DK54" s="4">
        <f ca="1">OFFSET(DSDPBE_extrap!G$7,(ROW(DSDPBE_extrap!G51)-1)*4,0)-$C54</f>
        <v>1.2326586404359796E-3</v>
      </c>
      <c r="DL54" s="4">
        <f ca="1">OFFSET(DSDPBE_extrap!H$7,(ROW(DSDPBE_extrap!H51)-1)*4,0)-$D54</f>
        <v>1.1299385098300085E-3</v>
      </c>
      <c r="DM54" s="4">
        <f ca="1">OFFSET(PTPSS_extrap!F$7,(ROW(PTPSS_extrap!F51)-1)*4,0)-$B54</f>
        <v>1.2926677764970584E-3</v>
      </c>
      <c r="DN54" s="4">
        <f ca="1">OFFSET(PTPSS_extrap!G$7,(ROW(PTPSS_extrap!G51)-1)*4,0)-$C54</f>
        <v>1.2926677764970584E-3</v>
      </c>
      <c r="DO54" s="4">
        <f ca="1">OFFSET(PTPSS_extrap!H$7,(ROW(PTPSS_extrap!H51)-1)*4,0)-$D54</f>
        <v>9.9269979049987356E-4</v>
      </c>
    </row>
    <row r="55" spans="1:119" x14ac:dyDescent="0.25">
      <c r="A55" t="s">
        <v>91</v>
      </c>
      <c r="B55" s="4">
        <f ca="1">OFFSET(wft_table!L$7,(ROW(wft_table!L52)-1)*4,0)</f>
        <v>0.99528082623888103</v>
      </c>
      <c r="C55" s="4">
        <f ca="1">OFFSET(wft_table!M$7,(ROW(wft_table!M52)-1)*4,0)</f>
        <v>0.99528082623888103</v>
      </c>
      <c r="D55" s="4">
        <f ca="1">OFFSET(wft_table!N$7,(ROW(wft_table!N52)-1)*4,0)</f>
        <v>1.6906877136334499</v>
      </c>
      <c r="F55" s="4">
        <f ca="1">combine_values!F55-combine_values!$B55</f>
        <v>-8.191572207109088E-3</v>
      </c>
      <c r="G55" s="4">
        <f ca="1">combine_values!G55-combine_values!$C55</f>
        <v>-8.191572207109088E-3</v>
      </c>
      <c r="H55" s="4">
        <f ca="1">(combine_values!H55-combine_values!$D55)</f>
        <v>-3.8880429801609884E-2</v>
      </c>
      <c r="I55" s="4">
        <f ca="1">combine_values!I55-combine_values!$B55</f>
        <v>-8.2155783737860588E-3</v>
      </c>
      <c r="J55" s="4">
        <f ca="1">combine_values!J55-combine_values!$C55</f>
        <v>-8.2155783737860588E-3</v>
      </c>
      <c r="K55" s="4">
        <f ca="1">(combine_values!K55-combine_values!$D55)</f>
        <v>-1.390561549955005E-2</v>
      </c>
      <c r="L55" s="4">
        <f ca="1">combine_values!L55-combine_values!$B55</f>
        <v>-1.0616500787408167E-4</v>
      </c>
      <c r="M55" s="4">
        <f ca="1">combine_values!M55-combine_values!$C55</f>
        <v>-1.0616500787408167E-4</v>
      </c>
      <c r="N55" s="4">
        <f ca="1">(combine_values!N55-combine_values!$D55)</f>
        <v>-1.0308984691800305E-3</v>
      </c>
      <c r="O55" s="4">
        <f ca="1">combine_values!O55-combine_values!$B55</f>
        <v>8.4996301654689077E-2</v>
      </c>
      <c r="P55" s="4">
        <f ca="1">combine_values!P55-combine_values!$C55</f>
        <v>8.4996301654689077E-2</v>
      </c>
      <c r="Q55" s="4">
        <f ca="1">(combine_values!Q55-combine_values!$D55)</f>
        <v>-1.3908149169910011E-2</v>
      </c>
      <c r="R55" s="4">
        <f ca="1">combine_values!R55-combine_values!$B55</f>
        <v>3.818029269592893E-2</v>
      </c>
      <c r="S55" s="4">
        <f ca="1">combine_values!S55-combine_values!$C55</f>
        <v>3.818029269592893E-2</v>
      </c>
      <c r="T55" s="4">
        <f ca="1">(combine_values!T55-combine_values!$D55)</f>
        <v>-3.6369011118799977E-2</v>
      </c>
      <c r="U55" s="4">
        <f ca="1">combine_values!U55-combine_values!$B55</f>
        <v>2.1846621773409014E-2</v>
      </c>
      <c r="V55" s="4">
        <f ca="1">combine_values!V55-combine_values!$C55</f>
        <v>2.1846621773409014E-2</v>
      </c>
      <c r="W55" s="4">
        <f ca="1">(combine_values!W55-combine_values!$D55)</f>
        <v>-3.7179228874850034E-2</v>
      </c>
      <c r="X55" s="4">
        <f ca="1">combine_values!X55-combine_values!$B55</f>
        <v>2.8848848570409036E-2</v>
      </c>
      <c r="Y55" s="4">
        <f ca="1">combine_values!Y55-combine_values!$C55</f>
        <v>2.8848848570409036E-2</v>
      </c>
      <c r="Z55" s="4">
        <f ca="1">(combine_values!Z55-combine_values!$D55)</f>
        <v>-3.3841069106000043E-2</v>
      </c>
      <c r="AA55" s="4">
        <f ca="1">combine_values!AA55-combine_values!$B55</f>
        <v>1.7377964321878991E-2</v>
      </c>
      <c r="AB55" s="4">
        <f ca="1">combine_values!AB55-combine_values!$C55</f>
        <v>1.7377964321878991E-2</v>
      </c>
      <c r="AC55" s="4">
        <f ca="1">(combine_values!AC55-combine_values!$D55)</f>
        <v>-4.3431366433409835E-2</v>
      </c>
      <c r="AD55" s="4">
        <f ca="1">combine_values!AD55-combine_values!$B55</f>
        <v>2.2248569012178976E-2</v>
      </c>
      <c r="AE55" s="4">
        <f ca="1">combine_values!AE55-combine_values!$C55</f>
        <v>2.2248569012178976E-2</v>
      </c>
      <c r="AF55" s="4">
        <f ca="1">(combine_values!AF55-combine_values!$D55)</f>
        <v>-3.9499169622200014E-2</v>
      </c>
      <c r="AG55" s="4">
        <f ca="1">combine_values!AG55-combine_values!$B55</f>
        <v>3.245415271969887E-2</v>
      </c>
      <c r="AH55" s="4">
        <f ca="1">combine_values!AH55-combine_values!$C55</f>
        <v>3.245415271969887E-2</v>
      </c>
      <c r="AI55" s="4">
        <f ca="1">(combine_values!AI55-combine_values!$D55)</f>
        <v>-2.8300747478430033E-2</v>
      </c>
      <c r="AJ55" s="4">
        <f ca="1">combine_values!AJ55-combine_values!$B55</f>
        <v>2.666864845396888E-2</v>
      </c>
      <c r="AK55" s="4">
        <f ca="1">combine_values!AK55-combine_values!$C55</f>
        <v>2.666864845396888E-2</v>
      </c>
      <c r="AL55" s="4">
        <f ca="1">(combine_values!AL55-combine_values!$D55)</f>
        <v>-3.8525727605730031E-2</v>
      </c>
      <c r="AM55" s="4">
        <f ca="1">combine_values!AM55-combine_values!$B55</f>
        <v>6.2682328400728959E-2</v>
      </c>
      <c r="AN55" s="4">
        <f ca="1">combine_values!AN55-combine_values!$C55</f>
        <v>6.2682328400728959E-2</v>
      </c>
      <c r="AO55" s="4">
        <f ca="1">(combine_values!AO55-combine_values!$D55)</f>
        <v>-1.1229894277559938E-2</v>
      </c>
      <c r="AP55" s="4">
        <f ca="1">combine_values!AP55-combine_values!$B55</f>
        <v>1.0924118926358917E-2</v>
      </c>
      <c r="AQ55" s="4">
        <f ca="1">combine_values!AQ55-combine_values!$C55</f>
        <v>1.0924118926358917E-2</v>
      </c>
      <c r="AR55" s="4">
        <f ca="1">(combine_values!AR55-combine_values!$D55)</f>
        <v>-3.3761448832919871E-2</v>
      </c>
      <c r="AS55" s="4">
        <f ca="1">combine_values!AS55-combine_values!$B55</f>
        <v>-9.8877326335929938E-3</v>
      </c>
      <c r="AT55" s="4">
        <f ca="1">combine_values!AT55-combine_values!$C55</f>
        <v>-9.8877326335929938E-3</v>
      </c>
      <c r="AU55" s="4">
        <f ca="1">(combine_values!AU55-combine_values!$D55)</f>
        <v>-4.474984865139997E-2</v>
      </c>
      <c r="AV55" s="4">
        <f ca="1">combine_values!AV55-combine_values!$B55</f>
        <v>5.6642363269889806E-3</v>
      </c>
      <c r="AW55" s="4">
        <f ca="1">combine_values!AW55-combine_values!$C55</f>
        <v>5.6642363269889806E-3</v>
      </c>
      <c r="AX55" s="4">
        <f ca="1">(combine_values!AX55-combine_values!$D55)</f>
        <v>-4.1355389069949844E-2</v>
      </c>
      <c r="AY55" s="4">
        <f ca="1">combine_values!AY55-combine_values!$B55</f>
        <v>2.7166502358839661E-3</v>
      </c>
      <c r="AZ55" s="4">
        <f ca="1">combine_values!AZ55-combine_values!$C55</f>
        <v>2.7166502358839661E-3</v>
      </c>
      <c r="BA55" s="4">
        <f ca="1">(combine_values!BA55-combine_values!$D55)</f>
        <v>-4.7985912523220042E-2</v>
      </c>
      <c r="BB55" s="4">
        <f ca="1">combine_values!BB55-combine_values!$B55</f>
        <v>2.4447333186458975E-2</v>
      </c>
      <c r="BC55" s="4">
        <f ca="1">combine_values!BC55-combine_values!$C55</f>
        <v>2.4447333186458975E-2</v>
      </c>
      <c r="BD55" s="4">
        <f ca="1">(combine_values!BD55-combine_values!$D55)</f>
        <v>-2.5496396048329872E-2</v>
      </c>
      <c r="BE55" s="4">
        <f ca="1">combine_values!BE55-combine_values!$B55</f>
        <v>-1.5467954729735056E-2</v>
      </c>
      <c r="BF55" s="4">
        <f ca="1">combine_values!BF55-combine_values!$C55</f>
        <v>-1.5467954729735056E-2</v>
      </c>
      <c r="BG55" s="4">
        <f ca="1">(combine_values!BG55-combine_values!$D55)</f>
        <v>-4.3066719056809921E-2</v>
      </c>
      <c r="BH55" s="4">
        <f ca="1">combine_values!BH55-combine_values!$B55</f>
        <v>9.6302256333689051E-3</v>
      </c>
      <c r="BI55" s="4">
        <f ca="1">combine_values!BI55-combine_values!$C55</f>
        <v>9.6302256333689051E-3</v>
      </c>
      <c r="BJ55" s="4">
        <f ca="1">(combine_values!BJ55-combine_values!$D55)</f>
        <v>-4.2259643325669893E-2</v>
      </c>
      <c r="BK55" s="4">
        <f ca="1">combine_values!BK55-combine_values!$B55</f>
        <v>4.121789689753963E-3</v>
      </c>
      <c r="BL55" s="4">
        <f ca="1">combine_values!BL55-combine_values!$C55</f>
        <v>4.121789689753963E-3</v>
      </c>
      <c r="BM55" s="4">
        <f ca="1">(combine_values!BM55-combine_values!$D55)</f>
        <v>-4.7411522698050046E-2</v>
      </c>
      <c r="BN55" s="4">
        <f ca="1">combine_values!BN55-combine_values!$B55</f>
        <v>1.3156790832689058E-2</v>
      </c>
      <c r="BO55" s="4">
        <f ca="1">combine_values!BO55-combine_values!$C55</f>
        <v>1.3156790832689058E-2</v>
      </c>
      <c r="BP55" s="4">
        <f ca="1">(combine_values!BP55-combine_values!$D55)</f>
        <v>-3.9468217724759835E-2</v>
      </c>
      <c r="BQ55" s="4">
        <f ca="1">combine_values!BQ55-combine_values!$B55</f>
        <v>6.2118830955388837E-3</v>
      </c>
      <c r="BR55" s="4">
        <f ca="1">combine_values!BR55-combine_values!$C55</f>
        <v>6.2118830955388837E-3</v>
      </c>
      <c r="BS55" s="4">
        <f ca="1">(combine_values!BS55-combine_values!$D55)</f>
        <v>-4.3211748541170047E-2</v>
      </c>
      <c r="BT55" s="4">
        <f ca="1">combine_values!BT55-combine_values!$B55</f>
        <v>-2.4415160659961077E-2</v>
      </c>
      <c r="BU55" s="4">
        <f ca="1">combine_values!BU55-combine_values!$C55</f>
        <v>-2.4415160659961077E-2</v>
      </c>
      <c r="BV55" s="4">
        <f ca="1">(combine_values!BV55-combine_values!$D55)</f>
        <v>-4.7698105109139854E-2</v>
      </c>
      <c r="BW55" s="4">
        <f ca="1">combine_values!BW55-combine_values!$B55</f>
        <v>8.2976235969989265E-3</v>
      </c>
      <c r="BX55" s="4">
        <f ca="1">combine_values!BX55-combine_values!$C55</f>
        <v>8.2976235969989265E-3</v>
      </c>
      <c r="BY55" s="4">
        <f ca="1">(combine_values!BY55-combine_values!$D55)</f>
        <v>-4.0332950978990034E-2</v>
      </c>
      <c r="BZ55" s="4">
        <f ca="1">combine_values!BZ55-combine_values!$B55</f>
        <v>8.7697890938289724E-3</v>
      </c>
      <c r="CA55" s="4">
        <f ca="1">combine_values!CA55-combine_values!$C55</f>
        <v>8.7697890938289724E-3</v>
      </c>
      <c r="CB55" s="4">
        <f ca="1">(combine_values!CB55-combine_values!$D55)</f>
        <v>-4.3809953896519982E-2</v>
      </c>
      <c r="CC55" s="4">
        <f ca="1">combine_values!CC55-combine_values!$B55</f>
        <v>3.7497597418479911E-3</v>
      </c>
      <c r="CD55" s="4">
        <f ca="1">combine_values!CD55-combine_values!$C55</f>
        <v>3.7497597418479911E-3</v>
      </c>
      <c r="CE55" s="4">
        <f ca="1">(combine_values!CE55-combine_values!$D55)</f>
        <v>-3.7999460246309846E-2</v>
      </c>
      <c r="CF55" s="4">
        <f ca="1">combine_values!CF55-combine_values!$B55</f>
        <v>-4.1713896810802176E-4</v>
      </c>
      <c r="CG55" s="4">
        <f ca="1">combine_values!CG55-combine_values!$C55</f>
        <v>-4.1713896810802176E-4</v>
      </c>
      <c r="CH55" s="4">
        <f ca="1">(combine_values!CH55-combine_values!$D55)</f>
        <v>-3.6368607824770027E-2</v>
      </c>
      <c r="CI55" s="4">
        <f ca="1">combine_values!CI55-combine_values!$B55</f>
        <v>2.053004606953901E-2</v>
      </c>
      <c r="CJ55" s="4">
        <f ca="1">combine_values!CJ55-combine_values!$C55</f>
        <v>2.053004606953901E-2</v>
      </c>
      <c r="CK55" s="4">
        <f ca="1">(combine_values!CK55-combine_values!$D55)</f>
        <v>-3.0681862792540038E-2</v>
      </c>
      <c r="CL55" s="4">
        <f ca="1">combine_values!CL55-combine_values!$B55</f>
        <v>8.0583837670300529E-4</v>
      </c>
      <c r="CM55" s="4">
        <f ca="1">combine_values!CM55-combine_values!$C55</f>
        <v>8.0583837670300529E-4</v>
      </c>
      <c r="CN55" s="4">
        <f ca="1">(combine_values!CN55-combine_values!$D55)</f>
        <v>-4.3804073298369994E-2</v>
      </c>
      <c r="CO55" s="4">
        <f ca="1">combine_values!CO55-combine_values!$B55</f>
        <v>-2.0230897253004088E-4</v>
      </c>
      <c r="CP55" s="4">
        <f ca="1">combine_values!CP55-combine_values!$C55</f>
        <v>-2.0230897253004088E-4</v>
      </c>
      <c r="CQ55" s="4">
        <f ca="1">(combine_values!CQ55-combine_values!$D55)</f>
        <v>-4.812674998228994E-2</v>
      </c>
      <c r="CR55" s="4">
        <f ca="1">combine_values!CR55-combine_values!$B55</f>
        <v>1.0111008955228984E-2</v>
      </c>
      <c r="CS55" s="4">
        <f ca="1">combine_values!CS55-combine_values!$C55</f>
        <v>1.0111008955228984E-2</v>
      </c>
      <c r="CT55" s="4">
        <f ca="1">(combine_values!CT55-combine_values!$D55)</f>
        <v>-3.9415696538639855E-2</v>
      </c>
      <c r="CU55" s="4">
        <f ca="1">combine_values!CU55-combine_values!$B55</f>
        <v>1.0850226991758971E-2</v>
      </c>
      <c r="CV55" s="4">
        <f ca="1">combine_values!CV55-combine_values!$C55</f>
        <v>1.0850226991758971E-2</v>
      </c>
      <c r="CW55" s="4">
        <f ca="1">(combine_values!CW55-combine_values!$D55)</f>
        <v>-3.7815125075669975E-2</v>
      </c>
      <c r="CX55" s="4">
        <f ca="1">combine_values!CX55-combine_values!$B55</f>
        <v>2.5397044553909787E-3</v>
      </c>
      <c r="CY55" s="4">
        <f ca="1">combine_values!CY55-combine_values!$C55</f>
        <v>2.5397044553909787E-3</v>
      </c>
      <c r="CZ55" s="4">
        <f ca="1">(combine_values!CZ55-combine_values!$D55)</f>
        <v>-4.2204141945680007E-2</v>
      </c>
      <c r="DA55" s="4">
        <f ca="1">combine_values!DA55-combine_values!$B55</f>
        <v>2.0621530068059002E-2</v>
      </c>
      <c r="DB55" s="4">
        <f ca="1">combine_values!DB55-combine_values!$C55</f>
        <v>2.0621530068059002E-2</v>
      </c>
      <c r="DC55" s="4">
        <f ca="1">(combine_values!DC55-combine_values!$D55)</f>
        <v>-3.1317528542729844E-2</v>
      </c>
      <c r="DD55" s="4">
        <f ca="1">combine_values!DD55-combine_values!$B55</f>
        <v>1.6018813432759016E-2</v>
      </c>
      <c r="DE55" s="4">
        <f ca="1">combine_values!DE55-combine_values!$C55</f>
        <v>1.6018813432759016E-2</v>
      </c>
      <c r="DF55" s="4">
        <f ca="1">(combine_values!DF55-combine_values!$D55)</f>
        <v>-3.5215048002400051E-2</v>
      </c>
      <c r="DG55" s="4">
        <f ca="1">OFFSET(B2GPPLYP_extrap!F$7,(ROW(B2GPPLYP_extrap!F52)-1)*4,0)-$B55</f>
        <v>-1.9893762447298347E-4</v>
      </c>
      <c r="DH55" s="4">
        <f ca="1">OFFSET(B2GPPLYP_extrap!G$7,(ROW(B2GPPLYP_extrap!G52)-1)*4,0)-$C55</f>
        <v>-1.9893762447298347E-4</v>
      </c>
      <c r="DI55" s="4">
        <f ca="1">OFFSET(B2GPPLYP_extrap!H$7,(ROW(B2GPPLYP_extrap!H52)-1)*4,0)-$D55</f>
        <v>-4.3286498155600039E-2</v>
      </c>
      <c r="DJ55" s="4">
        <f ca="1">OFFSET(DSDPBE_extrap!F$7,(ROW(DSDPBE_extrap!F52)-1)*4,0)-$B55</f>
        <v>-7.8460836015503688E-4</v>
      </c>
      <c r="DK55" s="4">
        <f ca="1">OFFSET(DSDPBE_extrap!G$7,(ROW(DSDPBE_extrap!G52)-1)*4,0)-$C55</f>
        <v>-7.8460836015503688E-4</v>
      </c>
      <c r="DL55" s="4">
        <f ca="1">OFFSET(DSDPBE_extrap!H$7,(ROW(DSDPBE_extrap!H52)-1)*4,0)-$D55</f>
        <v>-4.5639170150539865E-2</v>
      </c>
      <c r="DM55" s="4">
        <f ca="1">OFFSET(PTPSS_extrap!F$7,(ROW(PTPSS_extrap!F52)-1)*4,0)-$B55</f>
        <v>2.7629625450419359E-3</v>
      </c>
      <c r="DN55" s="4">
        <f ca="1">OFFSET(PTPSS_extrap!G$7,(ROW(PTPSS_extrap!G52)-1)*4,0)-$C55</f>
        <v>2.7629625450419359E-3</v>
      </c>
      <c r="DO55" s="4">
        <f ca="1">OFFSET(PTPSS_extrap!H$7,(ROW(PTPSS_extrap!H52)-1)*4,0)-$D55</f>
        <v>-4.4513424062629925E-2</v>
      </c>
    </row>
    <row r="56" spans="1:119" x14ac:dyDescent="0.25">
      <c r="A56" t="s">
        <v>113</v>
      </c>
      <c r="B56" s="4">
        <f ca="1">OFFSET(wft_table!L$7,(ROW(wft_table!L53)-1)*4,0)</f>
        <v>0.66884907715021402</v>
      </c>
      <c r="C56" s="4">
        <f ca="1">OFFSET(wft_table!M$7,(ROW(wft_table!M53)-1)*4,0)</f>
        <v>1.99082736946204</v>
      </c>
      <c r="D56" s="4">
        <f ca="1">OFFSET(wft_table!N$7,(ROW(wft_table!N53)-1)*4,0)</f>
        <v>1.0828573019583001</v>
      </c>
      <c r="F56" s="4">
        <f ca="1">combine_values!F56-combine_values!$B56</f>
        <v>-6.9859160348170191E-3</v>
      </c>
      <c r="G56" s="4">
        <f ca="1">combine_values!G56-combine_values!$C56</f>
        <v>2.685926972330055E-3</v>
      </c>
      <c r="H56" s="4">
        <f ca="1">(combine_values!H56-combine_values!$D56)</f>
        <v>-1.2882671166600801E-3</v>
      </c>
      <c r="I56" s="4">
        <f ca="1">combine_values!I56-combine_values!$B56</f>
        <v>1.6408673279340036E-3</v>
      </c>
      <c r="J56" s="4">
        <f ca="1">combine_values!J56-combine_values!$C56</f>
        <v>4.4823721630993241E-4</v>
      </c>
      <c r="K56" s="4">
        <f ca="1">(combine_values!K56-combine_values!$D56)</f>
        <v>1.1809708960599519E-3</v>
      </c>
      <c r="L56" s="4">
        <f ca="1">combine_values!L56-combine_values!$B56</f>
        <v>-1.6202913039420341E-3</v>
      </c>
      <c r="M56" s="4">
        <f ca="1">combine_values!M56-combine_values!$C56</f>
        <v>4.3118293482002912E-4</v>
      </c>
      <c r="N56" s="4">
        <f ca="1">(combine_values!N56-combine_values!$D56)</f>
        <v>-7.5822942379999425E-4</v>
      </c>
      <c r="O56" s="4">
        <f ca="1">combine_values!O56-combine_values!$B56</f>
        <v>1.7216513910508935E-2</v>
      </c>
      <c r="P56" s="4">
        <f ca="1">combine_values!P56-combine_values!$C56</f>
        <v>1.250336849E-3</v>
      </c>
      <c r="Q56" s="4">
        <f ca="1">(combine_values!Q56-combine_values!$D56)</f>
        <v>9.8811568203898137E-3</v>
      </c>
      <c r="R56" s="4">
        <f ca="1">combine_values!R56-combine_values!$B56</f>
        <v>9.3051733372149226E-3</v>
      </c>
      <c r="S56" s="4">
        <f ca="1">combine_values!S56-combine_values!$C56</f>
        <v>-8.6879601597988909E-4</v>
      </c>
      <c r="T56" s="4">
        <f ca="1">(combine_values!T56-combine_values!$D56)</f>
        <v>3.5562958668098332E-3</v>
      </c>
      <c r="U56" s="4">
        <f ca="1">combine_values!U56-combine_values!$B56</f>
        <v>2.5266168790919474E-3</v>
      </c>
      <c r="V56" s="4">
        <f ca="1">combine_values!V56-combine_values!$C56</f>
        <v>-1.2424454058999057E-3</v>
      </c>
      <c r="W56" s="4">
        <f ca="1">(combine_values!W56-combine_values!$D56)</f>
        <v>3.1397404134498874E-3</v>
      </c>
      <c r="X56" s="4">
        <f ca="1">combine_values!X56-combine_values!$B56</f>
        <v>7.9310918362399674E-3</v>
      </c>
      <c r="Y56" s="4">
        <f ca="1">combine_values!Y56-combine_values!$C56</f>
        <v>5.745441850499855E-4</v>
      </c>
      <c r="Z56" s="4">
        <f ca="1">(combine_values!Z56-combine_values!$D56)</f>
        <v>6.3925486366298578E-3</v>
      </c>
      <c r="AA56" s="4">
        <f ca="1">combine_values!AA56-combine_values!$B56</f>
        <v>4.3329294918720285E-3</v>
      </c>
      <c r="AB56" s="4">
        <f ca="1">combine_values!AB56-combine_values!$C56</f>
        <v>-1.7415324813199184E-3</v>
      </c>
      <c r="AC56" s="4">
        <f ca="1">(combine_values!AC56-combine_values!$D56)</f>
        <v>3.0906401051098431E-3</v>
      </c>
      <c r="AD56" s="4">
        <f ca="1">combine_values!AD56-combine_values!$B56</f>
        <v>5.5030599938989955E-3</v>
      </c>
      <c r="AE56" s="4">
        <f ca="1">combine_values!AE56-combine_values!$C56</f>
        <v>-1.2097482829198647E-3</v>
      </c>
      <c r="AF56" s="4">
        <f ca="1">(combine_values!AF56-combine_values!$D56)</f>
        <v>3.6942561402300012E-3</v>
      </c>
      <c r="AG56" s="4">
        <f ca="1">combine_values!AG56-combine_values!$B56</f>
        <v>-3.055168547759779E-4</v>
      </c>
      <c r="AH56" s="4">
        <f ca="1">combine_values!AH56-combine_values!$C56</f>
        <v>-2.3064056017996215E-4</v>
      </c>
      <c r="AI56" s="4">
        <f ca="1">(combine_values!AI56-combine_values!$D56)</f>
        <v>-3.7331496040016177E-5</v>
      </c>
      <c r="AJ56" s="4">
        <f ca="1">combine_values!AJ56-combine_values!$B56</f>
        <v>6.9393814020899391E-3</v>
      </c>
      <c r="AK56" s="4">
        <f ca="1">combine_values!AK56-combine_values!$C56</f>
        <v>-9.7621302936001797E-4</v>
      </c>
      <c r="AL56" s="4">
        <f ca="1">(combine_values!AL56-combine_values!$D56)</f>
        <v>4.3434252294698439E-3</v>
      </c>
      <c r="AM56" s="4">
        <f ca="1">combine_values!AM56-combine_values!$B56</f>
        <v>8.6333419051929372E-3</v>
      </c>
      <c r="AN56" s="4">
        <f ca="1">combine_values!AN56-combine_values!$C56</f>
        <v>-4.5163709436990551E-4</v>
      </c>
      <c r="AO56" s="4">
        <f ca="1">(combine_values!AO56-combine_values!$D56)</f>
        <v>4.9743571822697952E-3</v>
      </c>
      <c r="AP56" s="4">
        <f ca="1">combine_values!AP56-combine_values!$B56</f>
        <v>1.1432570254590324E-3</v>
      </c>
      <c r="AQ56" s="4">
        <f ca="1">combine_values!AQ56-combine_values!$C56</f>
        <v>-9.6375858571007278E-4</v>
      </c>
      <c r="AR56" s="4">
        <f ca="1">(combine_values!AR56-combine_values!$D56)</f>
        <v>5.1372908890998659E-3</v>
      </c>
      <c r="AS56" s="4">
        <f ca="1">combine_values!AS56-combine_values!$B56</f>
        <v>-3.9435916957030193E-3</v>
      </c>
      <c r="AT56" s="4">
        <f ca="1">combine_values!AT56-combine_values!$C56</f>
        <v>-3.4624355215100433E-3</v>
      </c>
      <c r="AU56" s="4">
        <f ca="1">(combine_values!AU56-combine_values!$D56)</f>
        <v>1.6359290806098326E-3</v>
      </c>
      <c r="AV56" s="4">
        <f ca="1">combine_values!AV56-combine_values!$B56</f>
        <v>-6.5776977946396809E-4</v>
      </c>
      <c r="AW56" s="4">
        <f ca="1">combine_values!AW56-combine_values!$C56</f>
        <v>-1.8271918387100516E-3</v>
      </c>
      <c r="AX56" s="4">
        <f ca="1">(combine_values!AX56-combine_values!$D56)</f>
        <v>1.8851259795298336E-3</v>
      </c>
      <c r="AY56" s="4">
        <f ca="1">combine_values!AY56-combine_values!$B56</f>
        <v>1.7071070263989796E-3</v>
      </c>
      <c r="AZ56" s="4">
        <f ca="1">combine_values!AZ56-combine_values!$C56</f>
        <v>-2.2742378039299904E-3</v>
      </c>
      <c r="BA56" s="4">
        <f ca="1">(combine_values!BA56-combine_values!$D56)</f>
        <v>1.668410109239904E-3</v>
      </c>
      <c r="BB56" s="4">
        <f ca="1">combine_values!BB56-combine_values!$B56</f>
        <v>3.1146620841530082E-3</v>
      </c>
      <c r="BC56" s="4">
        <f ca="1">combine_values!BC56-combine_values!$C56</f>
        <v>-1.8551048210002641E-4</v>
      </c>
      <c r="BD56" s="4">
        <f ca="1">(combine_values!BD56-combine_values!$D56)</f>
        <v>7.7226015857698727E-3</v>
      </c>
      <c r="BE56" s="4">
        <f ca="1">combine_values!BE56-combine_values!$B56</f>
        <v>-2.4404211096180628E-3</v>
      </c>
      <c r="BF56" s="4">
        <f ca="1">combine_values!BF56-combine_values!$C56</f>
        <v>-1.9377757371199511E-3</v>
      </c>
      <c r="BG56" s="4">
        <f ca="1">(combine_values!BG56-combine_values!$D56)</f>
        <v>5.9695406898498948E-3</v>
      </c>
      <c r="BH56" s="4">
        <f ca="1">combine_values!BH56-combine_values!$B56</f>
        <v>1.1640631997840156E-3</v>
      </c>
      <c r="BI56" s="4">
        <f ca="1">combine_values!BI56-combine_values!$C56</f>
        <v>-1.496255635139887E-3</v>
      </c>
      <c r="BJ56" s="4">
        <f ca="1">(combine_values!BJ56-combine_values!$D56)</f>
        <v>1.465602521919962E-3</v>
      </c>
      <c r="BK56" s="4">
        <f ca="1">combine_values!BK56-combine_values!$B56</f>
        <v>3.4994953365570236E-3</v>
      </c>
      <c r="BL56" s="4">
        <f ca="1">combine_values!BL56-combine_values!$C56</f>
        <v>-1.3226334823499553E-3</v>
      </c>
      <c r="BM56" s="4">
        <f ca="1">(combine_values!BM56-combine_values!$D56)</f>
        <v>2.9429891169399092E-3</v>
      </c>
      <c r="BN56" s="4">
        <f ca="1">combine_values!BN56-combine_values!$B56</f>
        <v>3.4741538152439633E-3</v>
      </c>
      <c r="BO56" s="4">
        <f ca="1">combine_values!BO56-combine_values!$C56</f>
        <v>6.7876652373000113E-4</v>
      </c>
      <c r="BP56" s="4">
        <f ca="1">(combine_values!BP56-combine_values!$D56)</f>
        <v>3.1143917370000107E-3</v>
      </c>
      <c r="BQ56" s="4">
        <f ca="1">combine_values!BQ56-combine_values!$B56</f>
        <v>-5.9286713105799471E-4</v>
      </c>
      <c r="BR56" s="4">
        <f ca="1">combine_values!BR56-combine_values!$C56</f>
        <v>-9.9723007980001555E-4</v>
      </c>
      <c r="BS56" s="4">
        <f ca="1">(combine_values!BS56-combine_values!$D56)</f>
        <v>3.2222739658993582E-4</v>
      </c>
      <c r="BT56" s="4">
        <f ca="1">combine_values!BT56-combine_values!$B56</f>
        <v>-9.144786536482985E-3</v>
      </c>
      <c r="BU56" s="4">
        <f ca="1">combine_values!BU56-combine_values!$C56</f>
        <v>1.8427305435899655E-3</v>
      </c>
      <c r="BV56" s="4">
        <f ca="1">(combine_values!BV56-combine_values!$D56)</f>
        <v>-4.9085348945501206E-3</v>
      </c>
      <c r="BW56" s="4">
        <f ca="1">combine_values!BW56-combine_values!$B56</f>
        <v>6.2520614041394751E-4</v>
      </c>
      <c r="BX56" s="4">
        <f ca="1">combine_values!BX56-combine_values!$C56</f>
        <v>7.0443238206996384E-4</v>
      </c>
      <c r="BY56" s="4">
        <f ca="1">(combine_values!BY56-combine_values!$D56)</f>
        <v>6.8318521482990668E-4</v>
      </c>
      <c r="BZ56" s="4">
        <f ca="1">combine_values!BZ56-combine_values!$B56</f>
        <v>1.5523265935919461E-3</v>
      </c>
      <c r="CA56" s="4">
        <f ca="1">combine_values!CA56-combine_values!$C56</f>
        <v>-6.1195275296999085E-4</v>
      </c>
      <c r="CB56" s="4">
        <f ca="1">(combine_values!CB56-combine_values!$D56)</f>
        <v>8.2100087600989191E-4</v>
      </c>
      <c r="CC56" s="4">
        <f ca="1">combine_values!CC56-combine_values!$B56</f>
        <v>-1.4324523291809887E-3</v>
      </c>
      <c r="CD56" s="4">
        <f ca="1">combine_values!CD56-combine_values!$C56</f>
        <v>-1.5312933330300371E-3</v>
      </c>
      <c r="CE56" s="4">
        <f ca="1">(combine_values!CE56-combine_values!$D56)</f>
        <v>1.5260189064998375E-3</v>
      </c>
      <c r="CF56" s="4">
        <f ca="1">combine_values!CF56-combine_values!$B56</f>
        <v>2.3674102037789524E-3</v>
      </c>
      <c r="CG56" s="4">
        <f ca="1">combine_values!CG56-combine_values!$C56</f>
        <v>1.8232978491199425E-3</v>
      </c>
      <c r="CH56" s="4">
        <f ca="1">(combine_values!CH56-combine_values!$D56)</f>
        <v>2.7290001348498905E-3</v>
      </c>
      <c r="CI56" s="4">
        <f ca="1">combine_values!CI56-combine_values!$B56</f>
        <v>1.5962231819599548E-3</v>
      </c>
      <c r="CJ56" s="4">
        <f ca="1">combine_values!CJ56-combine_values!$C56</f>
        <v>-2.8977807335994754E-4</v>
      </c>
      <c r="CK56" s="4">
        <f ca="1">(combine_values!CK56-combine_values!$D56)</f>
        <v>2.6411178471099639E-3</v>
      </c>
      <c r="CL56" s="4">
        <f ca="1">combine_values!CL56-combine_values!$B56</f>
        <v>-1.580997174732035E-3</v>
      </c>
      <c r="CM56" s="4">
        <f ca="1">combine_values!CM56-combine_values!$C56</f>
        <v>-7.3258712695989381E-4</v>
      </c>
      <c r="CN56" s="4">
        <f ca="1">(combine_values!CN56-combine_values!$D56)</f>
        <v>-5.1188546832015014E-4</v>
      </c>
      <c r="CO56" s="4">
        <f ca="1">combine_values!CO56-combine_values!$B56</f>
        <v>1.7302055195029808E-3</v>
      </c>
      <c r="CP56" s="4">
        <f ca="1">combine_values!CP56-combine_values!$C56</f>
        <v>-1.1108816798499621E-3</v>
      </c>
      <c r="CQ56" s="4">
        <f ca="1">(combine_values!CQ56-combine_values!$D56)</f>
        <v>1.7338999985598846E-3</v>
      </c>
      <c r="CR56" s="4">
        <f ca="1">combine_values!CR56-combine_values!$B56</f>
        <v>4.4525645750970178E-3</v>
      </c>
      <c r="CS56" s="4">
        <f ca="1">combine_values!CS56-combine_values!$C56</f>
        <v>1.3599662870300566E-3</v>
      </c>
      <c r="CT56" s="4">
        <f ca="1">(combine_values!CT56-combine_values!$D56)</f>
        <v>2.9596876608999345E-3</v>
      </c>
      <c r="CU56" s="4">
        <f ca="1">combine_values!CU56-combine_values!$B56</f>
        <v>-1.0166575647096998E-4</v>
      </c>
      <c r="CV56" s="4">
        <f ca="1">combine_values!CV56-combine_values!$C56</f>
        <v>-8.4933703246004022E-4</v>
      </c>
      <c r="CW56" s="4">
        <f ca="1">(combine_values!CW56-combine_values!$D56)</f>
        <v>4.0787401982989024E-4</v>
      </c>
      <c r="CX56" s="4">
        <f ca="1">combine_values!CX56-combine_values!$B56</f>
        <v>3.5616932033689652E-3</v>
      </c>
      <c r="CY56" s="4">
        <f ca="1">combine_values!CY56-combine_values!$C56</f>
        <v>5.4420979301994521E-4</v>
      </c>
      <c r="CZ56" s="4">
        <f ca="1">(combine_values!CZ56-combine_values!$D56)</f>
        <v>2.5902466222897935E-3</v>
      </c>
      <c r="DA56" s="4">
        <f ca="1">combine_values!DA56-combine_values!$B56</f>
        <v>5.3767193934949331E-3</v>
      </c>
      <c r="DB56" s="4">
        <f ca="1">combine_values!DB56-combine_values!$C56</f>
        <v>7.4643034590993196E-4</v>
      </c>
      <c r="DC56" s="4">
        <f ca="1">(combine_values!DC56-combine_values!$D56)</f>
        <v>4.2018469897600053E-3</v>
      </c>
      <c r="DD56" s="4">
        <f ca="1">combine_values!DD56-combine_values!$B56</f>
        <v>1.476078318507934E-3</v>
      </c>
      <c r="DE56" s="4">
        <f ca="1">combine_values!DE56-combine_values!$C56</f>
        <v>-1.0147789053993606E-4</v>
      </c>
      <c r="DF56" s="4">
        <f ca="1">(combine_values!DF56-combine_values!$D56)</f>
        <v>1.9674143067398564E-3</v>
      </c>
      <c r="DG56" s="4">
        <f ca="1">OFFSET(B2GPPLYP_extrap!F$7,(ROW(B2GPPLYP_extrap!F53)-1)*4,0)-$B56</f>
        <v>1.5443888859369981E-3</v>
      </c>
      <c r="DH56" s="4">
        <f ca="1">OFFSET(B2GPPLYP_extrap!G$7,(ROW(B2GPPLYP_extrap!G53)-1)*4,0)-$C56</f>
        <v>7.0071643024993691E-4</v>
      </c>
      <c r="DI56" s="4">
        <f ca="1">OFFSET(B2GPPLYP_extrap!H$7,(ROW(B2GPPLYP_extrap!H53)-1)*4,0)-$D56</f>
        <v>1.9364876478498161E-3</v>
      </c>
      <c r="DJ56" s="4">
        <f ca="1">OFFSET(DSDPBE_extrap!F$7,(ROW(DSDPBE_extrap!F53)-1)*4,0)-$B56</f>
        <v>7.8879754507699129E-4</v>
      </c>
      <c r="DK56" s="4">
        <f ca="1">OFFSET(DSDPBE_extrap!G$7,(ROW(DSDPBE_extrap!G53)-1)*4,0)-$C56</f>
        <v>-1.0885420642003929E-4</v>
      </c>
      <c r="DL56" s="4">
        <f ca="1">OFFSET(DSDPBE_extrap!H$7,(ROW(DSDPBE_extrap!H53)-1)*4,0)-$D56</f>
        <v>7.646999761898865E-4</v>
      </c>
      <c r="DM56" s="4">
        <f ca="1">OFFSET(PTPSS_extrap!F$7,(ROW(PTPSS_extrap!F53)-1)*4,0)-$B56</f>
        <v>1.67022277129103E-3</v>
      </c>
      <c r="DN56" s="4">
        <f ca="1">OFFSET(PTPSS_extrap!G$7,(ROW(PTPSS_extrap!G53)-1)*4,0)-$C56</f>
        <v>-3.1432680299992022E-4</v>
      </c>
      <c r="DO56" s="4">
        <f ca="1">OFFSET(PTPSS_extrap!H$7,(ROW(PTPSS_extrap!H53)-1)*4,0)-$D56</f>
        <v>1.471993178169928E-3</v>
      </c>
    </row>
    <row r="57" spans="1:119" x14ac:dyDescent="0.25">
      <c r="A57" t="s">
        <v>114</v>
      </c>
      <c r="B57" s="4">
        <f ca="1">OFFSET(wft_table!L$7,(ROW(wft_table!L54)-1)*4,0)</f>
        <v>0.85265294306094996</v>
      </c>
      <c r="C57" s="4">
        <f ca="1">OFFSET(wft_table!M$7,(ROW(wft_table!M54)-1)*4,0)</f>
        <v>1.1585365942671699</v>
      </c>
      <c r="D57" s="4">
        <f ca="1">OFFSET(wft_table!N$7,(ROW(wft_table!N54)-1)*4,0)</f>
        <v>1.76828792578101</v>
      </c>
      <c r="F57" s="4">
        <f ca="1">combine_values!F57-combine_values!$B57</f>
        <v>1.2820213101331079E-2</v>
      </c>
      <c r="G57" s="4">
        <f ca="1">combine_values!G57-combine_values!$C57</f>
        <v>1.6400810496299822E-3</v>
      </c>
      <c r="H57" s="4">
        <f ca="1">(combine_values!H57-combine_values!$D57)</f>
        <v>-1.2579222003901158E-3</v>
      </c>
      <c r="I57" s="4">
        <f ca="1">combine_values!I57-combine_values!$B57</f>
        <v>3.2692502481059815E-3</v>
      </c>
      <c r="J57" s="4">
        <f ca="1">combine_values!J57-combine_values!$C57</f>
        <v>7.4897527856010448E-4</v>
      </c>
      <c r="K57" s="4">
        <f ca="1">(combine_values!K57-combine_values!$D57)</f>
        <v>1.1002111832003614E-4</v>
      </c>
      <c r="L57" s="4">
        <f ca="1">combine_values!L57-combine_values!$B57</f>
        <v>2.6637072581103816E-4</v>
      </c>
      <c r="M57" s="4">
        <f ca="1">combine_values!M57-combine_values!$C57</f>
        <v>-6.9890794283988811E-4</v>
      </c>
      <c r="N57" s="4">
        <f ca="1">(combine_values!N57-combine_values!$D57)</f>
        <v>-8.8379736925991992E-4</v>
      </c>
      <c r="O57" s="4">
        <f ca="1">combine_values!O57-combine_values!$B57</f>
        <v>1.8748767109221021E-2</v>
      </c>
      <c r="P57" s="4">
        <f ca="1">combine_values!P57-combine_values!$C57</f>
        <v>1.2001307833990005E-2</v>
      </c>
      <c r="Q57" s="4">
        <f ca="1">(combine_values!Q57-combine_values!$D57)</f>
        <v>9.2898174391400357E-3</v>
      </c>
      <c r="R57" s="4">
        <f ca="1">combine_values!R57-combine_values!$B57</f>
        <v>5.9068500701100479E-3</v>
      </c>
      <c r="S57" s="4">
        <f ca="1">combine_values!S57-combine_values!$C57</f>
        <v>2.6249404574900659E-3</v>
      </c>
      <c r="T57" s="4">
        <f ca="1">(combine_values!T57-combine_values!$D57)</f>
        <v>2.9314582145600898E-3</v>
      </c>
      <c r="U57" s="4">
        <f ca="1">combine_values!U57-combine_values!$B57</f>
        <v>2.1051389962900569E-4</v>
      </c>
      <c r="V57" s="4">
        <f ca="1">combine_values!V57-combine_values!$C57</f>
        <v>1.9544460926401719E-3</v>
      </c>
      <c r="W57" s="4">
        <f ca="1">(combine_values!W57-combine_values!$D57)</f>
        <v>2.4722924033000471E-3</v>
      </c>
      <c r="X57" s="4">
        <f ca="1">combine_values!X57-combine_values!$B57</f>
        <v>4.5066443701180514E-3</v>
      </c>
      <c r="Y57" s="4">
        <f ca="1">combine_values!Y57-combine_values!$C57</f>
        <v>6.4004992218500423E-3</v>
      </c>
      <c r="Z57" s="4">
        <f ca="1">(combine_values!Z57-combine_values!$D57)</f>
        <v>5.634188089590042E-3</v>
      </c>
      <c r="AA57" s="4">
        <f ca="1">combine_values!AA57-combine_values!$B57</f>
        <v>-1.2672796385209129E-3</v>
      </c>
      <c r="AB57" s="4">
        <f ca="1">combine_values!AB57-combine_values!$C57</f>
        <v>4.7197931216014233E-4</v>
      </c>
      <c r="AC57" s="4">
        <f ca="1">(combine_values!AC57-combine_values!$D57)</f>
        <v>1.6586205669699705E-3</v>
      </c>
      <c r="AD57" s="4">
        <f ca="1">combine_values!AD57-combine_values!$B57</f>
        <v>5.8636987021698506E-4</v>
      </c>
      <c r="AE57" s="4">
        <f ca="1">combine_values!AE57-combine_values!$C57</f>
        <v>1.7982753794700823E-3</v>
      </c>
      <c r="AF57" s="4">
        <f ca="1">(combine_values!AF57-combine_values!$D57)</f>
        <v>2.5037818611199913E-3</v>
      </c>
      <c r="AG57" s="4">
        <f ca="1">combine_values!AG57-combine_values!$B57</f>
        <v>-6.0168268617100118E-4</v>
      </c>
      <c r="AH57" s="4">
        <f ca="1">combine_values!AH57-combine_values!$C57</f>
        <v>3.1360393001000908E-4</v>
      </c>
      <c r="AI57" s="4">
        <f ca="1">(combine_values!AI57-combine_values!$D57)</f>
        <v>1.435451647409991E-3</v>
      </c>
      <c r="AJ57" s="4">
        <f ca="1">combine_values!AJ57-combine_values!$B57</f>
        <v>2.3028526092120361E-3</v>
      </c>
      <c r="AK57" s="4">
        <f ca="1">combine_values!AK57-combine_values!$C57</f>
        <v>2.7149773702501712E-3</v>
      </c>
      <c r="AL57" s="4">
        <f ca="1">(combine_values!AL57-combine_values!$D57)</f>
        <v>3.0914823227798927E-3</v>
      </c>
      <c r="AM57" s="4">
        <f ca="1">combine_values!AM57-combine_values!$B57</f>
        <v>5.9934415359040871E-3</v>
      </c>
      <c r="AN57" s="4">
        <f ca="1">combine_values!AN57-combine_values!$C57</f>
        <v>3.4790097450501101E-3</v>
      </c>
      <c r="AO57" s="4">
        <f ca="1">(combine_values!AO57-combine_values!$D57)</f>
        <v>5.9458773341900528E-3</v>
      </c>
      <c r="AP57" s="4">
        <f ca="1">combine_values!AP57-combine_values!$B57</f>
        <v>1.4600037221430551E-3</v>
      </c>
      <c r="AQ57" s="4">
        <f ca="1">combine_values!AQ57-combine_values!$C57</f>
        <v>3.3590379188199737E-3</v>
      </c>
      <c r="AR57" s="4">
        <f ca="1">(combine_values!AR57-combine_values!$D57)</f>
        <v>2.6743400272299933E-3</v>
      </c>
      <c r="AS57" s="4">
        <f ca="1">combine_values!AS57-combine_values!$B57</f>
        <v>-9.5296148194650154E-3</v>
      </c>
      <c r="AT57" s="4">
        <f ca="1">combine_values!AT57-combine_values!$C57</f>
        <v>-3.0937012904599381E-3</v>
      </c>
      <c r="AU57" s="4">
        <f ca="1">(combine_values!AU57-combine_values!$D57)</f>
        <v>-7.9252934664997277E-4</v>
      </c>
      <c r="AV57" s="4">
        <f ca="1">combine_values!AV57-combine_values!$B57</f>
        <v>-3.2042892713289861E-3</v>
      </c>
      <c r="AW57" s="4">
        <f ca="1">combine_values!AW57-combine_values!$C57</f>
        <v>7.3455409465017496E-4</v>
      </c>
      <c r="AX57" s="4">
        <f ca="1">(combine_values!AX57-combine_values!$D57)</f>
        <v>6.3049697353001477E-4</v>
      </c>
      <c r="AY57" s="4">
        <f ca="1">combine_values!AY57-combine_values!$B57</f>
        <v>-1.1008316270699758E-3</v>
      </c>
      <c r="AZ57" s="4">
        <f ca="1">combine_values!AZ57-combine_values!$C57</f>
        <v>4.3188632468016408E-4</v>
      </c>
      <c r="BA57" s="4">
        <f ca="1">(combine_values!BA57-combine_values!$D57)</f>
        <v>2.495587801398802E-4</v>
      </c>
      <c r="BB57" s="4">
        <f ca="1">combine_values!BB57-combine_values!$B57</f>
        <v>9.5146458283850155E-3</v>
      </c>
      <c r="BC57" s="4">
        <f ca="1">combine_values!BC57-combine_values!$C57</f>
        <v>9.414147916710025E-3</v>
      </c>
      <c r="BD57" s="4">
        <f ca="1">(combine_values!BD57-combine_values!$D57)</f>
        <v>6.2431097634199073E-3</v>
      </c>
      <c r="BE57" s="4">
        <f ca="1">combine_values!BE57-combine_values!$B57</f>
        <v>-7.0861248999020132E-3</v>
      </c>
      <c r="BF57" s="4">
        <f ca="1">combine_values!BF57-combine_values!$C57</f>
        <v>1.7081673291201582E-3</v>
      </c>
      <c r="BG57" s="4">
        <f ca="1">(combine_values!BG57-combine_values!$D57)</f>
        <v>1.7150647172798905E-3</v>
      </c>
      <c r="BH57" s="4">
        <f ca="1">combine_values!BH57-combine_values!$B57</f>
        <v>2.524857628705135E-5</v>
      </c>
      <c r="BI57" s="4">
        <f ca="1">combine_values!BI57-combine_values!$C57</f>
        <v>-3.2412614046983812E-4</v>
      </c>
      <c r="BJ57" s="4">
        <f ca="1">(combine_values!BJ57-combine_values!$D57)</f>
        <v>1.0635734469000013E-4</v>
      </c>
      <c r="BK57" s="4">
        <f ca="1">combine_values!BK57-combine_values!$B57</f>
        <v>-5.9895589963199214E-4</v>
      </c>
      <c r="BL57" s="4">
        <f ca="1">combine_values!BL57-combine_values!$C57</f>
        <v>1.385723425000096E-3</v>
      </c>
      <c r="BM57" s="4">
        <f ca="1">(combine_values!BM57-combine_values!$D57)</f>
        <v>1.8594485385399206E-3</v>
      </c>
      <c r="BN57" s="4">
        <f ca="1">combine_values!BN57-combine_values!$B57</f>
        <v>4.1975870564679996E-3</v>
      </c>
      <c r="BO57" s="4">
        <f ca="1">combine_values!BO57-combine_values!$C57</f>
        <v>3.205055923020117E-3</v>
      </c>
      <c r="BP57" s="4">
        <f ca="1">(combine_values!BP57-combine_values!$D57)</f>
        <v>2.7032020917798771E-3</v>
      </c>
      <c r="BQ57" s="4">
        <f ca="1">combine_values!BQ57-combine_values!$B57</f>
        <v>-1.5460627005092764E-4</v>
      </c>
      <c r="BR57" s="4">
        <f ca="1">combine_values!BR57-combine_values!$C57</f>
        <v>-1.2572886140900241E-3</v>
      </c>
      <c r="BS57" s="4">
        <f ca="1">(combine_values!BS57-combine_values!$D57)</f>
        <v>-4.0216714221008587E-4</v>
      </c>
      <c r="BT57" s="4">
        <f ca="1">combine_values!BT57-combine_values!$B57</f>
        <v>7.5532983210220284E-3</v>
      </c>
      <c r="BU57" s="4">
        <f ca="1">combine_values!BU57-combine_values!$C57</f>
        <v>-3.3088770240998766E-3</v>
      </c>
      <c r="BV57" s="4">
        <f ca="1">(combine_values!BV57-combine_values!$D57)</f>
        <v>-4.6574296919399405E-3</v>
      </c>
      <c r="BW57" s="4">
        <f ca="1">combine_values!BW57-combine_values!$B57</f>
        <v>3.9996233749710619E-3</v>
      </c>
      <c r="BX57" s="4">
        <f ca="1">combine_values!BX57-combine_values!$C57</f>
        <v>1.628065409050139E-3</v>
      </c>
      <c r="BY57" s="4">
        <f ca="1">(combine_values!BY57-combine_values!$D57)</f>
        <v>5.6219685102987249E-4</v>
      </c>
      <c r="BZ57" s="4">
        <f ca="1">combine_values!BZ57-combine_values!$B57</f>
        <v>2.3055701320879862E-3</v>
      </c>
      <c r="CA57" s="4">
        <f ca="1">combine_values!CA57-combine_values!$C57</f>
        <v>-5.1671744115999729E-4</v>
      </c>
      <c r="CB57" s="4">
        <f ca="1">(combine_values!CB57-combine_values!$D57)</f>
        <v>-3.291388959003605E-5</v>
      </c>
      <c r="CC57" s="4">
        <f ca="1">combine_values!CC57-combine_values!$B57</f>
        <v>-1.2045167308529781E-3</v>
      </c>
      <c r="CD57" s="4">
        <f ca="1">combine_values!CD57-combine_values!$C57</f>
        <v>6.5037629092001836E-4</v>
      </c>
      <c r="CE57" s="4">
        <f ca="1">(combine_values!CE57-combine_values!$D57)</f>
        <v>6.9091411444999196E-4</v>
      </c>
      <c r="CF57" s="4">
        <f ca="1">combine_values!CF57-combine_values!$B57</f>
        <v>4.2572383758210375E-3</v>
      </c>
      <c r="CG57" s="4">
        <f ca="1">combine_values!CG57-combine_values!$C57</f>
        <v>2.5909246957100951E-3</v>
      </c>
      <c r="CH57" s="4">
        <f ca="1">(combine_values!CH57-combine_values!$D57)</f>
        <v>1.3277954008898973E-3</v>
      </c>
      <c r="CI57" s="4">
        <f ca="1">combine_values!CI57-combine_values!$B57</f>
        <v>2.7674235388580604E-3</v>
      </c>
      <c r="CJ57" s="4">
        <f ca="1">combine_values!CJ57-combine_values!$C57</f>
        <v>3.2630515379401537E-3</v>
      </c>
      <c r="CK57" s="4">
        <f ca="1">(combine_values!CK57-combine_values!$D57)</f>
        <v>1.7938209888699319E-3</v>
      </c>
      <c r="CL57" s="4">
        <f ca="1">combine_values!CL57-combine_values!$B57</f>
        <v>2.0881409997430822E-3</v>
      </c>
      <c r="CM57" s="4">
        <f ca="1">combine_values!CM57-combine_values!$C57</f>
        <v>-1.622731351959894E-3</v>
      </c>
      <c r="CN57" s="4">
        <f ca="1">(combine_values!CN57-combine_values!$D57)</f>
        <v>-1.4236000851599595E-3</v>
      </c>
      <c r="CO57" s="4">
        <f ca="1">combine_values!CO57-combine_values!$B57</f>
        <v>-2.6362767668897114E-4</v>
      </c>
      <c r="CP57" s="4">
        <f ca="1">combine_values!CP57-combine_values!$C57</f>
        <v>3.0758924841012281E-4</v>
      </c>
      <c r="CQ57" s="4">
        <f ca="1">(combine_values!CQ57-combine_values!$D57)</f>
        <v>7.9204253703002436E-4</v>
      </c>
      <c r="CR57" s="4">
        <f ca="1">combine_values!CR57-combine_values!$B57</f>
        <v>5.9582648061490273E-3</v>
      </c>
      <c r="CS57" s="4">
        <f ca="1">combine_values!CS57-combine_values!$C57</f>
        <v>3.2450532086500949E-3</v>
      </c>
      <c r="CT57" s="4">
        <f ca="1">(combine_values!CT57-combine_values!$D57)</f>
        <v>2.1298083845400217E-3</v>
      </c>
      <c r="CU57" s="4">
        <f ca="1">combine_values!CU57-combine_values!$B57</f>
        <v>1.323982446993055E-3</v>
      </c>
      <c r="CV57" s="4">
        <f ca="1">combine_values!CV57-combine_values!$C57</f>
        <v>-1.421924353079973E-3</v>
      </c>
      <c r="CW57" s="4">
        <f ca="1">(combine_values!CW57-combine_values!$D57)</f>
        <v>-1.0777979989800013E-3</v>
      </c>
      <c r="CX57" s="4">
        <f ca="1">combine_values!CX57-combine_values!$B57</f>
        <v>4.3738176027700026E-3</v>
      </c>
      <c r="CY57" s="4">
        <f ca="1">combine_values!CY57-combine_values!$C57</f>
        <v>1.67212214946999E-3</v>
      </c>
      <c r="CZ57" s="4">
        <f ca="1">(combine_values!CZ57-combine_values!$D57)</f>
        <v>6.1473564086989008E-4</v>
      </c>
      <c r="DA57" s="4">
        <f ca="1">combine_values!DA57-combine_values!$B57</f>
        <v>7.898949222426066E-3</v>
      </c>
      <c r="DB57" s="4">
        <f ca="1">combine_values!DB57-combine_values!$C57</f>
        <v>4.6440917342100985E-3</v>
      </c>
      <c r="DC57" s="4">
        <f ca="1">(combine_values!DC57-combine_values!$D57)</f>
        <v>2.4775406851600401E-3</v>
      </c>
      <c r="DD57" s="4">
        <f ca="1">combine_values!DD57-combine_values!$B57</f>
        <v>1.8081195173860198E-3</v>
      </c>
      <c r="DE57" s="4">
        <f ca="1">combine_values!DE57-combine_values!$C57</f>
        <v>9.3294902315999018E-4</v>
      </c>
      <c r="DF57" s="4">
        <f ca="1">(combine_values!DF57-combine_values!$D57)</f>
        <v>3.7435791438999999E-4</v>
      </c>
      <c r="DG57" s="4">
        <f ca="1">OFFSET(B2GPPLYP_extrap!F$7,(ROW(B2GPPLYP_extrap!F54)-1)*4,0)-$B57</f>
        <v>4.479719137353011E-3</v>
      </c>
      <c r="DH57" s="4">
        <f ca="1">OFFSET(B2GPPLYP_extrap!G$7,(ROW(B2GPPLYP_extrap!G54)-1)*4,0)-$C57</f>
        <v>1.8504001250201352E-3</v>
      </c>
      <c r="DI57" s="4">
        <f ca="1">OFFSET(B2GPPLYP_extrap!H$7,(ROW(B2GPPLYP_extrap!H54)-1)*4,0)-$D57</f>
        <v>1.4478735701299872E-3</v>
      </c>
      <c r="DJ57" s="4">
        <f ca="1">OFFSET(DSDPBE_extrap!F$7,(ROW(DSDPBE_extrap!F54)-1)*4,0)-$B57</f>
        <v>1.669679370629007E-3</v>
      </c>
      <c r="DK57" s="4">
        <f ca="1">OFFSET(DSDPBE_extrap!G$7,(ROW(DSDPBE_extrap!G54)-1)*4,0)-$C57</f>
        <v>1.1242147467016572E-4</v>
      </c>
      <c r="DL57" s="4">
        <f ca="1">OFFSET(DSDPBE_extrap!H$7,(ROW(DSDPBE_extrap!H54)-1)*4,0)-$D57</f>
        <v>-4.919495253008499E-5</v>
      </c>
      <c r="DM57" s="4">
        <f ca="1">OFFSET(PTPSS_extrap!F$7,(ROW(PTPSS_extrap!F54)-1)*4,0)-$B57</f>
        <v>4.3573156026699422E-4</v>
      </c>
      <c r="DN57" s="4">
        <f ca="1">OFFSET(PTPSS_extrap!G$7,(ROW(PTPSS_extrap!G54)-1)*4,0)-$C57</f>
        <v>6.9652777102002794E-4</v>
      </c>
      <c r="DO57" s="4">
        <f ca="1">OFFSET(PTPSS_extrap!H$7,(ROW(PTPSS_extrap!H54)-1)*4,0)-$D57</f>
        <v>7.1134102591008386E-4</v>
      </c>
    </row>
    <row r="58" spans="1:119" x14ac:dyDescent="0.25">
      <c r="A58" t="s">
        <v>115</v>
      </c>
      <c r="B58" s="4">
        <f ca="1">OFFSET(wft_table!L$7,(ROW(wft_table!L55)-1)*4,0)</f>
        <v>0.89158744900568798</v>
      </c>
      <c r="C58" s="4">
        <f ca="1">OFFSET(wft_table!M$7,(ROW(wft_table!M55)-1)*4,0)</f>
        <v>0.89157395378752802</v>
      </c>
      <c r="D58" s="4">
        <f ca="1">OFFSET(wft_table!N$7,(ROW(wft_table!N55)-1)*4,0)</f>
        <v>1.8730603817552001</v>
      </c>
      <c r="F58" s="4">
        <f ca="1">combine_values!F58-combine_values!$B58</f>
        <v>2.0063057043110399E-3</v>
      </c>
      <c r="G58" s="4">
        <f ca="1">combine_values!G58-combine_values!$C58</f>
        <v>2.0089462130989943E-3</v>
      </c>
      <c r="H58" s="4">
        <f ca="1">(combine_values!H58-combine_values!$D58)</f>
        <v>1.0052772643598384E-3</v>
      </c>
      <c r="I58" s="4">
        <f ca="1">combine_values!I58-combine_values!$B58</f>
        <v>9.7417435231406113E-4</v>
      </c>
      <c r="J58" s="4">
        <f ca="1">combine_values!J58-combine_values!$C58</f>
        <v>9.7947791782193594E-4</v>
      </c>
      <c r="K58" s="4">
        <f ca="1">(combine_values!K58-combine_values!$D58)</f>
        <v>3.5195269875987201E-4</v>
      </c>
      <c r="L58" s="4">
        <f ca="1">combine_values!L58-combine_values!$B58</f>
        <v>-5.9732123159494943E-4</v>
      </c>
      <c r="M58" s="4">
        <f ca="1">combine_values!M58-combine_values!$C58</f>
        <v>-5.9575887292506735E-4</v>
      </c>
      <c r="N58" s="4">
        <f ca="1">(combine_values!N58-combine_values!$D58)</f>
        <v>-2.2212858070003172E-4</v>
      </c>
      <c r="O58" s="4">
        <f ca="1">combine_values!O58-combine_values!$B58</f>
        <v>1.2109289075319052E-2</v>
      </c>
      <c r="P58" s="4">
        <f ca="1">combine_values!P58-combine_values!$C58</f>
        <v>1.2113633081957009E-2</v>
      </c>
      <c r="Q58" s="4">
        <f ca="1">(combine_values!Q58-combine_values!$D58)</f>
        <v>6.0809278175100179E-3</v>
      </c>
      <c r="R58" s="4">
        <f ca="1">combine_values!R58-combine_values!$B58</f>
        <v>3.7661892842449918E-3</v>
      </c>
      <c r="S58" s="4">
        <f ca="1">combine_values!S58-combine_values!$C58</f>
        <v>3.7704480170299703E-3</v>
      </c>
      <c r="T58" s="4">
        <f ca="1">(combine_values!T58-combine_values!$D58)</f>
        <v>1.6942758327700425E-3</v>
      </c>
      <c r="U58" s="4">
        <f ca="1">combine_values!U58-combine_values!$B58</f>
        <v>5.2346143423298575E-4</v>
      </c>
      <c r="V58" s="4">
        <f ca="1">combine_values!V58-combine_values!$C58</f>
        <v>5.2768659303092935E-4</v>
      </c>
      <c r="W58" s="4">
        <f ca="1">(combine_values!W58-combine_values!$D58)</f>
        <v>9.8060955789991411E-4</v>
      </c>
      <c r="X58" s="4">
        <f ca="1">combine_values!X58-combine_values!$B58</f>
        <v>5.2707736178669862E-3</v>
      </c>
      <c r="Y58" s="4">
        <f ca="1">combine_values!Y58-combine_values!$C58</f>
        <v>5.2750478460930061E-3</v>
      </c>
      <c r="Z58" s="4">
        <f ca="1">(combine_values!Z58-combine_values!$D58)</f>
        <v>3.6017661153799896E-3</v>
      </c>
      <c r="AA58" s="4">
        <f ca="1">combine_values!AA58-combine_values!$B58</f>
        <v>5.6192479451699917E-4</v>
      </c>
      <c r="AB58" s="4">
        <f ca="1">combine_values!AB58-combine_values!$C58</f>
        <v>5.6615035298102079E-4</v>
      </c>
      <c r="AC58" s="4">
        <f ca="1">(combine_values!AC58-combine_values!$D58)</f>
        <v>8.3767035908999254E-4</v>
      </c>
      <c r="AD58" s="4">
        <f ca="1">combine_values!AD58-combine_values!$B58</f>
        <v>1.7070527808720204E-3</v>
      </c>
      <c r="AE58" s="4">
        <f ca="1">combine_values!AE58-combine_values!$C58</f>
        <v>1.7112902223790361E-3</v>
      </c>
      <c r="AF58" s="4">
        <f ca="1">(combine_values!AF58-combine_values!$D58)</f>
        <v>1.3869418851100157E-3</v>
      </c>
      <c r="AG58" s="4">
        <f ca="1">combine_values!AG58-combine_values!$B58</f>
        <v>-2.1923978770579389E-3</v>
      </c>
      <c r="AH58" s="4">
        <f ca="1">combine_values!AH58-combine_values!$C58</f>
        <v>-2.1898086123880445E-3</v>
      </c>
      <c r="AI58" s="4">
        <f ca="1">(combine_values!AI58-combine_values!$D58)</f>
        <v>-1.9967017936006748E-4</v>
      </c>
      <c r="AJ58" s="4">
        <f ca="1">combine_values!AJ58-combine_values!$B58</f>
        <v>2.7388123707080547E-3</v>
      </c>
      <c r="AK58" s="4">
        <f ca="1">combine_values!AK58-combine_values!$C58</f>
        <v>2.7430604927679569E-3</v>
      </c>
      <c r="AL58" s="4">
        <f ca="1">(combine_values!AL58-combine_values!$D58)</f>
        <v>1.7877598646398596E-3</v>
      </c>
      <c r="AM58" s="4">
        <f ca="1">combine_values!AM58-combine_values!$B58</f>
        <v>1.0288007161129986E-2</v>
      </c>
      <c r="AN58" s="4">
        <f ca="1">combine_values!AN58-combine_values!$C58</f>
        <v>1.0281235260022004E-2</v>
      </c>
      <c r="AO58" s="4">
        <f ca="1">(combine_values!AO58-combine_values!$D58)</f>
        <v>6.6128253353698874E-3</v>
      </c>
      <c r="AP58" s="4">
        <f ca="1">combine_values!AP58-combine_values!$B58</f>
        <v>1.6718399635280434E-3</v>
      </c>
      <c r="AQ58" s="4">
        <f ca="1">combine_values!AQ58-combine_values!$C58</f>
        <v>1.6760770400849889E-3</v>
      </c>
      <c r="AR58" s="4">
        <f ca="1">(combine_values!AR58-combine_values!$D58)</f>
        <v>9.9794840887001968E-4</v>
      </c>
      <c r="AS58" s="4">
        <f ca="1">combine_values!AS58-combine_values!$B58</f>
        <v>-3.0979199090279685E-3</v>
      </c>
      <c r="AT58" s="4">
        <f ca="1">combine_values!AT58-combine_values!$C58</f>
        <v>-3.0937325343219912E-3</v>
      </c>
      <c r="AU58" s="4">
        <f ca="1">(combine_values!AU58-combine_values!$D58)</f>
        <v>-1.2768619353200616E-3</v>
      </c>
      <c r="AV58" s="4">
        <f ca="1">combine_values!AV58-combine_values!$B58</f>
        <v>-1.3584607980610119E-3</v>
      </c>
      <c r="AW58" s="4">
        <f ca="1">combine_values!AW58-combine_values!$C58</f>
        <v>-1.3558613169289968E-3</v>
      </c>
      <c r="AX58" s="4">
        <f ca="1">(combine_values!AX58-combine_values!$D58)</f>
        <v>-5.9142821983004801E-4</v>
      </c>
      <c r="AY58" s="4">
        <f ca="1">combine_values!AY58-combine_values!$B58</f>
        <v>-2.349259872539422E-4</v>
      </c>
      <c r="AZ58" s="4">
        <f ca="1">combine_values!AZ58-combine_values!$C58</f>
        <v>-2.3070871576003071E-4</v>
      </c>
      <c r="BA58" s="4">
        <f ca="1">(combine_values!BA58-combine_values!$D58)</f>
        <v>-3.0157970533006839E-4</v>
      </c>
      <c r="BB58" s="4">
        <f ca="1">combine_values!BB58-combine_values!$B58</f>
        <v>6.1933358053609666E-3</v>
      </c>
      <c r="BC58" s="4">
        <f ca="1">combine_values!BC58-combine_values!$C58</f>
        <v>6.1960269384719879E-3</v>
      </c>
      <c r="BD58" s="4">
        <f ca="1">(combine_values!BD58-combine_values!$D58)</f>
        <v>3.3556898847699745E-3</v>
      </c>
      <c r="BE58" s="4">
        <f ca="1">combine_values!BE58-combine_values!$B58</f>
        <v>-6.8096019403196539E-4</v>
      </c>
      <c r="BF58" s="4">
        <f ca="1">combine_values!BF58-combine_values!$C58</f>
        <v>-6.7674756761104682E-4</v>
      </c>
      <c r="BG58" s="4">
        <f ca="1">(combine_values!BG58-combine_values!$D58)</f>
        <v>2.6997776294002129E-4</v>
      </c>
      <c r="BH58" s="4">
        <f ca="1">combine_values!BH58-combine_values!$B58</f>
        <v>9.0634299915071104E-5</v>
      </c>
      <c r="BI58" s="4">
        <f ca="1">combine_values!BI58-combine_values!$C58</f>
        <v>9.9665358639033919E-5</v>
      </c>
      <c r="BJ58" s="4">
        <f ca="1">(combine_values!BJ58-combine_values!$D58)</f>
        <v>-2.5240848494001433E-4</v>
      </c>
      <c r="BK58" s="4">
        <f ca="1">combine_values!BK58-combine_values!$B58</f>
        <v>9.5928245940501977E-4</v>
      </c>
      <c r="BL58" s="4">
        <f ca="1">combine_values!BL58-combine_values!$C58</f>
        <v>9.6351214472201185E-4</v>
      </c>
      <c r="BM58" s="4">
        <f ca="1">(combine_values!BM58-combine_values!$D58)</f>
        <v>8.6498819440983254E-4</v>
      </c>
      <c r="BN58" s="4">
        <f ca="1">combine_values!BN58-combine_values!$B58</f>
        <v>2.889077974339016E-3</v>
      </c>
      <c r="BO58" s="4">
        <f ca="1">combine_values!BO58-combine_values!$C58</f>
        <v>2.8917291959329461E-3</v>
      </c>
      <c r="BP58" s="4">
        <f ca="1">(combine_values!BP58-combine_values!$D58)</f>
        <v>2.0773538172198514E-3</v>
      </c>
      <c r="BQ58" s="4">
        <f ca="1">combine_values!BQ58-combine_values!$B58</f>
        <v>-1.2861909156449691E-3</v>
      </c>
      <c r="BR58" s="4">
        <f ca="1">combine_values!BR58-combine_values!$C58</f>
        <v>-1.2835905500440115E-3</v>
      </c>
      <c r="BS58" s="4">
        <f ca="1">(combine_values!BS58-combine_values!$D58)</f>
        <v>-3.1362720702010627E-4</v>
      </c>
      <c r="BT58" s="4">
        <f ca="1">combine_values!BT58-combine_values!$B58</f>
        <v>-1.6026157906119387E-3</v>
      </c>
      <c r="BU58" s="4">
        <f ca="1">combine_values!BU58-combine_values!$C58</f>
        <v>-1.5984127772100676E-3</v>
      </c>
      <c r="BV58" s="4">
        <f ca="1">(combine_values!BV58-combine_values!$D58)</f>
        <v>-1.3004211278300204E-3</v>
      </c>
      <c r="BW58" s="4">
        <f ca="1">combine_values!BW58-combine_values!$B58</f>
        <v>1.5581891285699756E-3</v>
      </c>
      <c r="BX58" s="4">
        <f ca="1">combine_values!BX58-combine_values!$C58</f>
        <v>1.562425027035963E-3</v>
      </c>
      <c r="BY58" s="4">
        <f ca="1">(combine_values!BY58-combine_values!$D58)</f>
        <v>1.0452122035300437E-3</v>
      </c>
      <c r="BZ58" s="4">
        <f ca="1">combine_values!BZ58-combine_values!$B58</f>
        <v>3.1829549862305573E-4</v>
      </c>
      <c r="CA58" s="4">
        <f ca="1">combine_values!CA58-combine_values!$C58</f>
        <v>3.2251852499898259E-4</v>
      </c>
      <c r="CB58" s="4">
        <f ca="1">(combine_values!CB58-combine_values!$D58)</f>
        <v>2.7482129861988724E-4</v>
      </c>
      <c r="CC58" s="4">
        <f ca="1">combine_values!CC58-combine_values!$B58</f>
        <v>-2.0926174615099047E-4</v>
      </c>
      <c r="CD58" s="4">
        <f ca="1">combine_values!CD58-combine_values!$C58</f>
        <v>-2.0504420752798236E-4</v>
      </c>
      <c r="CE58" s="4">
        <f ca="1">(combine_values!CE58-combine_values!$D58)</f>
        <v>5.496541913996289E-5</v>
      </c>
      <c r="CF58" s="4">
        <f ca="1">combine_values!CF58-combine_values!$B58</f>
        <v>2.6045111046359981E-3</v>
      </c>
      <c r="CG58" s="4">
        <f ca="1">combine_values!CG58-combine_values!$C58</f>
        <v>2.608757837833986E-3</v>
      </c>
      <c r="CH58" s="4">
        <f ca="1">(combine_values!CH58-combine_values!$D58)</f>
        <v>1.7046299287200029E-3</v>
      </c>
      <c r="CI58" s="4">
        <f ca="1">combine_values!CI58-combine_values!$B58</f>
        <v>-4.5310187850500228E-4</v>
      </c>
      <c r="CJ58" s="4">
        <f ca="1">combine_values!CJ58-combine_values!$C58</f>
        <v>-4.4888687855004772E-4</v>
      </c>
      <c r="CK58" s="4">
        <f ca="1">(combine_values!CK58-combine_values!$D58)</f>
        <v>7.7545386776001202E-4</v>
      </c>
      <c r="CL58" s="4">
        <f ca="1">combine_values!CL58-combine_values!$B58</f>
        <v>-6.360257741689912E-4</v>
      </c>
      <c r="CM58" s="4">
        <f ca="1">combine_values!CM58-combine_values!$C58</f>
        <v>-6.2860313006696256E-4</v>
      </c>
      <c r="CN58" s="4">
        <f ca="1">(combine_values!CN58-combine_values!$D58)</f>
        <v>-6.6100159906001821E-4</v>
      </c>
      <c r="CO58" s="4">
        <f ca="1">combine_values!CO58-combine_values!$B58</f>
        <v>2.2371093307904655E-4</v>
      </c>
      <c r="CP58" s="4">
        <f ca="1">combine_values!CP58-combine_values!$C58</f>
        <v>2.2793297604495333E-4</v>
      </c>
      <c r="CQ58" s="4">
        <f ca="1">(combine_values!CQ58-combine_values!$D58)</f>
        <v>3.8559760496004181E-4</v>
      </c>
      <c r="CR58" s="4">
        <f ca="1">combine_values!CR58-combine_values!$B58</f>
        <v>3.1463891567380387E-3</v>
      </c>
      <c r="CS58" s="4">
        <f ca="1">combine_values!CS58-combine_values!$C58</f>
        <v>3.1490434969300152E-3</v>
      </c>
      <c r="CT58" s="4">
        <f ca="1">(combine_values!CT58-combine_values!$D58)</f>
        <v>1.9928687471899575E-3</v>
      </c>
      <c r="CU58" s="4">
        <f ca="1">combine_values!CU58-combine_values!$B58</f>
        <v>-6.8737958206199767E-4</v>
      </c>
      <c r="CV58" s="4">
        <f ca="1">combine_values!CV58-combine_values!$C58</f>
        <v>-6.8316702252801953E-4</v>
      </c>
      <c r="CW58" s="4">
        <f ca="1">(combine_values!CW58-combine_values!$D58)</f>
        <v>-2.8450061434015517E-4</v>
      </c>
      <c r="CX58" s="4">
        <f ca="1">combine_values!CX58-combine_values!$B58</f>
        <v>1.6430284440990262E-3</v>
      </c>
      <c r="CY58" s="4">
        <f ca="1">combine_values!CY58-combine_values!$C58</f>
        <v>1.645664538219016E-3</v>
      </c>
      <c r="CZ58" s="4">
        <f ca="1">(combine_values!CZ58-combine_values!$D58)</f>
        <v>9.4298417762983533E-4</v>
      </c>
      <c r="DA58" s="4">
        <f ca="1">combine_values!DA58-combine_values!$B58</f>
        <v>4.313748299928033E-3</v>
      </c>
      <c r="DB58" s="4">
        <f ca="1">combine_values!DB58-combine_values!$C58</f>
        <v>4.3180126779479577E-3</v>
      </c>
      <c r="DC58" s="4">
        <f ca="1">(combine_values!DC58-combine_values!$D58)</f>
        <v>2.2076342646499825E-3</v>
      </c>
      <c r="DD58" s="4">
        <f ca="1">combine_values!DD58-combine_values!$B58</f>
        <v>1.0009306794950268E-3</v>
      </c>
      <c r="DE58" s="4">
        <f ca="1">combine_values!DE58-combine_values!$C58</f>
        <v>1.0051607971469645E-3</v>
      </c>
      <c r="DF58" s="4">
        <f ca="1">(combine_values!DF58-combine_values!$D58)</f>
        <v>9.4370974075985714E-4</v>
      </c>
      <c r="DG58" s="4">
        <f ca="1">OFFSET(B2GPPLYP_extrap!F$7,(ROW(B2GPPLYP_extrap!F55)-1)*4,0)-$B58</f>
        <v>1.7854871423470531E-3</v>
      </c>
      <c r="DH58" s="4">
        <f ca="1">OFFSET(B2GPPLYP_extrap!G$7,(ROW(B2GPPLYP_extrap!G55)-1)*4,0)-$C58</f>
        <v>1.7897535006570209E-3</v>
      </c>
      <c r="DI58" s="4">
        <f ca="1">OFFSET(B2GPPLYP_extrap!H$7,(ROW(B2GPPLYP_extrap!H55)-1)*4,0)-$D58</f>
        <v>1.8709558841298879E-3</v>
      </c>
      <c r="DJ58" s="4">
        <f ca="1">OFFSET(DSDPBE_extrap!F$7,(ROW(DSDPBE_extrap!F55)-1)*4,0)-$B58</f>
        <v>4.5699704253998608E-4</v>
      </c>
      <c r="DK58" s="4">
        <f ca="1">OFFSET(DSDPBE_extrap!G$7,(ROW(DSDPBE_extrap!G55)-1)*4,0)-$C58</f>
        <v>4.6017165596701215E-4</v>
      </c>
      <c r="DL58" s="4">
        <f ca="1">OFFSET(DSDPBE_extrap!H$7,(ROW(DSDPBE_extrap!H55)-1)*4,0)-$D58</f>
        <v>2.450887079199493E-4</v>
      </c>
      <c r="DM58" s="4">
        <f ca="1">OFFSET(PTPSS_extrap!F$7,(ROW(PTPSS_extrap!F55)-1)*4,0)-$B58</f>
        <v>8.2508357394706078E-4</v>
      </c>
      <c r="DN58" s="4">
        <f ca="1">OFFSET(PTPSS_extrap!G$7,(ROW(PTPSS_extrap!G55)-1)*4,0)-$C58</f>
        <v>8.2630820735996036E-4</v>
      </c>
      <c r="DO58" s="4">
        <f ca="1">OFFSET(PTPSS_extrap!H$7,(ROW(PTPSS_extrap!H55)-1)*4,0)-$D58</f>
        <v>5.8770108032990542E-4</v>
      </c>
    </row>
    <row r="59" spans="1:119" x14ac:dyDescent="0.25">
      <c r="A59" t="s">
        <v>116</v>
      </c>
      <c r="B59" s="4">
        <f ca="1">OFFSET(wft_table!L$7,(ROW(wft_table!L56)-1)*4,0)</f>
        <v>0.74326297514214001</v>
      </c>
      <c r="C59" s="4">
        <f ca="1">OFFSET(wft_table!M$7,(ROW(wft_table!M56)-1)*4,0)</f>
        <v>0.74326297514214001</v>
      </c>
      <c r="D59" s="4">
        <f ca="1">OFFSET(wft_table!N$7,(ROW(wft_table!N56)-1)*4,0)</f>
        <v>2.0029620484707999</v>
      </c>
      <c r="F59" s="4">
        <f ca="1">combine_values!F59-combine_values!$B59</f>
        <v>2.949902823106032E-3</v>
      </c>
      <c r="G59" s="4">
        <f ca="1">combine_values!G59-combine_values!$C59</f>
        <v>2.949902823106032E-3</v>
      </c>
      <c r="H59" s="4">
        <f ca="1">(combine_values!H59-combine_values!$D59)</f>
        <v>1.3891024837100474E-3</v>
      </c>
      <c r="I59" s="4">
        <f ca="1">combine_values!I59-combine_values!$B59</f>
        <v>1.2405238758289583E-3</v>
      </c>
      <c r="J59" s="4">
        <f ca="1">combine_values!J59-combine_values!$C59</f>
        <v>1.2405238758289583E-3</v>
      </c>
      <c r="K59" s="4">
        <f ca="1">(combine_values!K59-combine_values!$D59)</f>
        <v>1.1544174300048837E-5</v>
      </c>
      <c r="L59" s="4">
        <f ca="1">combine_values!L59-combine_values!$B59</f>
        <v>-4.0521043745000984E-4</v>
      </c>
      <c r="M59" s="4">
        <f ca="1">combine_values!M59-combine_values!$C59</f>
        <v>-4.0521043745000984E-4</v>
      </c>
      <c r="N59" s="4">
        <f ca="1">(combine_values!N59-combine_values!$D59)</f>
        <v>1.2476313200338041E-6</v>
      </c>
      <c r="O59" s="4">
        <f ca="1">combine_values!O59-combine_values!$B59</f>
        <v>1.0565231199643033E-2</v>
      </c>
      <c r="P59" s="4">
        <f ca="1">combine_values!P59-combine_values!$C59</f>
        <v>1.0565231199643033E-2</v>
      </c>
      <c r="Q59" s="4">
        <f ca="1">(combine_values!Q59-combine_values!$D59)</f>
        <v>4.1991208603802122E-3</v>
      </c>
      <c r="R59" s="4">
        <f ca="1">combine_values!R59-combine_values!$B59</f>
        <v>3.1652556401789989E-3</v>
      </c>
      <c r="S59" s="4">
        <f ca="1">combine_values!S59-combine_values!$C59</f>
        <v>3.1652556401789989E-3</v>
      </c>
      <c r="T59" s="4">
        <f ca="1">(combine_values!T59-combine_values!$D59)</f>
        <v>1.1938084389400139E-3</v>
      </c>
      <c r="U59" s="4">
        <f ca="1">combine_values!U59-combine_values!$B59</f>
        <v>-8.7969138042798267E-4</v>
      </c>
      <c r="V59" s="4">
        <f ca="1">combine_values!V59-combine_values!$C59</f>
        <v>-8.7969138042798267E-4</v>
      </c>
      <c r="W59" s="4">
        <f ca="1">(combine_values!W59-combine_values!$D59)</f>
        <v>4.189909128999858E-4</v>
      </c>
      <c r="X59" s="4">
        <f ca="1">combine_values!X59-combine_values!$B59</f>
        <v>4.1855057305040244E-3</v>
      </c>
      <c r="Y59" s="4">
        <f ca="1">combine_values!Y59-combine_values!$C59</f>
        <v>4.1855057305040244E-3</v>
      </c>
      <c r="Z59" s="4">
        <f ca="1">(combine_values!Z59-combine_values!$D59)</f>
        <v>2.5833643512398474E-3</v>
      </c>
      <c r="AA59" s="4">
        <f ca="1">combine_values!AA59-combine_values!$B59</f>
        <v>5.6390499731939769E-5</v>
      </c>
      <c r="AB59" s="4">
        <f ca="1">combine_values!AB59-combine_values!$C59</f>
        <v>5.6390499731939769E-5</v>
      </c>
      <c r="AC59" s="4">
        <f ca="1">(combine_values!AC59-combine_values!$D59)</f>
        <v>5.5214989277985183E-4</v>
      </c>
      <c r="AD59" s="4">
        <f ca="1">combine_values!AD59-combine_values!$B59</f>
        <v>1.0764951918319499E-3</v>
      </c>
      <c r="AE59" s="4">
        <f ca="1">combine_values!AE59-combine_values!$C59</f>
        <v>1.0764951918319499E-3</v>
      </c>
      <c r="AF59" s="4">
        <f ca="1">(combine_values!AF59-combine_values!$D59)</f>
        <v>9.5484737938988928E-4</v>
      </c>
      <c r="AG59" s="4">
        <f ca="1">combine_values!AG59-combine_values!$B59</f>
        <v>-4.4538344099670502E-3</v>
      </c>
      <c r="AH59" s="4">
        <f ca="1">combine_values!AH59-combine_values!$C59</f>
        <v>-4.4538344099670502E-3</v>
      </c>
      <c r="AI59" s="4">
        <f ca="1">(combine_values!AI59-combine_values!$D59)</f>
        <v>-4.1236136150990532E-4</v>
      </c>
      <c r="AJ59" s="4">
        <f ca="1">combine_values!AJ59-combine_values!$B59</f>
        <v>2.1084055328970397E-3</v>
      </c>
      <c r="AK59" s="4">
        <f ca="1">combine_values!AK59-combine_values!$C59</f>
        <v>2.1084055328970397E-3</v>
      </c>
      <c r="AL59" s="4">
        <f ca="1">(combine_values!AL59-combine_values!$D59)</f>
        <v>1.239087803079908E-3</v>
      </c>
      <c r="AM59" s="4">
        <f ca="1">combine_values!AM59-combine_values!$B59</f>
        <v>1.2132928271505028E-2</v>
      </c>
      <c r="AN59" s="4">
        <f ca="1">combine_values!AN59-combine_values!$C59</f>
        <v>1.2132928271505028E-2</v>
      </c>
      <c r="AO59" s="4">
        <f ca="1">(combine_values!AO59-combine_values!$D59)</f>
        <v>-1.9021664998675192E-7</v>
      </c>
      <c r="AP59" s="4">
        <f ca="1">combine_values!AP59-combine_values!$B59</f>
        <v>7.6502656249199941E-4</v>
      </c>
      <c r="AQ59" s="4">
        <f ca="1">combine_values!AQ59-combine_values!$C59</f>
        <v>7.6502656249199941E-4</v>
      </c>
      <c r="AR59" s="4">
        <f ca="1">(combine_values!AR59-combine_values!$D59)</f>
        <v>2.6562882616021355E-4</v>
      </c>
      <c r="AS59" s="4">
        <f ca="1">combine_values!AS59-combine_values!$B59</f>
        <v>-2.9385118730239634E-3</v>
      </c>
      <c r="AT59" s="4">
        <f ca="1">combine_values!AT59-combine_values!$C59</f>
        <v>-2.9385118730239634E-3</v>
      </c>
      <c r="AU59" s="4">
        <f ca="1">(combine_values!AU59-combine_values!$D59)</f>
        <v>-1.2522520055298081E-3</v>
      </c>
      <c r="AV59" s="4">
        <f ca="1">combine_values!AV59-combine_values!$B59</f>
        <v>-2.4454080364779696E-3</v>
      </c>
      <c r="AW59" s="4">
        <f ca="1">combine_values!AW59-combine_values!$C59</f>
        <v>-2.4454080364779696E-3</v>
      </c>
      <c r="AX59" s="4">
        <f ca="1">(combine_values!AX59-combine_values!$D59)</f>
        <v>-8.0987296498014061E-4</v>
      </c>
      <c r="AY59" s="4">
        <f ca="1">combine_values!AY59-combine_values!$B59</f>
        <v>-5.1601003063406203E-4</v>
      </c>
      <c r="AZ59" s="4">
        <f ca="1">combine_values!AZ59-combine_values!$C59</f>
        <v>-5.1601003063406203E-4</v>
      </c>
      <c r="BA59" s="4">
        <f ca="1">(combine_values!BA59-combine_values!$D59)</f>
        <v>-3.8833846357988477E-4</v>
      </c>
      <c r="BB59" s="4">
        <f ca="1">combine_values!BB59-combine_values!$B59</f>
        <v>4.6958397884360181E-3</v>
      </c>
      <c r="BC59" s="4">
        <f ca="1">combine_values!BC59-combine_values!$C59</f>
        <v>4.6958397884360181E-3</v>
      </c>
      <c r="BD59" s="4">
        <f ca="1">(combine_values!BD59-combine_values!$D59)</f>
        <v>1.9639638879298538E-3</v>
      </c>
      <c r="BE59" s="4">
        <f ca="1">combine_values!BE59-combine_values!$B59</f>
        <v>-1.4027035593170423E-3</v>
      </c>
      <c r="BF59" s="4">
        <f ca="1">combine_values!BF59-combine_values!$C59</f>
        <v>-1.4027035593170423E-3</v>
      </c>
      <c r="BG59" s="4">
        <f ca="1">(combine_values!BG59-combine_values!$D59)</f>
        <v>-4.9480577103011569E-4</v>
      </c>
      <c r="BH59" s="4">
        <f ca="1">combine_values!BH59-combine_values!$B59</f>
        <v>1.5052214587596424E-4</v>
      </c>
      <c r="BI59" s="4">
        <f ca="1">combine_values!BI59-combine_values!$C59</f>
        <v>1.5052214587596424E-4</v>
      </c>
      <c r="BJ59" s="4">
        <f ca="1">(combine_values!BJ59-combine_values!$D59)</f>
        <v>5.4941478079939543E-5</v>
      </c>
      <c r="BK59" s="4">
        <f ca="1">combine_values!BK59-combine_values!$B59</f>
        <v>4.2255443731997744E-4</v>
      </c>
      <c r="BL59" s="4">
        <f ca="1">combine_values!BL59-combine_values!$C59</f>
        <v>4.2255443731997744E-4</v>
      </c>
      <c r="BM59" s="4">
        <f ca="1">(combine_values!BM59-combine_values!$D59)</f>
        <v>6.2090885187027212E-4</v>
      </c>
      <c r="BN59" s="4">
        <f ca="1">combine_values!BN59-combine_values!$B59</f>
        <v>2.476494170819965E-3</v>
      </c>
      <c r="BO59" s="4">
        <f ca="1">combine_values!BO59-combine_values!$C59</f>
        <v>2.476494170819965E-3</v>
      </c>
      <c r="BP59" s="4">
        <f ca="1">(combine_values!BP59-combine_values!$D59)</f>
        <v>1.6874619483799869E-3</v>
      </c>
      <c r="BQ59" s="4">
        <f ca="1">combine_values!BQ59-combine_values!$B59</f>
        <v>-1.5898988973099826E-3</v>
      </c>
      <c r="BR59" s="4">
        <f ca="1">combine_values!BR59-combine_values!$C59</f>
        <v>-1.5898988973099826E-3</v>
      </c>
      <c r="BS59" s="4">
        <f ca="1">(combine_values!BS59-combine_values!$D59)</f>
        <v>-1.9125238594996929E-4</v>
      </c>
      <c r="BT59" s="4">
        <f ca="1">combine_values!BT59-combine_values!$B59</f>
        <v>7.109935520399624E-5</v>
      </c>
      <c r="BU59" s="4">
        <f ca="1">combine_values!BU59-combine_values!$C59</f>
        <v>7.109935520399624E-5</v>
      </c>
      <c r="BV59" s="4">
        <f ca="1">(combine_values!BV59-combine_values!$D59)</f>
        <v>-1.3611543186975439E-4</v>
      </c>
      <c r="BW59" s="4">
        <f ca="1">combine_values!BW59-combine_values!$B59</f>
        <v>1.224837719829952E-3</v>
      </c>
      <c r="BX59" s="4">
        <f ca="1">combine_values!BX59-combine_values!$C59</f>
        <v>1.224837719829952E-3</v>
      </c>
      <c r="BY59" s="4">
        <f ca="1">(combine_values!BY59-combine_values!$D59)</f>
        <v>1.0279572128002457E-3</v>
      </c>
      <c r="BZ59" s="4">
        <f ca="1">combine_values!BZ59-combine_values!$B59</f>
        <v>4.5636771390999975E-4</v>
      </c>
      <c r="CA59" s="4">
        <f ca="1">combine_values!CA59-combine_values!$C59</f>
        <v>4.5636771390999975E-4</v>
      </c>
      <c r="CB59" s="4">
        <f ca="1">(combine_values!CB59-combine_values!$D59)</f>
        <v>3.9606921201018608E-4</v>
      </c>
      <c r="CC59" s="4">
        <f ca="1">combine_values!CC59-combine_values!$B59</f>
        <v>-8.9589185976801655E-4</v>
      </c>
      <c r="CD59" s="4">
        <f ca="1">combine_values!CD59-combine_values!$C59</f>
        <v>-8.9589185976801655E-4</v>
      </c>
      <c r="CE59" s="4">
        <f ca="1">(combine_values!CE59-combine_values!$D59)</f>
        <v>-3.2009316664982634E-4</v>
      </c>
      <c r="CF59" s="4">
        <f ca="1">combine_values!CF59-combine_values!$B59</f>
        <v>1.8296517763090048E-3</v>
      </c>
      <c r="CG59" s="4">
        <f ca="1">combine_values!CG59-combine_values!$C59</f>
        <v>1.8296517763090048E-3</v>
      </c>
      <c r="CH59" s="4">
        <f ca="1">(combine_values!CH59-combine_values!$D59)</f>
        <v>1.31218726825999E-3</v>
      </c>
      <c r="CI59" s="4">
        <f ca="1">combine_values!CI59-combine_values!$B59</f>
        <v>-2.8631963302430119E-3</v>
      </c>
      <c r="CJ59" s="4">
        <f ca="1">combine_values!CJ59-combine_values!$C59</f>
        <v>-2.8631963302430119E-3</v>
      </c>
      <c r="CK59" s="4">
        <f ca="1">(combine_values!CK59-combine_values!$D59)</f>
        <v>6.7438641094019758E-4</v>
      </c>
      <c r="CL59" s="4">
        <f ca="1">combine_values!CL59-combine_values!$B59</f>
        <v>-1.6427726990497771E-4</v>
      </c>
      <c r="CM59" s="4">
        <f ca="1">combine_values!CM59-combine_values!$C59</f>
        <v>-1.6427726990497771E-4</v>
      </c>
      <c r="CN59" s="4">
        <f ca="1">(combine_values!CN59-combine_values!$D59)</f>
        <v>-1.2901870644999036E-4</v>
      </c>
      <c r="CO59" s="4">
        <f ca="1">combine_values!CO59-combine_values!$B59</f>
        <v>-3.7753068460988359E-5</v>
      </c>
      <c r="CP59" s="4">
        <f ca="1">combine_values!CP59-combine_values!$C59</f>
        <v>-3.7753068460988359E-5</v>
      </c>
      <c r="CQ59" s="4">
        <f ca="1">(combine_values!CQ59-combine_values!$D59)</f>
        <v>3.6496076989989135E-4</v>
      </c>
      <c r="CR59" s="4">
        <f ca="1">combine_values!CR59-combine_values!$B59</f>
        <v>2.842935808765934E-3</v>
      </c>
      <c r="CS59" s="4">
        <f ca="1">combine_values!CS59-combine_values!$C59</f>
        <v>2.842935808765934E-3</v>
      </c>
      <c r="CT59" s="4">
        <f ca="1">(combine_values!CT59-combine_values!$D59)</f>
        <v>1.7856326837302205E-3</v>
      </c>
      <c r="CU59" s="4">
        <f ca="1">combine_values!CU59-combine_values!$B59</f>
        <v>-6.9709224411906856E-4</v>
      </c>
      <c r="CV59" s="4">
        <f ca="1">combine_values!CV59-combine_values!$C59</f>
        <v>-6.9709224411906856E-4</v>
      </c>
      <c r="CW59" s="4">
        <f ca="1">(combine_values!CW59-combine_values!$D59)</f>
        <v>3.4744894750193822E-5</v>
      </c>
      <c r="CX59" s="4">
        <f ca="1">combine_values!CX59-combine_values!$B59</f>
        <v>1.4494983333609435E-3</v>
      </c>
      <c r="CY59" s="4">
        <f ca="1">combine_values!CY59-combine_values!$C59</f>
        <v>1.4494983333609435E-3</v>
      </c>
      <c r="CZ59" s="4">
        <f ca="1">(combine_values!CZ59-combine_values!$D59)</f>
        <v>9.7176108546026541E-4</v>
      </c>
      <c r="DA59" s="4">
        <f ca="1">combine_values!DA59-combine_values!$B59</f>
        <v>3.7948428640149912E-3</v>
      </c>
      <c r="DB59" s="4">
        <f ca="1">combine_values!DB59-combine_values!$C59</f>
        <v>3.7948428640149912E-3</v>
      </c>
      <c r="DC59" s="4">
        <f ca="1">(combine_values!DC59-combine_values!$D59)</f>
        <v>1.6918251942601437E-3</v>
      </c>
      <c r="DD59" s="4">
        <f ca="1">combine_values!DD59-combine_values!$B59</f>
        <v>7.8559926642096656E-4</v>
      </c>
      <c r="DE59" s="4">
        <f ca="1">combine_values!DE59-combine_values!$C59</f>
        <v>7.8559926642096656E-4</v>
      </c>
      <c r="DF59" s="4">
        <f ca="1">(combine_values!DF59-combine_values!$D59)</f>
        <v>8.7409610519006975E-4</v>
      </c>
      <c r="DG59" s="4">
        <f ca="1">OFFSET(B2GPPLYP_extrap!F$7,(ROW(B2GPPLYP_extrap!F56)-1)*4,0)-$B59</f>
        <v>1.9816153855140017E-3</v>
      </c>
      <c r="DH59" s="4">
        <f ca="1">OFFSET(B2GPPLYP_extrap!G$7,(ROW(B2GPPLYP_extrap!G56)-1)*4,0)-$C59</f>
        <v>1.9816153855140017E-3</v>
      </c>
      <c r="DI59" s="4">
        <f ca="1">OFFSET(B2GPPLYP_extrap!H$7,(ROW(B2GPPLYP_extrap!H56)-1)*4,0)-$D59</f>
        <v>1.5822257294102471E-3</v>
      </c>
      <c r="DJ59" s="4">
        <f ca="1">OFFSET(DSDPBE_extrap!F$7,(ROW(DSDPBE_extrap!F56)-1)*4,0)-$B59</f>
        <v>7.2917429181496018E-4</v>
      </c>
      <c r="DK59" s="4">
        <f ca="1">OFFSET(DSDPBE_extrap!G$7,(ROW(DSDPBE_extrap!G56)-1)*4,0)-$C59</f>
        <v>7.2917429181496018E-4</v>
      </c>
      <c r="DL59" s="4">
        <f ca="1">OFFSET(DSDPBE_extrap!H$7,(ROW(DSDPBE_extrap!H56)-1)*4,0)-$D59</f>
        <v>2.816912781402614E-4</v>
      </c>
      <c r="DM59" s="4">
        <f ca="1">OFFSET(PTPSS_extrap!F$7,(ROW(PTPSS_extrap!F56)-1)*4,0)-$B59</f>
        <v>9.1757596165098487E-4</v>
      </c>
      <c r="DN59" s="4">
        <f ca="1">OFFSET(PTPSS_extrap!G$7,(ROW(PTPSS_extrap!G56)-1)*4,0)-$C59</f>
        <v>9.1757596165098487E-4</v>
      </c>
      <c r="DO59" s="4">
        <f ca="1">OFFSET(PTPSS_extrap!H$7,(ROW(PTPSS_extrap!H56)-1)*4,0)-$D59</f>
        <v>5.3934390275012234E-4</v>
      </c>
    </row>
    <row r="60" spans="1:119" x14ac:dyDescent="0.25">
      <c r="A60" t="s">
        <v>117</v>
      </c>
      <c r="B60" s="4">
        <f ca="1">OFFSET(wft_table!L$7,(ROW(wft_table!L57)-1)*4,0)</f>
        <v>0.75407176817946897</v>
      </c>
      <c r="C60" s="4">
        <f ca="1">OFFSET(wft_table!M$7,(ROW(wft_table!M57)-1)*4,0)</f>
        <v>0.75407176817946897</v>
      </c>
      <c r="D60" s="4">
        <f ca="1">OFFSET(wft_table!N$7,(ROW(wft_table!N57)-1)*4,0)</f>
        <v>2.37404748236498</v>
      </c>
      <c r="F60" s="4">
        <f ca="1">combine_values!F60-combine_values!$B60</f>
        <v>5.1271665581040793E-3</v>
      </c>
      <c r="G60" s="4">
        <f ca="1">combine_values!G60-combine_values!$C60</f>
        <v>5.1271665581040793E-3</v>
      </c>
      <c r="H60" s="4">
        <f ca="1">(combine_values!H60-combine_values!$D60)</f>
        <v>2.6066093299199622E-3</v>
      </c>
      <c r="I60" s="4">
        <f ca="1">combine_values!I60-combine_values!$B60</f>
        <v>3.766006710950176E-4</v>
      </c>
      <c r="J60" s="4">
        <f ca="1">combine_values!J60-combine_values!$C60</f>
        <v>3.766006710950176E-4</v>
      </c>
      <c r="K60" s="4">
        <f ca="1">(combine_values!K60-combine_values!$D60)</f>
        <v>7.5313091197992676E-4</v>
      </c>
      <c r="L60" s="4">
        <f ca="1">combine_values!L60-combine_values!$B60</f>
        <v>-2.7616299497201791E-4</v>
      </c>
      <c r="M60" s="4">
        <f ca="1">combine_values!M60-combine_values!$C60</f>
        <v>-2.7616299497201791E-4</v>
      </c>
      <c r="N60" s="4">
        <f ca="1">(combine_values!N60-combine_values!$D60)</f>
        <v>2.3851835128985144E-4</v>
      </c>
      <c r="O60" s="4">
        <f ca="1">combine_values!O60-combine_values!$B60</f>
        <v>1.0170090248432073E-2</v>
      </c>
      <c r="P60" s="4">
        <f ca="1">combine_values!P60-combine_values!$C60</f>
        <v>1.0170090248432073E-2</v>
      </c>
      <c r="Q60" s="4">
        <f ca="1">(combine_values!Q60-combine_values!$D60)</f>
        <v>3.9448245292099671E-3</v>
      </c>
      <c r="R60" s="4">
        <f ca="1">combine_values!R60-combine_values!$B60</f>
        <v>2.4129418048099982E-3</v>
      </c>
      <c r="S60" s="4">
        <f ca="1">combine_values!S60-combine_values!$C60</f>
        <v>2.4129418048099982E-3</v>
      </c>
      <c r="T60" s="4">
        <f ca="1">(combine_values!T60-combine_values!$D60)</f>
        <v>9.0976586399982295E-4</v>
      </c>
      <c r="U60" s="4">
        <f ca="1">combine_values!U60-combine_values!$B60</f>
        <v>-1.3523822836809529E-3</v>
      </c>
      <c r="V60" s="4">
        <f ca="1">combine_values!V60-combine_values!$C60</f>
        <v>-1.3523822836809529E-3</v>
      </c>
      <c r="W60" s="4">
        <f ca="1">(combine_values!W60-combine_values!$D60)</f>
        <v>-3.5556657000057612E-5</v>
      </c>
      <c r="X60" s="4">
        <f ca="1">combine_values!X60-combine_values!$B60</f>
        <v>3.17750537801198E-3</v>
      </c>
      <c r="Y60" s="4">
        <f ca="1">combine_values!Y60-combine_values!$C60</f>
        <v>3.17750537801198E-3</v>
      </c>
      <c r="Z60" s="4">
        <f ca="1">(combine_values!Z60-combine_values!$D60)</f>
        <v>2.1347256551798033E-3</v>
      </c>
      <c r="AA60" s="4">
        <f ca="1">combine_values!AA60-combine_values!$B60</f>
        <v>-9.3929887100396847E-4</v>
      </c>
      <c r="AB60" s="4">
        <f ca="1">combine_values!AB60-combine_values!$C60</f>
        <v>-9.3929887100396847E-4</v>
      </c>
      <c r="AC60" s="4">
        <f ca="1">(combine_values!AC60-combine_values!$D60)</f>
        <v>-2.621766514798729E-4</v>
      </c>
      <c r="AD60" s="4">
        <f ca="1">combine_values!AD60-combine_values!$B60</f>
        <v>1.2281555428605984E-4</v>
      </c>
      <c r="AE60" s="4">
        <f ca="1">combine_values!AE60-combine_values!$C60</f>
        <v>1.2281555428605984E-4</v>
      </c>
      <c r="AF60" s="4">
        <f ca="1">(combine_values!AF60-combine_values!$D60)</f>
        <v>1.7405600741993155E-4</v>
      </c>
      <c r="AG60" s="4">
        <f ca="1">combine_values!AG60-combine_values!$B60</f>
        <v>-4.005798463026955E-3</v>
      </c>
      <c r="AH60" s="4">
        <f ca="1">combine_values!AH60-combine_values!$C60</f>
        <v>-4.005798463026955E-3</v>
      </c>
      <c r="AI60" s="4">
        <f ca="1">(combine_values!AI60-combine_values!$D60)</f>
        <v>-3.6114772535000839E-4</v>
      </c>
      <c r="AJ60" s="4">
        <f ca="1">combine_values!AJ60-combine_values!$B60</f>
        <v>1.2162491181260116E-3</v>
      </c>
      <c r="AK60" s="4">
        <f ca="1">combine_values!AK60-combine_values!$C60</f>
        <v>1.2162491181260116E-3</v>
      </c>
      <c r="AL60" s="4">
        <f ca="1">(combine_values!AL60-combine_values!$D60)</f>
        <v>4.1030322454993495E-4</v>
      </c>
      <c r="AM60" s="4">
        <f ca="1">combine_values!AM60-combine_values!$B60</f>
        <v>5.5970810085610445E-3</v>
      </c>
      <c r="AN60" s="4">
        <f ca="1">combine_values!AN60-combine_values!$C60</f>
        <v>5.5970810085610445E-3</v>
      </c>
      <c r="AO60" s="4">
        <f ca="1">(combine_values!AO60-combine_values!$D60)</f>
        <v>-2.775711318601104E-4</v>
      </c>
      <c r="AP60" s="4">
        <f ca="1">combine_values!AP60-combine_values!$B60</f>
        <v>-7.7654926586956385E-5</v>
      </c>
      <c r="AQ60" s="4">
        <f ca="1">combine_values!AQ60-combine_values!$C60</f>
        <v>-7.7654926586956385E-5</v>
      </c>
      <c r="AR60" s="4">
        <f ca="1">(combine_values!AR60-combine_values!$D60)</f>
        <v>-1.9907825601350737E-6</v>
      </c>
      <c r="AS60" s="4">
        <f ca="1">combine_values!AS60-combine_values!$B60</f>
        <v>-5.626534783375936E-3</v>
      </c>
      <c r="AT60" s="4">
        <f ca="1">combine_values!AT60-combine_values!$C60</f>
        <v>-5.626534783375936E-3</v>
      </c>
      <c r="AU60" s="4">
        <f ca="1">(combine_values!AU60-combine_values!$D60)</f>
        <v>-1.8875777173801289E-3</v>
      </c>
      <c r="AV60" s="4">
        <f ca="1">combine_values!AV60-combine_values!$B60</f>
        <v>-2.9723422710219438E-3</v>
      </c>
      <c r="AW60" s="4">
        <f ca="1">combine_values!AW60-combine_values!$C60</f>
        <v>-2.9723422710219438E-3</v>
      </c>
      <c r="AX60" s="4">
        <f ca="1">(combine_values!AX60-combine_values!$D60)</f>
        <v>-8.5225330427007862E-4</v>
      </c>
      <c r="AY60" s="4">
        <f ca="1">combine_values!AY60-combine_values!$B60</f>
        <v>-1.108783770541022E-3</v>
      </c>
      <c r="AZ60" s="4">
        <f ca="1">combine_values!AZ60-combine_values!$C60</f>
        <v>-1.108783770541022E-3</v>
      </c>
      <c r="BA60" s="4">
        <f ca="1">(combine_values!BA60-combine_values!$D60)</f>
        <v>-5.2467733033001451E-4</v>
      </c>
      <c r="BB60" s="4">
        <f ca="1">combine_values!BB60-combine_values!$B60</f>
        <v>4.9051613776810443E-3</v>
      </c>
      <c r="BC60" s="4">
        <f ca="1">combine_values!BC60-combine_values!$C60</f>
        <v>4.9051613776810443E-3</v>
      </c>
      <c r="BD60" s="4">
        <f ca="1">(combine_values!BD60-combine_values!$D60)</f>
        <v>2.1437288552599298E-3</v>
      </c>
      <c r="BE60" s="4">
        <f ca="1">combine_values!BE60-combine_values!$B60</f>
        <v>-3.1769394761860248E-3</v>
      </c>
      <c r="BF60" s="4">
        <f ca="1">combine_values!BF60-combine_values!$C60</f>
        <v>-3.1769394761860248E-3</v>
      </c>
      <c r="BG60" s="4">
        <f ca="1">(combine_values!BG60-combine_values!$D60)</f>
        <v>5.9377260409831933E-5</v>
      </c>
      <c r="BH60" s="4">
        <f ca="1">combine_values!BH60-combine_values!$B60</f>
        <v>-7.649173322640257E-4</v>
      </c>
      <c r="BI60" s="4">
        <f ca="1">combine_values!BI60-combine_values!$C60</f>
        <v>-7.649173322640257E-4</v>
      </c>
      <c r="BJ60" s="4">
        <f ca="1">(combine_values!BJ60-combine_values!$D60)</f>
        <v>4.3112517940091521E-5</v>
      </c>
      <c r="BK60" s="4">
        <f ca="1">combine_values!BK60-combine_values!$B60</f>
        <v>-4.7382301020792994E-4</v>
      </c>
      <c r="BL60" s="4">
        <f ca="1">combine_values!BL60-combine_values!$C60</f>
        <v>-4.7382301020792994E-4</v>
      </c>
      <c r="BM60" s="4">
        <f ca="1">(combine_values!BM60-combine_values!$D60)</f>
        <v>-1.321717243900622E-4</v>
      </c>
      <c r="BN60" s="4">
        <f ca="1">combine_values!BN60-combine_values!$B60</f>
        <v>2.168839164957026E-3</v>
      </c>
      <c r="BO60" s="4">
        <f ca="1">combine_values!BO60-combine_values!$C60</f>
        <v>2.168839164957026E-3</v>
      </c>
      <c r="BP60" s="4">
        <f ca="1">(combine_values!BP60-combine_values!$D60)</f>
        <v>1.6026877838601905E-3</v>
      </c>
      <c r="BQ60" s="4">
        <f ca="1">combine_values!BQ60-combine_values!$B60</f>
        <v>-1.5944129232909887E-3</v>
      </c>
      <c r="BR60" s="4">
        <f ca="1">combine_values!BR60-combine_values!$C60</f>
        <v>-1.5944129232909887E-3</v>
      </c>
      <c r="BS60" s="4">
        <f ca="1">(combine_values!BS60-combine_values!$D60)</f>
        <v>-4.9290240123989193E-4</v>
      </c>
      <c r="BT60" s="4">
        <f ca="1">combine_values!BT60-combine_values!$B60</f>
        <v>1.986939664483045E-3</v>
      </c>
      <c r="BU60" s="4">
        <f ca="1">combine_values!BU60-combine_values!$C60</f>
        <v>1.986939664483045E-3</v>
      </c>
      <c r="BV60" s="4">
        <f ca="1">(combine_values!BV60-combine_values!$D60)</f>
        <v>1.0964477521802074E-3</v>
      </c>
      <c r="BW60" s="4">
        <f ca="1">combine_values!BW60-combine_values!$B60</f>
        <v>1.9820228543869778E-3</v>
      </c>
      <c r="BX60" s="4">
        <f ca="1">combine_values!BX60-combine_values!$C60</f>
        <v>1.9820228543869778E-3</v>
      </c>
      <c r="BY60" s="4">
        <f ca="1">(combine_values!BY60-combine_values!$D60)</f>
        <v>2.3053710894016533E-4</v>
      </c>
      <c r="BZ60" s="4">
        <f ca="1">combine_values!BZ60-combine_values!$B60</f>
        <v>3.8236209398001542E-4</v>
      </c>
      <c r="CA60" s="4">
        <f ca="1">combine_values!CA60-combine_values!$C60</f>
        <v>3.8236209398001542E-4</v>
      </c>
      <c r="CB60" s="4">
        <f ca="1">(combine_values!CB60-combine_values!$D60)</f>
        <v>3.7786198050060449E-5</v>
      </c>
      <c r="CC60" s="4">
        <f ca="1">combine_values!CC60-combine_values!$B60</f>
        <v>-2.4940662528269986E-3</v>
      </c>
      <c r="CD60" s="4">
        <f ca="1">combine_values!CD60-combine_values!$C60</f>
        <v>-2.4940662528269986E-3</v>
      </c>
      <c r="CE60" s="4">
        <f ca="1">(combine_values!CE60-combine_values!$D60)</f>
        <v>-4.9492529538985863E-4</v>
      </c>
      <c r="CF60" s="4">
        <f ca="1">combine_values!CF60-combine_values!$B60</f>
        <v>2.9090956539570278E-3</v>
      </c>
      <c r="CG60" s="4">
        <f ca="1">combine_values!CG60-combine_values!$C60</f>
        <v>2.9090956539570278E-3</v>
      </c>
      <c r="CH60" s="4">
        <f ca="1">(combine_values!CH60-combine_values!$D60)</f>
        <v>5.2040588853019543E-4</v>
      </c>
      <c r="CI60" s="4">
        <f ca="1">combine_values!CI60-combine_values!$B60</f>
        <v>-1.2338650533489925E-3</v>
      </c>
      <c r="CJ60" s="4">
        <f ca="1">combine_values!CJ60-combine_values!$C60</f>
        <v>-1.2338650533489925E-3</v>
      </c>
      <c r="CK60" s="4">
        <f ca="1">(combine_values!CK60-combine_values!$D60)</f>
        <v>8.9008161189996216E-4</v>
      </c>
      <c r="CL60" s="4">
        <f ca="1">combine_values!CL60-combine_values!$B60</f>
        <v>-1.8119743992195403E-4</v>
      </c>
      <c r="CM60" s="4">
        <f ca="1">combine_values!CM60-combine_values!$C60</f>
        <v>-1.8119743992195403E-4</v>
      </c>
      <c r="CN60" s="4">
        <f ca="1">(combine_values!CN60-combine_values!$D60)</f>
        <v>4.0006009129900377E-5</v>
      </c>
      <c r="CO60" s="4">
        <f ca="1">combine_values!CO60-combine_values!$B60</f>
        <v>-5.9879888550296023E-4</v>
      </c>
      <c r="CP60" s="4">
        <f ca="1">combine_values!CP60-combine_values!$C60</f>
        <v>-5.9879888550296023E-4</v>
      </c>
      <c r="CQ60" s="4">
        <f ca="1">(combine_values!CQ60-combine_values!$D60)</f>
        <v>-1.9012865009004898E-4</v>
      </c>
      <c r="CR60" s="4">
        <f ca="1">combine_values!CR60-combine_values!$B60</f>
        <v>3.0564054542949748E-3</v>
      </c>
      <c r="CS60" s="4">
        <f ca="1">combine_values!CS60-combine_values!$C60</f>
        <v>3.0564054542949748E-3</v>
      </c>
      <c r="CT60" s="4">
        <f ca="1">(combine_values!CT60-combine_values!$D60)</f>
        <v>2.1437103455301809E-3</v>
      </c>
      <c r="CU60" s="4">
        <f ca="1">combine_values!CU60-combine_values!$B60</f>
        <v>-6.4813717452993913E-4</v>
      </c>
      <c r="CV60" s="4">
        <f ca="1">combine_values!CV60-combine_values!$C60</f>
        <v>-6.4813717452993913E-4</v>
      </c>
      <c r="CW60" s="4">
        <f ca="1">(combine_values!CW60-combine_values!$D60)</f>
        <v>-1.5398670569766182E-5</v>
      </c>
      <c r="CX60" s="4">
        <f ca="1">combine_values!CX60-combine_values!$B60</f>
        <v>2.0967400932130342E-3</v>
      </c>
      <c r="CY60" s="4">
        <f ca="1">combine_values!CY60-combine_values!$C60</f>
        <v>2.0967400932130342E-3</v>
      </c>
      <c r="CZ60" s="4">
        <f ca="1">(combine_values!CZ60-combine_values!$D60)</f>
        <v>1.159799908100112E-3</v>
      </c>
      <c r="DA60" s="4">
        <f ca="1">combine_values!DA60-combine_values!$B60</f>
        <v>4.421749015415033E-3</v>
      </c>
      <c r="DB60" s="4">
        <f ca="1">combine_values!DB60-combine_values!$C60</f>
        <v>4.421749015415033E-3</v>
      </c>
      <c r="DC60" s="4">
        <f ca="1">(combine_values!DC60-combine_values!$D60)</f>
        <v>1.4733412382401667E-3</v>
      </c>
      <c r="DD60" s="4">
        <f ca="1">combine_values!DD60-combine_values!$B60</f>
        <v>9.8160633785604468E-4</v>
      </c>
      <c r="DE60" s="4">
        <f ca="1">combine_values!DE60-combine_values!$C60</f>
        <v>9.8160633785604468E-4</v>
      </c>
      <c r="DF60" s="4">
        <f ca="1">(combine_values!DF60-combine_values!$D60)</f>
        <v>6.3537328579998942E-4</v>
      </c>
      <c r="DG60" s="4">
        <f ca="1">OFFSET(B2GPPLYP_extrap!F$7,(ROW(B2GPPLYP_extrap!F57)-1)*4,0)-$B60</f>
        <v>1.590914049337977E-3</v>
      </c>
      <c r="DH60" s="4">
        <f ca="1">OFFSET(B2GPPLYP_extrap!G$7,(ROW(B2GPPLYP_extrap!G57)-1)*4,0)-$C60</f>
        <v>1.590914049337977E-3</v>
      </c>
      <c r="DI60" s="4">
        <f ca="1">OFFSET(B2GPPLYP_extrap!H$7,(ROW(B2GPPLYP_extrap!H57)-1)*4,0)-$D60</f>
        <v>1.635192221979942E-3</v>
      </c>
      <c r="DJ60" s="4">
        <f ca="1">OFFSET(DSDPBE_extrap!F$7,(ROW(DSDPBE_extrap!F57)-1)*4,0)-$B60</f>
        <v>1.8201611832002751E-4</v>
      </c>
      <c r="DK60" s="4">
        <f ca="1">OFFSET(DSDPBE_extrap!G$7,(ROW(DSDPBE_extrap!G57)-1)*4,0)-$C60</f>
        <v>1.8201611832002751E-4</v>
      </c>
      <c r="DL60" s="4">
        <f ca="1">OFFSET(DSDPBE_extrap!H$7,(ROW(DSDPBE_extrap!H57)-1)*4,0)-$D60</f>
        <v>3.1042871056996546E-4</v>
      </c>
      <c r="DM60" s="4">
        <f ca="1">OFFSET(PTPSS_extrap!F$7,(ROW(PTPSS_extrap!F57)-1)*4,0)-$B60</f>
        <v>6.0689511323985812E-5</v>
      </c>
      <c r="DN60" s="4">
        <f ca="1">OFFSET(PTPSS_extrap!G$7,(ROW(PTPSS_extrap!G57)-1)*4,0)-$C60</f>
        <v>6.0689511323985812E-5</v>
      </c>
      <c r="DO60" s="4">
        <f ca="1">OFFSET(PTPSS_extrap!H$7,(ROW(PTPSS_extrap!H57)-1)*4,0)-$D60</f>
        <v>4.1499717924020629E-4</v>
      </c>
    </row>
    <row r="61" spans="1:119" x14ac:dyDescent="0.25">
      <c r="A61" t="s">
        <v>118</v>
      </c>
      <c r="B61" s="4">
        <f ca="1">OFFSET(wft_table!L$7,(ROW(wft_table!L58)-1)*4,0)</f>
        <v>0.78443060251866004</v>
      </c>
      <c r="C61" s="4">
        <f ca="1">OFFSET(wft_table!M$7,(ROW(wft_table!M58)-1)*4,0)</f>
        <v>0.78443060251866004</v>
      </c>
      <c r="D61" s="4">
        <f ca="1">OFFSET(wft_table!N$7,(ROW(wft_table!N58)-1)*4,0)</f>
        <v>1.53668545520806</v>
      </c>
      <c r="F61" s="4">
        <f ca="1">combine_values!F61-combine_values!$B61</f>
        <v>9.4983489882799477E-3</v>
      </c>
      <c r="G61" s="4">
        <f ca="1">combine_values!G61-combine_values!$C61</f>
        <v>9.4983489882799477E-3</v>
      </c>
      <c r="H61" s="4">
        <f ca="1">(combine_values!H61-combine_values!$D61)</f>
        <v>-1.9523642893699567E-3</v>
      </c>
      <c r="I61" s="4">
        <f ca="1">combine_values!I61-combine_values!$B61</f>
        <v>-3.42276638460981E-4</v>
      </c>
      <c r="J61" s="4">
        <f ca="1">combine_values!J61-combine_values!$C61</f>
        <v>-3.42276638460981E-4</v>
      </c>
      <c r="K61" s="4">
        <f ca="1">(combine_values!K61-combine_values!$D61)</f>
        <v>3.9614265173000263E-3</v>
      </c>
      <c r="L61" s="4">
        <f ca="1">combine_values!L61-combine_values!$B61</f>
        <v>8.1007936341292996E-4</v>
      </c>
      <c r="M61" s="4">
        <f ca="1">combine_values!M61-combine_values!$C61</f>
        <v>8.1007936341292996E-4</v>
      </c>
      <c r="N61" s="4">
        <f ca="1">(combine_values!N61-combine_values!$D61)</f>
        <v>-1.3493441133198836E-3</v>
      </c>
      <c r="O61" s="4">
        <f ca="1">combine_values!O61-combine_values!$B61</f>
        <v>1.2048216491499009E-2</v>
      </c>
      <c r="P61" s="4">
        <f ca="1">combine_values!P61-combine_values!$C61</f>
        <v>1.2048216491499009E-2</v>
      </c>
      <c r="Q61" s="4">
        <f ca="1">(combine_values!Q61-combine_values!$D61)</f>
        <v>9.4001677359500935E-3</v>
      </c>
      <c r="R61" s="4">
        <f ca="1">combine_values!R61-combine_values!$B61</f>
        <v>2.3276419451759844E-3</v>
      </c>
      <c r="S61" s="4">
        <f ca="1">combine_values!S61-combine_values!$C61</f>
        <v>2.3276419451759844E-3</v>
      </c>
      <c r="T61" s="4">
        <f ca="1">(combine_values!T61-combine_values!$D61)</f>
        <v>3.4779778708700082E-3</v>
      </c>
      <c r="U61" s="4">
        <f ca="1">combine_values!U61-combine_values!$B61</f>
        <v>-1.051503356227057E-3</v>
      </c>
      <c r="V61" s="4">
        <f ca="1">combine_values!V61-combine_values!$C61</f>
        <v>-1.051503356227057E-3</v>
      </c>
      <c r="W61" s="4">
        <f ca="1">(combine_values!W61-combine_values!$D61)</f>
        <v>1.2165123275600376E-3</v>
      </c>
      <c r="X61" s="4">
        <f ca="1">combine_values!X61-combine_values!$B61</f>
        <v>3.2463210616289206E-3</v>
      </c>
      <c r="Y61" s="4">
        <f ca="1">combine_values!Y61-combine_values!$C61</f>
        <v>3.2463210616289206E-3</v>
      </c>
      <c r="Z61" s="4">
        <f ca="1">(combine_values!Z61-combine_values!$D61)</f>
        <v>4.6618573068799574E-3</v>
      </c>
      <c r="AA61" s="4">
        <f ca="1">combine_values!AA61-combine_values!$B61</f>
        <v>-1.7031775168270258E-3</v>
      </c>
      <c r="AB61" s="4">
        <f ca="1">combine_values!AB61-combine_values!$C61</f>
        <v>-1.7031775168270258E-3</v>
      </c>
      <c r="AC61" s="4">
        <f ca="1">(combine_values!AC61-combine_values!$D61)</f>
        <v>1.3352735084199985E-3</v>
      </c>
      <c r="AD61" s="4">
        <f ca="1">combine_values!AD61-combine_values!$B61</f>
        <v>-3.4433837247105359E-4</v>
      </c>
      <c r="AE61" s="4">
        <f ca="1">combine_values!AE61-combine_values!$C61</f>
        <v>-3.4433837247105359E-4</v>
      </c>
      <c r="AF61" s="4">
        <f ca="1">(combine_values!AF61-combine_values!$D61)</f>
        <v>2.0495746254900471E-3</v>
      </c>
      <c r="AG61" s="4">
        <f ca="1">combine_values!AG61-combine_values!$B61</f>
        <v>-3.4602212679309963E-3</v>
      </c>
      <c r="AH61" s="4">
        <f ca="1">combine_values!AH61-combine_values!$C61</f>
        <v>-3.4602212679309963E-3</v>
      </c>
      <c r="AI61" s="4">
        <f ca="1">(combine_values!AI61-combine_values!$D61)</f>
        <v>-1.1058063854800793E-3</v>
      </c>
      <c r="AJ61" s="4">
        <f ca="1">combine_values!AJ61-combine_values!$B61</f>
        <v>8.5724130040698565E-4</v>
      </c>
      <c r="AK61" s="4">
        <f ca="1">combine_values!AK61-combine_values!$C61</f>
        <v>8.5724130040698565E-4</v>
      </c>
      <c r="AL61" s="4">
        <f ca="1">(combine_values!AL61-combine_values!$D61)</f>
        <v>2.7068947638699825E-3</v>
      </c>
      <c r="AM61" s="4">
        <f ca="1">combine_values!AM61-combine_values!$B61</f>
        <v>3.9153377287319824E-3</v>
      </c>
      <c r="AN61" s="4">
        <f ca="1">combine_values!AN61-combine_values!$C61</f>
        <v>3.9153377287319824E-3</v>
      </c>
      <c r="AO61" s="4">
        <f ca="1">(combine_values!AO61-combine_values!$D61)</f>
        <v>5.0206386774300782E-3</v>
      </c>
      <c r="AP61" s="4">
        <f ca="1">combine_values!AP61-combine_values!$B61</f>
        <v>-2.7614612340021161E-5</v>
      </c>
      <c r="AQ61" s="4">
        <f ca="1">combine_values!AQ61-combine_values!$C61</f>
        <v>-2.7614612340021161E-5</v>
      </c>
      <c r="AR61" s="4">
        <f ca="1">(combine_values!AR61-combine_values!$D61)</f>
        <v>1.5445454412399418E-3</v>
      </c>
      <c r="AS61" s="4">
        <f ca="1">combine_values!AS61-combine_values!$B61</f>
        <v>-7.8190911408380082E-3</v>
      </c>
      <c r="AT61" s="4">
        <f ca="1">combine_values!AT61-combine_values!$C61</f>
        <v>-7.8190911408380082E-3</v>
      </c>
      <c r="AU61" s="4">
        <f ca="1">(combine_values!AU61-combine_values!$D61)</f>
        <v>-1.242889130540048E-3</v>
      </c>
      <c r="AV61" s="4">
        <f ca="1">combine_values!AV61-combine_values!$B61</f>
        <v>-3.8021475368600344E-3</v>
      </c>
      <c r="AW61" s="4">
        <f ca="1">combine_values!AW61-combine_values!$C61</f>
        <v>-3.8021475368600344E-3</v>
      </c>
      <c r="AX61" s="4">
        <f ca="1">(combine_values!AX61-combine_values!$D61)</f>
        <v>-1.0171450153599881E-3</v>
      </c>
      <c r="AY61" s="4">
        <f ca="1">combine_values!AY61-combine_values!$B61</f>
        <v>-2.0421762064660731E-3</v>
      </c>
      <c r="AZ61" s="4">
        <f ca="1">combine_values!AZ61-combine_values!$C61</f>
        <v>-2.0421762064660731E-3</v>
      </c>
      <c r="BA61" s="4">
        <f ca="1">(combine_values!BA61-combine_values!$D61)</f>
        <v>4.8123704337998952E-4</v>
      </c>
      <c r="BB61" s="4">
        <f ca="1">combine_values!BB61-combine_values!$B61</f>
        <v>6.9274544344140043E-3</v>
      </c>
      <c r="BC61" s="4">
        <f ca="1">combine_values!BC61-combine_values!$C61</f>
        <v>6.9274544344140043E-3</v>
      </c>
      <c r="BD61" s="4">
        <f ca="1">(combine_values!BD61-combine_values!$D61)</f>
        <v>5.1270975186299417E-3</v>
      </c>
      <c r="BE61" s="4">
        <f ca="1">combine_values!BE61-combine_values!$B61</f>
        <v>-3.8237934795760653E-3</v>
      </c>
      <c r="BF61" s="4">
        <f ca="1">combine_values!BF61-combine_values!$C61</f>
        <v>-3.8237934795760653E-3</v>
      </c>
      <c r="BG61" s="4">
        <f ca="1">(combine_values!BG61-combine_values!$D61)</f>
        <v>1.3467730793998989E-3</v>
      </c>
      <c r="BH61" s="4">
        <f ca="1">combine_values!BH61-combine_values!$B61</f>
        <v>-1.0493463952739868E-3</v>
      </c>
      <c r="BI61" s="4">
        <f ca="1">combine_values!BI61-combine_values!$C61</f>
        <v>-1.0493463952739868E-3</v>
      </c>
      <c r="BJ61" s="4">
        <f ca="1">(combine_values!BJ61-combine_values!$D61)</f>
        <v>8.2491124839001451E-4</v>
      </c>
      <c r="BK61" s="4">
        <f ca="1">combine_values!BK61-combine_values!$B61</f>
        <v>-1.3686412468150166E-3</v>
      </c>
      <c r="BL61" s="4">
        <f ca="1">combine_values!BL61-combine_values!$C61</f>
        <v>-1.3686412468150166E-3</v>
      </c>
      <c r="BM61" s="4">
        <f ca="1">(combine_values!BM61-combine_values!$D61)</f>
        <v>1.6118075361399864E-3</v>
      </c>
      <c r="BN61" s="4">
        <f ca="1">combine_values!BN61-combine_values!$B61</f>
        <v>2.8021404949459816E-3</v>
      </c>
      <c r="BO61" s="4">
        <f ca="1">combine_values!BO61-combine_values!$C61</f>
        <v>2.8021404949459816E-3</v>
      </c>
      <c r="BP61" s="4">
        <f ca="1">(combine_values!BP61-combine_values!$D61)</f>
        <v>2.1439870719899279E-3</v>
      </c>
      <c r="BQ61" s="4">
        <f ca="1">combine_values!BQ61-combine_values!$B61</f>
        <v>-1.1766172547370557E-3</v>
      </c>
      <c r="BR61" s="4">
        <f ca="1">combine_values!BR61-combine_values!$C61</f>
        <v>-1.1766172547370557E-3</v>
      </c>
      <c r="BS61" s="4">
        <f ca="1">(combine_values!BS61-combine_values!$D61)</f>
        <v>-9.1664511475997301E-4</v>
      </c>
      <c r="BT61" s="4">
        <f ca="1">combine_values!BT61-combine_values!$B61</f>
        <v>5.2709281877200143E-3</v>
      </c>
      <c r="BU61" s="4">
        <f ca="1">combine_values!BU61-combine_values!$C61</f>
        <v>5.2709281877200143E-3</v>
      </c>
      <c r="BV61" s="4">
        <f ca="1">(combine_values!BV61-combine_values!$D61)</f>
        <v>-4.6382925860799507E-3</v>
      </c>
      <c r="BW61" s="4">
        <f ca="1">combine_values!BW61-combine_values!$B61</f>
        <v>2.9051612037579444E-3</v>
      </c>
      <c r="BX61" s="4">
        <f ca="1">combine_values!BX61-combine_values!$C61</f>
        <v>2.9051612037579444E-3</v>
      </c>
      <c r="BY61" s="4">
        <f ca="1">(combine_values!BY61-combine_values!$D61)</f>
        <v>-6.1976693718990283E-4</v>
      </c>
      <c r="BZ61" s="4">
        <f ca="1">combine_values!BZ61-combine_values!$B61</f>
        <v>8.0559829494297741E-4</v>
      </c>
      <c r="CA61" s="4">
        <f ca="1">combine_values!CA61-combine_values!$C61</f>
        <v>8.0559829494297741E-4</v>
      </c>
      <c r="CB61" s="4">
        <f ca="1">(combine_values!CB61-combine_values!$D61)</f>
        <v>2.8724220970000047E-5</v>
      </c>
      <c r="CC61" s="4">
        <f ca="1">combine_values!CC61-combine_values!$B61</f>
        <v>-2.6017373366320484E-3</v>
      </c>
      <c r="CD61" s="4">
        <f ca="1">combine_values!CD61-combine_values!$C61</f>
        <v>-2.6017373366320484E-3</v>
      </c>
      <c r="CE61" s="4">
        <f ca="1">(combine_values!CE61-combine_values!$D61)</f>
        <v>-1.3836647794600587E-3</v>
      </c>
      <c r="CF61" s="4">
        <f ca="1">combine_values!CF61-combine_values!$B61</f>
        <v>4.1682153423719948E-3</v>
      </c>
      <c r="CG61" s="4">
        <f ca="1">combine_values!CG61-combine_values!$C61</f>
        <v>4.1682153423719948E-3</v>
      </c>
      <c r="CH61" s="4">
        <f ca="1">(combine_values!CH61-combine_values!$D61)</f>
        <v>3.7119618288006251E-4</v>
      </c>
      <c r="CI61" s="4">
        <f ca="1">combine_values!CI61-combine_values!$B61</f>
        <v>1.4530420381009268E-3</v>
      </c>
      <c r="CJ61" s="4">
        <f ca="1">combine_values!CJ61-combine_values!$C61</f>
        <v>1.4530420381009268E-3</v>
      </c>
      <c r="CK61" s="4">
        <f ca="1">(combine_values!CK61-combine_values!$D61)</f>
        <v>-9.4396439522004272E-4</v>
      </c>
      <c r="CL61" s="4">
        <f ca="1">combine_values!CL61-combine_values!$B61</f>
        <v>5.7101022432692883E-4</v>
      </c>
      <c r="CM61" s="4">
        <f ca="1">combine_values!CM61-combine_values!$C61</f>
        <v>5.7101022432692883E-4</v>
      </c>
      <c r="CN61" s="4">
        <f ca="1">(combine_values!CN61-combine_values!$D61)</f>
        <v>-9.2441369875007062E-4</v>
      </c>
      <c r="CO61" s="4">
        <f ca="1">combine_values!CO61-combine_values!$B61</f>
        <v>-1.1054293103570645E-3</v>
      </c>
      <c r="CP61" s="4">
        <f ca="1">combine_values!CP61-combine_values!$C61</f>
        <v>-1.1054293103570645E-3</v>
      </c>
      <c r="CQ61" s="4">
        <f ca="1">(combine_values!CQ61-combine_values!$D61)</f>
        <v>6.7915269825991054E-4</v>
      </c>
      <c r="CR61" s="4">
        <f ca="1">combine_values!CR61-combine_values!$B61</f>
        <v>4.0932177302909212E-3</v>
      </c>
      <c r="CS61" s="4">
        <f ca="1">combine_values!CS61-combine_values!$C61</f>
        <v>4.0932177302909212E-3</v>
      </c>
      <c r="CT61" s="4">
        <f ca="1">(combine_values!CT61-combine_values!$D61)</f>
        <v>1.5918717851499675E-3</v>
      </c>
      <c r="CU61" s="4">
        <f ca="1">combine_values!CU61-combine_values!$B61</f>
        <v>2.2868717626500779E-4</v>
      </c>
      <c r="CV61" s="4">
        <f ca="1">combine_values!CV61-combine_values!$C61</f>
        <v>2.2868717626500779E-4</v>
      </c>
      <c r="CW61" s="4">
        <f ca="1">(combine_values!CW61-combine_values!$D61)</f>
        <v>-1.1415351340100521E-3</v>
      </c>
      <c r="CX61" s="4">
        <f ca="1">combine_values!CX61-combine_values!$B61</f>
        <v>3.0296265780799247E-3</v>
      </c>
      <c r="CY61" s="4">
        <f ca="1">combine_values!CY61-combine_values!$C61</f>
        <v>3.0296265780799247E-3</v>
      </c>
      <c r="CZ61" s="4">
        <f ca="1">(combine_values!CZ61-combine_values!$D61)</f>
        <v>-8.5059066269987937E-5</v>
      </c>
      <c r="DA61" s="4">
        <f ca="1">combine_values!DA61-combine_values!$B61</f>
        <v>6.0237420199729108E-3</v>
      </c>
      <c r="DB61" s="4">
        <f ca="1">combine_values!DB61-combine_values!$C61</f>
        <v>6.0237420199729108E-3</v>
      </c>
      <c r="DC61" s="4">
        <f ca="1">(combine_values!DC61-combine_values!$D61)</f>
        <v>7.1626150141002043E-4</v>
      </c>
      <c r="DD61" s="4">
        <f ca="1">combine_values!DD61-combine_values!$B61</f>
        <v>2.3426756995199582E-3</v>
      </c>
      <c r="DE61" s="4">
        <f ca="1">combine_values!DE61-combine_values!$C61</f>
        <v>2.3426756995199582E-3</v>
      </c>
      <c r="DF61" s="4">
        <f ca="1">(combine_values!DF61-combine_values!$D61)</f>
        <v>-4.5830922939993357E-4</v>
      </c>
      <c r="DG61" s="4">
        <f ca="1">OFFSET(B2GPPLYP_extrap!F$7,(ROW(B2GPPLYP_extrap!F58)-1)*4,0)-$B61</f>
        <v>1.8349160988549995E-3</v>
      </c>
      <c r="DH61" s="4">
        <f ca="1">OFFSET(B2GPPLYP_extrap!G$7,(ROW(B2GPPLYP_extrap!G58)-1)*4,0)-$C61</f>
        <v>1.8349160988549995E-3</v>
      </c>
      <c r="DI61" s="4">
        <f ca="1">OFFSET(B2GPPLYP_extrap!H$7,(ROW(B2GPPLYP_extrap!H58)-1)*4,0)-$D61</f>
        <v>3.6910187513801151E-3</v>
      </c>
      <c r="DJ61" s="4">
        <f ca="1">OFFSET(DSDPBE_extrap!F$7,(ROW(DSDPBE_extrap!F58)-1)*4,0)-$B61</f>
        <v>5.7819531790181955E-6</v>
      </c>
      <c r="DK61" s="4">
        <f ca="1">OFFSET(DSDPBE_extrap!G$7,(ROW(DSDPBE_extrap!G58)-1)*4,0)-$C61</f>
        <v>5.7819531790181955E-6</v>
      </c>
      <c r="DL61" s="4">
        <f ca="1">OFFSET(DSDPBE_extrap!H$7,(ROW(DSDPBE_extrap!H58)-1)*4,0)-$D61</f>
        <v>1.9654000285500572E-3</v>
      </c>
      <c r="DM61" s="4">
        <f ca="1">OFFSET(PTPSS_extrap!F$7,(ROW(PTPSS_extrap!F58)-1)*4,0)-$B61</f>
        <v>-4.1450554564503861E-4</v>
      </c>
      <c r="DN61" s="4">
        <f ca="1">OFFSET(PTPSS_extrap!G$7,(ROW(PTPSS_extrap!G58)-1)*4,0)-$C61</f>
        <v>-4.1450554564503861E-4</v>
      </c>
      <c r="DO61" s="4">
        <f ca="1">OFFSET(PTPSS_extrap!H$7,(ROW(PTPSS_extrap!H58)-1)*4,0)-$D61</f>
        <v>2.2750655930299235E-3</v>
      </c>
    </row>
    <row r="62" spans="1:119" x14ac:dyDescent="0.25">
      <c r="A62" t="s">
        <v>119</v>
      </c>
      <c r="B62" s="4">
        <f ca="1">OFFSET(wft_table!L$7,(ROW(wft_table!L59)-1)*4,0)</f>
        <v>0.75993259059836304</v>
      </c>
      <c r="C62" s="4">
        <f ca="1">OFFSET(wft_table!M$7,(ROW(wft_table!M59)-1)*4,0)</f>
        <v>0.75993259059836304</v>
      </c>
      <c r="D62" s="4">
        <f ca="1">OFFSET(wft_table!N$7,(ROW(wft_table!N59)-1)*4,0)</f>
        <v>2.3538816310067698</v>
      </c>
      <c r="F62" s="4">
        <f ca="1">combine_values!F62-combine_values!$B62</f>
        <v>5.6635436308180021E-3</v>
      </c>
      <c r="G62" s="4">
        <f ca="1">combine_values!G62-combine_values!$C62</f>
        <v>5.6635436308180021E-3</v>
      </c>
      <c r="H62" s="4">
        <f ca="1">(combine_values!H62-combine_values!$D62)</f>
        <v>4.558778501789984E-3</v>
      </c>
      <c r="I62" s="4">
        <f ca="1">combine_values!I62-combine_values!$B62</f>
        <v>8.8204624088994432E-4</v>
      </c>
      <c r="J62" s="4">
        <f ca="1">combine_values!J62-combine_values!$C62</f>
        <v>8.8204624088994432E-4</v>
      </c>
      <c r="K62" s="4">
        <f ca="1">(combine_values!K62-combine_values!$D62)</f>
        <v>-7.234782780596305E-4</v>
      </c>
      <c r="L62" s="4">
        <f ca="1">combine_values!L62-combine_values!$B62</f>
        <v>3.9640592458201063E-4</v>
      </c>
      <c r="M62" s="4">
        <f ca="1">combine_values!M62-combine_values!$C62</f>
        <v>3.9640592458201063E-4</v>
      </c>
      <c r="N62" s="4">
        <f ca="1">(combine_values!N62-combine_values!$D62)</f>
        <v>4.9977929384015241E-4</v>
      </c>
      <c r="O62" s="4">
        <f ca="1">combine_values!O62-combine_values!$B62</f>
        <v>9.029129931338975E-3</v>
      </c>
      <c r="P62" s="4">
        <f ca="1">combine_values!P62-combine_values!$C62</f>
        <v>9.029129931338975E-3</v>
      </c>
      <c r="Q62" s="4">
        <f ca="1">(combine_values!Q62-combine_values!$D62)</f>
        <v>2.9130604225202639E-3</v>
      </c>
      <c r="R62" s="4">
        <f ca="1">combine_values!R62-combine_values!$B62</f>
        <v>5.2532188156695359E-4</v>
      </c>
      <c r="S62" s="4">
        <f ca="1">combine_values!S62-combine_values!$C62</f>
        <v>5.2532188156695359E-4</v>
      </c>
      <c r="T62" s="4">
        <f ca="1">(combine_values!T62-combine_values!$D62)</f>
        <v>3.5798529772002041E-4</v>
      </c>
      <c r="U62" s="4">
        <f ca="1">combine_values!U62-combine_values!$B62</f>
        <v>-2.6653173541890673E-3</v>
      </c>
      <c r="V62" s="4">
        <f ca="1">combine_values!V62-combine_values!$C62</f>
        <v>-2.6653173541890673E-3</v>
      </c>
      <c r="W62" s="4">
        <f ca="1">(combine_values!W62-combine_values!$D62)</f>
        <v>-3.6148650099931956E-6</v>
      </c>
      <c r="X62" s="4">
        <f ca="1">combine_values!X62-combine_values!$B62</f>
        <v>1.7626973744579999E-3</v>
      </c>
      <c r="Y62" s="4">
        <f ca="1">combine_values!Y62-combine_values!$C62</f>
        <v>1.7626973744579999E-3</v>
      </c>
      <c r="Z62" s="4">
        <f ca="1">(combine_values!Z62-combine_values!$D62)</f>
        <v>1.9264350071903635E-3</v>
      </c>
      <c r="AA62" s="4">
        <f ca="1">combine_values!AA62-combine_values!$B62</f>
        <v>-2.4477186284120878E-3</v>
      </c>
      <c r="AB62" s="4">
        <f ca="1">combine_values!AB62-combine_values!$C62</f>
        <v>-2.4477186284120878E-3</v>
      </c>
      <c r="AC62" s="4">
        <f ca="1">(combine_values!AC62-combine_values!$D62)</f>
        <v>-4.8359604160985725E-4</v>
      </c>
      <c r="AD62" s="4">
        <f ca="1">combine_values!AD62-combine_values!$B62</f>
        <v>-1.3802635525180795E-3</v>
      </c>
      <c r="AE62" s="4">
        <f ca="1">combine_values!AE62-combine_values!$C62</f>
        <v>-1.3802635525180795E-3</v>
      </c>
      <c r="AF62" s="4">
        <f ca="1">(combine_values!AF62-combine_values!$D62)</f>
        <v>-2.4291012870047979E-5</v>
      </c>
      <c r="AG62" s="4">
        <f ca="1">combine_values!AG62-combine_values!$B62</f>
        <v>-6.1636593888930724E-3</v>
      </c>
      <c r="AH62" s="4">
        <f ca="1">combine_values!AH62-combine_values!$C62</f>
        <v>-6.1636593888930724E-3</v>
      </c>
      <c r="AI62" s="4">
        <f ca="1">(combine_values!AI62-combine_values!$D62)</f>
        <v>4.1783245519999568E-4</v>
      </c>
      <c r="AJ62" s="4">
        <f ca="1">combine_values!AJ62-combine_values!$B62</f>
        <v>-2.6047913184401583E-4</v>
      </c>
      <c r="AK62" s="4">
        <f ca="1">combine_values!AK62-combine_values!$C62</f>
        <v>-2.6047913184401583E-4</v>
      </c>
      <c r="AL62" s="4">
        <f ca="1">(combine_values!AL62-combine_values!$D62)</f>
        <v>1.379948857902491E-4</v>
      </c>
      <c r="AM62" s="4">
        <f ca="1">combine_values!AM62-combine_values!$B62</f>
        <v>4.6934389110520058E-3</v>
      </c>
      <c r="AN62" s="4">
        <f ca="1">combine_values!AN62-combine_values!$C62</f>
        <v>4.6934389110520058E-3</v>
      </c>
      <c r="AO62" s="4">
        <f ca="1">(combine_values!AO62-combine_values!$D62)</f>
        <v>5.3023841956001405E-4</v>
      </c>
      <c r="AP62" s="4">
        <f ca="1">combine_values!AP62-combine_values!$B62</f>
        <v>-1.2675574139769941E-3</v>
      </c>
      <c r="AQ62" s="4">
        <f ca="1">combine_values!AQ62-combine_values!$C62</f>
        <v>-1.2675574139769941E-3</v>
      </c>
      <c r="AR62" s="4">
        <f ca="1">(combine_values!AR62-combine_values!$D62)</f>
        <v>3.2349114208019003E-4</v>
      </c>
      <c r="AS62" s="4">
        <f ca="1">combine_values!AS62-combine_values!$B62</f>
        <v>-7.1177310279640915E-3</v>
      </c>
      <c r="AT62" s="4">
        <f ca="1">combine_values!AT62-combine_values!$C62</f>
        <v>-7.1177310279640915E-3</v>
      </c>
      <c r="AU62" s="4">
        <f ca="1">(combine_values!AU62-combine_values!$D62)</f>
        <v>-2.0254125434600034E-3</v>
      </c>
      <c r="AV62" s="4">
        <f ca="1">combine_values!AV62-combine_values!$B62</f>
        <v>-4.4952931143170671E-3</v>
      </c>
      <c r="AW62" s="4">
        <f ca="1">combine_values!AW62-combine_values!$C62</f>
        <v>-4.4952931143170671E-3</v>
      </c>
      <c r="AX62" s="4">
        <f ca="1">(combine_values!AX62-combine_values!$D62)</f>
        <v>-4.2442335263981334E-4</v>
      </c>
      <c r="AY62" s="4">
        <f ca="1">combine_values!AY62-combine_values!$B62</f>
        <v>-2.0519473723560333E-3</v>
      </c>
      <c r="AZ62" s="4">
        <f ca="1">combine_values!AZ62-combine_values!$C62</f>
        <v>-2.0519473723560333E-3</v>
      </c>
      <c r="BA62" s="4">
        <f ca="1">(combine_values!BA62-combine_values!$D62)</f>
        <v>-3.1889527730966094E-4</v>
      </c>
      <c r="BB62" s="4">
        <f ca="1">combine_values!BB62-combine_values!$B62</f>
        <v>4.5913363217389147E-3</v>
      </c>
      <c r="BC62" s="4">
        <f ca="1">combine_values!BC62-combine_values!$C62</f>
        <v>4.5913363217389147E-3</v>
      </c>
      <c r="BD62" s="4">
        <f ca="1">(combine_values!BD62-combine_values!$D62)</f>
        <v>2.6566368147200592E-3</v>
      </c>
      <c r="BE62" s="4">
        <f ca="1">combine_values!BE62-combine_values!$B62</f>
        <v>-4.1246808510080335E-3</v>
      </c>
      <c r="BF62" s="4">
        <f ca="1">combine_values!BF62-combine_values!$C62</f>
        <v>-4.1246808510080335E-3</v>
      </c>
      <c r="BG62" s="4">
        <f ca="1">(combine_values!BG62-combine_values!$D62)</f>
        <v>-6.1771780959674061E-5</v>
      </c>
      <c r="BH62" s="4">
        <f ca="1">combine_values!BH62-combine_values!$B62</f>
        <v>-2.174581649156071E-3</v>
      </c>
      <c r="BI62" s="4">
        <f ca="1">combine_values!BI62-combine_values!$C62</f>
        <v>-2.174581649156071E-3</v>
      </c>
      <c r="BJ62" s="4">
        <f ca="1">(combine_values!BJ62-combine_values!$D62)</f>
        <v>1.5999116855036633E-4</v>
      </c>
      <c r="BK62" s="4">
        <f ca="1">combine_values!BK62-combine_values!$B62</f>
        <v>-1.7740497838450997E-3</v>
      </c>
      <c r="BL62" s="4">
        <f ca="1">combine_values!BL62-combine_values!$C62</f>
        <v>-1.7740497838450997E-3</v>
      </c>
      <c r="BM62" s="4">
        <f ca="1">(combine_values!BM62-combine_values!$D62)</f>
        <v>-8.2338711009821708E-5</v>
      </c>
      <c r="BN62" s="4">
        <f ca="1">combine_values!BN62-combine_values!$B62</f>
        <v>1.0253986822539307E-3</v>
      </c>
      <c r="BO62" s="4">
        <f ca="1">combine_values!BO62-combine_values!$C62</f>
        <v>1.0253986822539307E-3</v>
      </c>
      <c r="BP62" s="4">
        <f ca="1">(combine_values!BP62-combine_values!$D62)</f>
        <v>1.8254319665200747E-3</v>
      </c>
      <c r="BQ62" s="4">
        <f ca="1">combine_values!BQ62-combine_values!$B62</f>
        <v>-2.7045899495060644E-3</v>
      </c>
      <c r="BR62" s="4">
        <f ca="1">combine_values!BR62-combine_values!$C62</f>
        <v>-2.7045899495060644E-3</v>
      </c>
      <c r="BS62" s="4">
        <f ca="1">(combine_values!BS62-combine_values!$D62)</f>
        <v>-1.2072792303996494E-4</v>
      </c>
      <c r="BT62" s="4">
        <f ca="1">combine_values!BT62-combine_values!$B62</f>
        <v>1.8700588194499046E-3</v>
      </c>
      <c r="BU62" s="4">
        <f ca="1">combine_values!BU62-combine_values!$C62</f>
        <v>1.8700588194499046E-3</v>
      </c>
      <c r="BV62" s="4">
        <f ca="1">(combine_values!BV62-combine_values!$D62)</f>
        <v>3.2316703056203266E-3</v>
      </c>
      <c r="BW62" s="4">
        <f ca="1">combine_values!BW62-combine_values!$B62</f>
        <v>1.2777556485419339E-3</v>
      </c>
      <c r="BX62" s="4">
        <f ca="1">combine_values!BX62-combine_values!$C62</f>
        <v>1.2777556485419339E-3</v>
      </c>
      <c r="BY62" s="4">
        <f ca="1">(combine_values!BY62-combine_values!$D62)</f>
        <v>1.0662423045602054E-3</v>
      </c>
      <c r="BZ62" s="4">
        <f ca="1">combine_values!BZ62-combine_values!$B62</f>
        <v>-7.0427768671599278E-4</v>
      </c>
      <c r="CA62" s="4">
        <f ca="1">combine_values!CA62-combine_values!$C62</f>
        <v>-7.0427768671599278E-4</v>
      </c>
      <c r="CB62" s="4">
        <f ca="1">(combine_values!CB62-combine_values!$D62)</f>
        <v>2.8426352316035519E-4</v>
      </c>
      <c r="CC62" s="4">
        <f ca="1">combine_values!CC62-combine_values!$B62</f>
        <v>-4.2312542535520858E-3</v>
      </c>
      <c r="CD62" s="4">
        <f ca="1">combine_values!CD62-combine_values!$C62</f>
        <v>-4.2312542535520858E-3</v>
      </c>
      <c r="CE62" s="4">
        <f ca="1">(combine_values!CE62-combine_values!$D62)</f>
        <v>-4.2515915178986674E-4</v>
      </c>
      <c r="CF62" s="4">
        <f ca="1">combine_values!CF62-combine_values!$B62</f>
        <v>2.9964418351909883E-3</v>
      </c>
      <c r="CG62" s="4">
        <f ca="1">combine_values!CG62-combine_values!$C62</f>
        <v>2.9964418351909883E-3</v>
      </c>
      <c r="CH62" s="4">
        <f ca="1">(combine_values!CH62-combine_values!$D62)</f>
        <v>1.7042905130999486E-3</v>
      </c>
      <c r="CI62" s="4">
        <f ca="1">combine_values!CI62-combine_values!$B62</f>
        <v>-1.5763141249190982E-3</v>
      </c>
      <c r="CJ62" s="4">
        <f ca="1">combine_values!CJ62-combine_values!$C62</f>
        <v>-1.5763141249190982E-3</v>
      </c>
      <c r="CK62" s="4">
        <f ca="1">(combine_values!CK62-combine_values!$D62)</f>
        <v>1.995702765630103E-3</v>
      </c>
      <c r="CL62" s="4">
        <f ca="1">combine_values!CL62-combine_values!$B62</f>
        <v>-1.2463247985050607E-3</v>
      </c>
      <c r="CM62" s="4">
        <f ca="1">combine_values!CM62-combine_values!$C62</f>
        <v>-1.2463247985050607E-3</v>
      </c>
      <c r="CN62" s="4">
        <f ca="1">(combine_values!CN62-combine_values!$D62)</f>
        <v>5.2926273911024779E-4</v>
      </c>
      <c r="CO62" s="4">
        <f ca="1">combine_values!CO62-combine_values!$B62</f>
        <v>-1.7577060389590837E-3</v>
      </c>
      <c r="CP62" s="4">
        <f ca="1">combine_values!CP62-combine_values!$C62</f>
        <v>-1.7577060389590837E-3</v>
      </c>
      <c r="CQ62" s="4">
        <f ca="1">(combine_values!CQ62-combine_values!$D62)</f>
        <v>2.623624524034085E-5</v>
      </c>
      <c r="CR62" s="4">
        <f ca="1">combine_values!CR62-combine_values!$B62</f>
        <v>2.1530301293869458E-3</v>
      </c>
      <c r="CS62" s="4">
        <f ca="1">combine_values!CS62-combine_values!$C62</f>
        <v>2.1530301293869458E-3</v>
      </c>
      <c r="CT62" s="4">
        <f ca="1">(combine_values!CT62-combine_values!$D62)</f>
        <v>2.3114809537503334E-3</v>
      </c>
      <c r="CU62" s="4">
        <f ca="1">combine_values!CU62-combine_values!$B62</f>
        <v>-1.520761317375996E-3</v>
      </c>
      <c r="CV62" s="4">
        <f ca="1">combine_values!CV62-combine_values!$C62</f>
        <v>-1.520761317375996E-3</v>
      </c>
      <c r="CW62" s="4">
        <f ca="1">(combine_values!CW62-combine_values!$D62)</f>
        <v>1.5862465185012553E-4</v>
      </c>
      <c r="CX62" s="4">
        <f ca="1">combine_values!CX62-combine_values!$B62</f>
        <v>1.4665616251379188E-3</v>
      </c>
      <c r="CY62" s="4">
        <f ca="1">combine_values!CY62-combine_values!$C62</f>
        <v>1.4665616251379188E-3</v>
      </c>
      <c r="CZ62" s="4">
        <f ca="1">(combine_values!CZ62-combine_values!$D62)</f>
        <v>1.2948605954199444E-3</v>
      </c>
      <c r="DA62" s="4">
        <f ca="1">combine_values!DA62-combine_values!$B62</f>
        <v>3.8113412116819179E-3</v>
      </c>
      <c r="DB62" s="4">
        <f ca="1">combine_values!DB62-combine_values!$C62</f>
        <v>3.8113412116819179E-3</v>
      </c>
      <c r="DC62" s="4">
        <f ca="1">(combine_values!DC62-combine_values!$D62)</f>
        <v>1.6762792738802546E-3</v>
      </c>
      <c r="DD62" s="4">
        <f ca="1">combine_values!DD62-combine_values!$B62</f>
        <v>2.2055361447692601E-4</v>
      </c>
      <c r="DE62" s="4">
        <f ca="1">combine_values!DE62-combine_values!$C62</f>
        <v>2.2055361447692601E-4</v>
      </c>
      <c r="DF62" s="4">
        <f ca="1">(combine_values!DF62-combine_values!$D62)</f>
        <v>8.4476053177029442E-4</v>
      </c>
      <c r="DG62" s="4">
        <f ca="1">OFFSET(B2GPPLYP_extrap!F$7,(ROW(B2GPPLYP_extrap!F59)-1)*4,0)-$B62</f>
        <v>1.2562942997879079E-3</v>
      </c>
      <c r="DH62" s="4">
        <f ca="1">OFFSET(B2GPPLYP_extrap!G$7,(ROW(B2GPPLYP_extrap!G59)-1)*4,0)-$C62</f>
        <v>1.2562942997879079E-3</v>
      </c>
      <c r="DI62" s="4">
        <f ca="1">OFFSET(B2GPPLYP_extrap!H$7,(ROW(B2GPPLYP_extrap!H59)-1)*4,0)-$D62</f>
        <v>1.3928053880603031E-3</v>
      </c>
      <c r="DJ62" s="4">
        <f ca="1">OFFSET(DSDPBE_extrap!F$7,(ROW(DSDPBE_extrap!F59)-1)*4,0)-$B62</f>
        <v>4.1798250022928585E-5</v>
      </c>
      <c r="DK62" s="4">
        <f ca="1">OFFSET(DSDPBE_extrap!G$7,(ROW(DSDPBE_extrap!G59)-1)*4,0)-$C62</f>
        <v>4.1798250022928585E-5</v>
      </c>
      <c r="DL62" s="4">
        <f ca="1">OFFSET(DSDPBE_extrap!H$7,(ROW(DSDPBE_extrap!H59)-1)*4,0)-$D62</f>
        <v>-1.1335475129969907E-4</v>
      </c>
      <c r="DM62" s="4">
        <f ca="1">OFFSET(PTPSS_extrap!F$7,(ROW(PTPSS_extrap!F59)-1)*4,0)-$B62</f>
        <v>-3.8438404014107252E-4</v>
      </c>
      <c r="DN62" s="4">
        <f ca="1">OFFSET(PTPSS_extrap!G$7,(ROW(PTPSS_extrap!G59)-1)*4,0)-$C62</f>
        <v>-3.8438404014107252E-4</v>
      </c>
      <c r="DO62" s="4">
        <f ca="1">OFFSET(PTPSS_extrap!H$7,(ROW(PTPSS_extrap!H59)-1)*4,0)-$D62</f>
        <v>1.1219736582024353E-4</v>
      </c>
    </row>
    <row r="63" spans="1:119" x14ac:dyDescent="0.25">
      <c r="A63" t="s">
        <v>120</v>
      </c>
      <c r="B63" s="4">
        <f ca="1">OFFSET(wft_table!L$7,(ROW(wft_table!L60)-1)*4,0)</f>
        <v>0.81577170033152502</v>
      </c>
      <c r="C63" s="4">
        <f ca="1">OFFSET(wft_table!M$7,(ROW(wft_table!M60)-1)*4,0)</f>
        <v>0.81577170033152502</v>
      </c>
      <c r="D63" s="4">
        <f ca="1">OFFSET(wft_table!N$7,(ROW(wft_table!N60)-1)*4,0)</f>
        <v>1.7357303068271399</v>
      </c>
      <c r="F63" s="4">
        <f ca="1">combine_values!F63-combine_values!$B63</f>
        <v>9.3907890028759322E-3</v>
      </c>
      <c r="G63" s="4">
        <f ca="1">combine_values!G63-combine_values!$C63</f>
        <v>9.3907890028759322E-3</v>
      </c>
      <c r="H63" s="4">
        <f ca="1">(combine_values!H63-combine_values!$D63)</f>
        <v>-3.7793701813499947E-3</v>
      </c>
      <c r="I63" s="4">
        <f ca="1">combine_values!I63-combine_values!$B63</f>
        <v>1.0176016070989613E-3</v>
      </c>
      <c r="J63" s="4">
        <f ca="1">combine_values!J63-combine_values!$C63</f>
        <v>1.0176016070989613E-3</v>
      </c>
      <c r="K63" s="4">
        <f ca="1">(combine_values!K63-combine_values!$D63)</f>
        <v>8.1650861299009669E-4</v>
      </c>
      <c r="L63" s="4">
        <f ca="1">combine_values!L63-combine_values!$B63</f>
        <v>7.5204924968497178E-4</v>
      </c>
      <c r="M63" s="4">
        <f ca="1">combine_values!M63-combine_values!$C63</f>
        <v>7.5204924968497178E-4</v>
      </c>
      <c r="N63" s="4">
        <f ca="1">(combine_values!N63-combine_values!$D63)</f>
        <v>-1.7362947981698351E-3</v>
      </c>
      <c r="O63" s="4">
        <f ca="1">combine_values!O63-combine_values!$B63</f>
        <v>1.3647306358754996E-2</v>
      </c>
      <c r="P63" s="4">
        <f ca="1">combine_values!P63-combine_values!$C63</f>
        <v>1.3647306358754996E-2</v>
      </c>
      <c r="Q63" s="4">
        <f ca="1">(combine_values!Q63-combine_values!$D63)</f>
        <v>7.6047141709800758E-3</v>
      </c>
      <c r="R63" s="4">
        <f ca="1">combine_values!R63-combine_values!$B63</f>
        <v>2.9748408686639527E-3</v>
      </c>
      <c r="S63" s="4">
        <f ca="1">combine_values!S63-combine_values!$C63</f>
        <v>2.9748408686639527E-3</v>
      </c>
      <c r="T63" s="4">
        <f ca="1">(combine_values!T63-combine_values!$D63)</f>
        <v>2.3809464422601678E-3</v>
      </c>
      <c r="U63" s="4">
        <f ca="1">combine_values!U63-combine_values!$B63</f>
        <v>-3.3598009858304412E-4</v>
      </c>
      <c r="V63" s="4">
        <f ca="1">combine_values!V63-combine_values!$C63</f>
        <v>-3.3598009858304412E-4</v>
      </c>
      <c r="W63" s="4">
        <f ca="1">(combine_values!W63-combine_values!$D63)</f>
        <v>2.1568559514599794E-3</v>
      </c>
      <c r="X63" s="4">
        <f ca="1">combine_values!X63-combine_values!$B63</f>
        <v>3.5318745250280115E-3</v>
      </c>
      <c r="Y63" s="4">
        <f ca="1">combine_values!Y63-combine_values!$C63</f>
        <v>3.5318745250280115E-3</v>
      </c>
      <c r="Z63" s="4">
        <f ca="1">(combine_values!Z63-combine_values!$D63)</f>
        <v>5.525250025980144E-3</v>
      </c>
      <c r="AA63" s="4">
        <f ca="1">combine_values!AA63-combine_values!$B63</f>
        <v>-1.4494950198710166E-3</v>
      </c>
      <c r="AB63" s="4">
        <f ca="1">combine_values!AB63-combine_values!$C63</f>
        <v>-1.4494950198710166E-3</v>
      </c>
      <c r="AC63" s="4">
        <f ca="1">(combine_values!AC63-combine_values!$D63)</f>
        <v>1.5669227823300602E-3</v>
      </c>
      <c r="AD63" s="4">
        <f ca="1">combine_values!AD63-combine_values!$B63</f>
        <v>-5.2142372809038662E-5</v>
      </c>
      <c r="AE63" s="4">
        <f ca="1">combine_values!AE63-combine_values!$C63</f>
        <v>-5.2142372809038662E-5</v>
      </c>
      <c r="AF63" s="4">
        <f ca="1">(combine_values!AF63-combine_values!$D63)</f>
        <v>2.3296794784199992E-3</v>
      </c>
      <c r="AG63" s="4">
        <f ca="1">combine_values!AG63-combine_values!$B63</f>
        <v>-3.1610957031180664E-3</v>
      </c>
      <c r="AH63" s="4">
        <f ca="1">combine_values!AH63-combine_values!$C63</f>
        <v>-3.1610957031180664E-3</v>
      </c>
      <c r="AI63" s="4">
        <f ca="1">(combine_values!AI63-combine_values!$D63)</f>
        <v>4.5956233543997804E-4</v>
      </c>
      <c r="AJ63" s="4">
        <f ca="1">combine_values!AJ63-combine_values!$B63</f>
        <v>1.2228729897200141E-3</v>
      </c>
      <c r="AK63" s="4">
        <f ca="1">combine_values!AK63-combine_values!$C63</f>
        <v>1.2228729897200141E-3</v>
      </c>
      <c r="AL63" s="4">
        <f ca="1">(combine_values!AL63-combine_values!$D63)</f>
        <v>2.7807522493601411E-3</v>
      </c>
      <c r="AM63" s="4">
        <f ca="1">combine_values!AM63-combine_values!$B63</f>
        <v>1.9415033448302976E-2</v>
      </c>
      <c r="AN63" s="4">
        <f ca="1">combine_values!AN63-combine_values!$C63</f>
        <v>1.9415033448302976E-2</v>
      </c>
      <c r="AO63" s="4">
        <f ca="1">(combine_values!AO63-combine_values!$D63)</f>
        <v>7.264094408690136E-3</v>
      </c>
      <c r="AP63" s="4">
        <f ca="1">combine_values!AP63-combine_values!$B63</f>
        <v>6.7461204636398708E-4</v>
      </c>
      <c r="AQ63" s="4">
        <f ca="1">combine_values!AQ63-combine_values!$C63</f>
        <v>6.7461204636398708E-4</v>
      </c>
      <c r="AR63" s="4">
        <f ca="1">(combine_values!AR63-combine_values!$D63)</f>
        <v>3.4452341907900141E-3</v>
      </c>
      <c r="AS63" s="4">
        <f ca="1">combine_values!AS63-combine_values!$B63</f>
        <v>-6.7371682165200397E-3</v>
      </c>
      <c r="AT63" s="4">
        <f ca="1">combine_values!AT63-combine_values!$C63</f>
        <v>-6.7371682165200397E-3</v>
      </c>
      <c r="AU63" s="4">
        <f ca="1">(combine_values!AU63-combine_values!$D63)</f>
        <v>7.5749857935014653E-4</v>
      </c>
      <c r="AV63" s="4">
        <f ca="1">combine_values!AV63-combine_values!$B63</f>
        <v>-4.1244163382649912E-3</v>
      </c>
      <c r="AW63" s="4">
        <f ca="1">combine_values!AW63-combine_values!$C63</f>
        <v>-4.1244163382649912E-3</v>
      </c>
      <c r="AX63" s="4">
        <f ca="1">(combine_values!AX63-combine_values!$D63)</f>
        <v>8.4549295630065302E-5</v>
      </c>
      <c r="AY63" s="4">
        <f ca="1">combine_values!AY63-combine_values!$B63</f>
        <v>-2.4606489244339835E-3</v>
      </c>
      <c r="AZ63" s="4">
        <f ca="1">combine_values!AZ63-combine_values!$C63</f>
        <v>-2.4606489244339835E-3</v>
      </c>
      <c r="BA63" s="4">
        <f ca="1">(combine_values!BA63-combine_values!$D63)</f>
        <v>2.4593374820014446E-4</v>
      </c>
      <c r="BB63" s="4">
        <f ca="1">combine_values!BB63-combine_values!$B63</f>
        <v>8.595881959176932E-3</v>
      </c>
      <c r="BC63" s="4">
        <f ca="1">combine_values!BC63-combine_values!$C63</f>
        <v>8.595881959176932E-3</v>
      </c>
      <c r="BD63" s="4">
        <f ca="1">(combine_values!BD63-combine_values!$D63)</f>
        <v>5.7244402934200078E-3</v>
      </c>
      <c r="BE63" s="4">
        <f ca="1">combine_values!BE63-combine_values!$B63</f>
        <v>-3.4148188049170081E-3</v>
      </c>
      <c r="BF63" s="4">
        <f ca="1">combine_values!BF63-combine_values!$C63</f>
        <v>-3.4148188049170081E-3</v>
      </c>
      <c r="BG63" s="4">
        <f ca="1">(combine_values!BG63-combine_values!$D63)</f>
        <v>3.3783271852401153E-3</v>
      </c>
      <c r="BH63" s="4">
        <f ca="1">combine_values!BH63-combine_values!$B63</f>
        <v>-5.7845989987503899E-4</v>
      </c>
      <c r="BI63" s="4">
        <f ca="1">combine_values!BI63-combine_values!$C63</f>
        <v>-5.7845989987503899E-4</v>
      </c>
      <c r="BJ63" s="4">
        <f ca="1">(combine_values!BJ63-combine_values!$D63)</f>
        <v>1.0059733487999267E-4</v>
      </c>
      <c r="BK63" s="4">
        <f ca="1">combine_values!BK63-combine_values!$B63</f>
        <v>-8.5211347313196573E-4</v>
      </c>
      <c r="BL63" s="4">
        <f ca="1">combine_values!BL63-combine_values!$C63</f>
        <v>-8.5211347313196573E-4</v>
      </c>
      <c r="BM63" s="4">
        <f ca="1">(combine_values!BM63-combine_values!$D63)</f>
        <v>1.5015677745600087E-3</v>
      </c>
      <c r="BN63" s="4">
        <f ca="1">combine_values!BN63-combine_values!$B63</f>
        <v>2.9727770766360129E-3</v>
      </c>
      <c r="BO63" s="4">
        <f ca="1">combine_values!BO63-combine_values!$C63</f>
        <v>2.9727770766360129E-3</v>
      </c>
      <c r="BP63" s="4">
        <f ca="1">(combine_values!BP63-combine_values!$D63)</f>
        <v>2.1899342891400497E-3</v>
      </c>
      <c r="BQ63" s="4">
        <f ca="1">combine_values!BQ63-combine_values!$B63</f>
        <v>-9.0602576803100465E-4</v>
      </c>
      <c r="BR63" s="4">
        <f ca="1">combine_values!BR63-combine_values!$C63</f>
        <v>-9.0602576803100465E-4</v>
      </c>
      <c r="BS63" s="4">
        <f ca="1">(combine_values!BS63-combine_values!$D63)</f>
        <v>-1.0869477511199488E-3</v>
      </c>
      <c r="BT63" s="4">
        <f ca="1">combine_values!BT63-combine_values!$B63</f>
        <v>4.6242110762200195E-3</v>
      </c>
      <c r="BU63" s="4">
        <f ca="1">combine_values!BU63-combine_values!$C63</f>
        <v>4.6242110762200195E-3</v>
      </c>
      <c r="BV63" s="4">
        <f ca="1">(combine_values!BV63-combine_values!$D63)</f>
        <v>-6.8160970369899321E-3</v>
      </c>
      <c r="BW63" s="4">
        <f ca="1">combine_values!BW63-combine_values!$B63</f>
        <v>2.8365552989459974E-3</v>
      </c>
      <c r="BX63" s="4">
        <f ca="1">combine_values!BX63-combine_values!$C63</f>
        <v>2.8365552989459974E-3</v>
      </c>
      <c r="BY63" s="4">
        <f ca="1">(combine_values!BY63-combine_values!$D63)</f>
        <v>-6.1428971985999503E-4</v>
      </c>
      <c r="BZ63" s="4">
        <f ca="1">combine_values!BZ63-combine_values!$B63</f>
        <v>1.034643738864971E-3</v>
      </c>
      <c r="CA63" s="4">
        <f ca="1">combine_values!CA63-combine_values!$C63</f>
        <v>1.034643738864971E-3</v>
      </c>
      <c r="CB63" s="4">
        <f ca="1">(combine_values!CB63-combine_values!$D63)</f>
        <v>-7.9874823079983948E-4</v>
      </c>
      <c r="CC63" s="4">
        <f ca="1">combine_values!CC63-combine_values!$B63</f>
        <v>-2.3110767692270384E-3</v>
      </c>
      <c r="CD63" s="4">
        <f ca="1">combine_values!CD63-combine_values!$C63</f>
        <v>-2.3110767692270384E-3</v>
      </c>
      <c r="CE63" s="4">
        <f ca="1">(combine_values!CE63-combine_values!$D63)</f>
        <v>8.4118640368013864E-4</v>
      </c>
      <c r="CF63" s="4">
        <f ca="1">combine_values!CF63-combine_values!$B63</f>
        <v>5.1533679714119707E-3</v>
      </c>
      <c r="CG63" s="4">
        <f ca="1">combine_values!CG63-combine_values!$C63</f>
        <v>5.1533679714119707E-3</v>
      </c>
      <c r="CH63" s="4">
        <f ca="1">(combine_values!CH63-combine_values!$D63)</f>
        <v>6.517183656400416E-4</v>
      </c>
      <c r="CI63" s="4">
        <f ca="1">combine_values!CI63-combine_values!$B63</f>
        <v>1.4151943510249954E-3</v>
      </c>
      <c r="CJ63" s="4">
        <f ca="1">combine_values!CJ63-combine_values!$C63</f>
        <v>1.4151943510249954E-3</v>
      </c>
      <c r="CK63" s="4">
        <f ca="1">(combine_values!CK63-combine_values!$D63)</f>
        <v>1.2047717202501307E-3</v>
      </c>
      <c r="CL63" s="4">
        <f ca="1">combine_values!CL63-combine_values!$B63</f>
        <v>8.0291740516302834E-4</v>
      </c>
      <c r="CM63" s="4">
        <f ca="1">combine_values!CM63-combine_values!$C63</f>
        <v>8.0291740516302834E-4</v>
      </c>
      <c r="CN63" s="4">
        <f ca="1">(combine_values!CN63-combine_values!$D63)</f>
        <v>-1.9396631426098487E-3</v>
      </c>
      <c r="CO63" s="4">
        <f ca="1">combine_values!CO63-combine_values!$B63</f>
        <v>-6.7588662449402648E-4</v>
      </c>
      <c r="CP63" s="4">
        <f ca="1">combine_values!CP63-combine_values!$C63</f>
        <v>-6.7588662449402648E-4</v>
      </c>
      <c r="CQ63" s="4">
        <f ca="1">(combine_values!CQ63-combine_values!$D63)</f>
        <v>2.5951146273017756E-4</v>
      </c>
      <c r="CR63" s="4">
        <f ca="1">combine_values!CR63-combine_values!$B63</f>
        <v>4.1668434464380288E-3</v>
      </c>
      <c r="CS63" s="4">
        <f ca="1">combine_values!CS63-combine_values!$C63</f>
        <v>4.1668434464380288E-3</v>
      </c>
      <c r="CT63" s="4">
        <f ca="1">(combine_values!CT63-combine_values!$D63)</f>
        <v>5.5606410580999466E-4</v>
      </c>
      <c r="CU63" s="4">
        <f ca="1">combine_values!CU63-combine_values!$B63</f>
        <v>7.7808568333193051E-4</v>
      </c>
      <c r="CV63" s="4">
        <f ca="1">combine_values!CV63-combine_values!$C63</f>
        <v>7.7808568333193051E-4</v>
      </c>
      <c r="CW63" s="4">
        <f ca="1">(combine_values!CW63-combine_values!$D63)</f>
        <v>-2.2118081446598215E-3</v>
      </c>
      <c r="CX63" s="4">
        <f ca="1">combine_values!CX63-combine_values!$B63</f>
        <v>3.0450067025840077E-3</v>
      </c>
      <c r="CY63" s="4">
        <f ca="1">combine_values!CY63-combine_values!$C63</f>
        <v>3.0450067025840077E-3</v>
      </c>
      <c r="CZ63" s="4">
        <f ca="1">(combine_values!CZ63-combine_values!$D63)</f>
        <v>-1.5648624394499766E-3</v>
      </c>
      <c r="DA63" s="4">
        <f ca="1">combine_values!DA63-combine_values!$B63</f>
        <v>6.1777685173259878E-3</v>
      </c>
      <c r="DB63" s="4">
        <f ca="1">combine_values!DB63-combine_values!$C63</f>
        <v>6.1777685173259878E-3</v>
      </c>
      <c r="DC63" s="4">
        <f ca="1">(combine_values!DC63-combine_values!$D63)</f>
        <v>8.8025975261007972E-4</v>
      </c>
      <c r="DD63" s="4">
        <f ca="1">combine_values!DD63-combine_values!$B63</f>
        <v>2.2976378722059376E-3</v>
      </c>
      <c r="DE63" s="4">
        <f ca="1">combine_values!DE63-combine_values!$C63</f>
        <v>2.2976378722059376E-3</v>
      </c>
      <c r="DF63" s="4">
        <f ca="1">(combine_values!DF63-combine_values!$D63)</f>
        <v>-5.0619982483990356E-4</v>
      </c>
      <c r="DG63" s="4">
        <f ca="1">OFFSET(B2GPPLYP_extrap!F$7,(ROW(B2GPPLYP_extrap!F60)-1)*4,0)-$B63</f>
        <v>2.2664726207469732E-3</v>
      </c>
      <c r="DH63" s="4">
        <f ca="1">OFFSET(B2GPPLYP_extrap!G$7,(ROW(B2GPPLYP_extrap!G60)-1)*4,0)-$C63</f>
        <v>2.2664726207469732E-3</v>
      </c>
      <c r="DI63" s="4">
        <f ca="1">OFFSET(B2GPPLYP_extrap!H$7,(ROW(B2GPPLYP_extrap!H60)-1)*4,0)-$D63</f>
        <v>2.2450132263100997E-3</v>
      </c>
      <c r="DJ63" s="4">
        <f ca="1">OFFSET(DSDPBE_extrap!F$7,(ROW(DSDPBE_extrap!F60)-1)*4,0)-$B63</f>
        <v>5.7395363546397515E-4</v>
      </c>
      <c r="DK63" s="4">
        <f ca="1">OFFSET(DSDPBE_extrap!G$7,(ROW(DSDPBE_extrap!G60)-1)*4,0)-$C63</f>
        <v>5.7395363546397515E-4</v>
      </c>
      <c r="DL63" s="4">
        <f ca="1">OFFSET(DSDPBE_extrap!H$7,(ROW(DSDPBE_extrap!H60)-1)*4,0)-$D63</f>
        <v>1.6033847670016144E-4</v>
      </c>
      <c r="DM63" s="4">
        <f ca="1">OFFSET(PTPSS_extrap!F$7,(ROW(PTPSS_extrap!F60)-1)*4,0)-$B63</f>
        <v>9.4370996107984162E-5</v>
      </c>
      <c r="DN63" s="4">
        <f ca="1">OFFSET(PTPSS_extrap!G$7,(ROW(PTPSS_extrap!G60)-1)*4,0)-$C63</f>
        <v>9.4370996107984162E-5</v>
      </c>
      <c r="DO63" s="4">
        <f ca="1">OFFSET(PTPSS_extrap!H$7,(ROW(PTPSS_extrap!H60)-1)*4,0)-$D63</f>
        <v>1.11737691681002E-3</v>
      </c>
    </row>
    <row r="64" spans="1:119" x14ac:dyDescent="0.25">
      <c r="A64" t="s">
        <v>121</v>
      </c>
      <c r="B64" s="4">
        <f ca="1">OFFSET(wft_table!L$7,(ROW(wft_table!L61)-1)*4,0)</f>
        <v>0.78409808685314897</v>
      </c>
      <c r="C64" s="4">
        <f ca="1">OFFSET(wft_table!M$7,(ROW(wft_table!M61)-1)*4,0)</f>
        <v>0.78409808685314897</v>
      </c>
      <c r="D64" s="4">
        <f ca="1">OFFSET(wft_table!N$7,(ROW(wft_table!N61)-1)*4,0)</f>
        <v>2.4839365225407</v>
      </c>
      <c r="F64" s="4">
        <f ca="1">combine_values!F64-combine_values!$B64</f>
        <v>7.0879953445430743E-3</v>
      </c>
      <c r="G64" s="4">
        <f ca="1">combine_values!G64-combine_values!$C64</f>
        <v>7.0879953445430743E-3</v>
      </c>
      <c r="H64" s="4">
        <f ca="1">(combine_values!H64-combine_values!$D64)</f>
        <v>-1.1360179770401047E-3</v>
      </c>
      <c r="I64" s="4">
        <f ca="1">combine_values!I64-combine_values!$B64</f>
        <v>8.7528232281808283E-4</v>
      </c>
      <c r="J64" s="4">
        <f ca="1">combine_values!J64-combine_values!$C64</f>
        <v>8.7528232281808283E-4</v>
      </c>
      <c r="K64" s="4">
        <f ca="1">(combine_values!K64-combine_values!$D64)</f>
        <v>6.1525754838998026E-4</v>
      </c>
      <c r="L64" s="4">
        <f ca="1">combine_values!L64-combine_values!$B64</f>
        <v>-1.7715419956498835E-4</v>
      </c>
      <c r="M64" s="4">
        <f ca="1">combine_values!M64-combine_values!$C64</f>
        <v>-1.7715419956498835E-4</v>
      </c>
      <c r="N64" s="4">
        <f ca="1">(combine_values!N64-combine_values!$D64)</f>
        <v>-5.1249528578001247E-4</v>
      </c>
      <c r="O64" s="4">
        <f ca="1">combine_values!O64-combine_values!$B64</f>
        <v>1.1934528908709052E-2</v>
      </c>
      <c r="P64" s="4">
        <f ca="1">combine_values!P64-combine_values!$C64</f>
        <v>1.1934528908709052E-2</v>
      </c>
      <c r="Q64" s="4">
        <f ca="1">(combine_values!Q64-combine_values!$D64)</f>
        <v>5.0696162762902119E-3</v>
      </c>
      <c r="R64" s="4">
        <f ca="1">combine_values!R64-combine_values!$B64</f>
        <v>2.9503299209819867E-3</v>
      </c>
      <c r="S64" s="4">
        <f ca="1">combine_values!S64-combine_values!$C64</f>
        <v>2.9503299209819867E-3</v>
      </c>
      <c r="T64" s="4">
        <f ca="1">(combine_values!T64-combine_values!$D64)</f>
        <v>1.5231782693598817E-3</v>
      </c>
      <c r="U64" s="4">
        <f ca="1">combine_values!U64-combine_values!$B64</f>
        <v>-8.3734205186292154E-4</v>
      </c>
      <c r="V64" s="4">
        <f ca="1">combine_values!V64-combine_values!$C64</f>
        <v>-8.3734205186292154E-4</v>
      </c>
      <c r="W64" s="4">
        <f ca="1">(combine_values!W64-combine_values!$D64)</f>
        <v>1.6228886267000142E-3</v>
      </c>
      <c r="X64" s="4">
        <f ca="1">combine_values!X64-combine_values!$B64</f>
        <v>3.6286036747260608E-3</v>
      </c>
      <c r="Y64" s="4">
        <f ca="1">combine_values!Y64-combine_values!$C64</f>
        <v>3.6286036747260608E-3</v>
      </c>
      <c r="Z64" s="4">
        <f ca="1">(combine_values!Z64-combine_values!$D64)</f>
        <v>3.8902258323800787E-3</v>
      </c>
      <c r="AA64" s="4">
        <f ca="1">combine_values!AA64-combine_values!$B64</f>
        <v>-8.9746083620501071E-4</v>
      </c>
      <c r="AB64" s="4">
        <f ca="1">combine_values!AB64-combine_values!$C64</f>
        <v>-8.9746083620501071E-4</v>
      </c>
      <c r="AC64" s="4">
        <f ca="1">(combine_values!AC64-combine_values!$D64)</f>
        <v>1.2722398535398582E-3</v>
      </c>
      <c r="AD64" s="4">
        <f ca="1">combine_values!AD64-combine_values!$B64</f>
        <v>3.1351759951303571E-4</v>
      </c>
      <c r="AE64" s="4">
        <f ca="1">combine_values!AE64-combine_values!$C64</f>
        <v>3.1351759951303571E-4</v>
      </c>
      <c r="AF64" s="4">
        <f ca="1">(combine_values!AF64-combine_values!$D64)</f>
        <v>1.7404140689598613E-3</v>
      </c>
      <c r="AG64" s="4">
        <f ca="1">combine_values!AG64-combine_values!$B64</f>
        <v>-3.3647297053119862E-3</v>
      </c>
      <c r="AH64" s="4">
        <f ca="1">combine_values!AH64-combine_values!$C64</f>
        <v>-3.3647297053119862E-3</v>
      </c>
      <c r="AI64" s="4">
        <f ca="1">(combine_values!AI64-combine_values!$D64)</f>
        <v>7.7313103416987161E-4</v>
      </c>
      <c r="AJ64" s="4">
        <f ca="1">combine_values!AJ64-combine_values!$B64</f>
        <v>1.5021247494190204E-3</v>
      </c>
      <c r="AK64" s="4">
        <f ca="1">combine_values!AK64-combine_values!$C64</f>
        <v>1.5021247494190204E-3</v>
      </c>
      <c r="AL64" s="4">
        <f ca="1">(combine_values!AL64-combine_values!$D64)</f>
        <v>2.0067184182401832E-3</v>
      </c>
      <c r="AM64" s="4">
        <f ca="1">combine_values!AM64-combine_values!$B64</f>
        <v>8.7120083672210802E-3</v>
      </c>
      <c r="AN64" s="4">
        <f ca="1">combine_values!AN64-combine_values!$C64</f>
        <v>8.7120083672210802E-3</v>
      </c>
      <c r="AO64" s="4">
        <f ca="1">(combine_values!AO64-combine_values!$D64)</f>
        <v>6.0089604163700017E-3</v>
      </c>
      <c r="AP64" s="4">
        <f ca="1">combine_values!AP64-combine_values!$B64</f>
        <v>1.0445740924059921E-3</v>
      </c>
      <c r="AQ64" s="4">
        <f ca="1">combine_values!AQ64-combine_values!$C64</f>
        <v>1.0445740924059921E-3</v>
      </c>
      <c r="AR64" s="4">
        <f ca="1">(combine_values!AR64-combine_values!$D64)</f>
        <v>1.0578541858698998E-3</v>
      </c>
      <c r="AS64" s="4">
        <f ca="1">combine_values!AS64-combine_values!$B64</f>
        <v>-5.5373646869200099E-3</v>
      </c>
      <c r="AT64" s="4">
        <f ca="1">combine_values!AT64-combine_values!$C64</f>
        <v>-5.5373646869200099E-3</v>
      </c>
      <c r="AU64" s="4">
        <f ca="1">(combine_values!AU64-combine_values!$D64)</f>
        <v>-9.6929287099811745E-5</v>
      </c>
      <c r="AV64" s="4">
        <f ca="1">combine_values!AV64-combine_values!$B64</f>
        <v>-2.4859521234830151E-3</v>
      </c>
      <c r="AW64" s="4">
        <f ca="1">combine_values!AW64-combine_values!$C64</f>
        <v>-2.4859521234830151E-3</v>
      </c>
      <c r="AX64" s="4">
        <f ca="1">(combine_values!AX64-combine_values!$D64)</f>
        <v>-5.7657215749795654E-5</v>
      </c>
      <c r="AY64" s="4">
        <f ca="1">combine_values!AY64-combine_values!$B64</f>
        <v>-6.7599338969193123E-4</v>
      </c>
      <c r="AZ64" s="4">
        <f ca="1">combine_values!AZ64-combine_values!$C64</f>
        <v>-6.7599338969193123E-4</v>
      </c>
      <c r="BA64" s="4">
        <f ca="1">(combine_values!BA64-combine_values!$D64)</f>
        <v>-5.4376235400166451E-5</v>
      </c>
      <c r="BB64" s="4">
        <f ca="1">combine_values!BB64-combine_values!$B64</f>
        <v>7.1490734408600209E-3</v>
      </c>
      <c r="BC64" s="4">
        <f ca="1">combine_values!BC64-combine_values!$C64</f>
        <v>7.1490734408600209E-3</v>
      </c>
      <c r="BD64" s="4">
        <f ca="1">(combine_values!BD64-combine_values!$D64)</f>
        <v>3.020166034279903E-3</v>
      </c>
      <c r="BE64" s="4">
        <f ca="1">combine_values!BE64-combine_values!$B64</f>
        <v>-2.8078443354709881E-3</v>
      </c>
      <c r="BF64" s="4">
        <f ca="1">combine_values!BF64-combine_values!$C64</f>
        <v>-2.8078443354709881E-3</v>
      </c>
      <c r="BG64" s="4">
        <f ca="1">(combine_values!BG64-combine_values!$D64)</f>
        <v>7.6609862970000719E-4</v>
      </c>
      <c r="BH64" s="4">
        <f ca="1">combine_values!BH64-combine_values!$B64</f>
        <v>-8.4665718026011305E-5</v>
      </c>
      <c r="BI64" s="4">
        <f ca="1">combine_values!BI64-combine_values!$C64</f>
        <v>-8.4665718026011305E-5</v>
      </c>
      <c r="BJ64" s="4">
        <f ca="1">(combine_values!BJ64-combine_values!$D64)</f>
        <v>1.0152492443005201E-4</v>
      </c>
      <c r="BK64" s="4">
        <f ca="1">combine_values!BK64-combine_values!$B64</f>
        <v>-1.494686410459245E-4</v>
      </c>
      <c r="BL64" s="4">
        <f ca="1">combine_values!BL64-combine_values!$C64</f>
        <v>-1.494686410459245E-4</v>
      </c>
      <c r="BM64" s="4">
        <f ca="1">(combine_values!BM64-combine_values!$D64)</f>
        <v>1.072564835890244E-3</v>
      </c>
      <c r="BN64" s="4">
        <f ca="1">combine_values!BN64-combine_values!$B64</f>
        <v>2.7361825073050072E-3</v>
      </c>
      <c r="BO64" s="4">
        <f ca="1">combine_values!BO64-combine_values!$C64</f>
        <v>2.7361825073050072E-3</v>
      </c>
      <c r="BP64" s="4">
        <f ca="1">(combine_values!BP64-combine_values!$D64)</f>
        <v>1.9156824423198771E-3</v>
      </c>
      <c r="BQ64" s="4">
        <f ca="1">combine_values!BQ64-combine_values!$B64</f>
        <v>-1.1617217952989423E-3</v>
      </c>
      <c r="BR64" s="4">
        <f ca="1">combine_values!BR64-combine_values!$C64</f>
        <v>-1.1617217952989423E-3</v>
      </c>
      <c r="BS64" s="4">
        <f ca="1">(combine_values!BS64-combine_values!$D64)</f>
        <v>-2.4116300305987437E-4</v>
      </c>
      <c r="BT64" s="4">
        <f ca="1">combine_values!BT64-combine_values!$B64</f>
        <v>3.3406840998689846E-3</v>
      </c>
      <c r="BU64" s="4">
        <f ca="1">combine_values!BU64-combine_values!$C64</f>
        <v>3.3406840998689846E-3</v>
      </c>
      <c r="BV64" s="4">
        <f ca="1">(combine_values!BV64-combine_values!$D64)</f>
        <v>-3.293512344439975E-3</v>
      </c>
      <c r="BW64" s="4">
        <f ca="1">combine_values!BW64-combine_values!$B64</f>
        <v>2.3612842228990516E-3</v>
      </c>
      <c r="BX64" s="4">
        <f ca="1">combine_values!BX64-combine_values!$C64</f>
        <v>2.3612842228990516E-3</v>
      </c>
      <c r="BY64" s="4">
        <f ca="1">(combine_values!BY64-combine_values!$D64)</f>
        <v>-5.1424072180061842E-5</v>
      </c>
      <c r="BZ64" s="4">
        <f ca="1">combine_values!BZ64-combine_values!$B64</f>
        <v>8.7095062752307051E-4</v>
      </c>
      <c r="CA64" s="4">
        <f ca="1">combine_values!CA64-combine_values!$C64</f>
        <v>8.7095062752307051E-4</v>
      </c>
      <c r="CB64" s="4">
        <f ca="1">(combine_values!CB64-combine_values!$D64)</f>
        <v>-5.5556825199865045E-5</v>
      </c>
      <c r="CC64" s="4">
        <f ca="1">combine_values!CC64-combine_values!$B64</f>
        <v>-2.0279203505949583E-3</v>
      </c>
      <c r="CD64" s="4">
        <f ca="1">combine_values!CD64-combine_values!$C64</f>
        <v>-2.0279203505949583E-3</v>
      </c>
      <c r="CE64" s="4">
        <f ca="1">(combine_values!CE64-combine_values!$D64)</f>
        <v>5.5080121913020363E-4</v>
      </c>
      <c r="CF64" s="4">
        <f ca="1">combine_values!CF64-combine_values!$B64</f>
        <v>3.4350955588680065E-3</v>
      </c>
      <c r="CG64" s="4">
        <f ca="1">combine_values!CG64-combine_values!$C64</f>
        <v>3.4350955588680065E-3</v>
      </c>
      <c r="CH64" s="4">
        <f ca="1">(combine_values!CH64-combine_values!$D64)</f>
        <v>2.4395973975011032E-4</v>
      </c>
      <c r="CI64" s="4">
        <f ca="1">combine_values!CI64-combine_values!$B64</f>
        <v>-6.9655558709391663E-4</v>
      </c>
      <c r="CJ64" s="4">
        <f ca="1">combine_values!CJ64-combine_values!$C64</f>
        <v>-6.9655558709391663E-4</v>
      </c>
      <c r="CK64" s="4">
        <f ca="1">(combine_values!CK64-combine_values!$D64)</f>
        <v>1.2471425305702333E-3</v>
      </c>
      <c r="CL64" s="4">
        <f ca="1">combine_values!CL64-combine_values!$B64</f>
        <v>6.6886769450502648E-4</v>
      </c>
      <c r="CM64" s="4">
        <f ca="1">combine_values!CM64-combine_values!$C64</f>
        <v>6.6886769450502648E-4</v>
      </c>
      <c r="CN64" s="4">
        <f ca="1">(combine_values!CN64-combine_values!$D64)</f>
        <v>-9.7697588380007971E-4</v>
      </c>
      <c r="CO64" s="4">
        <f ca="1">combine_values!CO64-combine_values!$B64</f>
        <v>-1.9846952960500541E-4</v>
      </c>
      <c r="CP64" s="4">
        <f ca="1">combine_values!CP64-combine_values!$C64</f>
        <v>-1.9846952960500541E-4</v>
      </c>
      <c r="CQ64" s="4">
        <f ca="1">(combine_values!CQ64-combine_values!$D64)</f>
        <v>3.6702694539991754E-4</v>
      </c>
      <c r="CR64" s="4">
        <f ca="1">combine_values!CR64-combine_values!$B64</f>
        <v>3.6207384180679814E-3</v>
      </c>
      <c r="CS64" s="4">
        <f ca="1">combine_values!CS64-combine_values!$C64</f>
        <v>3.6207384180679814E-3</v>
      </c>
      <c r="CT64" s="4">
        <f ca="1">(combine_values!CT64-combine_values!$D64)</f>
        <v>1.357498764630094E-3</v>
      </c>
      <c r="CU64" s="4">
        <f ca="1">combine_values!CU64-combine_values!$B64</f>
        <v>-9.0402226293750942E-7</v>
      </c>
      <c r="CV64" s="4">
        <f ca="1">combine_values!CV64-combine_values!$C64</f>
        <v>-9.0402226293750942E-7</v>
      </c>
      <c r="CW64" s="4">
        <f ca="1">(combine_values!CW64-combine_values!$D64)</f>
        <v>-6.6590627714990802E-4</v>
      </c>
      <c r="CX64" s="4">
        <f ca="1">combine_values!CX64-combine_values!$B64</f>
        <v>2.5660827389329954E-3</v>
      </c>
      <c r="CY64" s="4">
        <f ca="1">combine_values!CY64-combine_values!$C64</f>
        <v>2.5660827389329954E-3</v>
      </c>
      <c r="CZ64" s="4">
        <f ca="1">(combine_values!CZ64-combine_values!$D64)</f>
        <v>2.460063566398496E-4</v>
      </c>
      <c r="DA64" s="4">
        <f ca="1">combine_values!DA64-combine_values!$B64</f>
        <v>5.317814232372986E-3</v>
      </c>
      <c r="DB64" s="4">
        <f ca="1">combine_values!DB64-combine_values!$C64</f>
        <v>5.317814232372986E-3</v>
      </c>
      <c r="DC64" s="4">
        <f ca="1">(combine_values!DC64-combine_values!$D64)</f>
        <v>1.1984549450501092E-3</v>
      </c>
      <c r="DD64" s="4">
        <f ca="1">combine_values!DD64-combine_values!$B64</f>
        <v>1.0808723274949861E-3</v>
      </c>
      <c r="DE64" s="4">
        <f ca="1">combine_values!DE64-combine_values!$C64</f>
        <v>1.0808723274949861E-3</v>
      </c>
      <c r="DF64" s="4">
        <f ca="1">(combine_values!DF64-combine_values!$D64)</f>
        <v>4.9089221522002902E-4</v>
      </c>
      <c r="DG64" s="4">
        <f ca="1">OFFSET(B2GPPLYP_extrap!F$7,(ROW(B2GPPLYP_extrap!F61)-1)*4,0)-$B64</f>
        <v>2.1483914421410732E-3</v>
      </c>
      <c r="DH64" s="4">
        <f ca="1">OFFSET(B2GPPLYP_extrap!G$7,(ROW(B2GPPLYP_extrap!G61)-1)*4,0)-$C64</f>
        <v>2.1483914421410732E-3</v>
      </c>
      <c r="DI64" s="4">
        <f ca="1">OFFSET(B2GPPLYP_extrap!H$7,(ROW(B2GPPLYP_extrap!H61)-1)*4,0)-$D64</f>
        <v>1.5840214445299594E-3</v>
      </c>
      <c r="DJ64" s="4">
        <f ca="1">OFFSET(DSDPBE_extrap!F$7,(ROW(DSDPBE_extrap!F61)-1)*4,0)-$B64</f>
        <v>4.9171236146505759E-4</v>
      </c>
      <c r="DK64" s="4">
        <f ca="1">OFFSET(DSDPBE_extrap!G$7,(ROW(DSDPBE_extrap!G61)-1)*4,0)-$C64</f>
        <v>4.9171236146505759E-4</v>
      </c>
      <c r="DL64" s="4">
        <f ca="1">OFFSET(DSDPBE_extrap!H$7,(ROW(DSDPBE_extrap!H61)-1)*4,0)-$D64</f>
        <v>1.7846841517021872E-4</v>
      </c>
      <c r="DM64" s="4">
        <f ca="1">OFFSET(PTPSS_extrap!F$7,(ROW(PTPSS_extrap!F61)-1)*4,0)-$B64</f>
        <v>2.5162437369208313E-4</v>
      </c>
      <c r="DN64" s="4">
        <f ca="1">OFFSET(PTPSS_extrap!G$7,(ROW(PTPSS_extrap!G61)-1)*4,0)-$C64</f>
        <v>2.5162437369208313E-4</v>
      </c>
      <c r="DO64" s="4">
        <f ca="1">OFFSET(PTPSS_extrap!H$7,(ROW(PTPSS_extrap!H61)-1)*4,0)-$D64</f>
        <v>6.4531494829012104E-4</v>
      </c>
    </row>
    <row r="65" spans="1:119" x14ac:dyDescent="0.25">
      <c r="A65" t="s">
        <v>122</v>
      </c>
      <c r="B65" s="4">
        <f ca="1">OFFSET(wft_table!L$7,(ROW(wft_table!L62)-1)*4,0)</f>
        <v>0.78373688988226597</v>
      </c>
      <c r="C65" s="4">
        <f ca="1">OFFSET(wft_table!M$7,(ROW(wft_table!M62)-1)*4,0)</f>
        <v>0.940801599190772</v>
      </c>
      <c r="D65" s="4">
        <f ca="1">OFFSET(wft_table!N$7,(ROW(wft_table!N62)-1)*4,0)</f>
        <v>1.74407156858232</v>
      </c>
      <c r="F65" s="4">
        <f ca="1">combine_values!F65-combine_values!$B65</f>
        <v>3.1725739036470024E-3</v>
      </c>
      <c r="G65" s="4">
        <f ca="1">combine_values!G65-combine_values!$C65</f>
        <v>4.2314665545239993E-3</v>
      </c>
      <c r="H65" s="4">
        <f ca="1">(combine_values!H65-combine_values!$D65)</f>
        <v>2.9552973482298572E-3</v>
      </c>
      <c r="I65" s="4">
        <f ca="1">combine_values!I65-combine_values!$B65</f>
        <v>1.4558800105989977E-2</v>
      </c>
      <c r="J65" s="4">
        <f ca="1">combine_values!J65-combine_values!$C65</f>
        <v>2.9138667147600161E-3</v>
      </c>
      <c r="K65" s="4">
        <f ca="1">(combine_values!K65-combine_values!$D65)</f>
        <v>-8.7534274403400225E-3</v>
      </c>
      <c r="L65" s="4">
        <f ca="1">combine_values!L65-combine_values!$B65</f>
        <v>4.7595919789100716E-4</v>
      </c>
      <c r="M65" s="4">
        <f ca="1">combine_values!M65-combine_values!$C65</f>
        <v>-2.635774265039581E-4</v>
      </c>
      <c r="N65" s="4">
        <f ca="1">(combine_values!N65-combine_values!$D65)</f>
        <v>-8.7413390627011367E-4</v>
      </c>
      <c r="O65" s="4">
        <f ca="1">combine_values!O65-combine_values!$B65</f>
        <v>1.1677114203550998E-2</v>
      </c>
      <c r="P65" s="4">
        <f ca="1">combine_values!P65-combine_values!$C65</f>
        <v>1.2898101773121007E-2</v>
      </c>
      <c r="Q65" s="4">
        <f ca="1">(combine_values!Q65-combine_values!$D65)</f>
        <v>8.4863499052898472E-3</v>
      </c>
      <c r="R65" s="4">
        <f ca="1">combine_values!R65-combine_values!$B65</f>
        <v>1.8290146652130135E-3</v>
      </c>
      <c r="S65" s="4">
        <f ca="1">combine_values!S65-combine_values!$C65</f>
        <v>2.7502876386980013E-3</v>
      </c>
      <c r="T65" s="4">
        <f ca="1">(combine_values!T65-combine_values!$D65)</f>
        <v>3.3879074360598782E-3</v>
      </c>
      <c r="U65" s="4">
        <f ca="1">combine_values!U65-combine_values!$B65</f>
        <v>-2.2789455910630085E-3</v>
      </c>
      <c r="V65" s="4">
        <f ca="1">combine_values!V65-combine_values!$C65</f>
        <v>6.9937411698395291E-4</v>
      </c>
      <c r="W65" s="4">
        <f ca="1">(combine_values!W65-combine_values!$D65)</f>
        <v>2.5684277133199984E-3</v>
      </c>
      <c r="X65" s="4">
        <f ca="1">combine_values!X65-combine_values!$B65</f>
        <v>2.0557289322230554E-3</v>
      </c>
      <c r="Y65" s="4">
        <f ca="1">combine_values!Y65-combine_values!$C65</f>
        <v>5.5286652792769786E-3</v>
      </c>
      <c r="Z65" s="4">
        <f ca="1">(combine_values!Z65-combine_values!$D65)</f>
        <v>5.5947126782700529E-3</v>
      </c>
      <c r="AA65" s="4">
        <f ca="1">combine_values!AA65-combine_values!$B65</f>
        <v>-2.824207204703999E-3</v>
      </c>
      <c r="AB65" s="4">
        <f ca="1">combine_values!AB65-combine_values!$C65</f>
        <v>2.2974455640034641E-5</v>
      </c>
      <c r="AC65" s="4">
        <f ca="1">(combine_values!AC65-combine_values!$D65)</f>
        <v>2.3052945750599019E-3</v>
      </c>
      <c r="AD65" s="4">
        <f ca="1">combine_values!AD65-combine_values!$B65</f>
        <v>-1.3993980375809345E-3</v>
      </c>
      <c r="AE65" s="4">
        <f ca="1">combine_values!AE65-combine_values!$C65</f>
        <v>1.2618474328900398E-3</v>
      </c>
      <c r="AF65" s="4">
        <f ca="1">(combine_values!AF65-combine_values!$D65)</f>
        <v>2.9960831854900505E-3</v>
      </c>
      <c r="AG65" s="4">
        <f ca="1">combine_values!AG65-combine_values!$B65</f>
        <v>-4.5616690638039525E-3</v>
      </c>
      <c r="AH65" s="4">
        <f ca="1">combine_values!AH65-combine_values!$C65</f>
        <v>-2.7816179859719847E-3</v>
      </c>
      <c r="AI65" s="4">
        <f ca="1">(combine_values!AI65-combine_values!$D65)</f>
        <v>1.1178835850300661E-3</v>
      </c>
      <c r="AJ65" s="4">
        <f ca="1">combine_values!AJ65-combine_values!$B65</f>
        <v>-1.2145907186800198E-4</v>
      </c>
      <c r="AK65" s="4">
        <f ca="1">combine_values!AK65-combine_values!$C65</f>
        <v>2.3529430226369996E-3</v>
      </c>
      <c r="AL65" s="4">
        <f ca="1">(combine_values!AL65-combine_values!$D65)</f>
        <v>3.4903260771899092E-3</v>
      </c>
      <c r="AM65" s="4">
        <f ca="1">combine_values!AM65-combine_values!$B65</f>
        <v>1.3103207355985025E-2</v>
      </c>
      <c r="AN65" s="4">
        <f ca="1">combine_values!AN65-combine_values!$C65</f>
        <v>1.1568655582523957E-2</v>
      </c>
      <c r="AO65" s="4">
        <f ca="1">(combine_values!AO65-combine_values!$D65)</f>
        <v>8.2365844562299895E-3</v>
      </c>
      <c r="AP65" s="4">
        <f ca="1">combine_values!AP65-combine_values!$B65</f>
        <v>-1.1519559932989809E-3</v>
      </c>
      <c r="AQ65" s="4">
        <f ca="1">combine_values!AQ65-combine_values!$C65</f>
        <v>2.8569839279419806E-3</v>
      </c>
      <c r="AR65" s="4">
        <f ca="1">(combine_values!AR65-combine_values!$D65)</f>
        <v>2.5382563319400475E-3</v>
      </c>
      <c r="AS65" s="4">
        <f ca="1">combine_values!AS65-combine_values!$B65</f>
        <v>-8.2339943740249444E-3</v>
      </c>
      <c r="AT65" s="4">
        <f ca="1">combine_values!AT65-combine_values!$C65</f>
        <v>-2.9054703060470422E-3</v>
      </c>
      <c r="AU65" s="4">
        <f ca="1">(combine_values!AU65-combine_values!$D65)</f>
        <v>3.0518967679005193E-4</v>
      </c>
      <c r="AV65" s="4">
        <f ca="1">combine_values!AV65-combine_values!$B65</f>
        <v>-4.8618974786929225E-3</v>
      </c>
      <c r="AW65" s="4">
        <f ca="1">combine_values!AW65-combine_values!$C65</f>
        <v>-7.5606352625601225E-4</v>
      </c>
      <c r="AX65" s="4">
        <f ca="1">(combine_values!AX65-combine_values!$D65)</f>
        <v>4.8093283543004794E-4</v>
      </c>
      <c r="AY65" s="4">
        <f ca="1">combine_values!AY65-combine_values!$B65</f>
        <v>-3.0384504598049977E-3</v>
      </c>
      <c r="AZ65" s="4">
        <f ca="1">combine_values!AZ65-combine_values!$C65</f>
        <v>7.503723887499758E-4</v>
      </c>
      <c r="BA65" s="4">
        <f ca="1">(combine_values!BA65-combine_values!$D65)</f>
        <v>5.2296925866990307E-4</v>
      </c>
      <c r="BB65" s="4">
        <f ca="1">combine_values!BB65-combine_values!$B65</f>
        <v>5.4819920985180737E-3</v>
      </c>
      <c r="BC65" s="4">
        <f ca="1">combine_values!BC65-combine_values!$C65</f>
        <v>9.1308533496450295E-3</v>
      </c>
      <c r="BD65" s="4">
        <f ca="1">(combine_values!BD65-combine_values!$D65)</f>
        <v>5.722760818099859E-3</v>
      </c>
      <c r="BE65" s="4">
        <f ca="1">combine_values!BE65-combine_values!$B65</f>
        <v>-6.6138806627910052E-3</v>
      </c>
      <c r="BF65" s="4">
        <f ca="1">combine_values!BF65-combine_values!$C65</f>
        <v>6.2863000500801292E-4</v>
      </c>
      <c r="BG65" s="4">
        <f ca="1">(combine_values!BG65-combine_values!$D65)</f>
        <v>1.851533967659913E-3</v>
      </c>
      <c r="BH65" s="4">
        <f ca="1">combine_values!BH65-combine_values!$B65</f>
        <v>-1.9638587483359338E-3</v>
      </c>
      <c r="BI65" s="4">
        <f ca="1">combine_values!BI65-combine_values!$C65</f>
        <v>4.163657653369901E-4</v>
      </c>
      <c r="BJ65" s="4">
        <f ca="1">(combine_values!BJ65-combine_values!$D65)</f>
        <v>6.831359322798658E-4</v>
      </c>
      <c r="BK65" s="4">
        <f ca="1">combine_values!BK65-combine_values!$B65</f>
        <v>-2.3721087994059697E-3</v>
      </c>
      <c r="BL65" s="4">
        <f ca="1">combine_values!BL65-combine_values!$C65</f>
        <v>8.6222989153494911E-4</v>
      </c>
      <c r="BM65" s="4">
        <f ca="1">(combine_values!BM65-combine_values!$D65)</f>
        <v>2.2092325324800655E-3</v>
      </c>
      <c r="BN65" s="4">
        <f ca="1">combine_values!BN65-combine_values!$B65</f>
        <v>1.7698610514860214E-3</v>
      </c>
      <c r="BO65" s="4">
        <f ca="1">combine_values!BO65-combine_values!$C65</f>
        <v>3.2245833700119686E-3</v>
      </c>
      <c r="BP65" s="4">
        <f ca="1">(combine_values!BP65-combine_values!$D65)</f>
        <v>3.0181800722399732E-3</v>
      </c>
      <c r="BQ65" s="4">
        <f ca="1">combine_values!BQ65-combine_values!$B65</f>
        <v>-2.251196994993987E-3</v>
      </c>
      <c r="BR65" s="4">
        <f ca="1">combine_values!BR65-combine_values!$C65</f>
        <v>-1.2175320155920488E-3</v>
      </c>
      <c r="BS65" s="4">
        <f ca="1">(combine_values!BS65-combine_values!$D65)</f>
        <v>2.2710289783001159E-4</v>
      </c>
      <c r="BT65" s="4">
        <f ca="1">combine_values!BT65-combine_values!$B65</f>
        <v>3.0367462789440136E-3</v>
      </c>
      <c r="BU65" s="4">
        <f ca="1">combine_values!BU65-combine_values!$C65</f>
        <v>-7.4486817047692E-8</v>
      </c>
      <c r="BV65" s="4">
        <f ca="1">(combine_values!BV65-combine_values!$D65)</f>
        <v>-2.7103621758000074E-3</v>
      </c>
      <c r="BW65" s="4">
        <f ca="1">combine_values!BW65-combine_values!$B65</f>
        <v>2.1207739925810376E-3</v>
      </c>
      <c r="BX65" s="4">
        <f ca="1">combine_values!BX65-combine_values!$C65</f>
        <v>1.3588483411860475E-3</v>
      </c>
      <c r="BY65" s="4">
        <f ca="1">(combine_values!BY65-combine_values!$D65)</f>
        <v>1.3639710267399074E-3</v>
      </c>
      <c r="BZ65" s="4">
        <f ca="1">combine_values!BZ65-combine_values!$B65</f>
        <v>-7.2045114427932155E-5</v>
      </c>
      <c r="CA65" s="4">
        <f ca="1">combine_values!CA65-combine_values!$C65</f>
        <v>2.7482967377701062E-4</v>
      </c>
      <c r="CB65" s="4">
        <f ca="1">(combine_values!CB65-combine_values!$D65)</f>
        <v>7.5341126003003467E-4</v>
      </c>
      <c r="CC65" s="4">
        <f ca="1">combine_values!CC65-combine_values!$B65</f>
        <v>-2.4672656700699402E-3</v>
      </c>
      <c r="CD65" s="4">
        <f ca="1">combine_values!CD65-combine_values!$C65</f>
        <v>-5.2376691975297707E-4</v>
      </c>
      <c r="CE65" s="4">
        <f ca="1">(combine_values!CE65-combine_values!$D65)</f>
        <v>9.8326374992985244E-4</v>
      </c>
      <c r="CF65" s="4">
        <f ca="1">combine_values!CF65-combine_values!$B65</f>
        <v>2.7059374474339704E-3</v>
      </c>
      <c r="CG65" s="4">
        <f ca="1">combine_values!CG65-combine_values!$C65</f>
        <v>2.5401427420159717E-3</v>
      </c>
      <c r="CH65" s="4">
        <f ca="1">(combine_values!CH65-combine_values!$D65)</f>
        <v>2.3327022900399008E-3</v>
      </c>
      <c r="CI65" s="4">
        <f ca="1">combine_values!CI65-combine_values!$B65</f>
        <v>1.8485725410000153E-4</v>
      </c>
      <c r="CJ65" s="4">
        <f ca="1">combine_values!CJ65-combine_values!$C65</f>
        <v>-4.9246892768695094E-4</v>
      </c>
      <c r="CK65" s="4">
        <f ca="1">(combine_values!CK65-combine_values!$D65)</f>
        <v>1.4179477312499245E-3</v>
      </c>
      <c r="CL65" s="4">
        <f ca="1">combine_values!CL65-combine_values!$B65</f>
        <v>-2.9542099589596749E-4</v>
      </c>
      <c r="CM65" s="4">
        <f ca="1">combine_values!CM65-combine_values!$C65</f>
        <v>-1.5978624364798577E-4</v>
      </c>
      <c r="CN65" s="4">
        <f ca="1">(combine_values!CN65-combine_values!$D65)</f>
        <v>-6.2198787487011131E-4</v>
      </c>
      <c r="CO65" s="4">
        <f ca="1">combine_values!CO65-combine_values!$B65</f>
        <v>-2.0787813719019832E-3</v>
      </c>
      <c r="CP65" s="4">
        <f ca="1">combine_values!CP65-combine_values!$C65</f>
        <v>2.3861934726698841E-4</v>
      </c>
      <c r="CQ65" s="4">
        <f ca="1">(combine_values!CQ65-combine_values!$D65)</f>
        <v>1.2775563801299405E-3</v>
      </c>
      <c r="CR65" s="4">
        <f ca="1">combine_values!CR65-combine_values!$B65</f>
        <v>3.0564328948570196E-3</v>
      </c>
      <c r="CS65" s="4">
        <f ca="1">combine_values!CS65-combine_values!$C65</f>
        <v>3.2541163977130028E-3</v>
      </c>
      <c r="CT65" s="4">
        <f ca="1">(combine_values!CT65-combine_values!$D65)</f>
        <v>2.1726268150799033E-3</v>
      </c>
      <c r="CU65" s="4">
        <f ca="1">combine_values!CU65-combine_values!$B65</f>
        <v>-8.0171182631794125E-4</v>
      </c>
      <c r="CV65" s="4">
        <f ca="1">combine_values!CV65-combine_values!$C65</f>
        <v>-6.8027250941304906E-4</v>
      </c>
      <c r="CW65" s="4">
        <f ca="1">(combine_values!CW65-combine_values!$D65)</f>
        <v>-4.9562684614001817E-4</v>
      </c>
      <c r="CX65" s="4">
        <f ca="1">combine_values!CX65-combine_values!$B65</f>
        <v>1.7856357840360104E-3</v>
      </c>
      <c r="CY65" s="4">
        <f ca="1">combine_values!CY65-combine_values!$C65</f>
        <v>1.6629390003399802E-3</v>
      </c>
      <c r="CZ65" s="4">
        <f ca="1">(combine_values!CZ65-combine_values!$D65)</f>
        <v>5.8544541440985753E-4</v>
      </c>
      <c r="DA65" s="4">
        <f ca="1">combine_values!DA65-combine_values!$B65</f>
        <v>5.0422501869500369E-3</v>
      </c>
      <c r="DB65" s="4">
        <f ca="1">combine_values!DB65-combine_values!$C65</f>
        <v>4.636213199755046E-3</v>
      </c>
      <c r="DC65" s="4">
        <f ca="1">(combine_values!DC65-combine_values!$D65)</f>
        <v>2.2725570653399085E-3</v>
      </c>
      <c r="DD65" s="4">
        <f ca="1">combine_values!DD65-combine_values!$B65</f>
        <v>6.2732239414797775E-4</v>
      </c>
      <c r="DE65" s="4">
        <f ca="1">combine_values!DE65-combine_values!$C65</f>
        <v>8.6058502452301955E-4</v>
      </c>
      <c r="DF65" s="4">
        <f ca="1">(combine_values!DF65-combine_values!$D65)</f>
        <v>1.1149058871300355E-3</v>
      </c>
      <c r="DG65" s="4">
        <f ca="1">OFFSET(B2GPPLYP_extrap!F$7,(ROW(B2GPPLYP_extrap!F62)-1)*4,0)-$B65</f>
        <v>1.5036824123210168E-3</v>
      </c>
      <c r="DH65" s="4">
        <f ca="1">OFFSET(B2GPPLYP_extrap!G$7,(ROW(B2GPPLYP_extrap!G62)-1)*4,0)-$C65</f>
        <v>2.3309005930659543E-3</v>
      </c>
      <c r="DI65" s="4">
        <f ca="1">OFFSET(B2GPPLYP_extrap!H$7,(ROW(B2GPPLYP_extrap!H62)-1)*4,0)-$D65</f>
        <v>2.2178429682699896E-3</v>
      </c>
      <c r="DJ65" s="4">
        <f ca="1">OFFSET(DSDPBE_extrap!F$7,(ROW(DSDPBE_extrap!F62)-1)*4,0)-$B65</f>
        <v>-5.3592426668602755E-4</v>
      </c>
      <c r="DK65" s="4">
        <f ca="1">OFFSET(DSDPBE_extrap!G$7,(ROW(DSDPBE_extrap!G62)-1)*4,0)-$C65</f>
        <v>6.3899513785403705E-4</v>
      </c>
      <c r="DL65" s="4">
        <f ca="1">OFFSET(DSDPBE_extrap!H$7,(ROW(DSDPBE_extrap!H62)-1)*4,0)-$D65</f>
        <v>9.9544278822993881E-4</v>
      </c>
      <c r="DM65" s="4">
        <f ca="1">OFFSET(PTPSS_extrap!F$7,(ROW(PTPSS_extrap!F62)-1)*4,0)-$B65</f>
        <v>-1.2349730843659312E-3</v>
      </c>
      <c r="DN65" s="4">
        <f ca="1">OFFSET(PTPSS_extrap!G$7,(ROW(PTPSS_extrap!G62)-1)*4,0)-$C65</f>
        <v>9.8758234011298018E-4</v>
      </c>
      <c r="DO65" s="4">
        <f ca="1">OFFSET(PTPSS_extrap!H$7,(ROW(PTPSS_extrap!H62)-1)*4,0)-$D65</f>
        <v>1.6083771648900402E-3</v>
      </c>
    </row>
    <row r="66" spans="1:119" x14ac:dyDescent="0.25">
      <c r="A66" t="s">
        <v>123</v>
      </c>
      <c r="B66" s="4">
        <f ca="1">OFFSET(wft_table!L$7,(ROW(wft_table!L63)-1)*4,0)</f>
        <v>0.819458158548663</v>
      </c>
      <c r="C66" s="4">
        <f ca="1">OFFSET(wft_table!M$7,(ROW(wft_table!M63)-1)*4,0)</f>
        <v>0.819458158548663</v>
      </c>
      <c r="D66" s="4">
        <f ca="1">OFFSET(wft_table!N$7,(ROW(wft_table!N63)-1)*4,0)</f>
        <v>1.70281654273496</v>
      </c>
      <c r="F66" s="4">
        <f ca="1">combine_values!F66-combine_values!$B66</f>
        <v>6.2079218180800533E-3</v>
      </c>
      <c r="G66" s="4">
        <f ca="1">combine_values!G66-combine_values!$C66</f>
        <v>6.2079218180800533E-3</v>
      </c>
      <c r="H66" s="4">
        <f ca="1">(combine_values!H66-combine_values!$D66)</f>
        <v>5.0350578313300698E-3</v>
      </c>
      <c r="I66" s="4">
        <f ca="1">combine_values!I66-combine_values!$B66</f>
        <v>1.3979909394844059E-2</v>
      </c>
      <c r="J66" s="4">
        <f ca="1">combine_values!J66-combine_values!$C66</f>
        <v>1.3979909394844059E-2</v>
      </c>
      <c r="K66" s="4">
        <f ca="1">(combine_values!K66-combine_values!$D66)</f>
        <v>-2.9343921538919959E-2</v>
      </c>
      <c r="L66" s="4">
        <f ca="1">combine_values!L66-combine_values!$B66</f>
        <v>4.4575525426204798E-4</v>
      </c>
      <c r="M66" s="4">
        <f ca="1">combine_values!M66-combine_values!$C66</f>
        <v>4.4575525426204798E-4</v>
      </c>
      <c r="N66" s="4">
        <f ca="1">(combine_values!N66-combine_values!$D66)</f>
        <v>-6.8333016061994378E-4</v>
      </c>
      <c r="O66" s="4">
        <f ca="1">combine_values!O66-combine_values!$B66</f>
        <v>1.3015149674816984E-2</v>
      </c>
      <c r="P66" s="4">
        <f ca="1">combine_values!P66-combine_values!$C66</f>
        <v>1.3015149674816984E-2</v>
      </c>
      <c r="Q66" s="4">
        <f ca="1">(combine_values!Q66-combine_values!$D66)</f>
        <v>7.7824235928400931E-3</v>
      </c>
      <c r="R66" s="4">
        <f ca="1">combine_values!R66-combine_values!$B66</f>
        <v>1.6377319316359662E-3</v>
      </c>
      <c r="S66" s="4">
        <f ca="1">combine_values!S66-combine_values!$C66</f>
        <v>1.6377319316359662E-3</v>
      </c>
      <c r="T66" s="4">
        <f ca="1">(combine_values!T66-combine_values!$D66)</f>
        <v>2.6437185073000524E-3</v>
      </c>
      <c r="U66" s="4">
        <f ca="1">combine_values!U66-combine_values!$B66</f>
        <v>-7.9417308765095118E-4</v>
      </c>
      <c r="V66" s="4">
        <f ca="1">combine_values!V66-combine_values!$C66</f>
        <v>-7.9417308765095118E-4</v>
      </c>
      <c r="W66" s="4">
        <f ca="1">(combine_values!W66-combine_values!$D66)</f>
        <v>2.9125593998400312E-3</v>
      </c>
      <c r="X66" s="4">
        <f ca="1">combine_values!X66-combine_values!$B66</f>
        <v>2.8756452019239598E-3</v>
      </c>
      <c r="Y66" s="4">
        <f ca="1">combine_values!Y66-combine_values!$C66</f>
        <v>2.8756452019239598E-3</v>
      </c>
      <c r="Z66" s="4">
        <f ca="1">(combine_values!Z66-combine_values!$D66)</f>
        <v>5.7470306324201026E-3</v>
      </c>
      <c r="AA66" s="4">
        <f ca="1">combine_values!AA66-combine_values!$B66</f>
        <v>-2.3105516479049459E-3</v>
      </c>
      <c r="AB66" s="4">
        <f ca="1">combine_values!AB66-combine_values!$C66</f>
        <v>-2.3105516479049459E-3</v>
      </c>
      <c r="AC66" s="4">
        <f ca="1">(combine_values!AC66-combine_values!$D66)</f>
        <v>1.8458087993000749E-3</v>
      </c>
      <c r="AD66" s="4">
        <f ca="1">combine_values!AD66-combine_values!$B66</f>
        <v>-8.7880136108098306E-4</v>
      </c>
      <c r="AE66" s="4">
        <f ca="1">combine_values!AE66-combine_values!$C66</f>
        <v>-8.7880136108098306E-4</v>
      </c>
      <c r="AF66" s="4">
        <f ca="1">(combine_values!AF66-combine_values!$D66)</f>
        <v>2.6613363741301299E-3</v>
      </c>
      <c r="AG66" s="4">
        <f ca="1">combine_values!AG66-combine_values!$B66</f>
        <v>-3.9126207642919963E-3</v>
      </c>
      <c r="AH66" s="4">
        <f ca="1">combine_values!AH66-combine_values!$C66</f>
        <v>-3.9126207642919963E-3</v>
      </c>
      <c r="AI66" s="4">
        <f ca="1">(combine_values!AI66-combine_values!$D66)</f>
        <v>7.1966586719995895E-4</v>
      </c>
      <c r="AJ66" s="4">
        <f ca="1">combine_values!AJ66-combine_values!$B66</f>
        <v>4.7008121880698361E-4</v>
      </c>
      <c r="AK66" s="4">
        <f ca="1">combine_values!AK66-combine_values!$C66</f>
        <v>4.7008121880698361E-4</v>
      </c>
      <c r="AL66" s="4">
        <f ca="1">(combine_values!AL66-combine_values!$D66)</f>
        <v>3.1775456867999541E-3</v>
      </c>
      <c r="AM66" s="4">
        <f ca="1">combine_values!AM66-combine_values!$B66</f>
        <v>1.2251610014101022E-2</v>
      </c>
      <c r="AN66" s="4">
        <f ca="1">combine_values!AN66-combine_values!$C66</f>
        <v>1.2251610014101022E-2</v>
      </c>
      <c r="AO66" s="4">
        <f ca="1">(combine_values!AO66-combine_values!$D66)</f>
        <v>7.0671602170799819E-3</v>
      </c>
      <c r="AP66" s="4">
        <f ca="1">combine_values!AP66-combine_values!$B66</f>
        <v>5.6487323154197355E-4</v>
      </c>
      <c r="AQ66" s="4">
        <f ca="1">combine_values!AQ66-combine_values!$C66</f>
        <v>5.6487323154197355E-4</v>
      </c>
      <c r="AR66" s="4">
        <f ca="1">(combine_values!AR66-combine_values!$D66)</f>
        <v>2.9152184796801262E-3</v>
      </c>
      <c r="AS66" s="4">
        <f ca="1">combine_values!AS66-combine_values!$B66</f>
        <v>-7.5860668791579711E-3</v>
      </c>
      <c r="AT66" s="4">
        <f ca="1">combine_values!AT66-combine_values!$C66</f>
        <v>-7.5860668791579711E-3</v>
      </c>
      <c r="AU66" s="4">
        <f ca="1">(combine_values!AU66-combine_values!$D66)</f>
        <v>3.1289560843994479E-4</v>
      </c>
      <c r="AV66" s="4">
        <f ca="1">combine_values!AV66-combine_values!$B66</f>
        <v>-4.1053292805880437E-3</v>
      </c>
      <c r="AW66" s="4">
        <f ca="1">combine_values!AW66-combine_values!$C66</f>
        <v>-4.1053292805880437E-3</v>
      </c>
      <c r="AX66" s="4">
        <f ca="1">(combine_values!AX66-combine_values!$D66)</f>
        <v>7.0653305240009345E-4</v>
      </c>
      <c r="AY66" s="4">
        <f ca="1">combine_values!AY66-combine_values!$B66</f>
        <v>-1.9549626527699537E-3</v>
      </c>
      <c r="AZ66" s="4">
        <f ca="1">combine_values!AZ66-combine_values!$C66</f>
        <v>-1.9549626527699537E-3</v>
      </c>
      <c r="BA66" s="4">
        <f ca="1">(combine_values!BA66-combine_values!$D66)</f>
        <v>9.3563748883007669E-4</v>
      </c>
      <c r="BB66" s="4">
        <f ca="1">combine_values!BB66-combine_values!$B66</f>
        <v>1.0380412190468036E-2</v>
      </c>
      <c r="BC66" s="4">
        <f ca="1">combine_values!BC66-combine_values!$C66</f>
        <v>1.0380412190468036E-2</v>
      </c>
      <c r="BD66" s="4">
        <f ca="1">(combine_values!BD66-combine_values!$D66)</f>
        <v>7.2416080536099603E-3</v>
      </c>
      <c r="BE66" s="4">
        <f ca="1">combine_values!BE66-combine_values!$B66</f>
        <v>-4.2068821982920168E-3</v>
      </c>
      <c r="BF66" s="4">
        <f ca="1">combine_values!BF66-combine_values!$C66</f>
        <v>-4.2068821982920168E-3</v>
      </c>
      <c r="BG66" s="4">
        <f ca="1">(combine_values!BG66-combine_values!$D66)</f>
        <v>2.381088211629967E-3</v>
      </c>
      <c r="BH66" s="4">
        <f ca="1">combine_values!BH66-combine_values!$B66</f>
        <v>-1.0005988670389598E-3</v>
      </c>
      <c r="BI66" s="4">
        <f ca="1">combine_values!BI66-combine_values!$C66</f>
        <v>-1.0005988670389598E-3</v>
      </c>
      <c r="BJ66" s="4">
        <f ca="1">(combine_values!BJ66-combine_values!$D66)</f>
        <v>6.3448863283999124E-4</v>
      </c>
      <c r="BK66" s="4">
        <f ca="1">combine_values!BK66-combine_values!$B66</f>
        <v>-1.2318575669719722E-3</v>
      </c>
      <c r="BL66" s="4">
        <f ca="1">combine_values!BL66-combine_values!$C66</f>
        <v>-1.2318575669719722E-3</v>
      </c>
      <c r="BM66" s="4">
        <f ca="1">(combine_values!BM66-combine_values!$D66)</f>
        <v>2.0856162015401303E-3</v>
      </c>
      <c r="BN66" s="4">
        <f ca="1">combine_values!BN66-combine_values!$B66</f>
        <v>2.5365354980250165E-3</v>
      </c>
      <c r="BO66" s="4">
        <f ca="1">combine_values!BO66-combine_values!$C66</f>
        <v>2.5365354980250165E-3</v>
      </c>
      <c r="BP66" s="4">
        <f ca="1">(combine_values!BP66-combine_values!$D66)</f>
        <v>3.1412156390699941E-3</v>
      </c>
      <c r="BQ66" s="4">
        <f ca="1">combine_values!BQ66-combine_values!$B66</f>
        <v>-1.1946865822399788E-3</v>
      </c>
      <c r="BR66" s="4">
        <f ca="1">combine_values!BR66-combine_values!$C66</f>
        <v>-1.1946865822399788E-3</v>
      </c>
      <c r="BS66" s="4">
        <f ca="1">(combine_values!BS66-combine_values!$D66)</f>
        <v>2.6053299917006001E-4</v>
      </c>
      <c r="BT66" s="4">
        <f ca="1">combine_values!BT66-combine_values!$B66</f>
        <v>5.145107535314053E-3</v>
      </c>
      <c r="BU66" s="4">
        <f ca="1">combine_values!BU66-combine_values!$C66</f>
        <v>5.145107535314053E-3</v>
      </c>
      <c r="BV66" s="4">
        <f ca="1">(combine_values!BV66-combine_values!$D66)</f>
        <v>-2.6278948396198931E-3</v>
      </c>
      <c r="BW66" s="4">
        <f ca="1">combine_values!BW66-combine_values!$B66</f>
        <v>2.5612027390240488E-3</v>
      </c>
      <c r="BX66" s="4">
        <f ca="1">combine_values!BX66-combine_values!$C66</f>
        <v>2.5612027390240488E-3</v>
      </c>
      <c r="BY66" s="4">
        <f ca="1">(combine_values!BY66-combine_values!$D66)</f>
        <v>8.1349980009992606E-4</v>
      </c>
      <c r="BZ66" s="4">
        <f ca="1">combine_values!BZ66-combine_values!$B66</f>
        <v>6.3699024921703984E-4</v>
      </c>
      <c r="CA66" s="4">
        <f ca="1">combine_values!CA66-combine_values!$C66</f>
        <v>6.3699024921703984E-4</v>
      </c>
      <c r="CB66" s="4">
        <f ca="1">(combine_values!CB66-combine_values!$D66)</f>
        <v>4.5299268175003071E-4</v>
      </c>
      <c r="CC66" s="4">
        <f ca="1">combine_values!CC66-combine_values!$B66</f>
        <v>-3.5335530327099685E-3</v>
      </c>
      <c r="CD66" s="4">
        <f ca="1">combine_values!CD66-combine_values!$C66</f>
        <v>-3.5335530327099685E-3</v>
      </c>
      <c r="CE66" s="4">
        <f ca="1">(combine_values!CE66-combine_values!$D66)</f>
        <v>1.3653268579800759E-3</v>
      </c>
      <c r="CF66" s="4">
        <f ca="1">combine_values!CF66-combine_values!$B66</f>
        <v>3.5616577708139641E-3</v>
      </c>
      <c r="CG66" s="4">
        <f ca="1">combine_values!CG66-combine_values!$C66</f>
        <v>3.5616577708139641E-3</v>
      </c>
      <c r="CH66" s="4">
        <f ca="1">(combine_values!CH66-combine_values!$D66)</f>
        <v>1.8074316741700791E-3</v>
      </c>
      <c r="CI66" s="4">
        <f ca="1">combine_values!CI66-combine_values!$B66</f>
        <v>2.3453392757030178E-3</v>
      </c>
      <c r="CJ66" s="4">
        <f ca="1">combine_values!CJ66-combine_values!$C66</f>
        <v>2.3453392757030178E-3</v>
      </c>
      <c r="CK66" s="4">
        <f ca="1">(combine_values!CK66-combine_values!$D66)</f>
        <v>2.5097930469799579E-3</v>
      </c>
      <c r="CL66" s="4">
        <f ca="1">combine_values!CL66-combine_values!$B66</f>
        <v>7.7502513919902594E-4</v>
      </c>
      <c r="CM66" s="4">
        <f ca="1">combine_values!CM66-combine_values!$C66</f>
        <v>7.7502513919902594E-4</v>
      </c>
      <c r="CN66" s="4">
        <f ca="1">(combine_values!CN66-combine_values!$D66)</f>
        <v>-7.2703132405993465E-4</v>
      </c>
      <c r="CO66" s="4">
        <f ca="1">combine_values!CO66-combine_values!$B66</f>
        <v>-9.4279440120004221E-4</v>
      </c>
      <c r="CP66" s="4">
        <f ca="1">combine_values!CP66-combine_values!$C66</f>
        <v>-9.4279440120004221E-4</v>
      </c>
      <c r="CQ66" s="4">
        <f ca="1">(combine_values!CQ66-combine_values!$D66)</f>
        <v>1.1403768726501173E-3</v>
      </c>
      <c r="CR66" s="4">
        <f ca="1">combine_values!CR66-combine_values!$B66</f>
        <v>3.4713175636860161E-3</v>
      </c>
      <c r="CS66" s="4">
        <f ca="1">combine_values!CS66-combine_values!$C66</f>
        <v>3.4713175636860161E-3</v>
      </c>
      <c r="CT66" s="4">
        <f ca="1">(combine_values!CT66-combine_values!$D66)</f>
        <v>2.1605758941201092E-3</v>
      </c>
      <c r="CU66" s="4">
        <f ca="1">combine_values!CU66-combine_values!$B66</f>
        <v>5.1628985101026537E-5</v>
      </c>
      <c r="CV66" s="4">
        <f ca="1">combine_values!CV66-combine_values!$C66</f>
        <v>5.1628985101026537E-5</v>
      </c>
      <c r="CW66" s="4">
        <f ca="1">(combine_values!CW66-combine_values!$D66)</f>
        <v>-1.0583639991998961E-3</v>
      </c>
      <c r="CX66" s="4">
        <f ca="1">combine_values!CX66-combine_values!$B66</f>
        <v>2.5200902594399999E-3</v>
      </c>
      <c r="CY66" s="4">
        <f ca="1">combine_values!CY66-combine_values!$C66</f>
        <v>2.5200902594399999E-3</v>
      </c>
      <c r="CZ66" s="4">
        <f ca="1">(combine_values!CZ66-combine_values!$D66)</f>
        <v>4.8978495752005635E-4</v>
      </c>
      <c r="DA66" s="4">
        <f ca="1">combine_values!DA66-combine_values!$B66</f>
        <v>5.7923790237980333E-3</v>
      </c>
      <c r="DB66" s="4">
        <f ca="1">combine_values!DB66-combine_values!$C66</f>
        <v>5.7923790237980333E-3</v>
      </c>
      <c r="DC66" s="4">
        <f ca="1">(combine_values!DC66-combine_values!$D66)</f>
        <v>1.7397763172299907E-3</v>
      </c>
      <c r="DD66" s="4">
        <f ca="1">combine_values!DD66-combine_values!$B66</f>
        <v>1.4710263692560011E-3</v>
      </c>
      <c r="DE66" s="4">
        <f ca="1">combine_values!DE66-combine_values!$C66</f>
        <v>1.4710263692560011E-3</v>
      </c>
      <c r="DF66" s="4">
        <f ca="1">(combine_values!DF66-combine_values!$D66)</f>
        <v>6.8155296375005392E-4</v>
      </c>
      <c r="DG66" s="4">
        <f ca="1">OFFSET(B2GPPLYP_extrap!F$7,(ROW(B2GPPLYP_extrap!F63)-1)*4,0)-$B66</f>
        <v>1.7227921189969519E-3</v>
      </c>
      <c r="DH66" s="4">
        <f ca="1">OFFSET(B2GPPLYP_extrap!G$7,(ROW(B2GPPLYP_extrap!G63)-1)*4,0)-$C66</f>
        <v>1.7227921189969519E-3</v>
      </c>
      <c r="DI66" s="4">
        <f ca="1">OFFSET(B2GPPLYP_extrap!H$7,(ROW(B2GPPLYP_extrap!H63)-1)*4,0)-$D66</f>
        <v>3.5981226786800935E-3</v>
      </c>
      <c r="DJ66" s="4">
        <f ca="1">OFFSET(DSDPBE_extrap!F$7,(ROW(DSDPBE_extrap!F63)-1)*4,0)-$B66</f>
        <v>-3.7598057944598917E-4</v>
      </c>
      <c r="DK66" s="4">
        <f ca="1">OFFSET(DSDPBE_extrap!G$7,(ROW(DSDPBE_extrap!G63)-1)*4,0)-$C66</f>
        <v>-3.7598057944598917E-4</v>
      </c>
      <c r="DL66" s="4">
        <f ca="1">OFFSET(DSDPBE_extrap!H$7,(ROW(DSDPBE_extrap!H63)-1)*4,0)-$D66</f>
        <v>1.5274147455399678E-3</v>
      </c>
      <c r="DM66" s="4">
        <f ca="1">OFFSET(PTPSS_extrap!F$7,(ROW(PTPSS_extrap!F63)-1)*4,0)-$B66</f>
        <v>-8.7149765488503395E-4</v>
      </c>
      <c r="DN66" s="4">
        <f ca="1">OFFSET(PTPSS_extrap!G$7,(ROW(PTPSS_extrap!G63)-1)*4,0)-$C66</f>
        <v>-8.7149765488503395E-4</v>
      </c>
      <c r="DO66" s="4">
        <f ca="1">OFFSET(PTPSS_extrap!H$7,(ROW(PTPSS_extrap!H63)-1)*4,0)-$D66</f>
        <v>2.0692821585499566E-3</v>
      </c>
    </row>
    <row r="67" spans="1:119" x14ac:dyDescent="0.25">
      <c r="A67" t="s">
        <v>124</v>
      </c>
      <c r="B67" s="4">
        <f ca="1">OFFSET(wft_table!L$7,(ROW(wft_table!L64)-1)*4,0)</f>
        <v>1.4285933484580799</v>
      </c>
      <c r="C67" s="4">
        <f ca="1">OFFSET(wft_table!M$7,(ROW(wft_table!M64)-1)*4,0)</f>
        <v>1.4285933484580799</v>
      </c>
      <c r="D67" s="4">
        <f ca="1">OFFSET(wft_table!N$7,(ROW(wft_table!N64)-1)*4,0)</f>
        <v>1.4285933484580799</v>
      </c>
      <c r="F67" s="4">
        <f ca="1">combine_values!F67-combine_values!$B67</f>
        <v>1.0315798141059984E-2</v>
      </c>
      <c r="G67" s="4">
        <f ca="1">combine_values!G67-combine_values!$C67</f>
        <v>1.0315798141059984E-2</v>
      </c>
      <c r="H67" s="4">
        <f ca="1">(combine_values!H67-combine_values!$D67)</f>
        <v>1.0315798141059984E-2</v>
      </c>
      <c r="I67" s="4">
        <f ca="1">combine_values!I67-combine_values!$B67</f>
        <v>1.4150640801999792E-3</v>
      </c>
      <c r="J67" s="4">
        <f ca="1">combine_values!J67-combine_values!$C67</f>
        <v>1.4150640801999792E-3</v>
      </c>
      <c r="K67" s="4">
        <f ca="1">(combine_values!K67-combine_values!$D67)</f>
        <v>1.4150640801999792E-3</v>
      </c>
      <c r="L67" s="4">
        <f ca="1">combine_values!L67-combine_values!$B67</f>
        <v>2.3440769754001778E-4</v>
      </c>
      <c r="M67" s="4">
        <f ca="1">combine_values!M67-combine_values!$C67</f>
        <v>2.3440769754001778E-4</v>
      </c>
      <c r="N67" s="4">
        <f ca="1">(combine_values!N67-combine_values!$D67)</f>
        <v>2.3440769754001778E-4</v>
      </c>
      <c r="O67" s="4">
        <f ca="1">combine_values!O67-combine_values!$B67</f>
        <v>3.9885543434249993E-2</v>
      </c>
      <c r="P67" s="4">
        <f ca="1">combine_values!P67-combine_values!$C67</f>
        <v>3.9885543434249993E-2</v>
      </c>
      <c r="Q67" s="4">
        <f ca="1">(combine_values!Q67-combine_values!$D67)</f>
        <v>3.9885543434249993E-2</v>
      </c>
      <c r="R67" s="4">
        <f ca="1">combine_values!R67-combine_values!$B67</f>
        <v>-2.5731845637100292E-3</v>
      </c>
      <c r="S67" s="4">
        <f ca="1">combine_values!S67-combine_values!$C67</f>
        <v>-2.5731845637100292E-3</v>
      </c>
      <c r="T67" s="4">
        <f ca="1">(combine_values!T67-combine_values!$D67)</f>
        <v>-2.5731845637100292E-3</v>
      </c>
      <c r="U67" s="4">
        <f ca="1">combine_values!U67-combine_values!$B67</f>
        <v>8.0836672277699861E-3</v>
      </c>
      <c r="V67" s="4">
        <f ca="1">combine_values!V67-combine_values!$C67</f>
        <v>8.0836672277699861E-3</v>
      </c>
      <c r="W67" s="4">
        <f ca="1">(combine_values!W67-combine_values!$D67)</f>
        <v>8.0836672277699861E-3</v>
      </c>
      <c r="X67" s="4">
        <f ca="1">combine_values!X67-combine_values!$B67</f>
        <v>-1.9619430021929896E-2</v>
      </c>
      <c r="Y67" s="4">
        <f ca="1">combine_values!Y67-combine_values!$C67</f>
        <v>-1.9619430021929896E-2</v>
      </c>
      <c r="Z67" s="4">
        <f ca="1">(combine_values!Z67-combine_values!$D67)</f>
        <v>-1.9619430021929896E-2</v>
      </c>
      <c r="AA67" s="4">
        <f ca="1">combine_values!AA67-combine_values!$B67</f>
        <v>-2.230432411066996E-2</v>
      </c>
      <c r="AB67" s="4">
        <f ca="1">combine_values!AB67-combine_values!$C67</f>
        <v>-2.230432411066996E-2</v>
      </c>
      <c r="AC67" s="4">
        <f ca="1">(combine_values!AC67-combine_values!$D67)</f>
        <v>-2.230432411066996E-2</v>
      </c>
      <c r="AD67" s="4">
        <f ca="1">combine_values!AD67-combine_values!$B67</f>
        <v>-1.7844050637950026E-2</v>
      </c>
      <c r="AE67" s="4">
        <f ca="1">combine_values!AE67-combine_values!$C67</f>
        <v>-1.7844050637950026E-2</v>
      </c>
      <c r="AF67" s="4">
        <f ca="1">(combine_values!AF67-combine_values!$D67)</f>
        <v>-1.7844050637950026E-2</v>
      </c>
      <c r="AG67" s="4">
        <f ca="1">combine_values!AG67-combine_values!$B67</f>
        <v>1.360167047428007E-2</v>
      </c>
      <c r="AH67" s="4">
        <f ca="1">combine_values!AH67-combine_values!$C67</f>
        <v>1.360167047428007E-2</v>
      </c>
      <c r="AI67" s="4">
        <f ca="1">(combine_values!AI67-combine_values!$D67)</f>
        <v>1.360167047428007E-2</v>
      </c>
      <c r="AJ67" s="4">
        <f ca="1">combine_values!AJ67-combine_values!$B67</f>
        <v>-1.5474501969930055E-2</v>
      </c>
      <c r="AK67" s="4">
        <f ca="1">combine_values!AK67-combine_values!$C67</f>
        <v>-1.5474501969930055E-2</v>
      </c>
      <c r="AL67" s="4">
        <f ca="1">(combine_values!AL67-combine_values!$D67)</f>
        <v>-1.5474501969930055E-2</v>
      </c>
      <c r="AM67" s="4">
        <f ca="1">combine_values!AM67-combine_values!$B67</f>
        <v>4.6645837900070042E-2</v>
      </c>
      <c r="AN67" s="4">
        <f ca="1">combine_values!AN67-combine_values!$C67</f>
        <v>4.6645837900070042E-2</v>
      </c>
      <c r="AO67" s="4">
        <f ca="1">(combine_values!AO67-combine_values!$D67)</f>
        <v>4.6645837900070042E-2</v>
      </c>
      <c r="AP67" s="4">
        <f ca="1">combine_values!AP67-combine_values!$B67</f>
        <v>5.3534151714110134E-2</v>
      </c>
      <c r="AQ67" s="4">
        <f ca="1">combine_values!AQ67-combine_values!$C67</f>
        <v>5.3534151714110134E-2</v>
      </c>
      <c r="AR67" s="4">
        <f ca="1">(combine_values!AR67-combine_values!$D67)</f>
        <v>5.3534151714110134E-2</v>
      </c>
      <c r="AS67" s="4">
        <f ca="1">combine_values!AS67-combine_values!$B67</f>
        <v>2.2987915440010109E-2</v>
      </c>
      <c r="AT67" s="4">
        <f ca="1">combine_values!AT67-combine_values!$C67</f>
        <v>2.2987915440010109E-2</v>
      </c>
      <c r="AU67" s="4">
        <f ca="1">(combine_values!AU67-combine_values!$D67)</f>
        <v>2.2987915440010109E-2</v>
      </c>
      <c r="AV67" s="4">
        <f ca="1">combine_values!AV67-combine_values!$B67</f>
        <v>-2.6602011097780043E-2</v>
      </c>
      <c r="AW67" s="4">
        <f ca="1">combine_values!AW67-combine_values!$C67</f>
        <v>-2.6602011097780043E-2</v>
      </c>
      <c r="AX67" s="4">
        <f ca="1">(combine_values!AX67-combine_values!$D67)</f>
        <v>-2.6602011097780043E-2</v>
      </c>
      <c r="AY67" s="4">
        <f ca="1">combine_values!AY67-combine_values!$B67</f>
        <v>-2.5956960294709841E-2</v>
      </c>
      <c r="AZ67" s="4">
        <f ca="1">combine_values!AZ67-combine_values!$C67</f>
        <v>-2.5956960294709841E-2</v>
      </c>
      <c r="BA67" s="4">
        <f ca="1">(combine_values!BA67-combine_values!$D67)</f>
        <v>-2.5956960294709841E-2</v>
      </c>
      <c r="BB67" s="4">
        <f ca="1">combine_values!BB67-combine_values!$B67</f>
        <v>5.6390679929650078E-2</v>
      </c>
      <c r="BC67" s="4">
        <f ca="1">combine_values!BC67-combine_values!$C67</f>
        <v>5.6390679929650078E-2</v>
      </c>
      <c r="BD67" s="4">
        <f ca="1">(combine_values!BD67-combine_values!$D67)</f>
        <v>5.6390679929650078E-2</v>
      </c>
      <c r="BE67" s="4">
        <f ca="1">combine_values!BE67-combine_values!$B67</f>
        <v>2.2791564880439985E-2</v>
      </c>
      <c r="BF67" s="4">
        <f ca="1">combine_values!BF67-combine_values!$C67</f>
        <v>2.2791564880439985E-2</v>
      </c>
      <c r="BG67" s="4">
        <f ca="1">(combine_values!BG67-combine_values!$D67)</f>
        <v>2.2791564880439985E-2</v>
      </c>
      <c r="BH67" s="4">
        <f ca="1">combine_values!BH67-combine_values!$B67</f>
        <v>-1.1708957279090049E-2</v>
      </c>
      <c r="BI67" s="4">
        <f ca="1">combine_values!BI67-combine_values!$C67</f>
        <v>-1.1708957279090049E-2</v>
      </c>
      <c r="BJ67" s="4">
        <f ca="1">(combine_values!BJ67-combine_values!$D67)</f>
        <v>-1.1708957279090049E-2</v>
      </c>
      <c r="BK67" s="4">
        <f ca="1">combine_values!BK67-combine_values!$B67</f>
        <v>-2.0129605947589946E-2</v>
      </c>
      <c r="BL67" s="4">
        <f ca="1">combine_values!BL67-combine_values!$C67</f>
        <v>-2.0129605947589946E-2</v>
      </c>
      <c r="BM67" s="4">
        <f ca="1">(combine_values!BM67-combine_values!$D67)</f>
        <v>-2.0129605947589946E-2</v>
      </c>
      <c r="BN67" s="4">
        <f ca="1">combine_values!BN67-combine_values!$B67</f>
        <v>-2.1960724031929946E-2</v>
      </c>
      <c r="BO67" s="4">
        <f ca="1">combine_values!BO67-combine_values!$C67</f>
        <v>-2.1960724031929946E-2</v>
      </c>
      <c r="BP67" s="4">
        <f ca="1">(combine_values!BP67-combine_values!$D67)</f>
        <v>-2.1960724031929946E-2</v>
      </c>
      <c r="BQ67" s="4">
        <f ca="1">combine_values!BQ67-combine_values!$B67</f>
        <v>5.7759286886005512E-4</v>
      </c>
      <c r="BR67" s="4">
        <f ca="1">combine_values!BR67-combine_values!$C67</f>
        <v>5.7759286886005512E-4</v>
      </c>
      <c r="BS67" s="4">
        <f ca="1">(combine_values!BS67-combine_values!$D67)</f>
        <v>5.7759286886005512E-4</v>
      </c>
      <c r="BT67" s="4">
        <f ca="1">combine_values!BT67-combine_values!$B67</f>
        <v>-1.4808234175629931E-2</v>
      </c>
      <c r="BU67" s="4">
        <f ca="1">combine_values!BU67-combine_values!$C67</f>
        <v>-1.4808234175629931E-2</v>
      </c>
      <c r="BV67" s="4">
        <f ca="1">(combine_values!BV67-combine_values!$D67)</f>
        <v>-1.4808234175629931E-2</v>
      </c>
      <c r="BW67" s="4">
        <f ca="1">combine_values!BW67-combine_values!$B67</f>
        <v>-6.2099982438499346E-3</v>
      </c>
      <c r="BX67" s="4">
        <f ca="1">combine_values!BX67-combine_values!$C67</f>
        <v>-6.2099982438499346E-3</v>
      </c>
      <c r="BY67" s="4">
        <f ca="1">(combine_values!BY67-combine_values!$D67)</f>
        <v>-6.2099982438499346E-3</v>
      </c>
      <c r="BZ67" s="4">
        <f ca="1">combine_values!BZ67-combine_values!$B67</f>
        <v>-1.5623578552629969E-2</v>
      </c>
      <c r="CA67" s="4">
        <f ca="1">combine_values!CA67-combine_values!$C67</f>
        <v>-1.5623578552629969E-2</v>
      </c>
      <c r="CB67" s="4">
        <f ca="1">(combine_values!CB67-combine_values!$D67)</f>
        <v>-1.5623578552629969E-2</v>
      </c>
      <c r="CC67" s="4">
        <f ca="1">combine_values!CC67-combine_values!$B67</f>
        <v>1.9740449520360137E-2</v>
      </c>
      <c r="CD67" s="4">
        <f ca="1">combine_values!CD67-combine_values!$C67</f>
        <v>1.9740449520360137E-2</v>
      </c>
      <c r="CE67" s="4">
        <f ca="1">(combine_values!CE67-combine_values!$D67)</f>
        <v>1.9740449520360137E-2</v>
      </c>
      <c r="CF67" s="4">
        <f ca="1">combine_values!CF67-combine_values!$B67</f>
        <v>8.6872876971000323E-3</v>
      </c>
      <c r="CG67" s="4">
        <f ca="1">combine_values!CG67-combine_values!$C67</f>
        <v>8.6872876971000323E-3</v>
      </c>
      <c r="CH67" s="4">
        <f ca="1">(combine_values!CH67-combine_values!$D67)</f>
        <v>8.6872876971000323E-3</v>
      </c>
      <c r="CI67" s="4">
        <f ca="1">combine_values!CI67-combine_values!$B67</f>
        <v>7.8283517203689978E-2</v>
      </c>
      <c r="CJ67" s="4">
        <f ca="1">combine_values!CJ67-combine_values!$C67</f>
        <v>7.8283517203689978E-2</v>
      </c>
      <c r="CK67" s="4">
        <f ca="1">(combine_values!CK67-combine_values!$D67)</f>
        <v>7.8283517203689978E-2</v>
      </c>
      <c r="CL67" s="4">
        <f ca="1">combine_values!CL67-combine_values!$B67</f>
        <v>-1.2303772335559904E-2</v>
      </c>
      <c r="CM67" s="4">
        <f ca="1">combine_values!CM67-combine_values!$C67</f>
        <v>-1.2303772335559904E-2</v>
      </c>
      <c r="CN67" s="4">
        <f ca="1">(combine_values!CN67-combine_values!$D67)</f>
        <v>-1.2303772335559904E-2</v>
      </c>
      <c r="CO67" s="4">
        <f ca="1">combine_values!CO67-combine_values!$B67</f>
        <v>-1.9408376769370017E-2</v>
      </c>
      <c r="CP67" s="4">
        <f ca="1">combine_values!CP67-combine_values!$C67</f>
        <v>-1.9408376769370017E-2</v>
      </c>
      <c r="CQ67" s="4">
        <f ca="1">(combine_values!CQ67-combine_values!$D67)</f>
        <v>-1.9408376769370017E-2</v>
      </c>
      <c r="CR67" s="4">
        <f ca="1">combine_values!CR67-combine_values!$B67</f>
        <v>-2.2498186837319967E-2</v>
      </c>
      <c r="CS67" s="4">
        <f ca="1">combine_values!CS67-combine_values!$C67</f>
        <v>-2.2498186837319967E-2</v>
      </c>
      <c r="CT67" s="4">
        <f ca="1">(combine_values!CT67-combine_values!$D67)</f>
        <v>-2.2498186837319967E-2</v>
      </c>
      <c r="CU67" s="4">
        <f ca="1">combine_values!CU67-combine_values!$B67</f>
        <v>1.424592364859012E-2</v>
      </c>
      <c r="CV67" s="4">
        <f ca="1">combine_values!CV67-combine_values!$C67</f>
        <v>1.424592364859012E-2</v>
      </c>
      <c r="CW67" s="4">
        <f ca="1">(combine_values!CW67-combine_values!$D67)</f>
        <v>1.424592364859012E-2</v>
      </c>
      <c r="CX67" s="4">
        <f ca="1">combine_values!CX67-combine_values!$B67</f>
        <v>-1.0039560898369881E-2</v>
      </c>
      <c r="CY67" s="4">
        <f ca="1">combine_values!CY67-combine_values!$C67</f>
        <v>-1.0039560898369881E-2</v>
      </c>
      <c r="CZ67" s="4">
        <f ca="1">(combine_values!CZ67-combine_values!$D67)</f>
        <v>-1.0039560898369881E-2</v>
      </c>
      <c r="DA67" s="4">
        <f ca="1">combine_values!DA67-combine_values!$B67</f>
        <v>3.0709894074690158E-2</v>
      </c>
      <c r="DB67" s="4">
        <f ca="1">combine_values!DB67-combine_values!$C67</f>
        <v>3.0709894074690158E-2</v>
      </c>
      <c r="DC67" s="4">
        <f ca="1">(combine_values!DC67-combine_values!$D67)</f>
        <v>3.0709894074690158E-2</v>
      </c>
      <c r="DD67" s="4">
        <f ca="1">combine_values!DD67-combine_values!$B67</f>
        <v>9.2389475115599584E-3</v>
      </c>
      <c r="DE67" s="4">
        <f ca="1">combine_values!DE67-combine_values!$C67</f>
        <v>9.2389475115599584E-3</v>
      </c>
      <c r="DF67" s="4">
        <f ca="1">(combine_values!DF67-combine_values!$D67)</f>
        <v>9.2389475115599584E-3</v>
      </c>
      <c r="DG67" s="4">
        <f ca="1">OFFSET(B2GPPLYP_extrap!F$7,(ROW(B2GPPLYP_extrap!F64)-1)*4,0)-$B67</f>
        <v>-1.1399007165979969E-2</v>
      </c>
      <c r="DH67" s="4">
        <f ca="1">OFFSET(B2GPPLYP_extrap!G$7,(ROW(B2GPPLYP_extrap!G64)-1)*4,0)-$C67</f>
        <v>-1.1399007165979969E-2</v>
      </c>
      <c r="DI67" s="4">
        <f ca="1">OFFSET(B2GPPLYP_extrap!H$7,(ROW(B2GPPLYP_extrap!H64)-1)*4,0)-$D67</f>
        <v>-1.0923813850590047E-2</v>
      </c>
      <c r="DJ67" s="4">
        <f ca="1">OFFSET(DSDPBE_extrap!F$7,(ROW(DSDPBE_extrap!F64)-1)*4,0)-$B67</f>
        <v>-6.1735495065100565E-3</v>
      </c>
      <c r="DK67" s="4">
        <f ca="1">OFFSET(DSDPBE_extrap!G$7,(ROW(DSDPBE_extrap!G64)-1)*4,0)-$C67</f>
        <v>-6.1735495065100565E-3</v>
      </c>
      <c r="DL67" s="4">
        <f ca="1">OFFSET(DSDPBE_extrap!H$7,(ROW(DSDPBE_extrap!H64)-1)*4,0)-$D67</f>
        <v>-6.1735495065100565E-3</v>
      </c>
      <c r="DM67" s="4">
        <f ca="1">OFFSET(PTPSS_extrap!F$7,(ROW(PTPSS_extrap!F64)-1)*4,0)-$B67</f>
        <v>-1.1709415794989964E-2</v>
      </c>
      <c r="DN67" s="4">
        <f ca="1">OFFSET(PTPSS_extrap!G$7,(ROW(PTPSS_extrap!G64)-1)*4,0)-$C67</f>
        <v>-1.1709415794989964E-2</v>
      </c>
      <c r="DO67" s="4">
        <f ca="1">OFFSET(PTPSS_extrap!H$7,(ROW(PTPSS_extrap!H64)-1)*4,0)-$D67</f>
        <v>-1.1709415794989964E-2</v>
      </c>
    </row>
    <row r="68" spans="1:119" x14ac:dyDescent="0.25">
      <c r="A68" t="s">
        <v>125</v>
      </c>
      <c r="B68" s="4">
        <f ca="1">OFFSET(wft_table!L$7,(ROW(wft_table!L65)-1)*4,0)</f>
        <v>0.78037431771759702</v>
      </c>
      <c r="C68" s="4">
        <f ca="1">OFFSET(wft_table!M$7,(ROW(wft_table!M65)-1)*4,0)</f>
        <v>0.78037431771759702</v>
      </c>
      <c r="D68" s="4">
        <f ca="1">OFFSET(wft_table!N$7,(ROW(wft_table!N65)-1)*4,0)</f>
        <v>1.3888731547756299</v>
      </c>
      <c r="F68" s="4">
        <f ca="1">combine_values!F68-combine_values!$B68</f>
        <v>6.5815686012493657E-4</v>
      </c>
      <c r="G68" s="4">
        <f ca="1">combine_values!G68-combine_values!$C68</f>
        <v>6.5815686012493657E-4</v>
      </c>
      <c r="H68" s="4">
        <f ca="1">(combine_values!H68-combine_values!$D68)</f>
        <v>-9.3474582346986246E-4</v>
      </c>
      <c r="I68" s="4">
        <f ca="1">combine_values!I68-combine_values!$B68</f>
        <v>1.2150217795949825E-3</v>
      </c>
      <c r="J68" s="4">
        <f ca="1">combine_values!J68-combine_values!$C68</f>
        <v>1.2150217795949825E-3</v>
      </c>
      <c r="K68" s="4">
        <f ca="1">(combine_values!K68-combine_values!$D68)</f>
        <v>4.8656302345007063E-4</v>
      </c>
      <c r="L68" s="4">
        <f ca="1">combine_values!L68-combine_values!$B68</f>
        <v>-1.1854230138290678E-3</v>
      </c>
      <c r="M68" s="4">
        <f ca="1">combine_values!M68-combine_values!$C68</f>
        <v>-1.1854230138290678E-3</v>
      </c>
      <c r="N68" s="4">
        <f ca="1">(combine_values!N68-combine_values!$D68)</f>
        <v>-8.8367129477995299E-4</v>
      </c>
      <c r="O68" s="4">
        <f ca="1">combine_values!O68-combine_values!$B68</f>
        <v>2.0299094348770974E-2</v>
      </c>
      <c r="P68" s="4">
        <f ca="1">combine_values!P68-combine_values!$C68</f>
        <v>2.0299094348770974E-2</v>
      </c>
      <c r="Q68" s="4">
        <f ca="1">(combine_values!Q68-combine_values!$D68)</f>
        <v>1.4387611005140188E-2</v>
      </c>
      <c r="R68" s="4">
        <f ca="1">combine_values!R68-combine_values!$B68</f>
        <v>7.9962709493059947E-3</v>
      </c>
      <c r="S68" s="4">
        <f ca="1">combine_values!S68-combine_values!$C68</f>
        <v>7.9962709493059947E-3</v>
      </c>
      <c r="T68" s="4">
        <f ca="1">(combine_values!T68-combine_values!$D68)</f>
        <v>7.5435663048901702E-3</v>
      </c>
      <c r="U68" s="4">
        <f ca="1">combine_values!U68-combine_values!$B68</f>
        <v>4.2599916201979671E-3</v>
      </c>
      <c r="V68" s="4">
        <f ca="1">combine_values!V68-combine_values!$C68</f>
        <v>4.2599916201979671E-3</v>
      </c>
      <c r="W68" s="4">
        <f ca="1">(combine_values!W68-combine_values!$D68)</f>
        <v>4.2937928051900442E-3</v>
      </c>
      <c r="X68" s="4">
        <f ca="1">combine_values!X68-combine_values!$B68</f>
        <v>1.0277521678226931E-2</v>
      </c>
      <c r="Y68" s="4">
        <f ca="1">combine_values!Y68-combine_values!$C68</f>
        <v>1.0277521678226931E-2</v>
      </c>
      <c r="Z68" s="4">
        <f ca="1">(combine_values!Z68-combine_values!$D68)</f>
        <v>9.3772356064001361E-3</v>
      </c>
      <c r="AA68" s="4">
        <f ca="1">combine_values!AA68-combine_values!$B68</f>
        <v>4.0443953145429257E-3</v>
      </c>
      <c r="AB68" s="4">
        <f ca="1">combine_values!AB68-combine_values!$C68</f>
        <v>4.0443953145429257E-3</v>
      </c>
      <c r="AC68" s="4">
        <f ca="1">(combine_values!AC68-combine_values!$D68)</f>
        <v>4.5401502753001921E-3</v>
      </c>
      <c r="AD68" s="4">
        <f ca="1">combine_values!AD68-combine_values!$B68</f>
        <v>5.6209085815189797E-3</v>
      </c>
      <c r="AE68" s="4">
        <f ca="1">combine_values!AE68-combine_values!$C68</f>
        <v>5.6209085815189797E-3</v>
      </c>
      <c r="AF68" s="4">
        <f ca="1">(combine_values!AF68-combine_values!$D68)</f>
        <v>6.0065683530101666E-3</v>
      </c>
      <c r="AG68" s="4">
        <f ca="1">combine_values!AG68-combine_values!$B68</f>
        <v>6.3673846534795242E-4</v>
      </c>
      <c r="AH68" s="4">
        <f ca="1">combine_values!AH68-combine_values!$C68</f>
        <v>6.3673846534795242E-4</v>
      </c>
      <c r="AI68" s="4">
        <f ca="1">(combine_values!AI68-combine_values!$D68)</f>
        <v>4.0041105778800823E-3</v>
      </c>
      <c r="AJ68" s="4">
        <f ca="1">combine_values!AJ68-combine_values!$B68</f>
        <v>6.8850402706069902E-3</v>
      </c>
      <c r="AK68" s="4">
        <f ca="1">combine_values!AK68-combine_values!$C68</f>
        <v>6.8850402706069902E-3</v>
      </c>
      <c r="AL68" s="4">
        <f ca="1">(combine_values!AL68-combine_values!$D68)</f>
        <v>6.9712225857001542E-3</v>
      </c>
      <c r="AM68" s="4">
        <f ca="1">combine_values!AM68-combine_values!$B68</f>
        <v>1.9832354589625956E-2</v>
      </c>
      <c r="AN68" s="4">
        <f ca="1">combine_values!AN68-combine_values!$C68</f>
        <v>1.9832354589625956E-2</v>
      </c>
      <c r="AO68" s="4">
        <f ca="1">(combine_values!AO68-combine_values!$D68)</f>
        <v>1.8185526248150063E-2</v>
      </c>
      <c r="AP68" s="4">
        <f ca="1">combine_values!AP68-combine_values!$B68</f>
        <v>3.1387174547600205E-3</v>
      </c>
      <c r="AQ68" s="4">
        <f ca="1">combine_values!AQ68-combine_values!$C68</f>
        <v>3.1387174547600205E-3</v>
      </c>
      <c r="AR68" s="4">
        <f ca="1">(combine_values!AR68-combine_values!$D68)</f>
        <v>2.4982645194200348E-3</v>
      </c>
      <c r="AS68" s="4">
        <f ca="1">combine_values!AS68-combine_values!$B68</f>
        <v>-2.7069748839150254E-3</v>
      </c>
      <c r="AT68" s="4">
        <f ca="1">combine_values!AT68-combine_values!$C68</f>
        <v>-2.7069748839150254E-3</v>
      </c>
      <c r="AU68" s="4">
        <f ca="1">(combine_values!AU68-combine_values!$D68)</f>
        <v>-1.6660079499299929E-3</v>
      </c>
      <c r="AV68" s="4">
        <f ca="1">combine_values!AV68-combine_values!$B68</f>
        <v>-2.6400553310159669E-3</v>
      </c>
      <c r="AW68" s="4">
        <f ca="1">combine_values!AW68-combine_values!$C68</f>
        <v>-2.6400553310159669E-3</v>
      </c>
      <c r="AX68" s="4">
        <f ca="1">(combine_values!AX68-combine_values!$D68)</f>
        <v>9.8349903452010778E-4</v>
      </c>
      <c r="AY68" s="4">
        <f ca="1">combine_values!AY68-combine_values!$B68</f>
        <v>3.7729125608898517E-4</v>
      </c>
      <c r="AZ68" s="4">
        <f ca="1">combine_values!AZ68-combine_values!$C68</f>
        <v>3.7729125608898517E-4</v>
      </c>
      <c r="BA68" s="4">
        <f ca="1">(combine_values!BA68-combine_values!$D68)</f>
        <v>2.4694861071301588E-3</v>
      </c>
      <c r="BB68" s="4">
        <f ca="1">combine_values!BB68-combine_values!$B68</f>
        <v>7.1281822117680305E-3</v>
      </c>
      <c r="BC68" s="4">
        <f ca="1">combine_values!BC68-combine_values!$C68</f>
        <v>7.1281822117680305E-3</v>
      </c>
      <c r="BD68" s="4">
        <f ca="1">(combine_values!BD68-combine_values!$D68)</f>
        <v>3.5082910056101202E-3</v>
      </c>
      <c r="BE68" s="4">
        <f ca="1">combine_values!BE68-combine_values!$B68</f>
        <v>-2.6974145952279871E-3</v>
      </c>
      <c r="BF68" s="4">
        <f ca="1">combine_values!BF68-combine_values!$C68</f>
        <v>-2.6974145952279871E-3</v>
      </c>
      <c r="BG68" s="4">
        <f ca="1">(combine_values!BG68-combine_values!$D68)</f>
        <v>-2.0729564527199873E-3</v>
      </c>
      <c r="BH68" s="4">
        <f ca="1">combine_values!BH68-combine_values!$B68</f>
        <v>1.7639759172299874E-3</v>
      </c>
      <c r="BI68" s="4">
        <f ca="1">combine_values!BI68-combine_values!$C68</f>
        <v>1.7639759172299874E-3</v>
      </c>
      <c r="BJ68" s="4">
        <f ca="1">(combine_values!BJ68-combine_values!$D68)</f>
        <v>1.6585718896700019E-3</v>
      </c>
      <c r="BK68" s="4">
        <f ca="1">combine_values!BK68-combine_values!$B68</f>
        <v>3.8026674617689382E-3</v>
      </c>
      <c r="BL68" s="4">
        <f ca="1">combine_values!BL68-combine_values!$C68</f>
        <v>3.8026674617689382E-3</v>
      </c>
      <c r="BM68" s="4">
        <f ca="1">(combine_values!BM68-combine_values!$D68)</f>
        <v>4.486526341310082E-3</v>
      </c>
      <c r="BN68" s="4">
        <f ca="1">combine_values!BN68-combine_values!$B68</f>
        <v>5.6942128190219377E-3</v>
      </c>
      <c r="BO68" s="4">
        <f ca="1">combine_values!BO68-combine_values!$C68</f>
        <v>5.6942128190219377E-3</v>
      </c>
      <c r="BP68" s="4">
        <f ca="1">(combine_values!BP68-combine_values!$D68)</f>
        <v>5.4833908972200529E-3</v>
      </c>
      <c r="BQ68" s="4">
        <f ca="1">combine_values!BQ68-combine_values!$B68</f>
        <v>3.0586863594395108E-4</v>
      </c>
      <c r="BR68" s="4">
        <f ca="1">combine_values!BR68-combine_values!$C68</f>
        <v>3.0586863594395108E-4</v>
      </c>
      <c r="BS68" s="4">
        <f ca="1">(combine_values!BS68-combine_values!$D68)</f>
        <v>1.4459043794001758E-3</v>
      </c>
      <c r="BT68" s="4">
        <f ca="1">combine_values!BT68-combine_values!$B68</f>
        <v>-4.3507017013060256E-3</v>
      </c>
      <c r="BU68" s="4">
        <f ca="1">combine_values!BU68-combine_values!$C68</f>
        <v>-4.3507017013060256E-3</v>
      </c>
      <c r="BV68" s="4">
        <f ca="1">(combine_values!BV68-combine_values!$D68)</f>
        <v>-2.8581916766798887E-3</v>
      </c>
      <c r="BW68" s="4">
        <f ca="1">combine_values!BW68-combine_values!$B68</f>
        <v>2.155987698749029E-3</v>
      </c>
      <c r="BX68" s="4">
        <f ca="1">combine_values!BX68-combine_values!$C68</f>
        <v>2.155987698749029E-3</v>
      </c>
      <c r="BY68" s="4">
        <f ca="1">(combine_values!BY68-combine_values!$D68)</f>
        <v>2.4732762020001076E-3</v>
      </c>
      <c r="BZ68" s="4">
        <f ca="1">combine_values!BZ68-combine_values!$B68</f>
        <v>2.049094873053936E-3</v>
      </c>
      <c r="CA68" s="4">
        <f ca="1">combine_values!CA68-combine_values!$C68</f>
        <v>2.049094873053936E-3</v>
      </c>
      <c r="CB68" s="4">
        <f ca="1">(combine_values!CB68-combine_values!$D68)</f>
        <v>2.7809628119002117E-3</v>
      </c>
      <c r="CC68" s="4">
        <f ca="1">combine_values!CC68-combine_values!$B68</f>
        <v>1.2504997044189281E-3</v>
      </c>
      <c r="CD68" s="4">
        <f ca="1">combine_values!CD68-combine_values!$C68</f>
        <v>1.2504997044189281E-3</v>
      </c>
      <c r="CE68" s="4">
        <f ca="1">(combine_values!CE68-combine_values!$D68)</f>
        <v>1.7779571409402006E-3</v>
      </c>
      <c r="CF68" s="4">
        <f ca="1">combine_values!CF68-combine_values!$B68</f>
        <v>4.0586122802449554E-3</v>
      </c>
      <c r="CG68" s="4">
        <f ca="1">combine_values!CG68-combine_values!$C68</f>
        <v>4.0586122802449554E-3</v>
      </c>
      <c r="CH68" s="4">
        <f ca="1">(combine_values!CH68-combine_values!$D68)</f>
        <v>4.0759311337001947E-3</v>
      </c>
      <c r="CI68" s="4">
        <f ca="1">combine_values!CI68-combine_values!$B68</f>
        <v>7.0099188769301435E-4</v>
      </c>
      <c r="CJ68" s="4">
        <f ca="1">combine_values!CJ68-combine_values!$C68</f>
        <v>7.0099188769301435E-4</v>
      </c>
      <c r="CK68" s="4">
        <f ca="1">(combine_values!CK68-combine_values!$D68)</f>
        <v>7.7333188219008697E-4</v>
      </c>
      <c r="CL68" s="4">
        <f ca="1">combine_values!CL68-combine_values!$B68</f>
        <v>1.7731050199976117E-5</v>
      </c>
      <c r="CM68" s="4">
        <f ca="1">combine_values!CM68-combine_values!$C68</f>
        <v>1.7731050199976117E-5</v>
      </c>
      <c r="CN68" s="4">
        <f ca="1">(combine_values!CN68-combine_values!$D68)</f>
        <v>1.8330401218014103E-4</v>
      </c>
      <c r="CO68" s="4">
        <f ca="1">combine_values!CO68-combine_values!$B68</f>
        <v>2.2248664501349769E-3</v>
      </c>
      <c r="CP68" s="4">
        <f ca="1">combine_values!CP68-combine_values!$C68</f>
        <v>2.2248664501349769E-3</v>
      </c>
      <c r="CQ68" s="4">
        <f ca="1">(combine_values!CQ68-combine_values!$D68)</f>
        <v>3.0900042168200414E-3</v>
      </c>
      <c r="CR68" s="4">
        <f ca="1">combine_values!CR68-combine_values!$B68</f>
        <v>4.9821630062839573E-3</v>
      </c>
      <c r="CS68" s="4">
        <f ca="1">combine_values!CS68-combine_values!$C68</f>
        <v>4.9821630062839573E-3</v>
      </c>
      <c r="CT68" s="4">
        <f ca="1">(combine_values!CT68-combine_values!$D68)</f>
        <v>4.48590512090008E-3</v>
      </c>
      <c r="CU68" s="4">
        <f ca="1">combine_values!CU68-combine_values!$B68</f>
        <v>1.6570295089699538E-3</v>
      </c>
      <c r="CV68" s="4">
        <f ca="1">combine_values!CV68-combine_values!$C68</f>
        <v>1.6570295089699538E-3</v>
      </c>
      <c r="CW68" s="4">
        <f ca="1">(combine_values!CW68-combine_values!$D68)</f>
        <v>1.2537587740002465E-4</v>
      </c>
      <c r="CX68" s="4">
        <f ca="1">combine_values!CX68-combine_values!$B68</f>
        <v>2.4813271110010193E-3</v>
      </c>
      <c r="CY68" s="4">
        <f ca="1">combine_values!CY68-combine_values!$C68</f>
        <v>2.4813271110010193E-3</v>
      </c>
      <c r="CZ68" s="4">
        <f ca="1">(combine_values!CZ68-combine_values!$D68)</f>
        <v>1.9616445280401518E-3</v>
      </c>
      <c r="DA68" s="4">
        <f ca="1">combine_values!DA68-combine_values!$B68</f>
        <v>6.5402637523359619E-3</v>
      </c>
      <c r="DB68" s="4">
        <f ca="1">combine_values!DB68-combine_values!$C68</f>
        <v>6.5402637523359619E-3</v>
      </c>
      <c r="DC68" s="4">
        <f ca="1">(combine_values!DC68-combine_values!$D68)</f>
        <v>4.7082271635401352E-3</v>
      </c>
      <c r="DD68" s="4">
        <f ca="1">combine_values!DD68-combine_values!$B68</f>
        <v>2.407722000355994E-3</v>
      </c>
      <c r="DE68" s="4">
        <f ca="1">combine_values!DE68-combine_values!$C68</f>
        <v>2.407722000355994E-3</v>
      </c>
      <c r="DF68" s="4">
        <f ca="1">(combine_values!DF68-combine_values!$D68)</f>
        <v>1.4054704893902148E-3</v>
      </c>
      <c r="DG68" s="4">
        <f ca="1">OFFSET(B2GPPLYP_extrap!F$7,(ROW(B2GPPLYP_extrap!F65)-1)*4,0)-$B68</f>
        <v>2.812682183458981E-3</v>
      </c>
      <c r="DH68" s="4">
        <f ca="1">OFFSET(B2GPPLYP_extrap!G$7,(ROW(B2GPPLYP_extrap!G65)-1)*4,0)-$C68</f>
        <v>2.812682183458981E-3</v>
      </c>
      <c r="DI68" s="4">
        <f ca="1">OFFSET(B2GPPLYP_extrap!H$7,(ROW(B2GPPLYP_extrap!H65)-1)*4,0)-$D68</f>
        <v>5.0110866629000661E-3</v>
      </c>
      <c r="DJ68" s="4">
        <f ca="1">OFFSET(DSDPBE_extrap!F$7,(ROW(DSDPBE_extrap!F65)-1)*4,0)-$B68</f>
        <v>1.2598788582289799E-3</v>
      </c>
      <c r="DK68" s="4">
        <f ca="1">OFFSET(DSDPBE_extrap!G$7,(ROW(DSDPBE_extrap!G65)-1)*4,0)-$C68</f>
        <v>1.2598788582289799E-3</v>
      </c>
      <c r="DL68" s="4">
        <f ca="1">OFFSET(DSDPBE_extrap!H$7,(ROW(DSDPBE_extrap!H65)-1)*4,0)-$D68</f>
        <v>1.2763481630801987E-3</v>
      </c>
      <c r="DM68" s="4">
        <f ca="1">OFFSET(PTPSS_extrap!F$7,(ROW(PTPSS_extrap!F65)-1)*4,0)-$B68</f>
        <v>2.1882708752369862E-3</v>
      </c>
      <c r="DN68" s="4">
        <f ca="1">OFFSET(PTPSS_extrap!G$7,(ROW(PTPSS_extrap!G65)-1)*4,0)-$C68</f>
        <v>2.1882708752369862E-3</v>
      </c>
      <c r="DO68" s="4">
        <f ca="1">OFFSET(PTPSS_extrap!H$7,(ROW(PTPSS_extrap!H65)-1)*4,0)-$D68</f>
        <v>1.922421206140168E-3</v>
      </c>
    </row>
    <row r="69" spans="1:119" x14ac:dyDescent="0.25">
      <c r="A69" t="s">
        <v>138</v>
      </c>
      <c r="B69" s="4">
        <f ca="1">OFFSET(wft_table!L$7,(ROW(wft_table!L66)-1)*4,0)</f>
        <v>0.73410479803238804</v>
      </c>
      <c r="C69" s="4">
        <f ca="1">OFFSET(wft_table!M$7,(ROW(wft_table!M66)-1)*4,0)</f>
        <v>0.73410479803238804</v>
      </c>
      <c r="D69" s="4">
        <f ca="1">OFFSET(wft_table!N$7,(ROW(wft_table!N66)-1)*4,0)</f>
        <v>1.38272125020151</v>
      </c>
      <c r="F69" s="4">
        <f ca="1">combine_values!F69-combine_values!$B69</f>
        <v>-1.1406664300191993E-2</v>
      </c>
      <c r="G69" s="4">
        <f ca="1">combine_values!G69-combine_values!$C69</f>
        <v>-1.1406664300191993E-2</v>
      </c>
      <c r="H69" s="4">
        <f ca="1">(combine_values!H69-combine_values!$D69)</f>
        <v>1.8366585965649884E-2</v>
      </c>
      <c r="I69" s="4">
        <f ca="1">combine_values!I69-combine_values!$B69</f>
        <v>-7.3922290747910901E-3</v>
      </c>
      <c r="J69" s="4">
        <f ca="1">combine_values!J69-combine_values!$C69</f>
        <v>-7.3922290747910901E-3</v>
      </c>
      <c r="K69" s="4">
        <f ca="1">(combine_values!K69-combine_values!$D69)</f>
        <v>6.5210359389900052E-3</v>
      </c>
      <c r="L69" s="4">
        <f ca="1">combine_values!L69-combine_values!$B69</f>
        <v>-7.7957204266798641E-4</v>
      </c>
      <c r="M69" s="4">
        <f ca="1">combine_values!M69-combine_values!$C69</f>
        <v>-7.7957204266798641E-4</v>
      </c>
      <c r="N69" s="4">
        <f ca="1">(combine_values!N69-combine_values!$D69)</f>
        <v>-1.0702531660230052E-2</v>
      </c>
      <c r="O69" s="4">
        <f ca="1">combine_values!O69-combine_values!$B69</f>
        <v>3.916590029496092E-2</v>
      </c>
      <c r="P69" s="4">
        <f ca="1">combine_values!P69-combine_values!$C69</f>
        <v>3.916590029496092E-2</v>
      </c>
      <c r="Q69" s="4">
        <f ca="1">(combine_values!Q69-combine_values!$D69)</f>
        <v>-1.2549818029701232E-3</v>
      </c>
      <c r="R69" s="4">
        <f ca="1">combine_values!R69-combine_values!$B69</f>
        <v>1.4263445854491907E-2</v>
      </c>
      <c r="S69" s="4">
        <f ca="1">combine_values!S69-combine_values!$C69</f>
        <v>1.4263445854491907E-2</v>
      </c>
      <c r="T69" s="4">
        <f ca="1">(combine_values!T69-combine_values!$D69)</f>
        <v>-8.1457689649400145E-3</v>
      </c>
      <c r="U69" s="4">
        <f ca="1">combine_values!U69-combine_values!$B69</f>
        <v>4.8491100645009499E-3</v>
      </c>
      <c r="V69" s="4">
        <f ca="1">combine_values!V69-combine_values!$C69</f>
        <v>4.8491100645009499E-3</v>
      </c>
      <c r="W69" s="4">
        <f ca="1">(combine_values!W69-combine_values!$D69)</f>
        <v>3.1263935790200037E-3</v>
      </c>
      <c r="X69" s="4">
        <f ca="1">combine_values!X69-combine_values!$B69</f>
        <v>8.2453480072010032E-3</v>
      </c>
      <c r="Y69" s="4">
        <f ca="1">combine_values!Y69-combine_values!$C69</f>
        <v>8.2453480072010032E-3</v>
      </c>
      <c r="Z69" s="4">
        <f ca="1">(combine_values!Z69-combine_values!$D69)</f>
        <v>-2.584404168679999E-3</v>
      </c>
      <c r="AA69" s="4">
        <f ca="1">combine_values!AA69-combine_values!$B69</f>
        <v>3.1997463159200157E-3</v>
      </c>
      <c r="AB69" s="4">
        <f ca="1">combine_values!AB69-combine_values!$C69</f>
        <v>3.1997463159200157E-3</v>
      </c>
      <c r="AC69" s="4">
        <f ca="1">(combine_values!AC69-combine_values!$D69)</f>
        <v>-1.2647098622200481E-3</v>
      </c>
      <c r="AD69" s="4">
        <f ca="1">combine_values!AD69-combine_values!$B69</f>
        <v>5.6368182938799638E-3</v>
      </c>
      <c r="AE69" s="4">
        <f ca="1">combine_values!AE69-combine_values!$C69</f>
        <v>5.6368182938799638E-3</v>
      </c>
      <c r="AF69" s="4">
        <f ca="1">(combine_values!AF69-combine_values!$D69)</f>
        <v>-1.2153613157901422E-3</v>
      </c>
      <c r="AG69" s="4">
        <f ca="1">combine_values!AG69-combine_values!$B69</f>
        <v>1.0241527063217015E-2</v>
      </c>
      <c r="AH69" s="4">
        <f ca="1">combine_values!AH69-combine_values!$C69</f>
        <v>1.0241527063217015E-2</v>
      </c>
      <c r="AI69" s="4">
        <f ca="1">(combine_values!AI69-combine_values!$D69)</f>
        <v>3.6547249827099115E-3</v>
      </c>
      <c r="AJ69" s="4">
        <f ca="1">combine_values!AJ69-combine_values!$B69</f>
        <v>8.2870767491629582E-3</v>
      </c>
      <c r="AK69" s="4">
        <f ca="1">combine_values!AK69-combine_values!$C69</f>
        <v>8.2870767491629582E-3</v>
      </c>
      <c r="AL69" s="4">
        <f ca="1">(combine_values!AL69-combine_values!$D69)</f>
        <v>-3.7874831201500925E-3</v>
      </c>
      <c r="AM69" s="4">
        <f ca="1">combine_values!AM69-combine_values!$B69</f>
        <v>1.6094973839521964E-2</v>
      </c>
      <c r="AN69" s="4">
        <f ca="1">combine_values!AN69-combine_values!$C69</f>
        <v>1.6094973839521964E-2</v>
      </c>
      <c r="AO69" s="4">
        <f ca="1">(combine_values!AO69-combine_values!$D69)</f>
        <v>2.9799321786199151E-3</v>
      </c>
      <c r="AP69" s="4">
        <f ca="1">combine_values!AP69-combine_values!$B69</f>
        <v>-4.6470720673907895E-4</v>
      </c>
      <c r="AQ69" s="4">
        <f ca="1">combine_values!AQ69-combine_values!$C69</f>
        <v>-4.6470720673907895E-4</v>
      </c>
      <c r="AR69" s="4">
        <f ca="1">(combine_values!AR69-combine_values!$D69)</f>
        <v>6.8669851610598798E-3</v>
      </c>
      <c r="AS69" s="4">
        <f ca="1">combine_values!AS69-combine_values!$B69</f>
        <v>-1.7752777944963993E-2</v>
      </c>
      <c r="AT69" s="4">
        <f ca="1">combine_values!AT69-combine_values!$C69</f>
        <v>-1.7752777944963993E-2</v>
      </c>
      <c r="AU69" s="4">
        <f ca="1">(combine_values!AU69-combine_values!$D69)</f>
        <v>1.8739569450749949E-2</v>
      </c>
      <c r="AV69" s="4">
        <f ca="1">combine_values!AV69-combine_values!$B69</f>
        <v>-4.0626845553640711E-3</v>
      </c>
      <c r="AW69" s="4">
        <f ca="1">combine_values!AW69-combine_values!$C69</f>
        <v>-4.0626845553640711E-3</v>
      </c>
      <c r="AX69" s="4">
        <f ca="1">(combine_values!AX69-combine_values!$D69)</f>
        <v>1.1932858745899999E-3</v>
      </c>
      <c r="AY69" s="4">
        <f ca="1">combine_values!AY69-combine_values!$B69</f>
        <v>-3.4561381360380672E-3</v>
      </c>
      <c r="AZ69" s="4">
        <f ca="1">combine_values!AZ69-combine_values!$C69</f>
        <v>-3.4561381360380672E-3</v>
      </c>
      <c r="BA69" s="4">
        <f ca="1">(combine_values!BA69-combine_values!$D69)</f>
        <v>7.1298145880005492E-4</v>
      </c>
      <c r="BB69" s="4">
        <f ca="1">combine_values!BB69-combine_values!$B69</f>
        <v>8.7167463733549555E-3</v>
      </c>
      <c r="BC69" s="4">
        <f ca="1">combine_values!BC69-combine_values!$C69</f>
        <v>8.7167463733549555E-3</v>
      </c>
      <c r="BD69" s="4">
        <f ca="1">(combine_values!BD69-combine_values!$D69)</f>
        <v>1.9434897232139869E-2</v>
      </c>
      <c r="BE69" s="4">
        <f ca="1">combine_values!BE69-combine_values!$B69</f>
        <v>-1.6197667768777069E-2</v>
      </c>
      <c r="BF69" s="4">
        <f ca="1">combine_values!BF69-combine_values!$C69</f>
        <v>-1.6197667768777069E-2</v>
      </c>
      <c r="BG69" s="4">
        <f ca="1">(combine_values!BG69-combine_values!$D69)</f>
        <v>1.9452186075620048E-2</v>
      </c>
      <c r="BH69" s="4">
        <f ca="1">combine_values!BH69-combine_values!$B69</f>
        <v>6.5341247521299994E-4</v>
      </c>
      <c r="BI69" s="4">
        <f ca="1">combine_values!BI69-combine_values!$C69</f>
        <v>6.5341247521299994E-4</v>
      </c>
      <c r="BJ69" s="4">
        <f ca="1">(combine_values!BJ69-combine_values!$D69)</f>
        <v>3.3883693906100465E-3</v>
      </c>
      <c r="BK69" s="4">
        <f ca="1">combine_values!BK69-combine_values!$B69</f>
        <v>-2.9941435142090134E-3</v>
      </c>
      <c r="BL69" s="4">
        <f ca="1">combine_values!BL69-combine_values!$C69</f>
        <v>-2.9941435142090134E-3</v>
      </c>
      <c r="BM69" s="4">
        <f ca="1">(combine_values!BM69-combine_values!$D69)</f>
        <v>8.2796595899004011E-4</v>
      </c>
      <c r="BN69" s="4">
        <f ca="1">combine_values!BN69-combine_values!$B69</f>
        <v>1.100184217459943E-3</v>
      </c>
      <c r="BO69" s="4">
        <f ca="1">combine_values!BO69-combine_values!$C69</f>
        <v>1.100184217459943E-3</v>
      </c>
      <c r="BP69" s="4">
        <f ca="1">(combine_values!BP69-combine_values!$D69)</f>
        <v>-1.606155042599422E-4</v>
      </c>
      <c r="BQ69" s="4">
        <f ca="1">combine_values!BQ69-combine_values!$B69</f>
        <v>-2.5705518643320824E-3</v>
      </c>
      <c r="BR69" s="4">
        <f ca="1">combine_values!BR69-combine_values!$C69</f>
        <v>-2.5705518643320824E-3</v>
      </c>
      <c r="BS69" s="4">
        <f ca="1">(combine_values!BS69-combine_values!$D69)</f>
        <v>3.5128288401100605E-3</v>
      </c>
      <c r="BT69" s="4">
        <f ca="1">combine_values!BT69-combine_values!$B69</f>
        <v>-2.0182910352557037E-2</v>
      </c>
      <c r="BU69" s="4">
        <f ca="1">combine_values!BU69-combine_values!$C69</f>
        <v>-2.0182910352557037E-2</v>
      </c>
      <c r="BV69" s="4">
        <f ca="1">(combine_values!BV69-combine_values!$D69)</f>
        <v>1.0882255109109895E-2</v>
      </c>
      <c r="BW69" s="4">
        <f ca="1">combine_values!BW69-combine_values!$B69</f>
        <v>-1.5422449069459887E-3</v>
      </c>
      <c r="BX69" s="4">
        <f ca="1">combine_values!BX69-combine_values!$C69</f>
        <v>-1.5422449069459887E-3</v>
      </c>
      <c r="BY69" s="4">
        <f ca="1">(combine_values!BY69-combine_values!$D69)</f>
        <v>3.1931121815800267E-3</v>
      </c>
      <c r="BZ69" s="4">
        <f ca="1">combine_values!BZ69-combine_values!$B69</f>
        <v>-4.9848826308607208E-4</v>
      </c>
      <c r="CA69" s="4">
        <f ca="1">combine_values!CA69-combine_values!$C69</f>
        <v>-4.9848826308607208E-4</v>
      </c>
      <c r="CB69" s="4">
        <f ca="1">(combine_values!CB69-combine_values!$D69)</f>
        <v>4.0108348229006552E-4</v>
      </c>
      <c r="CC69" s="4">
        <f ca="1">combine_values!CC69-combine_values!$B69</f>
        <v>-7.8362848145380193E-3</v>
      </c>
      <c r="CD69" s="4">
        <f ca="1">combine_values!CD69-combine_values!$C69</f>
        <v>-7.8362848145380193E-3</v>
      </c>
      <c r="CE69" s="4">
        <f ca="1">(combine_values!CE69-combine_values!$D69)</f>
        <v>1.3390083957879995E-2</v>
      </c>
      <c r="CF69" s="4">
        <f ca="1">combine_values!CF69-combine_values!$B69</f>
        <v>-6.0810637638319953E-3</v>
      </c>
      <c r="CG69" s="4">
        <f ca="1">combine_values!CG69-combine_values!$C69</f>
        <v>-6.0810637638319953E-3</v>
      </c>
      <c r="CH69" s="4">
        <f ca="1">(combine_values!CH69-combine_values!$D69)</f>
        <v>1.0081341984919945E-2</v>
      </c>
      <c r="CI69" s="4">
        <f ca="1">combine_values!CI69-combine_values!$B69</f>
        <v>7.6859563867179848E-3</v>
      </c>
      <c r="CJ69" s="4">
        <f ca="1">combine_values!CJ69-combine_values!$C69</f>
        <v>7.6859563867179848E-3</v>
      </c>
      <c r="CK69" s="4">
        <f ca="1">(combine_values!CK69-combine_values!$D69)</f>
        <v>1.1823612790979876E-2</v>
      </c>
      <c r="CL69" s="4">
        <f ca="1">combine_values!CL69-combine_values!$B69</f>
        <v>-4.4913883134700683E-3</v>
      </c>
      <c r="CM69" s="4">
        <f ca="1">combine_values!CM69-combine_values!$C69</f>
        <v>-4.4913883134700683E-3</v>
      </c>
      <c r="CN69" s="4">
        <f ca="1">(combine_values!CN69-combine_values!$D69)</f>
        <v>5.3366166847499397E-3</v>
      </c>
      <c r="CO69" s="4">
        <f ca="1">combine_values!CO69-combine_values!$B69</f>
        <v>-5.2815421660110662E-3</v>
      </c>
      <c r="CP69" s="4">
        <f ca="1">combine_values!CP69-combine_values!$C69</f>
        <v>-5.2815421660110662E-3</v>
      </c>
      <c r="CQ69" s="4">
        <f ca="1">(combine_values!CQ69-combine_values!$D69)</f>
        <v>2.0361000004098795E-3</v>
      </c>
      <c r="CR69" s="4">
        <f ca="1">combine_values!CR69-combine_values!$B69</f>
        <v>-5.576088550320879E-4</v>
      </c>
      <c r="CS69" s="4">
        <f ca="1">combine_values!CS69-combine_values!$C69</f>
        <v>-5.576088550320879E-4</v>
      </c>
      <c r="CT69" s="4">
        <f ca="1">(combine_values!CT69-combine_values!$D69)</f>
        <v>2.1813437135298486E-3</v>
      </c>
      <c r="CU69" s="4">
        <f ca="1">combine_values!CU69-combine_values!$B69</f>
        <v>-5.5338579759001139E-4</v>
      </c>
      <c r="CV69" s="4">
        <f ca="1">combine_values!CV69-combine_values!$C69</f>
        <v>-5.5338579759001139E-4</v>
      </c>
      <c r="CW69" s="4">
        <f ca="1">(combine_values!CW69-combine_values!$D69)</f>
        <v>1.274043993860996E-2</v>
      </c>
      <c r="CX69" s="4">
        <f ca="1">combine_values!CX69-combine_values!$B69</f>
        <v>-4.5508324764930164E-3</v>
      </c>
      <c r="CY69" s="4">
        <f ca="1">combine_values!CY69-combine_values!$C69</f>
        <v>-4.5508324764930164E-3</v>
      </c>
      <c r="CZ69" s="4">
        <f ca="1">(combine_values!CZ69-combine_values!$D69)</f>
        <v>6.9968167144298654E-3</v>
      </c>
      <c r="DA69" s="4">
        <f ca="1">combine_values!DA69-combine_values!$B69</f>
        <v>4.5346303537939781E-3</v>
      </c>
      <c r="DB69" s="4">
        <f ca="1">combine_values!DB69-combine_values!$C69</f>
        <v>4.5346303537939781E-3</v>
      </c>
      <c r="DC69" s="4">
        <f ca="1">(combine_values!DC69-combine_values!$D69)</f>
        <v>7.0823220763900352E-3</v>
      </c>
      <c r="DD69" s="4">
        <f ca="1">combine_values!DD69-combine_values!$B69</f>
        <v>2.131779524943922E-3</v>
      </c>
      <c r="DE69" s="4">
        <f ca="1">combine_values!DE69-combine_values!$C69</f>
        <v>2.131779524943922E-3</v>
      </c>
      <c r="DF69" s="4">
        <f ca="1">(combine_values!DF69-combine_values!$D69)</f>
        <v>1.3133857967409845E-2</v>
      </c>
      <c r="DG69" s="4">
        <f ca="1">OFFSET(B2GPPLYP_extrap!F$7,(ROW(B2GPPLYP_extrap!F66)-1)*4,0)-$B69</f>
        <v>-4.0801943238590876E-3</v>
      </c>
      <c r="DH69" s="4">
        <f ca="1">OFFSET(B2GPPLYP_extrap!G$7,(ROW(B2GPPLYP_extrap!G66)-1)*4,0)-$C69</f>
        <v>-4.0801943238590876E-3</v>
      </c>
      <c r="DI69" s="4">
        <f ca="1">OFFSET(B2GPPLYP_extrap!H$7,(ROW(B2GPPLYP_extrap!H66)-1)*4,0)-$D69</f>
        <v>3.0815968755200096E-3</v>
      </c>
      <c r="DJ69" s="4">
        <f ca="1">OFFSET(DSDPBE_extrap!F$7,(ROW(DSDPBE_extrap!F66)-1)*4,0)-$B69</f>
        <v>-3.7829217699519857E-3</v>
      </c>
      <c r="DK69" s="4">
        <f ca="1">OFFSET(DSDPBE_extrap!G$7,(ROW(DSDPBE_extrap!G66)-1)*4,0)-$C69</f>
        <v>-3.7829217699519857E-3</v>
      </c>
      <c r="DL69" s="4">
        <f ca="1">OFFSET(DSDPBE_extrap!H$7,(ROW(DSDPBE_extrap!H66)-1)*4,0)-$D69</f>
        <v>3.5646692120199219E-3</v>
      </c>
      <c r="DM69" s="4">
        <f ca="1">OFFSET(PTPSS_extrap!F$7,(ROW(PTPSS_extrap!F66)-1)*4,0)-$B69</f>
        <v>-2.3680497364000352E-3</v>
      </c>
      <c r="DN69" s="4">
        <f ca="1">OFFSET(PTPSS_extrap!G$7,(ROW(PTPSS_extrap!G66)-1)*4,0)-$C69</f>
        <v>-2.3680497364000352E-3</v>
      </c>
      <c r="DO69" s="4">
        <f ca="1">OFFSET(PTPSS_extrap!H$7,(ROW(PTPSS_extrap!H66)-1)*4,0)-$D69</f>
        <v>3.8637866832900158E-3</v>
      </c>
    </row>
    <row r="70" spans="1:119" x14ac:dyDescent="0.25">
      <c r="A70" t="s">
        <v>139</v>
      </c>
      <c r="B70" s="4">
        <f ca="1">OFFSET(wft_table!L$7,(ROW(wft_table!L67)-1)*4,0)</f>
        <v>1.0221942533495301</v>
      </c>
      <c r="C70" s="4">
        <f ca="1">OFFSET(wft_table!M$7,(ROW(wft_table!M67)-1)*4,0)</f>
        <v>1.0221942533495301</v>
      </c>
      <c r="D70" s="4">
        <f ca="1">OFFSET(wft_table!N$7,(ROW(wft_table!N67)-1)*4,0)</f>
        <v>2.3117471512664198</v>
      </c>
      <c r="F70" s="4">
        <f ca="1">combine_values!F70-combine_values!$B70</f>
        <v>1.1821686155270017E-2</v>
      </c>
      <c r="G70" s="4">
        <f ca="1">combine_values!G70-combine_values!$C70</f>
        <v>1.1821686155270017E-2</v>
      </c>
      <c r="H70" s="4">
        <f ca="1">(combine_values!H70-combine_values!$D70)</f>
        <v>6.4166064153450275E-2</v>
      </c>
      <c r="I70" s="4">
        <f ca="1">combine_values!I70-combine_values!$B70</f>
        <v>2.5305214739369974E-2</v>
      </c>
      <c r="J70" s="4">
        <f ca="1">combine_values!J70-combine_values!$C70</f>
        <v>2.5305214739369974E-2</v>
      </c>
      <c r="K70" s="4">
        <f ca="1">(combine_values!K70-combine_values!$D70)</f>
        <v>-6.8589732951779947E-2</v>
      </c>
      <c r="L70" s="4">
        <f ca="1">combine_values!L70-combine_values!$B70</f>
        <v>2.9111944440098902E-3</v>
      </c>
      <c r="M70" s="4">
        <f ca="1">combine_values!M70-combine_values!$C70</f>
        <v>2.9111944440098902E-3</v>
      </c>
      <c r="N70" s="4">
        <f ca="1">(combine_values!N70-combine_values!$D70)</f>
        <v>-3.5242579191296919E-3</v>
      </c>
      <c r="O70" s="4">
        <f ca="1">combine_values!O70-combine_values!$B70</f>
        <v>1.3256161011290013E-2</v>
      </c>
      <c r="P70" s="4">
        <f ca="1">combine_values!P70-combine_values!$C70</f>
        <v>1.3256161011290013E-2</v>
      </c>
      <c r="Q70" s="4">
        <f ca="1">(combine_values!Q70-combine_values!$D70)</f>
        <v>5.8694845782059968E-2</v>
      </c>
      <c r="R70" s="4">
        <f ca="1">combine_values!R70-combine_values!$B70</f>
        <v>-1.503316094674001E-2</v>
      </c>
      <c r="S70" s="4">
        <f ca="1">combine_values!S70-combine_values!$C70</f>
        <v>-1.503316094674001E-2</v>
      </c>
      <c r="T70" s="4">
        <f ca="1">(combine_values!T70-combine_values!$D70)</f>
        <v>8.1078111937999964E-3</v>
      </c>
      <c r="U70" s="4">
        <f ca="1">combine_values!U70-combine_values!$B70</f>
        <v>-1.8556609695301596E-3</v>
      </c>
      <c r="V70" s="4">
        <f ca="1">combine_values!V70-combine_values!$C70</f>
        <v>-1.8556609695301596E-3</v>
      </c>
      <c r="W70" s="4">
        <f ca="1">(combine_values!W70-combine_values!$D70)</f>
        <v>2.2122274187640123E-2</v>
      </c>
      <c r="X70" s="4">
        <f ca="1">combine_values!X70-combine_values!$B70</f>
        <v>-2.0229720668859974E-2</v>
      </c>
      <c r="Y70" s="4">
        <f ca="1">combine_values!Y70-combine_values!$C70</f>
        <v>-2.0229720668859974E-2</v>
      </c>
      <c r="Z70" s="4">
        <f ca="1">(combine_values!Z70-combine_values!$D70)</f>
        <v>2.1681701037110201E-2</v>
      </c>
      <c r="AA70" s="4">
        <f ca="1">combine_values!AA70-combine_values!$B70</f>
        <v>-1.2547470930060145E-2</v>
      </c>
      <c r="AB70" s="4">
        <f ca="1">combine_values!AB70-combine_values!$C70</f>
        <v>-1.2547470930060145E-2</v>
      </c>
      <c r="AC70" s="4">
        <f ca="1">(combine_values!AC70-combine_values!$D70)</f>
        <v>1.296501461450017E-2</v>
      </c>
      <c r="AD70" s="4">
        <f ca="1">combine_values!AD70-combine_values!$B70</f>
        <v>-1.1811365900429971E-2</v>
      </c>
      <c r="AE70" s="4">
        <f ca="1">combine_values!AE70-combine_values!$C70</f>
        <v>-1.1811365900429971E-2</v>
      </c>
      <c r="AF70" s="4">
        <f ca="1">(combine_values!AF70-combine_values!$D70)</f>
        <v>1.4171689880930316E-2</v>
      </c>
      <c r="AG70" s="4">
        <f ca="1">combine_values!AG70-combine_values!$B70</f>
        <v>-1.1540719293479995E-2</v>
      </c>
      <c r="AH70" s="4">
        <f ca="1">combine_values!AH70-combine_values!$C70</f>
        <v>-1.1540719293479995E-2</v>
      </c>
      <c r="AI70" s="4">
        <f ca="1">(combine_values!AI70-combine_values!$D70)</f>
        <v>2.5787230116540272E-2</v>
      </c>
      <c r="AJ70" s="4">
        <f ca="1">combine_values!AJ70-combine_values!$B70</f>
        <v>-1.4195135815200155E-2</v>
      </c>
      <c r="AK70" s="4">
        <f ca="1">combine_values!AK70-combine_values!$C70</f>
        <v>-1.4195135815200155E-2</v>
      </c>
      <c r="AL70" s="4">
        <f ca="1">(combine_values!AL70-combine_values!$D70)</f>
        <v>1.5152669921740358E-2</v>
      </c>
      <c r="AM70" s="4">
        <f ca="1">combine_values!AM70-combine_values!$B70</f>
        <v>3.7034224446899078E-3</v>
      </c>
      <c r="AN70" s="4">
        <f ca="1">combine_values!AN70-combine_values!$C70</f>
        <v>3.7034224446899078E-3</v>
      </c>
      <c r="AO70" s="4">
        <f ca="1">(combine_values!AO70-combine_values!$D70)</f>
        <v>0.10573298691458</v>
      </c>
      <c r="AP70" s="4">
        <f ca="1">combine_values!AP70-combine_values!$B70</f>
        <v>2.5043640741400086E-3</v>
      </c>
      <c r="AQ70" s="4">
        <f ca="1">combine_values!AQ70-combine_values!$C70</f>
        <v>2.5043640741400086E-3</v>
      </c>
      <c r="AR70" s="4">
        <f ca="1">(combine_values!AR70-combine_values!$D70)</f>
        <v>2.3409999622160171E-2</v>
      </c>
      <c r="AS70" s="4">
        <f ca="1">combine_values!AS70-combine_values!$B70</f>
        <v>9.8244799106699254E-3</v>
      </c>
      <c r="AT70" s="4">
        <f ca="1">combine_values!AT70-combine_values!$C70</f>
        <v>9.8244799106699254E-3</v>
      </c>
      <c r="AU70" s="4">
        <f ca="1">(combine_values!AU70-combine_values!$D70)</f>
        <v>1.0184463695590118E-2</v>
      </c>
      <c r="AV70" s="4">
        <f ca="1">combine_values!AV70-combine_values!$B70</f>
        <v>-1.6230796582840101E-2</v>
      </c>
      <c r="AW70" s="4">
        <f ca="1">combine_values!AW70-combine_values!$C70</f>
        <v>-1.6230796582840101E-2</v>
      </c>
      <c r="AX70" s="4">
        <f ca="1">(combine_values!AX70-combine_values!$D70)</f>
        <v>8.3267564611899658E-3</v>
      </c>
      <c r="AY70" s="4">
        <f ca="1">combine_values!AY70-combine_values!$B70</f>
        <v>-9.3335825512301795E-3</v>
      </c>
      <c r="AZ70" s="4">
        <f ca="1">combine_values!AZ70-combine_values!$C70</f>
        <v>-9.3335825512301795E-3</v>
      </c>
      <c r="BA70" s="4">
        <f ca="1">(combine_values!BA70-combine_values!$D70)</f>
        <v>3.9867221254601404E-3</v>
      </c>
      <c r="BB70" s="4">
        <f ca="1">combine_values!BB70-combine_values!$B70</f>
        <v>2.8499390868419905E-2</v>
      </c>
      <c r="BC70" s="4">
        <f ca="1">combine_values!BC70-combine_values!$C70</f>
        <v>2.8499390868419905E-2</v>
      </c>
      <c r="BD70" s="4">
        <f ca="1">(combine_values!BD70-combine_values!$D70)</f>
        <v>5.9270101083290339E-2</v>
      </c>
      <c r="BE70" s="4">
        <f ca="1">combine_values!BE70-combine_values!$B70</f>
        <v>1.6888626429550024E-2</v>
      </c>
      <c r="BF70" s="4">
        <f ca="1">combine_values!BF70-combine_values!$C70</f>
        <v>1.6888626429550024E-2</v>
      </c>
      <c r="BG70" s="4">
        <f ca="1">(combine_values!BG70-combine_values!$D70)</f>
        <v>-2.6011791964899444E-3</v>
      </c>
      <c r="BH70" s="4">
        <f ca="1">combine_values!BH70-combine_values!$B70</f>
        <v>-1.2130836162200787E-3</v>
      </c>
      <c r="BI70" s="4">
        <f ca="1">combine_values!BI70-combine_values!$C70</f>
        <v>-1.2130836162200787E-3</v>
      </c>
      <c r="BJ70" s="4">
        <f ca="1">(combine_values!BJ70-combine_values!$D70)</f>
        <v>4.8478014445301199E-3</v>
      </c>
      <c r="BK70" s="4">
        <f ca="1">combine_values!BK70-combine_values!$B70</f>
        <v>-6.7127916772899976E-3</v>
      </c>
      <c r="BL70" s="4">
        <f ca="1">combine_values!BL70-combine_values!$C70</f>
        <v>-6.7127916772899976E-3</v>
      </c>
      <c r="BM70" s="4">
        <f ca="1">(combine_values!BM70-combine_values!$D70)</f>
        <v>1.3876091302490234E-2</v>
      </c>
      <c r="BN70" s="4">
        <f ca="1">combine_values!BN70-combine_values!$B70</f>
        <v>-1.668753969715997E-2</v>
      </c>
      <c r="BO70" s="4">
        <f ca="1">combine_values!BO70-combine_values!$C70</f>
        <v>-1.668753969715997E-2</v>
      </c>
      <c r="BP70" s="4">
        <f ca="1">(combine_values!BP70-combine_values!$D70)</f>
        <v>1.1213657994110005E-2</v>
      </c>
      <c r="BQ70" s="4">
        <f ca="1">combine_values!BQ70-combine_values!$B70</f>
        <v>-3.4547550478301048E-3</v>
      </c>
      <c r="BR70" s="4">
        <f ca="1">combine_values!BR70-combine_values!$C70</f>
        <v>-3.4547550478301048E-3</v>
      </c>
      <c r="BS70" s="4">
        <f ca="1">(combine_values!BS70-combine_values!$D70)</f>
        <v>1.0196942759709948E-2</v>
      </c>
      <c r="BT70" s="4">
        <f ca="1">combine_values!BT70-combine_values!$B70</f>
        <v>-1.0544526855900127E-3</v>
      </c>
      <c r="BU70" s="4">
        <f ca="1">combine_values!BU70-combine_values!$C70</f>
        <v>-1.0544526855900127E-3</v>
      </c>
      <c r="BV70" s="4">
        <f ca="1">(combine_values!BV70-combine_values!$D70)</f>
        <v>-6.8408873633298839E-3</v>
      </c>
      <c r="BW70" s="4">
        <f ca="1">combine_values!BW70-combine_values!$B70</f>
        <v>-1.7334727619690016E-2</v>
      </c>
      <c r="BX70" s="4">
        <f ca="1">combine_values!BX70-combine_values!$C70</f>
        <v>-1.7334727619690016E-2</v>
      </c>
      <c r="BY70" s="4">
        <f ca="1">(combine_values!BY70-combine_values!$D70)</f>
        <v>6.8080319299399505E-3</v>
      </c>
      <c r="BZ70" s="4">
        <f ca="1">combine_values!BZ70-combine_values!$B70</f>
        <v>-7.9477254284401333E-3</v>
      </c>
      <c r="CA70" s="4">
        <f ca="1">combine_values!CA70-combine_values!$C70</f>
        <v>-7.9477254284401333E-3</v>
      </c>
      <c r="CB70" s="4">
        <f ca="1">(combine_values!CB70-combine_values!$D70)</f>
        <v>6.4840265087799942E-3</v>
      </c>
      <c r="CC70" s="4">
        <f ca="1">combine_values!CC70-combine_values!$B70</f>
        <v>-1.0050480844201459E-3</v>
      </c>
      <c r="CD70" s="4">
        <f ca="1">combine_values!CD70-combine_values!$C70</f>
        <v>-1.0050480844201459E-3</v>
      </c>
      <c r="CE70" s="4">
        <f ca="1">(combine_values!CE70-combine_values!$D70)</f>
        <v>7.166554135180192E-3</v>
      </c>
      <c r="CF70" s="4">
        <f ca="1">combine_values!CF70-combine_values!$B70</f>
        <v>-6.385994990700139E-3</v>
      </c>
      <c r="CG70" s="4">
        <f ca="1">combine_values!CG70-combine_values!$C70</f>
        <v>-6.385994990700139E-3</v>
      </c>
      <c r="CH70" s="4">
        <f ca="1">(combine_values!CH70-combine_values!$D70)</f>
        <v>1.4662714627200035E-2</v>
      </c>
      <c r="CI70" s="4">
        <f ca="1">combine_values!CI70-combine_values!$B70</f>
        <v>2.4427822473439997E-2</v>
      </c>
      <c r="CJ70" s="4">
        <f ca="1">combine_values!CJ70-combine_values!$C70</f>
        <v>2.4427822473439997E-2</v>
      </c>
      <c r="CK70" s="4">
        <f ca="1">(combine_values!CK70-combine_values!$D70)</f>
        <v>4.8369521297080276E-2</v>
      </c>
      <c r="CL70" s="4">
        <f ca="1">combine_values!CL70-combine_values!$B70</f>
        <v>2.2929107811986427E-4</v>
      </c>
      <c r="CM70" s="4">
        <f ca="1">combine_values!CM70-combine_values!$C70</f>
        <v>2.2929107811986427E-4</v>
      </c>
      <c r="CN70" s="4">
        <f ca="1">(combine_values!CN70-combine_values!$D70)</f>
        <v>2.0795059888900624E-3</v>
      </c>
      <c r="CO70" s="4">
        <f ca="1">combine_values!CO70-combine_values!$B70</f>
        <v>-5.0224267391001387E-3</v>
      </c>
      <c r="CP70" s="4">
        <f ca="1">combine_values!CP70-combine_values!$C70</f>
        <v>-5.0224267391001387E-3</v>
      </c>
      <c r="CQ70" s="4">
        <f ca="1">(combine_values!CQ70-combine_values!$D70)</f>
        <v>1.0937495381070139E-2</v>
      </c>
      <c r="CR70" s="4">
        <f ca="1">combine_values!CR70-combine_values!$B70</f>
        <v>-1.2473836278550143E-2</v>
      </c>
      <c r="CS70" s="4">
        <f ca="1">combine_values!CS70-combine_values!$C70</f>
        <v>-1.2473836278550143E-2</v>
      </c>
      <c r="CT70" s="4">
        <f ca="1">(combine_values!CT70-combine_values!$D70)</f>
        <v>-2.0831700981296386E-3</v>
      </c>
      <c r="CU70" s="4">
        <f ca="1">combine_values!CU70-combine_values!$B70</f>
        <v>1.4145614382089944E-2</v>
      </c>
      <c r="CV70" s="4">
        <f ca="1">combine_values!CV70-combine_values!$C70</f>
        <v>1.4145614382089944E-2</v>
      </c>
      <c r="CW70" s="4">
        <f ca="1">(combine_values!CW70-combine_values!$D70)</f>
        <v>-1.0642883624049748E-2</v>
      </c>
      <c r="CX70" s="4">
        <f ca="1">combine_values!CX70-combine_values!$B70</f>
        <v>-2.9336019948400516E-3</v>
      </c>
      <c r="CY70" s="4">
        <f ca="1">combine_values!CY70-combine_values!$C70</f>
        <v>-2.9336019948400516E-3</v>
      </c>
      <c r="CZ70" s="4">
        <f ca="1">(combine_values!CZ70-combine_values!$D70)</f>
        <v>-1.0026493488439758E-2</v>
      </c>
      <c r="DA70" s="4">
        <f ca="1">combine_values!DA70-combine_values!$B70</f>
        <v>6.2136896466991054E-4</v>
      </c>
      <c r="DB70" s="4">
        <f ca="1">combine_values!DB70-combine_values!$C70</f>
        <v>6.2136896466991054E-4</v>
      </c>
      <c r="DC70" s="4">
        <f ca="1">(combine_values!DC70-combine_values!$D70)</f>
        <v>1.2008681798730159E-2</v>
      </c>
      <c r="DD70" s="4">
        <f ca="1">combine_values!DD70-combine_values!$B70</f>
        <v>9.6083341641799436E-3</v>
      </c>
      <c r="DE70" s="4">
        <f ca="1">combine_values!DE70-combine_values!$C70</f>
        <v>9.6083341641799436E-3</v>
      </c>
      <c r="DF70" s="4">
        <f ca="1">(combine_values!DF70-combine_values!$D70)</f>
        <v>-2.0767584026200048E-3</v>
      </c>
      <c r="DG70" s="4">
        <f ca="1">OFFSET(B2GPPLYP_extrap!F$7,(ROW(B2GPPLYP_extrap!F67)-1)*4,0)-$B70</f>
        <v>-7.8094170674101182E-3</v>
      </c>
      <c r="DH70" s="4">
        <f ca="1">OFFSET(B2GPPLYP_extrap!G$7,(ROW(B2GPPLYP_extrap!G67)-1)*4,0)-$C70</f>
        <v>-7.8094170674101182E-3</v>
      </c>
      <c r="DI70" s="4">
        <f ca="1">OFFSET(B2GPPLYP_extrap!H$7,(ROW(B2GPPLYP_extrap!H67)-1)*4,0)-$D70</f>
        <v>4.2784155881601116E-3</v>
      </c>
      <c r="DJ70" s="4">
        <f ca="1">OFFSET(DSDPBE_extrap!F$7,(ROW(DSDPBE_extrap!F67)-1)*4,0)-$B70</f>
        <v>-3.4438769201701191E-3</v>
      </c>
      <c r="DK70" s="4">
        <f ca="1">OFFSET(DSDPBE_extrap!G$7,(ROW(DSDPBE_extrap!G67)-1)*4,0)-$C70</f>
        <v>-3.4438769201701191E-3</v>
      </c>
      <c r="DL70" s="4">
        <f ca="1">OFFSET(DSDPBE_extrap!H$7,(ROW(DSDPBE_extrap!H67)-1)*4,0)-$D70</f>
        <v>3.6194411759500333E-3</v>
      </c>
      <c r="DM70" s="4">
        <f ca="1">OFFSET(PTPSS_extrap!F$7,(ROW(PTPSS_extrap!F67)-1)*4,0)-$B70</f>
        <v>-6.0610374608101036E-3</v>
      </c>
      <c r="DN70" s="4">
        <f ca="1">OFFSET(PTPSS_extrap!G$7,(ROW(PTPSS_extrap!G67)-1)*4,0)-$C70</f>
        <v>-6.0610374608101036E-3</v>
      </c>
      <c r="DO70" s="4">
        <f ca="1">OFFSET(PTPSS_extrap!H$7,(ROW(PTPSS_extrap!H67)-1)*4,0)-$D70</f>
        <v>3.1109634917401152E-3</v>
      </c>
    </row>
    <row r="71" spans="1:119" x14ac:dyDescent="0.25">
      <c r="A71" t="s">
        <v>140</v>
      </c>
      <c r="B71" s="4">
        <f ca="1">OFFSET(wft_table!L$7,(ROW(wft_table!L68)-1)*4,0)</f>
        <v>0.77040355106706704</v>
      </c>
      <c r="C71" s="4">
        <f ca="1">OFFSET(wft_table!M$7,(ROW(wft_table!M68)-1)*4,0)</f>
        <v>0.77040053042059697</v>
      </c>
      <c r="D71" s="4">
        <f ca="1">OFFSET(wft_table!N$7,(ROW(wft_table!N68)-1)*4,0)</f>
        <v>1.54710252596335</v>
      </c>
      <c r="F71" s="4">
        <f ca="1">combine_values!F71-combine_values!$B71</f>
        <v>5.548424901220983E-3</v>
      </c>
      <c r="G71" s="4">
        <f ca="1">combine_values!G71-combine_values!$C71</f>
        <v>5.5514455476910474E-3</v>
      </c>
      <c r="H71" s="4">
        <f ca="1">(combine_values!H71-combine_values!$D71)</f>
        <v>6.0654296538500407E-3</v>
      </c>
      <c r="I71" s="4">
        <f ca="1">combine_values!I71-combine_values!$B71</f>
        <v>2.1474662107550113E-3</v>
      </c>
      <c r="J71" s="4">
        <f ca="1">combine_values!J71-combine_values!$C71</f>
        <v>2.1520281353890613E-3</v>
      </c>
      <c r="K71" s="4">
        <f ca="1">(combine_values!K71-combine_values!$D71)</f>
        <v>-3.0377390222100509E-3</v>
      </c>
      <c r="L71" s="4">
        <f ca="1">combine_values!L71-combine_values!$B71</f>
        <v>-1.5441396344406666E-4</v>
      </c>
      <c r="M71" s="4">
        <f ca="1">combine_values!M71-combine_values!$C71</f>
        <v>-1.544147377149363E-4</v>
      </c>
      <c r="N71" s="4">
        <f ca="1">(combine_values!N71-combine_values!$D71)</f>
        <v>-3.4882968200644626E-6</v>
      </c>
      <c r="O71" s="4">
        <f ca="1">combine_values!O71-combine_values!$B71</f>
        <v>1.1939520333313913E-2</v>
      </c>
      <c r="P71" s="4">
        <f ca="1">combine_values!P71-combine_values!$C71</f>
        <v>1.1942540979783978E-2</v>
      </c>
      <c r="Q71" s="4">
        <f ca="1">(combine_values!Q71-combine_values!$D71)</f>
        <v>7.5285075835400672E-3</v>
      </c>
      <c r="R71" s="4">
        <f ca="1">combine_values!R71-combine_values!$B71</f>
        <v>1.9863902484930085E-3</v>
      </c>
      <c r="S71" s="4">
        <f ca="1">combine_values!S71-combine_values!$C71</f>
        <v>1.9894108949630729E-3</v>
      </c>
      <c r="T71" s="4">
        <f ca="1">(combine_values!T71-combine_values!$D71)</f>
        <v>2.4194108048101182E-3</v>
      </c>
      <c r="U71" s="4">
        <f ca="1">combine_values!U71-combine_values!$B71</f>
        <v>-6.1912266873598298E-4</v>
      </c>
      <c r="V71" s="4">
        <f ca="1">combine_values!V71-combine_values!$C71</f>
        <v>-6.1610202226591859E-4</v>
      </c>
      <c r="W71" s="4">
        <f ca="1">(combine_values!W71-combine_values!$D71)</f>
        <v>1.4714943690601334E-3</v>
      </c>
      <c r="X71" s="4">
        <f ca="1">combine_values!X71-combine_values!$B71</f>
        <v>3.4157920615469628E-3</v>
      </c>
      <c r="Y71" s="4">
        <f ca="1">combine_values!Y71-combine_values!$C71</f>
        <v>3.4188127080170272E-3</v>
      </c>
      <c r="Z71" s="4">
        <f ca="1">(combine_values!Z71-combine_values!$D71)</f>
        <v>4.2529947483700425E-3</v>
      </c>
      <c r="AA71" s="4">
        <f ca="1">combine_values!AA71-combine_values!$B71</f>
        <v>-1.2933002931910798E-3</v>
      </c>
      <c r="AB71" s="4">
        <f ca="1">combine_values!AB71-combine_values!$C71</f>
        <v>-1.2902796467210154E-3</v>
      </c>
      <c r="AC71" s="4">
        <f ca="1">(combine_values!AC71-combine_values!$D71)</f>
        <v>8.5493566160010914E-4</v>
      </c>
      <c r="AD71" s="4">
        <f ca="1">combine_values!AD71-combine_values!$B71</f>
        <v>1.0601026112944112E-5</v>
      </c>
      <c r="AE71" s="4">
        <f ca="1">combine_values!AE71-combine_values!$C71</f>
        <v>1.3621672583008504E-5</v>
      </c>
      <c r="AF71" s="4">
        <f ca="1">(combine_values!AF71-combine_values!$D71)</f>
        <v>1.6035480304601446E-3</v>
      </c>
      <c r="AG71" s="4">
        <f ca="1">combine_values!AG71-combine_values!$B71</f>
        <v>-3.8217874952299891E-3</v>
      </c>
      <c r="AH71" s="4">
        <f ca="1">combine_values!AH71-combine_values!$C71</f>
        <v>-3.8187668487599247E-3</v>
      </c>
      <c r="AI71" s="4">
        <f ca="1">(combine_values!AI71-combine_values!$D71)</f>
        <v>-5.1674810761004331E-4</v>
      </c>
      <c r="AJ71" s="4">
        <f ca="1">combine_values!AJ71-combine_values!$B71</f>
        <v>1.2597479588979388E-3</v>
      </c>
      <c r="AK71" s="4">
        <f ca="1">combine_values!AK71-combine_values!$C71</f>
        <v>1.2627686053680032E-3</v>
      </c>
      <c r="AL71" s="4">
        <f ca="1">(combine_values!AL71-combine_values!$D71)</f>
        <v>2.1806191164599475E-3</v>
      </c>
      <c r="AM71" s="4">
        <f ca="1">combine_values!AM71-combine_values!$B71</f>
        <v>4.5002867940039382E-3</v>
      </c>
      <c r="AN71" s="4">
        <f ca="1">combine_values!AN71-combine_values!$C71</f>
        <v>4.5033074404740026E-3</v>
      </c>
      <c r="AO71" s="4">
        <f ca="1">(combine_values!AO71-combine_values!$D71)</f>
        <v>3.8527741714100561E-3</v>
      </c>
      <c r="AP71" s="4">
        <f ca="1">combine_values!AP71-combine_values!$B71</f>
        <v>7.4203012709994631E-5</v>
      </c>
      <c r="AQ71" s="4">
        <f ca="1">combine_values!AQ71-combine_values!$C71</f>
        <v>7.7223659180059023E-5</v>
      </c>
      <c r="AR71" s="4">
        <f ca="1">(combine_values!AR71-combine_values!$D71)</f>
        <v>2.1947363981100754E-3</v>
      </c>
      <c r="AS71" s="4">
        <f ca="1">combine_values!AS71-combine_values!$B71</f>
        <v>-8.0922495605599831E-3</v>
      </c>
      <c r="AT71" s="4">
        <f ca="1">combine_values!AT71-combine_values!$C71</f>
        <v>-8.0892289140899187E-3</v>
      </c>
      <c r="AU71" s="4">
        <f ca="1">(combine_values!AU71-combine_values!$D71)</f>
        <v>-4.9375645431992687E-4</v>
      </c>
      <c r="AV71" s="4">
        <f ca="1">combine_values!AV71-combine_values!$B71</f>
        <v>-3.5969892709150075E-3</v>
      </c>
      <c r="AW71" s="4">
        <f ca="1">combine_values!AW71-combine_values!$C71</f>
        <v>-3.5939686244449431E-3</v>
      </c>
      <c r="AX71" s="4">
        <f ca="1">(combine_values!AX71-combine_values!$D71)</f>
        <v>-1.2102735760022298E-5</v>
      </c>
      <c r="AY71" s="4">
        <f ca="1">combine_values!AY71-combine_values!$B71</f>
        <v>-1.2186065729860029E-3</v>
      </c>
      <c r="AZ71" s="4">
        <f ca="1">combine_values!AZ71-combine_values!$C71</f>
        <v>-1.2155859265159386E-3</v>
      </c>
      <c r="BA71" s="4">
        <f ca="1">(combine_values!BA71-combine_values!$D71)</f>
        <v>6.0584100281002584E-4</v>
      </c>
      <c r="BB71" s="4">
        <f ca="1">combine_values!BB71-combine_values!$B71</f>
        <v>7.5774817205399581E-3</v>
      </c>
      <c r="BC71" s="4">
        <f ca="1">combine_values!BC71-combine_values!$C71</f>
        <v>7.5805023670100224E-3</v>
      </c>
      <c r="BD71" s="4">
        <f ca="1">(combine_values!BD71-combine_values!$D71)</f>
        <v>6.6295119919199674E-3</v>
      </c>
      <c r="BE71" s="4">
        <f ca="1">combine_values!BE71-combine_values!$B71</f>
        <v>-4.0400370667540431E-3</v>
      </c>
      <c r="BF71" s="4">
        <f ca="1">combine_values!BF71-combine_values!$C71</f>
        <v>-4.0370164202839787E-3</v>
      </c>
      <c r="BG71" s="4">
        <f ca="1">(combine_values!BG71-combine_values!$D71)</f>
        <v>1.7496002819701317E-3</v>
      </c>
      <c r="BH71" s="4">
        <f ca="1">combine_values!BH71-combine_values!$B71</f>
        <v>-1.1351339388789849E-3</v>
      </c>
      <c r="BI71" s="4">
        <f ca="1">combine_values!BI71-combine_values!$C71</f>
        <v>-1.1321132924089206E-3</v>
      </c>
      <c r="BJ71" s="4">
        <f ca="1">(combine_values!BJ71-combine_values!$D71)</f>
        <v>1.0303342965300999E-3</v>
      </c>
      <c r="BK71" s="4">
        <f ca="1">combine_values!BK71-combine_values!$B71</f>
        <v>-6.6302505433102343E-4</v>
      </c>
      <c r="BL71" s="4">
        <f ca="1">combine_values!BL71-combine_values!$C71</f>
        <v>-6.6000440786095904E-4</v>
      </c>
      <c r="BM71" s="4">
        <f ca="1">(combine_values!BM71-combine_values!$D71)</f>
        <v>1.4671514641000361E-3</v>
      </c>
      <c r="BN71" s="4">
        <f ca="1">combine_values!BN71-combine_values!$B71</f>
        <v>2.220433561113011E-3</v>
      </c>
      <c r="BO71" s="4">
        <f ca="1">combine_values!BO71-combine_values!$C71</f>
        <v>2.2234542075830754E-3</v>
      </c>
      <c r="BP71" s="4">
        <f ca="1">(combine_values!BP71-combine_values!$D71)</f>
        <v>2.6023136170800765E-3</v>
      </c>
      <c r="BQ71" s="4">
        <f ca="1">combine_values!BQ71-combine_values!$B71</f>
        <v>-1.4273278000540568E-3</v>
      </c>
      <c r="BR71" s="4">
        <f ca="1">combine_values!BR71-combine_values!$C71</f>
        <v>-1.4243071535839924E-3</v>
      </c>
      <c r="BS71" s="4">
        <f ca="1">(combine_values!BS71-combine_values!$D71)</f>
        <v>-2.823873056989612E-5</v>
      </c>
      <c r="BT71" s="4">
        <f ca="1">combine_values!BT71-combine_values!$B71</f>
        <v>1.1612046227759132E-3</v>
      </c>
      <c r="BU71" s="4">
        <f ca="1">combine_values!BU71-combine_values!$C71</f>
        <v>1.1642252692459776E-3</v>
      </c>
      <c r="BV71" s="4">
        <f ca="1">(combine_values!BV71-combine_values!$D71)</f>
        <v>1.6662400195399663E-3</v>
      </c>
      <c r="BW71" s="4">
        <f ca="1">combine_values!BW71-combine_values!$B71</f>
        <v>2.1351362666299778E-3</v>
      </c>
      <c r="BX71" s="4">
        <f ca="1">combine_values!BX71-combine_values!$C71</f>
        <v>2.1381569131000422E-3</v>
      </c>
      <c r="BY71" s="4">
        <f ca="1">(combine_values!BY71-combine_values!$D71)</f>
        <v>5.5586549940089824E-5</v>
      </c>
      <c r="BZ71" s="4">
        <f ca="1">combine_values!BZ71-combine_values!$B71</f>
        <v>3.0882700213896719E-4</v>
      </c>
      <c r="CA71" s="4">
        <f ca="1">combine_values!CA71-combine_values!$C71</f>
        <v>3.1184764860903158E-4</v>
      </c>
      <c r="CB71" s="4">
        <f ca="1">(combine_values!CB71-combine_values!$D71)</f>
        <v>5.6468337286008641E-4</v>
      </c>
      <c r="CC71" s="4">
        <f ca="1">combine_values!CC71-combine_values!$B71</f>
        <v>-4.4017186398740415E-3</v>
      </c>
      <c r="CD71" s="4">
        <f ca="1">combine_values!CD71-combine_values!$C71</f>
        <v>-4.3986979934039772E-3</v>
      </c>
      <c r="CE71" s="4">
        <f ca="1">(combine_values!CE71-combine_values!$D71)</f>
        <v>1.3052674074010007E-4</v>
      </c>
      <c r="CF71" s="4">
        <f ca="1">combine_values!CF71-combine_values!$B71</f>
        <v>3.2935001804419439E-3</v>
      </c>
      <c r="CG71" s="4">
        <f ca="1">combine_values!CG71-combine_values!$C71</f>
        <v>3.2965208269120083E-3</v>
      </c>
      <c r="CH71" s="4">
        <f ca="1">(combine_values!CH71-combine_values!$D71)</f>
        <v>7.9445031963998325E-4</v>
      </c>
      <c r="CI71" s="4">
        <f ca="1">combine_values!CI71-combine_values!$B71</f>
        <v>1.7522759964739842E-3</v>
      </c>
      <c r="CJ71" s="4">
        <f ca="1">combine_values!CJ71-combine_values!$C71</f>
        <v>1.7552966429440486E-3</v>
      </c>
      <c r="CK71" s="4">
        <f ca="1">(combine_values!CK71-combine_values!$D71)</f>
        <v>9.0899908439001642E-4</v>
      </c>
      <c r="CL71" s="4">
        <f ca="1">combine_values!CL71-combine_values!$B71</f>
        <v>-3.1845862007606751E-4</v>
      </c>
      <c r="CM71" s="4">
        <f ca="1">combine_values!CM71-combine_values!$C71</f>
        <v>-3.1543797360600312E-4</v>
      </c>
      <c r="CN71" s="4">
        <f ca="1">(combine_values!CN71-combine_values!$D71)</f>
        <v>1.7748565394004601E-4</v>
      </c>
      <c r="CO71" s="4">
        <f ca="1">combine_values!CO71-combine_values!$B71</f>
        <v>-7.9255168314007474E-4</v>
      </c>
      <c r="CP71" s="4">
        <f ca="1">combine_values!CP71-combine_values!$C71</f>
        <v>-7.8953103667001034E-4</v>
      </c>
      <c r="CQ71" s="4">
        <f ca="1">(combine_values!CQ71-combine_values!$D71)</f>
        <v>9.147282161301451E-4</v>
      </c>
      <c r="CR71" s="4">
        <f ca="1">combine_values!CR71-combine_values!$B71</f>
        <v>2.9418033010359945E-3</v>
      </c>
      <c r="CS71" s="4">
        <f ca="1">combine_values!CS71-combine_values!$C71</f>
        <v>2.9448239475060589E-3</v>
      </c>
      <c r="CT71" s="4">
        <f ca="1">(combine_values!CT71-combine_values!$D71)</f>
        <v>2.5069041980101403E-3</v>
      </c>
      <c r="CU71" s="4">
        <f ca="1">combine_values!CU71-combine_values!$B71</f>
        <v>-7.6840099742103707E-4</v>
      </c>
      <c r="CV71" s="4">
        <f ca="1">combine_values!CV71-combine_values!$C71</f>
        <v>-7.6538035095097268E-4</v>
      </c>
      <c r="CW71" s="4">
        <f ca="1">(combine_values!CW71-combine_values!$D71)</f>
        <v>-4.540621199300432E-4</v>
      </c>
      <c r="CX71" s="4">
        <f ca="1">combine_values!CX71-combine_values!$B71</f>
        <v>2.1766925352039168E-3</v>
      </c>
      <c r="CY71" s="4">
        <f ca="1">combine_values!CY71-combine_values!$C71</f>
        <v>2.1797131816739812E-3</v>
      </c>
      <c r="CZ71" s="4">
        <f ca="1">(combine_values!CZ71-combine_values!$D71)</f>
        <v>1.1857225054601184E-3</v>
      </c>
      <c r="DA71" s="4">
        <f ca="1">combine_values!DA71-combine_values!$B71</f>
        <v>4.9558888585830019E-3</v>
      </c>
      <c r="DB71" s="4">
        <f ca="1">combine_values!DB71-combine_values!$C71</f>
        <v>4.9589095050530663E-3</v>
      </c>
      <c r="DC71" s="4">
        <f ca="1">(combine_values!DC71-combine_values!$D71)</f>
        <v>1.4443828845001061E-3</v>
      </c>
      <c r="DD71" s="4">
        <f ca="1">combine_values!DD71-combine_values!$B71</f>
        <v>1.5159017581609646E-3</v>
      </c>
      <c r="DE71" s="4">
        <f ca="1">combine_values!DE71-combine_values!$C71</f>
        <v>1.518922404631029E-3</v>
      </c>
      <c r="DF71" s="4">
        <f ca="1">(combine_values!DF71-combine_values!$D71)</f>
        <v>5.2535803749975685E-5</v>
      </c>
      <c r="DG71" s="4">
        <f ca="1">OFFSET(B2GPPLYP_extrap!F$7,(ROW(B2GPPLYP_extrap!F68)-1)*4,0)-$B71</f>
        <v>1.6515104197249997E-3</v>
      </c>
      <c r="DH71" s="4">
        <f ca="1">OFFSET(B2GPPLYP_extrap!G$7,(ROW(B2GPPLYP_extrap!G68)-1)*4,0)-$C71</f>
        <v>1.6545310661950641E-3</v>
      </c>
      <c r="DI71" s="4">
        <f ca="1">OFFSET(B2GPPLYP_extrap!H$7,(ROW(B2GPPLYP_extrap!H68)-1)*4,0)-$D71</f>
        <v>3.6469038368700524E-3</v>
      </c>
      <c r="DJ71" s="4">
        <f ca="1">OFFSET(DSDPBE_extrap!F$7,(ROW(DSDPBE_extrap!F68)-1)*4,0)-$B71</f>
        <v>7.1578987539955286E-5</v>
      </c>
      <c r="DK71" s="4">
        <f ca="1">OFFSET(DSDPBE_extrap!G$7,(ROW(DSDPBE_extrap!G68)-1)*4,0)-$C71</f>
        <v>7.4599634010019678E-5</v>
      </c>
      <c r="DL71" s="4">
        <f ca="1">OFFSET(DSDPBE_extrap!H$7,(ROW(DSDPBE_extrap!H68)-1)*4,0)-$D71</f>
        <v>2.0814402638700269E-3</v>
      </c>
      <c r="DM71" s="4">
        <f ca="1">OFFSET(PTPSS_extrap!F$7,(ROW(PTPSS_extrap!F68)-1)*4,0)-$B71</f>
        <v>-1.9013515455601482E-4</v>
      </c>
      <c r="DN71" s="4">
        <f ca="1">OFFSET(PTPSS_extrap!G$7,(ROW(PTPSS_extrap!G68)-1)*4,0)-$C71</f>
        <v>-1.8711450808595043E-4</v>
      </c>
      <c r="DO71" s="4">
        <f ca="1">OFFSET(PTPSS_extrap!H$7,(ROW(PTPSS_extrap!H68)-1)*4,0)-$D71</f>
        <v>2.2191669293400995E-3</v>
      </c>
    </row>
    <row r="72" spans="1:119" x14ac:dyDescent="0.25">
      <c r="A72" t="s">
        <v>126</v>
      </c>
      <c r="B72" s="4">
        <f ca="1">OFFSET(wft_table!L$7,(ROW(wft_table!L69)-1)*4,0)</f>
        <v>0.73795570099972796</v>
      </c>
      <c r="C72" s="4">
        <f ca="1">OFFSET(wft_table!M$7,(ROW(wft_table!M69)-1)*4,0)</f>
        <v>2.4731761221936899</v>
      </c>
      <c r="D72" s="4">
        <f ca="1">OFFSET(wft_table!N$7,(ROW(wft_table!N69)-1)*4,0)</f>
        <v>1.0208712956008701</v>
      </c>
      <c r="F72" s="4">
        <f ca="1">combine_values!F72-combine_values!$B72</f>
        <v>7.8916788262106685E-4</v>
      </c>
      <c r="G72" s="4">
        <f ca="1">combine_values!G72-combine_values!$C72</f>
        <v>-2.1397136039968956E-4</v>
      </c>
      <c r="H72" s="4">
        <f ca="1">(combine_values!H72-combine_values!$D72)</f>
        <v>2.5481303570298319E-3</v>
      </c>
      <c r="I72" s="4">
        <f ca="1">combine_values!I72-combine_values!$B72</f>
        <v>1.7217376872530332E-3</v>
      </c>
      <c r="J72" s="4">
        <f ca="1">combine_values!J72-combine_values!$C72</f>
        <v>7.3301518020318923E-5</v>
      </c>
      <c r="K72" s="4">
        <f ca="1">(combine_values!K72-combine_values!$D72)</f>
        <v>1.2311958572399639E-3</v>
      </c>
      <c r="L72" s="4">
        <f ca="1">combine_values!L72-combine_values!$B72</f>
        <v>-7.9454114037791346E-4</v>
      </c>
      <c r="M72" s="4">
        <f ca="1">combine_values!M72-combine_values!$C72</f>
        <v>-4.2966295829005574E-4</v>
      </c>
      <c r="N72" s="4">
        <f ca="1">(combine_values!N72-combine_values!$D72)</f>
        <v>3.6691660109999802E-5</v>
      </c>
      <c r="O72" s="4">
        <f ca="1">combine_values!O72-combine_values!$B72</f>
        <v>1.1532309022224019E-2</v>
      </c>
      <c r="P72" s="4">
        <f ca="1">combine_values!P72-combine_values!$C72</f>
        <v>4.2033146650801712E-3</v>
      </c>
      <c r="Q72" s="4">
        <f ca="1">(combine_values!Q72-combine_values!$D72)</f>
        <v>6.947555750949963E-3</v>
      </c>
      <c r="R72" s="4">
        <f ca="1">combine_values!R72-combine_values!$B72</f>
        <v>3.7592824676410119E-3</v>
      </c>
      <c r="S72" s="4">
        <f ca="1">combine_values!S72-combine_values!$C72</f>
        <v>1.4247020041602276E-3</v>
      </c>
      <c r="T72" s="4">
        <f ca="1">(combine_values!T72-combine_values!$D72)</f>
        <v>1.7045704263898287E-3</v>
      </c>
      <c r="U72" s="4">
        <f ca="1">combine_values!U72-combine_values!$B72</f>
        <v>-6.2594779112090659E-4</v>
      </c>
      <c r="V72" s="4">
        <f ca="1">combine_values!V72-combine_values!$C72</f>
        <v>1.1621579438600982E-3</v>
      </c>
      <c r="W72" s="4">
        <f ca="1">(combine_values!W72-combine_values!$D72)</f>
        <v>-1.5021377750901177E-3</v>
      </c>
      <c r="X72" s="4">
        <f ca="1">combine_values!X72-combine_values!$B72</f>
        <v>4.4713433285340498E-3</v>
      </c>
      <c r="Y72" s="4">
        <f ca="1">combine_values!Y72-combine_values!$C72</f>
        <v>2.7255652905600058E-3</v>
      </c>
      <c r="Z72" s="4">
        <f ca="1">(combine_values!Z72-combine_values!$D72)</f>
        <v>2.5715677627498046E-3</v>
      </c>
      <c r="AA72" s="4">
        <f ca="1">combine_values!AA72-combine_values!$B72</f>
        <v>4.0447699607903953E-4</v>
      </c>
      <c r="AB72" s="4">
        <f ca="1">combine_values!AB72-combine_values!$C72</f>
        <v>1.4146872104401353E-3</v>
      </c>
      <c r="AC72" s="4">
        <f ca="1">(combine_values!AC72-combine_values!$D72)</f>
        <v>-9.6190144774999098E-4</v>
      </c>
      <c r="AD72" s="4">
        <f ca="1">combine_values!AD72-combine_values!$B72</f>
        <v>1.4621946001370789E-3</v>
      </c>
      <c r="AE72" s="4">
        <f ca="1">combine_values!AE72-combine_values!$C72</f>
        <v>1.6582498072699181E-3</v>
      </c>
      <c r="AF72" s="4">
        <f ca="1">(combine_values!AF72-combine_values!$D72)</f>
        <v>-9.6420376810124608E-5</v>
      </c>
      <c r="AG72" s="4">
        <f ca="1">combine_values!AG72-combine_values!$B72</f>
        <v>-4.5412488764199344E-3</v>
      </c>
      <c r="AH72" s="4">
        <f ca="1">combine_values!AH72-combine_values!$C72</f>
        <v>2.1726955997003472E-4</v>
      </c>
      <c r="AI72" s="4">
        <f ca="1">(combine_values!AI72-combine_values!$D72)</f>
        <v>-3.5272343541901119E-3</v>
      </c>
      <c r="AJ72" s="4">
        <f ca="1">combine_values!AJ72-combine_values!$B72</f>
        <v>2.6199951988440384E-3</v>
      </c>
      <c r="AK72" s="4">
        <f ca="1">combine_values!AK72-combine_values!$C72</f>
        <v>1.9411242926299366E-3</v>
      </c>
      <c r="AL72" s="4">
        <f ca="1">(combine_values!AL72-combine_values!$D72)</f>
        <v>6.3888814766999147E-4</v>
      </c>
      <c r="AM72" s="4">
        <f ca="1">combine_values!AM72-combine_values!$B72</f>
        <v>1.1920733810256046E-2</v>
      </c>
      <c r="AN72" s="4">
        <f ca="1">combine_values!AN72-combine_values!$C72</f>
        <v>3.1348489898599396E-3</v>
      </c>
      <c r="AO72" s="4">
        <f ca="1">(combine_values!AO72-combine_values!$D72)</f>
        <v>5.1177762545298044E-3</v>
      </c>
      <c r="AP72" s="4">
        <f ca="1">combine_values!AP72-combine_values!$B72</f>
        <v>9.0657254431103507E-4</v>
      </c>
      <c r="AQ72" s="4">
        <f ca="1">combine_values!AQ72-combine_values!$C72</f>
        <v>1.0687942816400842E-3</v>
      </c>
      <c r="AR72" s="4">
        <f ca="1">(combine_values!AR72-combine_values!$D72)</f>
        <v>-8.3548903600005886E-4</v>
      </c>
      <c r="AS72" s="4">
        <f ca="1">combine_values!AS72-combine_values!$B72</f>
        <v>-2.5153997062329347E-3</v>
      </c>
      <c r="AT72" s="4">
        <f ca="1">combine_values!AT72-combine_values!$C72</f>
        <v>3.8473539011008029E-4</v>
      </c>
      <c r="AU72" s="4">
        <f ca="1">(combine_values!AU72-combine_values!$D72)</f>
        <v>-3.9489740226501535E-3</v>
      </c>
      <c r="AV72" s="4">
        <f ca="1">combine_values!AV72-combine_values!$B72</f>
        <v>-2.3421182222849168E-3</v>
      </c>
      <c r="AW72" s="4">
        <f ca="1">combine_values!AW72-combine_values!$C72</f>
        <v>-4.9697280469995775E-5</v>
      </c>
      <c r="AX72" s="4">
        <f ca="1">(combine_values!AX72-combine_values!$D72)</f>
        <v>-2.7320273506701298E-3</v>
      </c>
      <c r="AY72" s="4">
        <f ca="1">combine_values!AY72-combine_values!$B72</f>
        <v>-5.2512096750101378E-4</v>
      </c>
      <c r="AZ72" s="4">
        <f ca="1">combine_values!AZ72-combine_values!$C72</f>
        <v>2.8311217910026443E-4</v>
      </c>
      <c r="BA72" s="4">
        <f ca="1">(combine_values!BA72-combine_values!$D72)</f>
        <v>-1.5498863599401336E-3</v>
      </c>
      <c r="BB72" s="4">
        <f ca="1">combine_values!BB72-combine_values!$B72</f>
        <v>4.5965095551930846E-3</v>
      </c>
      <c r="BC72" s="4">
        <f ca="1">combine_values!BC72-combine_values!$C72</f>
        <v>2.5589728142603185E-3</v>
      </c>
      <c r="BD72" s="4">
        <f ca="1">(combine_values!BD72-combine_values!$D72)</f>
        <v>1.633538759090003E-3</v>
      </c>
      <c r="BE72" s="4">
        <f ca="1">combine_values!BE72-combine_values!$B72</f>
        <v>-1.6073288392859375E-3</v>
      </c>
      <c r="BF72" s="4">
        <f ca="1">combine_values!BF72-combine_values!$C72</f>
        <v>3.2140028752003502E-4</v>
      </c>
      <c r="BG72" s="4">
        <f ca="1">(combine_values!BG72-combine_values!$D72)</f>
        <v>-2.4261976351500625E-3</v>
      </c>
      <c r="BH72" s="4">
        <f ca="1">combine_values!BH72-combine_values!$B72</f>
        <v>1.2632013116609109E-4</v>
      </c>
      <c r="BI72" s="4">
        <f ca="1">combine_values!BI72-combine_values!$C72</f>
        <v>7.0067103067028569E-4</v>
      </c>
      <c r="BJ72" s="4">
        <f ca="1">(combine_values!BJ72-combine_values!$D72)</f>
        <v>-1.1285102188101082E-3</v>
      </c>
      <c r="BK72" s="4">
        <f ca="1">combine_values!BK72-combine_values!$B72</f>
        <v>6.4897665266805404E-4</v>
      </c>
      <c r="BL72" s="4">
        <f ca="1">combine_values!BL72-combine_values!$C72</f>
        <v>1.4247020041602276E-3</v>
      </c>
      <c r="BM72" s="4">
        <f ca="1">(combine_values!BM72-combine_values!$D72)</f>
        <v>-7.6033690873011928E-4</v>
      </c>
      <c r="BN72" s="4">
        <f ca="1">combine_values!BN72-combine_values!$B72</f>
        <v>2.1549397043040264E-3</v>
      </c>
      <c r="BO72" s="4">
        <f ca="1">combine_values!BO72-combine_values!$C72</f>
        <v>1.4157602259903257E-3</v>
      </c>
      <c r="BP72" s="4">
        <f ca="1">(combine_values!BP72-combine_values!$D72)</f>
        <v>1.6949283728999731E-3</v>
      </c>
      <c r="BQ72" s="4">
        <f ca="1">combine_values!BQ72-combine_values!$B72</f>
        <v>-1.833339760329955E-3</v>
      </c>
      <c r="BR72" s="4">
        <f ca="1">combine_values!BR72-combine_values!$C72</f>
        <v>2.3838232984019214E-4</v>
      </c>
      <c r="BS72" s="4">
        <f ca="1">(combine_values!BS72-combine_values!$D72)</f>
        <v>-1.7153206898401496E-3</v>
      </c>
      <c r="BT72" s="4">
        <f ca="1">combine_values!BT72-combine_values!$B72</f>
        <v>-2.083475281613012E-3</v>
      </c>
      <c r="BU72" s="4">
        <f ca="1">combine_values!BU72-combine_values!$C72</f>
        <v>-1.8103961282998071E-3</v>
      </c>
      <c r="BV72" s="4">
        <f ca="1">(combine_values!BV72-combine_values!$D72)</f>
        <v>6.0319502353989307E-4</v>
      </c>
      <c r="BW72" s="4">
        <f ca="1">combine_values!BW72-combine_values!$B72</f>
        <v>5.0636169092399541E-4</v>
      </c>
      <c r="BX72" s="4">
        <f ca="1">combine_values!BX72-combine_values!$C72</f>
        <v>1.2601738018025443E-4</v>
      </c>
      <c r="BY72" s="4">
        <f ca="1">(combine_values!BY72-combine_values!$D72)</f>
        <v>1.3992081231699594E-3</v>
      </c>
      <c r="BZ72" s="4">
        <f ca="1">combine_values!BZ72-combine_values!$B72</f>
        <v>1.9107289870601285E-4</v>
      </c>
      <c r="CA72" s="4">
        <f ca="1">combine_values!CA72-combine_values!$C72</f>
        <v>5.9190499089023518E-4</v>
      </c>
      <c r="CB72" s="4">
        <f ca="1">(combine_values!CB72-combine_values!$D72)</f>
        <v>-1.5898552249016262E-4</v>
      </c>
      <c r="CC72" s="4">
        <f ca="1">combine_values!CC72-combine_values!$B72</f>
        <v>-8.2524135684192146E-4</v>
      </c>
      <c r="CD72" s="4">
        <f ca="1">combine_values!CD72-combine_values!$C72</f>
        <v>-4.326625041599641E-4</v>
      </c>
      <c r="CE72" s="4">
        <f ca="1">(combine_values!CE72-combine_values!$D72)</f>
        <v>-7.6999996655002789E-4</v>
      </c>
      <c r="CF72" s="4">
        <f ca="1">combine_values!CF72-combine_values!$B72</f>
        <v>9.7485034908906254E-4</v>
      </c>
      <c r="CG72" s="4">
        <f ca="1">combine_values!CG72-combine_values!$C72</f>
        <v>3.8115717895026435E-4</v>
      </c>
      <c r="CH72" s="4">
        <f ca="1">(combine_values!CH72-combine_values!$D72)</f>
        <v>1.9520864523498993E-3</v>
      </c>
      <c r="CI72" s="4">
        <f ca="1">combine_values!CI72-combine_values!$B72</f>
        <v>-3.3860349933879652E-3</v>
      </c>
      <c r="CJ72" s="4">
        <f ca="1">combine_values!CJ72-combine_values!$C72</f>
        <v>-2.7087930546976224E-4</v>
      </c>
      <c r="CK72" s="4">
        <f ca="1">(combine_values!CK72-combine_values!$D72)</f>
        <v>-7.9182787828013801E-4</v>
      </c>
      <c r="CL72" s="4">
        <f ca="1">combine_values!CL72-combine_values!$B72</f>
        <v>-7.6520750432296225E-4</v>
      </c>
      <c r="CM72" s="4">
        <f ca="1">combine_values!CM72-combine_values!$C72</f>
        <v>-4.4686913569957909E-5</v>
      </c>
      <c r="CN72" s="4">
        <f ca="1">(combine_values!CN72-combine_values!$D72)</f>
        <v>-8.1380357334004394E-4</v>
      </c>
      <c r="CO72" s="4">
        <f ca="1">combine_values!CO72-combine_values!$B72</f>
        <v>-9.196252900001145E-5</v>
      </c>
      <c r="CP72" s="4">
        <f ca="1">combine_values!CP72-combine_values!$C72</f>
        <v>9.4215747768000568E-4</v>
      </c>
      <c r="CQ72" s="4">
        <f ca="1">(combine_values!CQ72-combine_values!$D72)</f>
        <v>-8.9082478096003115E-4</v>
      </c>
      <c r="CR72" s="4">
        <f ca="1">combine_values!CR72-combine_values!$B72</f>
        <v>2.4227708307270612E-3</v>
      </c>
      <c r="CS72" s="4">
        <f ca="1">combine_values!CS72-combine_values!$C72</f>
        <v>9.6254858731992243E-4</v>
      </c>
      <c r="CT72" s="4">
        <f ca="1">(combine_values!CT72-combine_values!$D72)</f>
        <v>2.5193510854100154E-3</v>
      </c>
      <c r="CU72" s="4">
        <f ca="1">combine_values!CU72-combine_values!$B72</f>
        <v>-1.0894484138199712E-3</v>
      </c>
      <c r="CV72" s="4">
        <f ca="1">combine_values!CV72-combine_values!$C72</f>
        <v>-1.1404019689909006E-5</v>
      </c>
      <c r="CW72" s="4">
        <f ca="1">(combine_values!CW72-combine_values!$D72)</f>
        <v>-7.3320816566013747E-4</v>
      </c>
      <c r="CX72" s="4">
        <f ca="1">combine_values!CX72-combine_values!$B72</f>
        <v>1.2335300613490752E-3</v>
      </c>
      <c r="CY72" s="4">
        <f ca="1">combine_values!CY72-combine_values!$C72</f>
        <v>5.5397886571029176E-4</v>
      </c>
      <c r="CZ72" s="4">
        <f ca="1">(combine_values!CZ72-combine_values!$D72)</f>
        <v>1.2965220515999132E-3</v>
      </c>
      <c r="DA72" s="4">
        <f ca="1">combine_values!DA72-combine_values!$B72</f>
        <v>3.4704465924190186E-3</v>
      </c>
      <c r="DB72" s="4">
        <f ca="1">combine_values!DB72-combine_values!$C72</f>
        <v>1.0566317061302399E-3</v>
      </c>
      <c r="DC72" s="4">
        <f ca="1">(combine_values!DC72-combine_values!$D72)</f>
        <v>2.7804376079298976E-3</v>
      </c>
      <c r="DD72" s="4">
        <f ca="1">combine_values!DD72-combine_values!$B72</f>
        <v>1.3831181300305584E-4</v>
      </c>
      <c r="DE72" s="4">
        <f ca="1">combine_values!DE72-combine_values!$C72</f>
        <v>2.4446563686009171E-4</v>
      </c>
      <c r="DF72" s="4">
        <f ca="1">(combine_values!DF72-combine_values!$D72)</f>
        <v>8.6706767015987118E-4</v>
      </c>
      <c r="DG72" s="4">
        <f ca="1">OFFSET(B2GPPLYP_extrap!F$7,(ROW(B2GPPLYP_extrap!F69)-1)*4,0)-$B72</f>
        <v>1.76748143574601E-3</v>
      </c>
      <c r="DH72" s="4">
        <f ca="1">OFFSET(B2GPPLYP_extrap!G$7,(ROW(B2GPPLYP_extrap!G69)-1)*4,0)-$C72</f>
        <v>5.4364976820009403E-4</v>
      </c>
      <c r="DI72" s="4">
        <f ca="1">OFFSET(B2GPPLYP_extrap!H$7,(ROW(B2GPPLYP_extrap!H69)-1)*4,0)-$D72</f>
        <v>1.6508905052499134E-3</v>
      </c>
      <c r="DJ72" s="4">
        <f ca="1">OFFSET(DSDPBE_extrap!F$7,(ROW(DSDPBE_extrap!F69)-1)*4,0)-$B72</f>
        <v>6.1399544487306112E-4</v>
      </c>
      <c r="DK72" s="4">
        <f ca="1">OFFSET(DSDPBE_extrap!G$7,(ROW(DSDPBE_extrap!G69)-1)*4,0)-$C72</f>
        <v>2.6265785077006498E-4</v>
      </c>
      <c r="DL72" s="4">
        <f ca="1">OFFSET(DSDPBE_extrap!H$7,(ROW(DSDPBE_extrap!H69)-1)*4,0)-$D72</f>
        <v>3.0991454076989555E-4</v>
      </c>
      <c r="DM72" s="4">
        <f ca="1">OFFSET(PTPSS_extrap!F$7,(ROW(PTPSS_extrap!F69)-1)*4,0)-$B72</f>
        <v>8.2459425889502835E-4</v>
      </c>
      <c r="DN72" s="4">
        <f ca="1">OFFSET(PTPSS_extrap!G$7,(ROW(PTPSS_extrap!G69)-1)*4,0)-$C72</f>
        <v>5.7751160325025808E-4</v>
      </c>
      <c r="DO72" s="4">
        <f ca="1">OFFSET(PTPSS_extrap!H$7,(ROW(PTPSS_extrap!H69)-1)*4,0)-$D72</f>
        <v>3.094164501999952E-4</v>
      </c>
    </row>
    <row r="73" spans="1:119" x14ac:dyDescent="0.25">
      <c r="A73" t="s">
        <v>127</v>
      </c>
      <c r="B73" s="4">
        <f ca="1">OFFSET(wft_table!L$7,(ROW(wft_table!L70)-1)*4,0)</f>
        <v>0.65611343947251599</v>
      </c>
      <c r="C73" s="4">
        <f ca="1">OFFSET(wft_table!M$7,(ROW(wft_table!M70)-1)*4,0)</f>
        <v>1.8478452503551299</v>
      </c>
      <c r="D73" s="4">
        <f ca="1">OFFSET(wft_table!N$7,(ROW(wft_table!N70)-1)*4,0)</f>
        <v>0.995782349315805</v>
      </c>
      <c r="F73" s="4">
        <f ca="1">combine_values!F73-combine_values!$B73</f>
        <v>-7.5066700072620174E-3</v>
      </c>
      <c r="G73" s="4">
        <f ca="1">combine_values!G73-combine_values!$C73</f>
        <v>7.01516347630049E-4</v>
      </c>
      <c r="H73" s="4">
        <f ca="1">(combine_values!H73-combine_values!$D73)</f>
        <v>-1.8686320037489823E-3</v>
      </c>
      <c r="I73" s="4">
        <f ca="1">combine_values!I73-combine_values!$B73</f>
        <v>-9.6766833632799809E-4</v>
      </c>
      <c r="J73" s="4">
        <f ca="1">combine_values!J73-combine_values!$C73</f>
        <v>8.0973374082600191E-3</v>
      </c>
      <c r="K73" s="4">
        <f ca="1">(combine_values!K73-combine_values!$D73)</f>
        <v>9.7356162402749691E-3</v>
      </c>
      <c r="L73" s="4">
        <f ca="1">combine_values!L73-combine_values!$B73</f>
        <v>-1.5634434457100221E-3</v>
      </c>
      <c r="M73" s="4">
        <f ca="1">combine_values!M73-combine_values!$C73</f>
        <v>2.1133483700808142E-6</v>
      </c>
      <c r="N73" s="4">
        <f ca="1">(combine_values!N73-combine_values!$D73)</f>
        <v>-3.1996396775002545E-4</v>
      </c>
      <c r="O73" s="4">
        <f ca="1">combine_values!O73-combine_values!$B73</f>
        <v>1.1909697917545037E-2</v>
      </c>
      <c r="P73" s="4">
        <f ca="1">combine_values!P73-combine_values!$C73</f>
        <v>3.6931309393100076E-3</v>
      </c>
      <c r="Q73" s="4">
        <f ca="1">(combine_values!Q73-combine_values!$D73)</f>
        <v>7.8209328217749841E-3</v>
      </c>
      <c r="R73" s="4">
        <f ca="1">combine_values!R73-combine_values!$B73</f>
        <v>5.5160176605180133E-3</v>
      </c>
      <c r="S73" s="4">
        <f ca="1">combine_values!S73-combine_values!$C73</f>
        <v>1.4330578387600212E-3</v>
      </c>
      <c r="T73" s="4">
        <f ca="1">(combine_values!T73-combine_values!$D73)</f>
        <v>3.4271312757679917E-3</v>
      </c>
      <c r="U73" s="4">
        <f ca="1">combine_values!U73-combine_values!$B73</f>
        <v>-1.8324437081695955E-4</v>
      </c>
      <c r="V73" s="4">
        <f ca="1">combine_values!V73-combine_values!$C73</f>
        <v>4.6791887687014366E-4</v>
      </c>
      <c r="W73" s="4">
        <f ca="1">(combine_values!W73-combine_values!$D73)</f>
        <v>-2.0919746812098072E-4</v>
      </c>
      <c r="X73" s="4">
        <f ca="1">combine_values!X73-combine_values!$B73</f>
        <v>5.066382471676012E-3</v>
      </c>
      <c r="Y73" s="4">
        <f ca="1">combine_values!Y73-combine_values!$C73</f>
        <v>2.5267370443200488E-3</v>
      </c>
      <c r="Z73" s="4">
        <f ca="1">(combine_values!Z73-combine_values!$D73)</f>
        <v>3.8029961810700508E-3</v>
      </c>
      <c r="AA73" s="4">
        <f ca="1">combine_values!AA73-combine_values!$B73</f>
        <v>1.8168958126579815E-3</v>
      </c>
      <c r="AB73" s="4">
        <f ca="1">combine_values!AB73-combine_values!$C73</f>
        <v>7.9974222902001735E-4</v>
      </c>
      <c r="AC73" s="4">
        <f ca="1">(combine_values!AC73-combine_values!$D73)</f>
        <v>1.1571924311469806E-3</v>
      </c>
      <c r="AD73" s="4">
        <f ca="1">combine_values!AD73-combine_values!$B73</f>
        <v>2.7528460454999681E-3</v>
      </c>
      <c r="AE73" s="4">
        <f ca="1">combine_values!AE73-combine_values!$C73</f>
        <v>1.1786750711300087E-3</v>
      </c>
      <c r="AF73" s="4">
        <f ca="1">(combine_values!AF73-combine_values!$D73)</f>
        <v>1.8408456372639437E-3</v>
      </c>
      <c r="AG73" s="4">
        <f ca="1">combine_values!AG73-combine_values!$B73</f>
        <v>-4.1602652544009411E-3</v>
      </c>
      <c r="AH73" s="4">
        <f ca="1">combine_values!AH73-combine_values!$C73</f>
        <v>2.219134662799771E-4</v>
      </c>
      <c r="AI73" s="4">
        <f ca="1">(combine_values!AI73-combine_values!$D73)</f>
        <v>-1.7657001103960068E-3</v>
      </c>
      <c r="AJ73" s="4">
        <f ca="1">combine_values!AJ73-combine_values!$B73</f>
        <v>4.0427547054510127E-3</v>
      </c>
      <c r="AK73" s="4">
        <f ca="1">combine_values!AK73-combine_values!$C73</f>
        <v>1.4809923142600212E-3</v>
      </c>
      <c r="AL73" s="4">
        <f ca="1">(combine_values!AL73-combine_values!$D73)</f>
        <v>2.5831039845259918E-3</v>
      </c>
      <c r="AM73" s="4">
        <f ca="1">combine_values!AM73-combine_values!$B73</f>
        <v>3.813140426862982E-3</v>
      </c>
      <c r="AN73" s="4">
        <f ca="1">combine_values!AN73-combine_values!$C73</f>
        <v>1.3526488315500629E-3</v>
      </c>
      <c r="AO73" s="4">
        <f ca="1">(combine_values!AO73-combine_values!$D73)</f>
        <v>3.814856322205018E-3</v>
      </c>
      <c r="AP73" s="4">
        <f ca="1">combine_values!AP73-combine_values!$B73</f>
        <v>-1.2325431286439592E-3</v>
      </c>
      <c r="AQ73" s="4">
        <f ca="1">combine_values!AQ73-combine_values!$C73</f>
        <v>-1.5876321810992522E-4</v>
      </c>
      <c r="AR73" s="4">
        <f ca="1">(combine_values!AR73-combine_values!$D73)</f>
        <v>-1.0545509327840596E-3</v>
      </c>
      <c r="AS73" s="4">
        <f ca="1">combine_values!AS73-combine_values!$B73</f>
        <v>-4.3883819727480455E-3</v>
      </c>
      <c r="AT73" s="4">
        <f ca="1">combine_values!AT73-combine_values!$C73</f>
        <v>-1.6350139772598471E-3</v>
      </c>
      <c r="AU73" s="4">
        <f ca="1">(combine_values!AU73-combine_values!$D73)</f>
        <v>-3.0831335082589506E-3</v>
      </c>
      <c r="AV73" s="4">
        <f ca="1">combine_values!AV73-combine_values!$B73</f>
        <v>-2.4191184960199452E-3</v>
      </c>
      <c r="AW73" s="4">
        <f ca="1">combine_values!AW73-combine_values!$C73</f>
        <v>-6.9664140748981751E-4</v>
      </c>
      <c r="AX73" s="4">
        <f ca="1">(combine_values!AX73-combine_values!$D73)</f>
        <v>-1.6999944972919678E-3</v>
      </c>
      <c r="AY73" s="4">
        <f ca="1">combine_values!AY73-combine_values!$B73</f>
        <v>-5.9970872094294858E-4</v>
      </c>
      <c r="AZ73" s="4">
        <f ca="1">combine_values!AZ73-combine_values!$C73</f>
        <v>-7.0747797313996941E-4</v>
      </c>
      <c r="BA73" s="4">
        <f ca="1">(combine_values!BA73-combine_values!$D73)</f>
        <v>-3.3631419476398694E-4</v>
      </c>
      <c r="BB73" s="4">
        <f ca="1">combine_values!BB73-combine_values!$B73</f>
        <v>1.0877704704503888E-4</v>
      </c>
      <c r="BC73" s="4">
        <f ca="1">combine_values!BC73-combine_values!$C73</f>
        <v>6.6980451550002762E-4</v>
      </c>
      <c r="BD73" s="4">
        <f ca="1">(combine_values!BD73-combine_values!$D73)</f>
        <v>-2.5055522000050345E-5</v>
      </c>
      <c r="BE73" s="4">
        <f ca="1">combine_values!BE73-combine_values!$B73</f>
        <v>-3.6801649001420023E-3</v>
      </c>
      <c r="BF73" s="4">
        <f ca="1">combine_values!BF73-combine_values!$C73</f>
        <v>-1.0527332724499239E-3</v>
      </c>
      <c r="BG73" s="4">
        <f ca="1">(combine_values!BG73-combine_values!$D73)</f>
        <v>-2.4084255869389892E-3</v>
      </c>
      <c r="BH73" s="4">
        <f ca="1">combine_values!BH73-combine_values!$B73</f>
        <v>-1.2740260400200265E-3</v>
      </c>
      <c r="BI73" s="4">
        <f ca="1">combine_values!BI73-combine_values!$C73</f>
        <v>1.7657678690108369E-5</v>
      </c>
      <c r="BJ73" s="4">
        <f ca="1">(combine_values!BJ73-combine_values!$D73)</f>
        <v>-9.0050572486999325E-4</v>
      </c>
      <c r="BK73" s="4">
        <f ca="1">combine_values!BK73-combine_values!$B73</f>
        <v>1.2625159160850608E-3</v>
      </c>
      <c r="BL73" s="4">
        <f ca="1">combine_values!BL73-combine_values!$C73</f>
        <v>8.917759172100137E-4</v>
      </c>
      <c r="BM73" s="4">
        <f ca="1">(combine_values!BM73-combine_values!$D73)</f>
        <v>7.6225696757903361E-4</v>
      </c>
      <c r="BN73" s="4">
        <f ca="1">combine_values!BN73-combine_values!$B73</f>
        <v>1.001469422654E-3</v>
      </c>
      <c r="BO73" s="4">
        <f ca="1">combine_values!BO73-combine_values!$C73</f>
        <v>1.7670270660601339E-3</v>
      </c>
      <c r="BP73" s="4">
        <f ca="1">(combine_values!BP73-combine_values!$D73)</f>
        <v>1.8660609134230066E-3</v>
      </c>
      <c r="BQ73" s="4">
        <f ca="1">combine_values!BQ73-combine_values!$B73</f>
        <v>-2.683823890829995E-3</v>
      </c>
      <c r="BR73" s="4">
        <f ca="1">combine_values!BR73-combine_values!$C73</f>
        <v>1.5769911770013856E-4</v>
      </c>
      <c r="BS73" s="4">
        <f ca="1">(combine_values!BS73-combine_values!$D73)</f>
        <v>-1.0734630275890389E-3</v>
      </c>
      <c r="BT73" s="4">
        <f ca="1">combine_values!BT73-combine_values!$B73</f>
        <v>-9.3477199555429547E-3</v>
      </c>
      <c r="BU73" s="4">
        <f ca="1">combine_values!BU73-combine_values!$C73</f>
        <v>-4.6563768139940009E-5</v>
      </c>
      <c r="BV73" s="4">
        <f ca="1">(combine_values!BV73-combine_values!$D73)</f>
        <v>-3.1237892053369576E-3</v>
      </c>
      <c r="BW73" s="4">
        <f ca="1">combine_values!BW73-combine_values!$B73</f>
        <v>-1.8069877120400202E-3</v>
      </c>
      <c r="BX73" s="4">
        <f ca="1">combine_values!BX73-combine_values!$C73</f>
        <v>9.9385834636001036E-4</v>
      </c>
      <c r="BY73" s="4">
        <f ca="1">(combine_values!BY73-combine_values!$D73)</f>
        <v>8.1670304313996578E-4</v>
      </c>
      <c r="BZ73" s="4">
        <f ca="1">combine_values!BZ73-combine_values!$B73</f>
        <v>-7.6767757978102313E-4</v>
      </c>
      <c r="CA73" s="4">
        <f ca="1">combine_values!CA73-combine_values!$C73</f>
        <v>7.0925085829998125E-4</v>
      </c>
      <c r="CB73" s="4">
        <f ca="1">(combine_values!CB73-combine_values!$D73)</f>
        <v>3.7199008634303254E-4</v>
      </c>
      <c r="CC73" s="4">
        <f ca="1">combine_values!CC73-combine_values!$B73</f>
        <v>-2.6553793269319392E-3</v>
      </c>
      <c r="CD73" s="4">
        <f ca="1">combine_values!CD73-combine_values!$C73</f>
        <v>-2.1447858001999442E-4</v>
      </c>
      <c r="CE73" s="4">
        <f ca="1">(combine_values!CE73-combine_values!$D73)</f>
        <v>-9.634748517790559E-4</v>
      </c>
      <c r="CF73" s="4">
        <f ca="1">combine_values!CF73-combine_values!$B73</f>
        <v>-1.0557243993150056E-3</v>
      </c>
      <c r="CG73" s="4">
        <f ca="1">combine_values!CG73-combine_values!$C73</f>
        <v>1.9479018884400734E-3</v>
      </c>
      <c r="CH73" s="4">
        <f ca="1">(combine_values!CH73-combine_values!$D73)</f>
        <v>1.4347339717629692E-3</v>
      </c>
      <c r="CI73" s="4">
        <f ca="1">combine_values!CI73-combine_values!$B73</f>
        <v>-2.7582232204029777E-3</v>
      </c>
      <c r="CJ73" s="4">
        <f ca="1">combine_values!CJ73-combine_values!$C73</f>
        <v>1.0611368658199893E-3</v>
      </c>
      <c r="CK73" s="4">
        <f ca="1">(combine_values!CK73-combine_values!$D73)</f>
        <v>6.5730271846997645E-4</v>
      </c>
      <c r="CL73" s="4">
        <f ca="1">combine_values!CL73-combine_values!$B73</f>
        <v>-3.7305697939820082E-3</v>
      </c>
      <c r="CM73" s="4">
        <f ca="1">combine_values!CM73-combine_values!$C73</f>
        <v>-6.5908014839966E-5</v>
      </c>
      <c r="CN73" s="4">
        <f ca="1">(combine_values!CN73-combine_values!$D73)</f>
        <v>-1.5713418762810516E-3</v>
      </c>
      <c r="CO73" s="4">
        <f ca="1">combine_values!CO73-combine_values!$B73</f>
        <v>-3.6636888461394346E-4</v>
      </c>
      <c r="CP73" s="4">
        <f ca="1">combine_values!CP73-combine_values!$C73</f>
        <v>6.7057798129011026E-4</v>
      </c>
      <c r="CQ73" s="4">
        <f ca="1">(combine_values!CQ73-combine_values!$D73)</f>
        <v>8.790402985403567E-5</v>
      </c>
      <c r="CR73" s="4">
        <f ca="1">combine_values!CR73-combine_values!$B73</f>
        <v>1.8516648599480323E-3</v>
      </c>
      <c r="CS73" s="4">
        <f ca="1">combine_values!CS73-combine_values!$C73</f>
        <v>2.1009360021901902E-3</v>
      </c>
      <c r="CT73" s="4">
        <f ca="1">(combine_values!CT73-combine_values!$D73)</f>
        <v>2.5774657063929451E-3</v>
      </c>
      <c r="CU73" s="4">
        <f ca="1">combine_values!CU73-combine_values!$B73</f>
        <v>-2.5722407770499833E-3</v>
      </c>
      <c r="CV73" s="4">
        <f ca="1">combine_values!CV73-combine_values!$C73</f>
        <v>-4.7808863898879395E-6</v>
      </c>
      <c r="CW73" s="4">
        <f ca="1">(combine_values!CW73-combine_values!$D73)</f>
        <v>-8.0990455848395371E-4</v>
      </c>
      <c r="CX73" s="4">
        <f ca="1">combine_values!CX73-combine_values!$B73</f>
        <v>1.1950888370300117E-3</v>
      </c>
      <c r="CY73" s="4">
        <f ca="1">combine_values!CY73-combine_values!$C73</f>
        <v>1.5018666168600259E-3</v>
      </c>
      <c r="CZ73" s="4">
        <f ca="1">(combine_values!CZ73-combine_values!$D73)</f>
        <v>1.7668290252480512E-3</v>
      </c>
      <c r="DA73" s="4">
        <f ca="1">combine_values!DA73-combine_values!$B73</f>
        <v>2.1188905833460225E-3</v>
      </c>
      <c r="DB73" s="4">
        <f ca="1">combine_values!DB73-combine_values!$C73</f>
        <v>1.7940821174300403E-3</v>
      </c>
      <c r="DC73" s="4">
        <f ca="1">(combine_values!DC73-combine_values!$D73)</f>
        <v>2.2578525505470015E-3</v>
      </c>
      <c r="DD73" s="4">
        <f ca="1">combine_values!DD73-combine_values!$B73</f>
        <v>-1.5972460899540408E-3</v>
      </c>
      <c r="DE73" s="4">
        <f ca="1">combine_values!DE73-combine_values!$C73</f>
        <v>9.6679158473000903E-4</v>
      </c>
      <c r="DF73" s="4">
        <f ca="1">(combine_values!DF73-combine_values!$D73)</f>
        <v>7.3013818810996334E-4</v>
      </c>
      <c r="DG73" s="4">
        <f ca="1">OFFSET(B2GPPLYP_extrap!F$7,(ROW(B2GPPLYP_extrap!F70)-1)*4,0)-$B73</f>
        <v>9.5139917778996885E-4</v>
      </c>
      <c r="DH73" s="4">
        <f ca="1">OFFSET(B2GPPLYP_extrap!G$7,(ROW(B2GPPLYP_extrap!G70)-1)*4,0)-$C73</f>
        <v>9.8320293625997479E-4</v>
      </c>
      <c r="DI73" s="4">
        <f ca="1">OFFSET(B2GPPLYP_extrap!H$7,(ROW(B2GPPLYP_extrap!H70)-1)*4,0)-$D73</f>
        <v>1.0267506134099547E-3</v>
      </c>
      <c r="DJ73" s="4">
        <f ca="1">OFFSET(DSDPBE_extrap!F$7,(ROW(DSDPBE_extrap!F70)-1)*4,0)-$B73</f>
        <v>3.2626769605104133E-4</v>
      </c>
      <c r="DK73" s="4">
        <f ca="1">OFFSET(DSDPBE_extrap!G$7,(ROW(DSDPBE_extrap!G70)-1)*4,0)-$C73</f>
        <v>2.7755825771014209E-4</v>
      </c>
      <c r="DL73" s="4">
        <f ca="1">OFFSET(DSDPBE_extrap!H$7,(ROW(DSDPBE_extrap!H70)-1)*4,0)-$D73</f>
        <v>9.121027712299945E-5</v>
      </c>
      <c r="DM73" s="4">
        <f ca="1">OFFSET(PTPSS_extrap!F$7,(ROW(PTPSS_extrap!F70)-1)*4,0)-$B73</f>
        <v>5.5179825165097007E-4</v>
      </c>
      <c r="DN73" s="4">
        <f ca="1">OFFSET(PTPSS_extrap!G$7,(ROW(PTPSS_extrap!G70)-1)*4,0)-$C73</f>
        <v>4.2137909074013713E-4</v>
      </c>
      <c r="DO73" s="4">
        <f ca="1">OFFSET(PTPSS_extrap!H$7,(ROW(PTPSS_extrap!H70)-1)*4,0)-$D73</f>
        <v>2.9714611317399608E-4</v>
      </c>
    </row>
    <row r="74" spans="1:119" x14ac:dyDescent="0.25">
      <c r="A74" t="s">
        <v>128</v>
      </c>
      <c r="B74" s="4">
        <f ca="1">OFFSET(wft_table!L$7,(ROW(wft_table!L71)-1)*4,0)</f>
        <v>0.80423751478688699</v>
      </c>
      <c r="C74" s="4">
        <f ca="1">OFFSET(wft_table!M$7,(ROW(wft_table!M71)-1)*4,0)</f>
        <v>0.80423751478688699</v>
      </c>
      <c r="D74" s="4">
        <f ca="1">OFFSET(wft_table!N$7,(ROW(wft_table!N71)-1)*4,0)</f>
        <v>1.9537680641059501</v>
      </c>
      <c r="F74" s="4">
        <f ca="1">combine_values!F74-combine_values!$B74</f>
        <v>3.9483367060310082E-3</v>
      </c>
      <c r="G74" s="4">
        <f ca="1">combine_values!G74-combine_values!$C74</f>
        <v>3.9483367060310082E-3</v>
      </c>
      <c r="H74" s="4">
        <f ca="1">(combine_values!H74-combine_values!$D74)</f>
        <v>9.9854863634798452E-3</v>
      </c>
      <c r="I74" s="4">
        <f ca="1">combine_values!I74-combine_values!$B74</f>
        <v>1.0211733822762969E-2</v>
      </c>
      <c r="J74" s="4">
        <f ca="1">combine_values!J74-combine_values!$C74</f>
        <v>1.0211733822762969E-2</v>
      </c>
      <c r="K74" s="4">
        <f ca="1">(combine_values!K74-combine_values!$D74)</f>
        <v>-8.5837010918601298E-3</v>
      </c>
      <c r="L74" s="4">
        <f ca="1">combine_values!L74-combine_values!$B74</f>
        <v>6.4666499040499925E-4</v>
      </c>
      <c r="M74" s="4">
        <f ca="1">combine_values!M74-combine_values!$C74</f>
        <v>6.4666499040499925E-4</v>
      </c>
      <c r="N74" s="4">
        <f ca="1">(combine_values!N74-combine_values!$D74)</f>
        <v>-4.2678243047999942E-4</v>
      </c>
      <c r="O74" s="4">
        <f ca="1">combine_values!O74-combine_values!$B74</f>
        <v>1.0719808555875066E-2</v>
      </c>
      <c r="P74" s="4">
        <f ca="1">combine_values!P74-combine_values!$C74</f>
        <v>1.0719808555875066E-2</v>
      </c>
      <c r="Q74" s="4">
        <f ca="1">(combine_values!Q74-combine_values!$D74)</f>
        <v>7.2557764965299754E-3</v>
      </c>
      <c r="R74" s="4">
        <f ca="1">combine_values!R74-combine_values!$B74</f>
        <v>1.1539185712206024E-4</v>
      </c>
      <c r="S74" s="4">
        <f ca="1">combine_values!S74-combine_values!$C74</f>
        <v>1.1539185712206024E-4</v>
      </c>
      <c r="T74" s="4">
        <f ca="1">(combine_values!T74-combine_values!$D74)</f>
        <v>2.3462555793698492E-3</v>
      </c>
      <c r="U74" s="4">
        <f ca="1">combine_values!U74-combine_values!$B74</f>
        <v>-2.2728914357900143E-3</v>
      </c>
      <c r="V74" s="4">
        <f ca="1">combine_values!V74-combine_values!$C74</f>
        <v>-2.2728914357900143E-3</v>
      </c>
      <c r="W74" s="4">
        <f ca="1">(combine_values!W74-combine_values!$D74)</f>
        <v>2.7756971470298542E-3</v>
      </c>
      <c r="X74" s="4">
        <f ca="1">combine_values!X74-combine_values!$B74</f>
        <v>1.6190823754119732E-3</v>
      </c>
      <c r="Y74" s="4">
        <f ca="1">combine_values!Y74-combine_values!$C74</f>
        <v>1.6190823754119732E-3</v>
      </c>
      <c r="Z74" s="4">
        <f ca="1">(combine_values!Z74-combine_values!$D74)</f>
        <v>4.6791798847198862E-3</v>
      </c>
      <c r="AA74" s="4">
        <f ca="1">combine_values!AA74-combine_values!$B74</f>
        <v>-3.4774413795439774E-3</v>
      </c>
      <c r="AB74" s="4">
        <f ca="1">combine_values!AB74-combine_values!$C74</f>
        <v>-3.4774413795439774E-3</v>
      </c>
      <c r="AC74" s="4">
        <f ca="1">(combine_values!AC74-combine_values!$D74)</f>
        <v>1.8685652685599408E-3</v>
      </c>
      <c r="AD74" s="4">
        <f ca="1">combine_values!AD74-combine_values!$B74</f>
        <v>-2.0612384797409344E-3</v>
      </c>
      <c r="AE74" s="4">
        <f ca="1">combine_values!AE74-combine_values!$C74</f>
        <v>-2.0612384797409344E-3</v>
      </c>
      <c r="AF74" s="4">
        <f ca="1">(combine_values!AF74-combine_values!$D74)</f>
        <v>2.425436997989916E-3</v>
      </c>
      <c r="AG74" s="4">
        <f ca="1">combine_values!AG74-combine_values!$B74</f>
        <v>-6.733686480506984E-3</v>
      </c>
      <c r="AH74" s="4">
        <f ca="1">combine_values!AH74-combine_values!$C74</f>
        <v>-6.733686480506984E-3</v>
      </c>
      <c r="AI74" s="4">
        <f ca="1">(combine_values!AI74-combine_values!$D74)</f>
        <v>1.2208995043199167E-3</v>
      </c>
      <c r="AJ74" s="4">
        <f ca="1">combine_values!AJ74-combine_values!$B74</f>
        <v>-8.0791445881001067E-4</v>
      </c>
      <c r="AK74" s="4">
        <f ca="1">combine_values!AK74-combine_values!$C74</f>
        <v>-8.0791445881001067E-4</v>
      </c>
      <c r="AL74" s="4">
        <f ca="1">(combine_values!AL74-combine_values!$D74)</f>
        <v>2.8478948798600356E-3</v>
      </c>
      <c r="AM74" s="4">
        <f ca="1">combine_values!AM74-combine_values!$B74</f>
        <v>-2.4274179185579392E-3</v>
      </c>
      <c r="AN74" s="4">
        <f ca="1">combine_values!AN74-combine_values!$C74</f>
        <v>-2.4274179185579392E-3</v>
      </c>
      <c r="AO74" s="4">
        <f ca="1">(combine_values!AO74-combine_values!$D74)</f>
        <v>3.1665184170999172E-3</v>
      </c>
      <c r="AP74" s="4">
        <f ca="1">combine_values!AP74-combine_values!$B74</f>
        <v>-1.1642644582929851E-3</v>
      </c>
      <c r="AQ74" s="4">
        <f ca="1">combine_values!AQ74-combine_values!$C74</f>
        <v>-1.1642644582929851E-3</v>
      </c>
      <c r="AR74" s="4">
        <f ca="1">(combine_values!AR74-combine_values!$D74)</f>
        <v>3.8147078063799356E-3</v>
      </c>
      <c r="AS74" s="4">
        <f ca="1">combine_values!AS74-combine_values!$B74</f>
        <v>-9.0833230751999894E-3</v>
      </c>
      <c r="AT74" s="4">
        <f ca="1">combine_values!AT74-combine_values!$C74</f>
        <v>-9.0833230751999894E-3</v>
      </c>
      <c r="AU74" s="4">
        <f ca="1">(combine_values!AU74-combine_values!$D74)</f>
        <v>9.2107548496001002E-4</v>
      </c>
      <c r="AV74" s="4">
        <f ca="1">combine_values!AV74-combine_values!$B74</f>
        <v>-5.9261409295430223E-3</v>
      </c>
      <c r="AW74" s="4">
        <f ca="1">combine_values!AW74-combine_values!$C74</f>
        <v>-5.9261409295430223E-3</v>
      </c>
      <c r="AX74" s="4">
        <f ca="1">(combine_values!AX74-combine_values!$D74)</f>
        <v>1.6676977609499932E-3</v>
      </c>
      <c r="AY74" s="4">
        <f ca="1">combine_values!AY74-combine_values!$B74</f>
        <v>-3.9464531141150117E-3</v>
      </c>
      <c r="AZ74" s="4">
        <f ca="1">combine_values!AZ74-combine_values!$C74</f>
        <v>-3.9464531141150117E-3</v>
      </c>
      <c r="BA74" s="4">
        <f ca="1">(combine_values!BA74-combine_values!$D74)</f>
        <v>2.8820928761199571E-3</v>
      </c>
      <c r="BB74" s="4">
        <f ca="1">combine_values!BB74-combine_values!$B74</f>
        <v>8.3245696924050261E-3</v>
      </c>
      <c r="BC74" s="4">
        <f ca="1">combine_values!BC74-combine_values!$C74</f>
        <v>8.3245696924050261E-3</v>
      </c>
      <c r="BD74" s="4">
        <f ca="1">(combine_values!BD74-combine_values!$D74)</f>
        <v>9.0236069129898677E-3</v>
      </c>
      <c r="BE74" s="4">
        <f ca="1">combine_values!BE74-combine_values!$B74</f>
        <v>-5.1380190939749326E-3</v>
      </c>
      <c r="BF74" s="4">
        <f ca="1">combine_values!BF74-combine_values!$C74</f>
        <v>-5.1380190939749326E-3</v>
      </c>
      <c r="BG74" s="4">
        <f ca="1">(combine_values!BG74-combine_values!$D74)</f>
        <v>3.5703588078399573E-3</v>
      </c>
      <c r="BH74" s="4">
        <f ca="1">combine_values!BH74-combine_values!$B74</f>
        <v>-2.7010028237709482E-3</v>
      </c>
      <c r="BI74" s="4">
        <f ca="1">combine_values!BI74-combine_values!$C74</f>
        <v>-2.7010028237709482E-3</v>
      </c>
      <c r="BJ74" s="4">
        <f ca="1">(combine_values!BJ74-combine_values!$D74)</f>
        <v>2.5780897272500436E-3</v>
      </c>
      <c r="BK74" s="4">
        <f ca="1">combine_values!BK74-combine_values!$B74</f>
        <v>-3.0009715509550228E-3</v>
      </c>
      <c r="BL74" s="4">
        <f ca="1">combine_values!BL74-combine_values!$C74</f>
        <v>-3.0009715509550228E-3</v>
      </c>
      <c r="BM74" s="4">
        <f ca="1">(combine_values!BM74-combine_values!$D74)</f>
        <v>2.8903256378098874E-3</v>
      </c>
      <c r="BN74" s="4">
        <f ca="1">combine_values!BN74-combine_values!$B74</f>
        <v>1.48375749238705E-3</v>
      </c>
      <c r="BO74" s="4">
        <f ca="1">combine_values!BO74-combine_values!$C74</f>
        <v>1.48375749238705E-3</v>
      </c>
      <c r="BP74" s="4">
        <f ca="1">(combine_values!BP74-combine_values!$D74)</f>
        <v>3.0302772869399419E-3</v>
      </c>
      <c r="BQ74" s="4">
        <f ca="1">combine_values!BQ74-combine_values!$B74</f>
        <v>-2.3826021728079461E-3</v>
      </c>
      <c r="BR74" s="4">
        <f ca="1">combine_values!BR74-combine_values!$C74</f>
        <v>-2.3826021728079461E-3</v>
      </c>
      <c r="BS74" s="4">
        <f ca="1">(combine_values!BS74-combine_values!$D74)</f>
        <v>1.0643375186298876E-3</v>
      </c>
      <c r="BT74" s="4">
        <f ca="1">combine_values!BT74-combine_values!$B74</f>
        <v>2.9403812950939967E-3</v>
      </c>
      <c r="BU74" s="4">
        <f ca="1">combine_values!BU74-combine_values!$C74</f>
        <v>2.9403812950939967E-3</v>
      </c>
      <c r="BV74" s="4">
        <f ca="1">(combine_values!BV74-combine_values!$D74)</f>
        <v>2.0022542872799587E-3</v>
      </c>
      <c r="BW74" s="4">
        <f ca="1">combine_values!BW74-combine_values!$B74</f>
        <v>2.2969025692479716E-3</v>
      </c>
      <c r="BX74" s="4">
        <f ca="1">combine_values!BX74-combine_values!$C74</f>
        <v>2.2969025692479716E-3</v>
      </c>
      <c r="BY74" s="4">
        <f ca="1">(combine_values!BY74-combine_values!$D74)</f>
        <v>3.542634300299774E-4</v>
      </c>
      <c r="BZ74" s="4">
        <f ca="1">combine_values!BZ74-combine_values!$B74</f>
        <v>-4.0855837887099344E-4</v>
      </c>
      <c r="CA74" s="4">
        <f ca="1">combine_values!CA74-combine_values!$C74</f>
        <v>-4.0855837887099344E-4</v>
      </c>
      <c r="CB74" s="4">
        <f ca="1">(combine_values!CB74-combine_values!$D74)</f>
        <v>1.2690699006199235E-3</v>
      </c>
      <c r="CC74" s="4">
        <f ca="1">combine_values!CC74-combine_values!$B74</f>
        <v>-4.7241011741659955E-3</v>
      </c>
      <c r="CD74" s="4">
        <f ca="1">combine_values!CD74-combine_values!$C74</f>
        <v>-4.7241011741659955E-3</v>
      </c>
      <c r="CE74" s="4">
        <f ca="1">(combine_values!CE74-combine_values!$D74)</f>
        <v>-2.0637015275015713E-4</v>
      </c>
      <c r="CF74" s="4">
        <f ca="1">combine_values!CF74-combine_values!$B74</f>
        <v>3.4192018962180271E-3</v>
      </c>
      <c r="CG74" s="4">
        <f ca="1">combine_values!CG74-combine_values!$C74</f>
        <v>3.4192018962180271E-3</v>
      </c>
      <c r="CH74" s="4">
        <f ca="1">(combine_values!CH74-combine_values!$D74)</f>
        <v>1.5384219539700261E-3</v>
      </c>
      <c r="CI74" s="4">
        <f ca="1">combine_values!CI74-combine_values!$B74</f>
        <v>2.2830751982659825E-3</v>
      </c>
      <c r="CJ74" s="4">
        <f ca="1">combine_values!CJ74-combine_values!$C74</f>
        <v>2.2830751982659825E-3</v>
      </c>
      <c r="CK74" s="4">
        <f ca="1">(combine_values!CK74-combine_values!$D74)</f>
        <v>2.1612752954800474E-3</v>
      </c>
      <c r="CL74" s="4">
        <f ca="1">combine_values!CL74-combine_values!$B74</f>
        <v>-5.3959930910496556E-4</v>
      </c>
      <c r="CM74" s="4">
        <f ca="1">combine_values!CM74-combine_values!$C74</f>
        <v>-5.3959930910496556E-4</v>
      </c>
      <c r="CN74" s="4">
        <f ca="1">(combine_values!CN74-combine_values!$D74)</f>
        <v>1.319774298749854E-3</v>
      </c>
      <c r="CO74" s="4">
        <f ca="1">combine_values!CO74-combine_values!$B74</f>
        <v>-2.5742456665749369E-3</v>
      </c>
      <c r="CP74" s="4">
        <f ca="1">combine_values!CP74-combine_values!$C74</f>
        <v>-2.5742456665749369E-3</v>
      </c>
      <c r="CQ74" s="4">
        <f ca="1">(combine_values!CQ74-combine_values!$D74)</f>
        <v>2.2784737388499288E-3</v>
      </c>
      <c r="CR74" s="4">
        <f ca="1">combine_values!CR74-combine_values!$B74</f>
        <v>2.545754722340976E-3</v>
      </c>
      <c r="CS74" s="4">
        <f ca="1">combine_values!CS74-combine_values!$C74</f>
        <v>2.545754722340976E-3</v>
      </c>
      <c r="CT74" s="4">
        <f ca="1">(combine_values!CT74-combine_values!$D74)</f>
        <v>1.8495566091298876E-3</v>
      </c>
      <c r="CU74" s="4">
        <f ca="1">combine_values!CU74-combine_values!$B74</f>
        <v>-9.3593544074899171E-4</v>
      </c>
      <c r="CV74" s="4">
        <f ca="1">combine_values!CV74-combine_values!$C74</f>
        <v>-9.3593544074899171E-4</v>
      </c>
      <c r="CW74" s="4">
        <f ca="1">(combine_values!CW74-combine_values!$D74)</f>
        <v>2.1327365059997661E-5</v>
      </c>
      <c r="CX74" s="4">
        <f ca="1">combine_values!CX74-combine_values!$B74</f>
        <v>1.5698759565000442E-3</v>
      </c>
      <c r="CY74" s="4">
        <f ca="1">combine_values!CY74-combine_values!$C74</f>
        <v>1.5698759565000442E-3</v>
      </c>
      <c r="CZ74" s="4">
        <f ca="1">(combine_values!CZ74-combine_values!$D74)</f>
        <v>5.5970424167983701E-4</v>
      </c>
      <c r="DA74" s="4">
        <f ca="1">combine_values!DA74-combine_values!$B74</f>
        <v>5.1739849378610314E-3</v>
      </c>
      <c r="DB74" s="4">
        <f ca="1">combine_values!DB74-combine_values!$C74</f>
        <v>5.1739849378610314E-3</v>
      </c>
      <c r="DC74" s="4">
        <f ca="1">(combine_values!DC74-combine_values!$D74)</f>
        <v>7.6639141228995733E-4</v>
      </c>
      <c r="DD74" s="4">
        <f ca="1">combine_values!DD74-combine_values!$B74</f>
        <v>1.6006303204290084E-3</v>
      </c>
      <c r="DE74" s="4">
        <f ca="1">combine_values!DE74-combine_values!$C74</f>
        <v>1.6006303204290084E-3</v>
      </c>
      <c r="DF74" s="4">
        <f ca="1">(combine_values!DF74-combine_values!$D74)</f>
        <v>-2.7614350633009543E-4</v>
      </c>
      <c r="DG74" s="4">
        <f ca="1">OFFSET(B2GPPLYP_extrap!F$7,(ROW(B2GPPLYP_extrap!F71)-1)*4,0)-$B74</f>
        <v>1.0506025789600582E-3</v>
      </c>
      <c r="DH74" s="4">
        <f ca="1">OFFSET(B2GPPLYP_extrap!G$7,(ROW(B2GPPLYP_extrap!G71)-1)*4,0)-$C74</f>
        <v>1.0506025789600582E-3</v>
      </c>
      <c r="DI74" s="4">
        <f ca="1">OFFSET(B2GPPLYP_extrap!H$7,(ROW(B2GPPLYP_extrap!H71)-1)*4,0)-$D74</f>
        <v>4.3868256409298478E-3</v>
      </c>
      <c r="DJ74" s="4">
        <f ca="1">OFFSET(DSDPBE_extrap!F$7,(ROW(DSDPBE_extrap!F71)-1)*4,0)-$B74</f>
        <v>-8.0874663623697884E-4</v>
      </c>
      <c r="DK74" s="4">
        <f ca="1">OFFSET(DSDPBE_extrap!G$7,(ROW(DSDPBE_extrap!G71)-1)*4,0)-$C74</f>
        <v>-8.0874663623697884E-4</v>
      </c>
      <c r="DL74" s="4">
        <f ca="1">OFFSET(DSDPBE_extrap!H$7,(ROW(DSDPBE_extrap!H71)-1)*4,0)-$D74</f>
        <v>2.354586342879994E-3</v>
      </c>
      <c r="DM74" s="4">
        <f ca="1">OFFSET(PTPSS_extrap!F$7,(ROW(PTPSS_extrap!F71)-1)*4,0)-$B74</f>
        <v>-1.4546105775009588E-3</v>
      </c>
      <c r="DN74" s="4">
        <f ca="1">OFFSET(PTPSS_extrap!G$7,(ROW(PTPSS_extrap!G71)-1)*4,0)-$C74</f>
        <v>-1.4546105775009588E-3</v>
      </c>
      <c r="DO74" s="4">
        <f ca="1">OFFSET(PTPSS_extrap!H$7,(ROW(PTPSS_extrap!H71)-1)*4,0)-$D74</f>
        <v>2.7447135551299517E-3</v>
      </c>
    </row>
    <row r="75" spans="1:119" x14ac:dyDescent="0.25">
      <c r="A75" t="s">
        <v>129</v>
      </c>
      <c r="B75" s="4">
        <f ca="1">OFFSET(wft_table!L$7,(ROW(wft_table!L72)-1)*4,0)</f>
        <v>0.814150523228653</v>
      </c>
      <c r="C75" s="4">
        <f ca="1">OFFSET(wft_table!M$7,(ROW(wft_table!M72)-1)*4,0)</f>
        <v>1.0242087811755201</v>
      </c>
      <c r="D75" s="4">
        <f ca="1">OFFSET(wft_table!N$7,(ROW(wft_table!N72)-1)*4,0)</f>
        <v>1.02022657753681</v>
      </c>
      <c r="F75" s="4">
        <f ca="1">combine_values!F75-combine_values!$B75</f>
        <v>3.3071989808810542E-3</v>
      </c>
      <c r="G75" s="4">
        <f ca="1">combine_values!G75-combine_values!$C75</f>
        <v>3.1721905269299633E-3</v>
      </c>
      <c r="H75" s="4">
        <f ca="1">(combine_values!H75-combine_values!$D75)</f>
        <v>7.2535970978200304E-3</v>
      </c>
      <c r="I75" s="4">
        <f ca="1">combine_values!I75-combine_values!$B75</f>
        <v>1.1414972367339571E-3</v>
      </c>
      <c r="J75" s="4">
        <f ca="1">combine_values!J75-combine_values!$C75</f>
        <v>3.6762393784983693E-4</v>
      </c>
      <c r="K75" s="4">
        <f ca="1">(combine_values!K75-combine_values!$D75)</f>
        <v>1.4137067709500961E-3</v>
      </c>
      <c r="L75" s="4">
        <f ca="1">combine_values!L75-combine_values!$B75</f>
        <v>-3.8925733200600998E-4</v>
      </c>
      <c r="M75" s="4">
        <f ca="1">combine_values!M75-combine_values!$C75</f>
        <v>-2.2858679013015859E-4</v>
      </c>
      <c r="N75" s="4">
        <f ca="1">(combine_values!N75-combine_values!$D75)</f>
        <v>1.3727724284007259E-4</v>
      </c>
      <c r="O75" s="4">
        <f ca="1">combine_values!O75-combine_values!$B75</f>
        <v>1.8656673143598979E-2</v>
      </c>
      <c r="P75" s="4">
        <f ca="1">combine_values!P75-combine_values!$C75</f>
        <v>1.2062442655289995E-2</v>
      </c>
      <c r="Q75" s="4">
        <f ca="1">(combine_values!Q75-combine_values!$D75)</f>
        <v>1.3616028085869925E-2</v>
      </c>
      <c r="R75" s="4">
        <f ca="1">combine_values!R75-combine_values!$B75</f>
        <v>6.4043285493800006E-3</v>
      </c>
      <c r="S75" s="4">
        <f ca="1">combine_values!S75-combine_values!$C75</f>
        <v>3.5190642473099665E-3</v>
      </c>
      <c r="T75" s="4">
        <f ca="1">(combine_values!T75-combine_values!$D75)</f>
        <v>3.465046771909952E-3</v>
      </c>
      <c r="U75" s="4">
        <f ca="1">combine_values!U75-combine_values!$B75</f>
        <v>-3.221792389746958E-3</v>
      </c>
      <c r="V75" s="4">
        <f ca="1">combine_values!V75-combine_values!$C75</f>
        <v>1.7622096962399691E-3</v>
      </c>
      <c r="W75" s="4">
        <f ca="1">(combine_values!W75-combine_values!$D75)</f>
        <v>1.5141811837100505E-3</v>
      </c>
      <c r="X75" s="4">
        <f ca="1">combine_values!X75-combine_values!$B75</f>
        <v>4.4539683767069738E-3</v>
      </c>
      <c r="Y75" s="4">
        <f ca="1">combine_values!Y75-combine_values!$C75</f>
        <v>6.6314327469898515E-3</v>
      </c>
      <c r="Z75" s="4">
        <f ca="1">(combine_values!Z75-combine_values!$D75)</f>
        <v>6.1055562971299437E-3</v>
      </c>
      <c r="AA75" s="4">
        <f ca="1">combine_values!AA75-combine_values!$B75</f>
        <v>-3.6579883354403986E-4</v>
      </c>
      <c r="AB75" s="4">
        <f ca="1">combine_values!AB75-combine_values!$C75</f>
        <v>9.7330913178983458E-4</v>
      </c>
      <c r="AC75" s="4">
        <f ca="1">(combine_values!AC75-combine_values!$D75)</f>
        <v>4.7784677616991011E-4</v>
      </c>
      <c r="AD75" s="4">
        <f ca="1">combine_values!AD75-combine_values!$B75</f>
        <v>1.1536646235930093E-3</v>
      </c>
      <c r="AE75" s="4">
        <f ca="1">combine_values!AE75-combine_values!$C75</f>
        <v>2.3098189475498909E-3</v>
      </c>
      <c r="AF75" s="4">
        <f ca="1">(combine_values!AF75-combine_values!$D75)</f>
        <v>1.8303643618899912E-3</v>
      </c>
      <c r="AG75" s="4">
        <f ca="1">combine_values!AG75-combine_values!$B75</f>
        <v>7.0026993751204358E-4</v>
      </c>
      <c r="AH75" s="4">
        <f ca="1">combine_values!AH75-combine_values!$C75</f>
        <v>3.4366165529986503E-5</v>
      </c>
      <c r="AI75" s="4">
        <f ca="1">(combine_values!AI75-combine_values!$D75)</f>
        <v>-6.6903088324998805E-4</v>
      </c>
      <c r="AJ75" s="4">
        <f ca="1">combine_values!AJ75-combine_values!$B75</f>
        <v>2.7854080089549926E-3</v>
      </c>
      <c r="AK75" s="4">
        <f ca="1">combine_values!AK75-combine_values!$C75</f>
        <v>3.1721905269299633E-3</v>
      </c>
      <c r="AL75" s="4">
        <f ca="1">(combine_values!AL75-combine_values!$D75)</f>
        <v>2.8694975212899543E-3</v>
      </c>
      <c r="AM75" s="4">
        <f ca="1">combine_values!AM75-combine_values!$B75</f>
        <v>1.1213704327527996E-2</v>
      </c>
      <c r="AN75" s="4">
        <f ca="1">combine_values!AN75-combine_values!$C75</f>
        <v>6.168890710939845E-3</v>
      </c>
      <c r="AO75" s="4">
        <f ca="1">(combine_values!AO75-combine_values!$D75)</f>
        <v>6.1509398799199921E-3</v>
      </c>
      <c r="AP75" s="4">
        <f ca="1">combine_values!AP75-combine_values!$B75</f>
        <v>9.1760892169601149E-4</v>
      </c>
      <c r="AQ75" s="4">
        <f ca="1">combine_values!AQ75-combine_values!$C75</f>
        <v>5.1348464760299084E-3</v>
      </c>
      <c r="AR75" s="4">
        <f ca="1">(combine_values!AR75-combine_values!$D75)</f>
        <v>5.1568778352599765E-3</v>
      </c>
      <c r="AS75" s="4">
        <f ca="1">combine_values!AS75-combine_values!$B75</f>
        <v>-7.7457128876089465E-3</v>
      </c>
      <c r="AT75" s="4">
        <f ca="1">combine_values!AT75-combine_values!$C75</f>
        <v>-3.8650511518500963E-3</v>
      </c>
      <c r="AU75" s="4">
        <f ca="1">(combine_values!AU75-combine_values!$D75)</f>
        <v>-3.2696078155300956E-3</v>
      </c>
      <c r="AV75" s="4">
        <f ca="1">combine_values!AV75-combine_values!$B75</f>
        <v>-5.0548107853619628E-3</v>
      </c>
      <c r="AW75" s="4">
        <f ca="1">combine_values!AW75-combine_values!$C75</f>
        <v>-8.7332610759993656E-5</v>
      </c>
      <c r="AX75" s="4">
        <f ca="1">(combine_values!AX75-combine_values!$D75)</f>
        <v>6.1636837439982273E-5</v>
      </c>
      <c r="AY75" s="4">
        <f ca="1">combine_values!AY75-combine_values!$B75</f>
        <v>-2.6449392422109863E-3</v>
      </c>
      <c r="AZ75" s="4">
        <f ca="1">combine_values!AZ75-combine_values!$C75</f>
        <v>-8.3278631179006801E-4</v>
      </c>
      <c r="BA75" s="4">
        <f ca="1">(combine_values!BA75-combine_values!$D75)</f>
        <v>5.6904107974009577E-4</v>
      </c>
      <c r="BB75" s="4">
        <f ca="1">combine_values!BB75-combine_values!$B75</f>
        <v>7.1448367613909936E-3</v>
      </c>
      <c r="BC75" s="4">
        <f ca="1">combine_values!BC75-combine_values!$C75</f>
        <v>9.5398424092099088E-3</v>
      </c>
      <c r="BD75" s="4">
        <f ca="1">(combine_values!BD75-combine_values!$D75)</f>
        <v>1.2778568104649946E-2</v>
      </c>
      <c r="BE75" s="4">
        <f ca="1">combine_values!BE75-combine_values!$B75</f>
        <v>-6.0012895143960465E-3</v>
      </c>
      <c r="BF75" s="4">
        <f ca="1">combine_values!BF75-combine_values!$C75</f>
        <v>2.0264623144798932E-3</v>
      </c>
      <c r="BG75" s="4">
        <f ca="1">(combine_values!BG75-combine_values!$D75)</f>
        <v>3.4331077075999694E-3</v>
      </c>
      <c r="BH75" s="4">
        <f ca="1">combine_values!BH75-combine_values!$B75</f>
        <v>-1.7077535555409806E-3</v>
      </c>
      <c r="BI75" s="4">
        <f ca="1">combine_values!BI75-combine_values!$C75</f>
        <v>2.0087790442002706E-4</v>
      </c>
      <c r="BJ75" s="4">
        <f ca="1">(combine_values!BJ75-combine_values!$D75)</f>
        <v>9.1028760000999576E-4</v>
      </c>
      <c r="BK75" s="4">
        <f ca="1">combine_values!BK75-combine_values!$B75</f>
        <v>-1.387527088870022E-3</v>
      </c>
      <c r="BL75" s="4">
        <f ca="1">combine_values!BL75-combine_values!$C75</f>
        <v>9.8823991148999646E-4</v>
      </c>
      <c r="BM75" s="4">
        <f ca="1">(combine_values!BM75-combine_values!$D75)</f>
        <v>1.3934655082199487E-3</v>
      </c>
      <c r="BN75" s="4">
        <f ca="1">combine_values!BN75-combine_values!$B75</f>
        <v>2.1989989953109523E-3</v>
      </c>
      <c r="BO75" s="4">
        <f ca="1">combine_values!BO75-combine_values!$C75</f>
        <v>4.1337858503900371E-3</v>
      </c>
      <c r="BP75" s="4">
        <f ca="1">(combine_values!BP75-combine_values!$D75)</f>
        <v>4.3188841698200697E-3</v>
      </c>
      <c r="BQ75" s="4">
        <f ca="1">combine_values!BQ75-combine_values!$B75</f>
        <v>-2.7581210654119559E-3</v>
      </c>
      <c r="BR75" s="4">
        <f ca="1">combine_values!BR75-combine_values!$C75</f>
        <v>-5.0377993862005255E-4</v>
      </c>
      <c r="BS75" s="4">
        <f ca="1">(combine_values!BS75-combine_values!$D75)</f>
        <v>-1.0063087258993519E-4</v>
      </c>
      <c r="BT75" s="4">
        <f ca="1">combine_values!BT75-combine_values!$B75</f>
        <v>-1.6377773340570112E-3</v>
      </c>
      <c r="BU75" s="4">
        <f ca="1">combine_values!BU75-combine_values!$C75</f>
        <v>-7.387736987500837E-4</v>
      </c>
      <c r="BV75" s="4">
        <f ca="1">(combine_values!BV75-combine_values!$D75)</f>
        <v>2.4958839511499686E-3</v>
      </c>
      <c r="BW75" s="4">
        <f ca="1">combine_values!BW75-combine_values!$B75</f>
        <v>2.6354987357719573E-3</v>
      </c>
      <c r="BX75" s="4">
        <f ca="1">combine_values!BX75-combine_values!$C75</f>
        <v>3.3892663198400452E-3</v>
      </c>
      <c r="BY75" s="4">
        <f ca="1">(combine_values!BY75-combine_values!$D75)</f>
        <v>3.2781307438198848E-3</v>
      </c>
      <c r="BZ75" s="4">
        <f ca="1">combine_values!BZ75-combine_values!$B75</f>
        <v>3.7012577114903245E-4</v>
      </c>
      <c r="CA75" s="4">
        <f ca="1">combine_values!CA75-combine_values!$C75</f>
        <v>7.2371961421002773E-4</v>
      </c>
      <c r="CB75" s="4">
        <f ca="1">(combine_values!CB75-combine_values!$D75)</f>
        <v>1.3452628299399638E-3</v>
      </c>
      <c r="CC75" s="4">
        <f ca="1">combine_values!CC75-combine_values!$B75</f>
        <v>-1.9069496440959899E-3</v>
      </c>
      <c r="CD75" s="4">
        <f ca="1">combine_values!CD75-combine_values!$C75</f>
        <v>8.4745534709984582E-4</v>
      </c>
      <c r="CE75" s="4">
        <f ca="1">(combine_values!CE75-combine_values!$D75)</f>
        <v>1.9120979814002403E-4</v>
      </c>
      <c r="CF75" s="4">
        <f ca="1">combine_values!CF75-combine_values!$B75</f>
        <v>2.9513469089399447E-3</v>
      </c>
      <c r="CG75" s="4">
        <f ca="1">combine_values!CG75-combine_values!$C75</f>
        <v>3.8168991622400394E-3</v>
      </c>
      <c r="CH75" s="4">
        <f ca="1">(combine_values!CH75-combine_values!$D75)</f>
        <v>4.2407110281099669E-3</v>
      </c>
      <c r="CI75" s="4">
        <f ca="1">combine_values!CI75-combine_values!$B75</f>
        <v>1.1965764996120232E-3</v>
      </c>
      <c r="CJ75" s="4">
        <f ca="1">combine_values!CJ75-combine_values!$C75</f>
        <v>4.0678644504499317E-3</v>
      </c>
      <c r="CK75" s="4">
        <f ca="1">(combine_values!CK75-combine_values!$D75)</f>
        <v>4.1277091044800152E-3</v>
      </c>
      <c r="CL75" s="4">
        <f ca="1">combine_values!CL75-combine_values!$B75</f>
        <v>-1.7265943372809511E-3</v>
      </c>
      <c r="CM75" s="4">
        <f ca="1">combine_values!CM75-combine_values!$C75</f>
        <v>-2.517556791701292E-4</v>
      </c>
      <c r="CN75" s="4">
        <f ca="1">(combine_values!CN75-combine_values!$D75)</f>
        <v>8.7662563742996191E-4</v>
      </c>
      <c r="CO75" s="4">
        <f ca="1">combine_values!CO75-combine_values!$B75</f>
        <v>-1.9123340001629963E-3</v>
      </c>
      <c r="CP75" s="4">
        <f ca="1">combine_values!CP75-combine_values!$C75</f>
        <v>3.1187069558002989E-4</v>
      </c>
      <c r="CQ75" s="4">
        <f ca="1">(combine_values!CQ75-combine_values!$D75)</f>
        <v>1.0094113804799409E-3</v>
      </c>
      <c r="CR75" s="4">
        <f ca="1">combine_values!CR75-combine_values!$B75</f>
        <v>2.7291952554010512E-3</v>
      </c>
      <c r="CS75" s="4">
        <f ca="1">combine_values!CS75-combine_values!$C75</f>
        <v>3.7169213489298691E-3</v>
      </c>
      <c r="CT75" s="4">
        <f ca="1">(combine_values!CT75-combine_values!$D75)</f>
        <v>4.4700399180699346E-3</v>
      </c>
      <c r="CU75" s="4">
        <f ca="1">combine_values!CU75-combine_values!$B75</f>
        <v>-1.376765365748045E-3</v>
      </c>
      <c r="CV75" s="4">
        <f ca="1">combine_values!CV75-combine_values!$C75</f>
        <v>-5.6145522958006566E-4</v>
      </c>
      <c r="CW75" s="4">
        <f ca="1">(combine_values!CW75-combine_values!$D75)</f>
        <v>2.9121367558992972E-4</v>
      </c>
      <c r="CX75" s="4">
        <f ca="1">combine_values!CX75-combine_values!$B75</f>
        <v>1.8989374623750166E-3</v>
      </c>
      <c r="CY75" s="4">
        <f ca="1">combine_values!CY75-combine_values!$C75</f>
        <v>1.4659101023899446E-3</v>
      </c>
      <c r="CZ75" s="4">
        <f ca="1">(combine_values!CZ75-combine_values!$D75)</f>
        <v>2.6511746557400517E-3</v>
      </c>
      <c r="DA75" s="4">
        <f ca="1">combine_values!DA75-combine_values!$B75</f>
        <v>6.4336419316090021E-3</v>
      </c>
      <c r="DB75" s="4">
        <f ca="1">combine_values!DB75-combine_values!$C75</f>
        <v>6.06277381193987E-3</v>
      </c>
      <c r="DC75" s="4">
        <f ca="1">(combine_values!DC75-combine_values!$D75)</f>
        <v>5.9614401581400411E-3</v>
      </c>
      <c r="DD75" s="4">
        <f ca="1">combine_values!DD75-combine_values!$B75</f>
        <v>4.6945150153399062E-4</v>
      </c>
      <c r="DE75" s="4">
        <f ca="1">combine_values!DE75-combine_values!$C75</f>
        <v>1.9348340333400493E-3</v>
      </c>
      <c r="DF75" s="4">
        <f ca="1">(combine_values!DF75-combine_values!$D75)</f>
        <v>1.8411855552200596E-3</v>
      </c>
      <c r="DG75" s="4">
        <f ca="1">OFFSET(B2GPPLYP_extrap!F$7,(ROW(B2GPPLYP_extrap!F72)-1)*4,0)-$B75</f>
        <v>1.5246781196980308E-3</v>
      </c>
      <c r="DH75" s="4">
        <f ca="1">OFFSET(B2GPPLYP_extrap!G$7,(ROW(B2GPPLYP_extrap!G72)-1)*4,0)-$C75</f>
        <v>2.1350997178000153E-3</v>
      </c>
      <c r="DI75" s="4">
        <f ca="1">OFFSET(B2GPPLYP_extrap!H$7,(ROW(B2GPPLYP_extrap!H72)-1)*4,0)-$D75</f>
        <v>3.5657383504998919E-3</v>
      </c>
      <c r="DJ75" s="4">
        <f ca="1">OFFSET(DSDPBE_extrap!F$7,(ROW(DSDPBE_extrap!F72)-1)*4,0)-$B75</f>
        <v>5.2375058042197775E-4</v>
      </c>
      <c r="DK75" s="4">
        <f ca="1">OFFSET(DSDPBE_extrap!G$7,(ROW(DSDPBE_extrap!G72)-1)*4,0)-$C75</f>
        <v>2.633113378498475E-4</v>
      </c>
      <c r="DL75" s="4">
        <f ca="1">OFFSET(DSDPBE_extrap!H$7,(ROW(DSDPBE_extrap!H72)-1)*4,0)-$D75</f>
        <v>1.0206538548600541E-3</v>
      </c>
      <c r="DM75" s="4">
        <f ca="1">OFFSET(PTPSS_extrap!F$7,(ROW(PTPSS_extrap!F72)-1)*4,0)-$B75</f>
        <v>5.0708345543992728E-5</v>
      </c>
      <c r="DN75" s="4">
        <f ca="1">OFFSET(PTPSS_extrap!G$7,(ROW(PTPSS_extrap!G72)-1)*4,0)-$C75</f>
        <v>8.6787831984991293E-4</v>
      </c>
      <c r="DO75" s="4">
        <f ca="1">OFFSET(PTPSS_extrap!H$7,(ROW(PTPSS_extrap!H72)-1)*4,0)-$D75</f>
        <v>1.3508158932700187E-3</v>
      </c>
    </row>
    <row r="76" spans="1:119" x14ac:dyDescent="0.25">
      <c r="A76" t="s">
        <v>141</v>
      </c>
      <c r="B76" s="4">
        <f ca="1">OFFSET(wft_table!L$7,(ROW(wft_table!L73)-1)*4,0)</f>
        <v>1.01520752218263</v>
      </c>
      <c r="C76" s="4">
        <f ca="1">OFFSET(wft_table!M$7,(ROW(wft_table!M73)-1)*4,0)</f>
        <v>1.01522155104414</v>
      </c>
      <c r="D76" s="4">
        <f ca="1">OFFSET(wft_table!N$7,(ROW(wft_table!N73)-1)*4,0)</f>
        <v>0.99626789459895504</v>
      </c>
      <c r="F76" s="4">
        <f ca="1">combine_values!F76-combine_values!$B76</f>
        <v>3.6801766690899296E-3</v>
      </c>
      <c r="G76" s="4">
        <f ca="1">combine_values!G76-combine_values!$C76</f>
        <v>3.6828523176100081E-3</v>
      </c>
      <c r="H76" s="4">
        <f ca="1">(combine_values!H76-combine_values!$D76)</f>
        <v>8.2527658433150242E-3</v>
      </c>
      <c r="I76" s="4">
        <f ca="1">combine_values!I76-combine_values!$B76</f>
        <v>4.6235510928993584E-4</v>
      </c>
      <c r="J76" s="4">
        <f ca="1">combine_values!J76-combine_values!$C76</f>
        <v>4.6091555621008418E-4</v>
      </c>
      <c r="K76" s="4">
        <f ca="1">(combine_values!K76-combine_values!$D76)</f>
        <v>1.6215879001979516E-3</v>
      </c>
      <c r="L76" s="4">
        <f ca="1">combine_values!L76-combine_values!$B76</f>
        <v>-1.9720899460007324E-4</v>
      </c>
      <c r="M76" s="4">
        <f ca="1">combine_values!M76-combine_values!$C76</f>
        <v>-1.9720625998997932E-4</v>
      </c>
      <c r="N76" s="4">
        <f ca="1">(combine_values!N76-combine_values!$D76)</f>
        <v>1.6486540390292515E-4</v>
      </c>
      <c r="O76" s="4">
        <f ca="1">combine_values!O76-combine_values!$B76</f>
        <v>1.2192184265759964E-2</v>
      </c>
      <c r="P76" s="4">
        <f ca="1">combine_values!P76-combine_values!$C76</f>
        <v>1.2192711413349988E-2</v>
      </c>
      <c r="Q76" s="4">
        <f ca="1">(combine_values!Q76-combine_values!$D76)</f>
        <v>1.5324384383465062E-2</v>
      </c>
      <c r="R76" s="4">
        <f ca="1">combine_values!R76-combine_values!$B76</f>
        <v>3.4916547523600183E-3</v>
      </c>
      <c r="S76" s="4">
        <f ca="1">combine_values!S76-combine_values!$C76</f>
        <v>3.4923062184599729E-3</v>
      </c>
      <c r="T76" s="4">
        <f ca="1">(combine_values!T76-combine_values!$D76)</f>
        <v>4.1843645475548863E-3</v>
      </c>
      <c r="U76" s="4">
        <f ca="1">combine_values!U76-combine_values!$B76</f>
        <v>1.4074805397599199E-3</v>
      </c>
      <c r="V76" s="4">
        <f ca="1">combine_values!V76-combine_values!$C76</f>
        <v>1.4101935314698721E-3</v>
      </c>
      <c r="W76" s="4">
        <f ca="1">(combine_values!W76-combine_values!$D76)</f>
        <v>1.4107146205190046E-3</v>
      </c>
      <c r="X76" s="4">
        <f ca="1">combine_values!X76-combine_values!$B76</f>
        <v>5.7313918618100423E-3</v>
      </c>
      <c r="Y76" s="4">
        <f ca="1">combine_values!Y76-combine_values!$C76</f>
        <v>5.7320111226599746E-3</v>
      </c>
      <c r="Z76" s="4">
        <f ca="1">(combine_values!Z76-combine_values!$D76)</f>
        <v>5.5920213345149739E-3</v>
      </c>
      <c r="AA76" s="4">
        <f ca="1">combine_values!AA76-combine_values!$B76</f>
        <v>3.9124203056006834E-4</v>
      </c>
      <c r="AB76" s="4">
        <f ca="1">combine_values!AB76-combine_values!$C76</f>
        <v>3.9193831200989848E-4</v>
      </c>
      <c r="AC76" s="4">
        <f ca="1">(combine_values!AC76-combine_values!$D76)</f>
        <v>1.6191951036392815E-4</v>
      </c>
      <c r="AD76" s="4">
        <f ca="1">combine_values!AD76-combine_values!$B76</f>
        <v>1.7141849092598971E-3</v>
      </c>
      <c r="AE76" s="4">
        <f ca="1">combine_values!AE76-combine_values!$C76</f>
        <v>1.7148620346298937E-3</v>
      </c>
      <c r="AF76" s="4">
        <f ca="1">(combine_values!AF76-combine_values!$D76)</f>
        <v>1.5252961507649099E-3</v>
      </c>
      <c r="AG76" s="4">
        <f ca="1">combine_values!AG76-combine_values!$B76</f>
        <v>-1.4303686571399687E-3</v>
      </c>
      <c r="AH76" s="4">
        <f ca="1">combine_values!AH76-combine_values!$C76</f>
        <v>-1.4276088010201082E-3</v>
      </c>
      <c r="AI76" s="4">
        <f ca="1">(combine_values!AI76-combine_values!$D76)</f>
        <v>-1.9689060890570875E-3</v>
      </c>
      <c r="AJ76" s="4">
        <f ca="1">combine_values!AJ76-combine_values!$B76</f>
        <v>2.6601203422400577E-3</v>
      </c>
      <c r="AK76" s="4">
        <f ca="1">combine_values!AK76-combine_values!$C76</f>
        <v>2.6628127309100691E-3</v>
      </c>
      <c r="AL76" s="4">
        <f ca="1">(combine_values!AL76-combine_values!$D76)</f>
        <v>2.7894408610129595E-3</v>
      </c>
      <c r="AM76" s="4">
        <f ca="1">combine_values!AM76-combine_values!$B76</f>
        <v>5.2093611761199199E-3</v>
      </c>
      <c r="AN76" s="4">
        <f ca="1">combine_values!AN76-combine_values!$C76</f>
        <v>5.2079640653699411E-3</v>
      </c>
      <c r="AO76" s="4">
        <f ca="1">(combine_values!AO76-combine_values!$D76)</f>
        <v>9.2233107879650111E-3</v>
      </c>
      <c r="AP76" s="4">
        <f ca="1">combine_values!AP76-combine_values!$B76</f>
        <v>3.6700419694499775E-3</v>
      </c>
      <c r="AQ76" s="4">
        <f ca="1">combine_values!AQ76-combine_values!$C76</f>
        <v>3.6706908653199033E-3</v>
      </c>
      <c r="AR76" s="4">
        <f ca="1">(combine_values!AR76-combine_values!$D76)</f>
        <v>3.5278948204520155E-3</v>
      </c>
      <c r="AS76" s="4">
        <f ca="1">combine_values!AS76-combine_values!$B76</f>
        <v>-4.3252144961301031E-3</v>
      </c>
      <c r="AT76" s="4">
        <f ca="1">combine_values!AT76-combine_values!$C76</f>
        <v>-4.3203636201800677E-3</v>
      </c>
      <c r="AU76" s="4">
        <f ca="1">(combine_values!AU76-combine_values!$D76)</f>
        <v>-3.6729785381420799E-3</v>
      </c>
      <c r="AV76" s="4">
        <f ca="1">combine_values!AV76-combine_values!$B76</f>
        <v>-4.8150184280992825E-4</v>
      </c>
      <c r="AW76" s="4">
        <f ca="1">combine_values!AW76-combine_values!$C76</f>
        <v>-4.8282813329003638E-4</v>
      </c>
      <c r="AX76" s="4">
        <f ca="1">(combine_values!AX76-combine_values!$D76)</f>
        <v>-6.8268322948505933E-4</v>
      </c>
      <c r="AY76" s="4">
        <f ca="1">combine_values!AY76-combine_values!$B76</f>
        <v>-9.1917344619996122E-4</v>
      </c>
      <c r="AZ76" s="4">
        <f ca="1">combine_values!AZ76-combine_values!$C76</f>
        <v>-9.1845814078994614E-4</v>
      </c>
      <c r="BA76" s="4">
        <f ca="1">(combine_values!BA76-combine_values!$D76)</f>
        <v>8.1451986336900095E-4</v>
      </c>
      <c r="BB76" s="4">
        <f ca="1">combine_values!BB76-combine_values!$B76</f>
        <v>8.0994344856999412E-3</v>
      </c>
      <c r="BC76" s="4">
        <f ca="1">combine_values!BC76-combine_values!$C76</f>
        <v>8.1000198473599738E-3</v>
      </c>
      <c r="BD76" s="4">
        <f ca="1">(combine_values!BD76-combine_values!$D76)</f>
        <v>1.1487989854355063E-2</v>
      </c>
      <c r="BE76" s="4">
        <f ca="1">combine_values!BE76-combine_values!$B76</f>
        <v>8.6900072258000449E-4</v>
      </c>
      <c r="BF76" s="4">
        <f ca="1">combine_values!BF76-combine_values!$C76</f>
        <v>8.6969007802006892E-4</v>
      </c>
      <c r="BG76" s="4">
        <f ca="1">(combine_values!BG76-combine_values!$D76)</f>
        <v>1.5396950871979787E-3</v>
      </c>
      <c r="BH76" s="4">
        <f ca="1">combine_values!BH76-combine_values!$B76</f>
        <v>-4.1984570809949773E-5</v>
      </c>
      <c r="BI76" s="4">
        <f ca="1">combine_values!BI76-combine_values!$C76</f>
        <v>-4.1282156020061578E-5</v>
      </c>
      <c r="BJ76" s="4">
        <f ca="1">(combine_values!BJ76-combine_values!$D76)</f>
        <v>1.1230039492269306E-3</v>
      </c>
      <c r="BK76" s="4">
        <f ca="1">combine_values!BK76-combine_values!$B76</f>
        <v>4.4004471153002989E-4</v>
      </c>
      <c r="BL76" s="4">
        <f ca="1">combine_values!BL76-combine_values!$C76</f>
        <v>4.407402854400555E-4</v>
      </c>
      <c r="BM76" s="4">
        <f ca="1">(combine_values!BM76-combine_values!$D76)</f>
        <v>1.1059061116729385E-3</v>
      </c>
      <c r="BN76" s="4">
        <f ca="1">combine_values!BN76-combine_values!$B76</f>
        <v>3.5808522653000274E-3</v>
      </c>
      <c r="BO76" s="4">
        <f ca="1">combine_values!BO76-combine_values!$C76</f>
        <v>3.5815024461198774E-3</v>
      </c>
      <c r="BP76" s="4">
        <f ca="1">(combine_values!BP76-combine_values!$D76)</f>
        <v>4.0280883901550046E-3</v>
      </c>
      <c r="BQ76" s="4">
        <f ca="1">combine_values!BQ76-combine_values!$B76</f>
        <v>-6.9115351548010295E-4</v>
      </c>
      <c r="BR76" s="4">
        <f ca="1">combine_values!BR76-combine_values!$C76</f>
        <v>-6.9044152387998103E-4</v>
      </c>
      <c r="BS76" s="4">
        <f ca="1">(combine_values!BS76-combine_values!$D76)</f>
        <v>-9.9672161622987865E-5</v>
      </c>
      <c r="BT76" s="4">
        <f ca="1">combine_values!BT76-combine_values!$B76</f>
        <v>-2.4747590044005285E-4</v>
      </c>
      <c r="BU76" s="4">
        <f ca="1">combine_values!BU76-combine_values!$C76</f>
        <v>-2.4473561053994786E-4</v>
      </c>
      <c r="BV76" s="4">
        <f ca="1">(combine_values!BV76-combine_values!$D76)</f>
        <v>3.1801848879379202E-3</v>
      </c>
      <c r="BW76" s="4">
        <f ca="1">combine_values!BW76-combine_values!$B76</f>
        <v>2.4389395472599329E-3</v>
      </c>
      <c r="BX76" s="4">
        <f ca="1">combine_values!BX76-combine_values!$C76</f>
        <v>2.4396061782399059E-3</v>
      </c>
      <c r="BY76" s="4">
        <f ca="1">(combine_values!BY76-combine_values!$D76)</f>
        <v>2.2335332886139758E-3</v>
      </c>
      <c r="BZ76" s="4">
        <f ca="1">combine_values!BZ76-combine_values!$B76</f>
        <v>5.7830624131005592E-4</v>
      </c>
      <c r="CA76" s="4">
        <f ca="1">combine_values!CA76-combine_values!$C76</f>
        <v>5.7899981105991039E-4</v>
      </c>
      <c r="CB76" s="4">
        <f ca="1">(combine_values!CB76-combine_values!$D76)</f>
        <v>1.5004747826229403E-3</v>
      </c>
      <c r="CC76" s="4">
        <f ca="1">combine_values!CC76-combine_values!$B76</f>
        <v>-1.5538213189891792E-5</v>
      </c>
      <c r="CD76" s="4">
        <f ca="1">combine_values!CD76-combine_values!$C76</f>
        <v>-1.2801763830116997E-5</v>
      </c>
      <c r="CE76" s="4">
        <f ca="1">(combine_values!CE76-combine_values!$D76)</f>
        <v>-8.6334734794801804E-4</v>
      </c>
      <c r="CF76" s="4">
        <f ca="1">combine_values!CF76-combine_values!$B76</f>
        <v>3.4511078463299594E-3</v>
      </c>
      <c r="CG76" s="4">
        <f ca="1">combine_values!CG76-combine_values!$C76</f>
        <v>3.449732528929994E-3</v>
      </c>
      <c r="CH76" s="4">
        <f ca="1">(combine_values!CH76-combine_values!$D76)</f>
        <v>3.8048514805449907E-3</v>
      </c>
      <c r="CI76" s="4">
        <f ca="1">combine_values!CI76-combine_values!$B76</f>
        <v>2.7270738577100939E-3</v>
      </c>
      <c r="CJ76" s="4">
        <f ca="1">combine_values!CJ76-combine_values!$C76</f>
        <v>2.7297651442299564E-3</v>
      </c>
      <c r="CK76" s="4">
        <f ca="1">(combine_values!CK76-combine_values!$D76)</f>
        <v>2.0067521470159555E-3</v>
      </c>
      <c r="CL76" s="4">
        <f ca="1">combine_values!CL76-combine_values!$B76</f>
        <v>-3.0445115990995752E-4</v>
      </c>
      <c r="CM76" s="4">
        <f ca="1">combine_values!CM76-combine_values!$C76</f>
        <v>-3.057797298799958E-4</v>
      </c>
      <c r="CN76" s="4">
        <f ca="1">(combine_values!CN76-combine_values!$D76)</f>
        <v>1.1814083101039374E-3</v>
      </c>
      <c r="CO76" s="4">
        <f ca="1">combine_values!CO76-combine_values!$B76</f>
        <v>-8.0638178999947741E-5</v>
      </c>
      <c r="CP76" s="4">
        <f ca="1">combine_values!CP76-combine_values!$C76</f>
        <v>-7.9935052690105479E-5</v>
      </c>
      <c r="CQ76" s="4">
        <f ca="1">(combine_values!CQ76-combine_values!$D76)</f>
        <v>8.4026871290898697E-4</v>
      </c>
      <c r="CR76" s="4">
        <f ca="1">combine_values!CR76-combine_values!$B76</f>
        <v>3.6376102531199273E-3</v>
      </c>
      <c r="CS76" s="4">
        <f ca="1">combine_values!CS76-combine_values!$C76</f>
        <v>3.6382596162098935E-3</v>
      </c>
      <c r="CT76" s="4">
        <f ca="1">(combine_values!CT76-combine_values!$D76)</f>
        <v>4.5666820840549738E-3</v>
      </c>
      <c r="CU76" s="4">
        <f ca="1">combine_values!CU76-combine_values!$B76</f>
        <v>-6.1990779646992067E-4</v>
      </c>
      <c r="CV76" s="4">
        <f ca="1">combine_values!CV76-combine_values!$C76</f>
        <v>-6.1716135109013415E-4</v>
      </c>
      <c r="CW76" s="4">
        <f ca="1">(combine_values!CW76-combine_values!$D76)</f>
        <v>3.9477672882692882E-4</v>
      </c>
      <c r="CX76" s="4">
        <f ca="1">combine_values!CX76-combine_values!$B76</f>
        <v>1.5090485238500317E-3</v>
      </c>
      <c r="CY76" s="4">
        <f ca="1">combine_values!CY76-combine_values!$C76</f>
        <v>1.5097286162999435E-3</v>
      </c>
      <c r="CZ76" s="4">
        <f ca="1">(combine_values!CZ76-combine_values!$D76)</f>
        <v>2.8343340193879296E-3</v>
      </c>
      <c r="DA76" s="4">
        <f ca="1">combine_values!DA76-combine_values!$B76</f>
        <v>5.2538858356701024E-3</v>
      </c>
      <c r="DB76" s="4">
        <f ca="1">combine_values!DB76-combine_values!$C76</f>
        <v>5.2565357236700194E-3</v>
      </c>
      <c r="DC76" s="4">
        <f ca="1">(combine_values!DC76-combine_values!$D76)</f>
        <v>5.0878554073648941E-3</v>
      </c>
      <c r="DD76" s="4">
        <f ca="1">combine_values!DD76-combine_values!$B76</f>
        <v>1.8238448138299113E-3</v>
      </c>
      <c r="DE76" s="4">
        <f ca="1">combine_values!DE76-combine_values!$C76</f>
        <v>1.8224897420100472E-3</v>
      </c>
      <c r="DF76" s="4">
        <f ca="1">(combine_values!DF76-combine_values!$D76)</f>
        <v>1.7280763060419924E-3</v>
      </c>
      <c r="DG76" s="4">
        <f ca="1">OFFSET(B2GPPLYP_extrap!F$7,(ROW(B2GPPLYP_extrap!F73)-1)*4,0)-$B76</f>
        <v>2.0275821251800608E-3</v>
      </c>
      <c r="DH76" s="4">
        <f ca="1">OFFSET(B2GPPLYP_extrap!G$7,(ROW(B2GPPLYP_extrap!G73)-1)*4,0)-$C76</f>
        <v>2.0240458144999973E-3</v>
      </c>
      <c r="DI76" s="4">
        <f ca="1">OFFSET(B2GPPLYP_extrap!H$7,(ROW(B2GPPLYP_extrap!H73)-1)*4,0)-$D76</f>
        <v>3.7218505623469733E-3</v>
      </c>
      <c r="DJ76" s="4">
        <f ca="1">OFFSET(DSDPBE_extrap!F$7,(ROW(DSDPBE_extrap!F73)-1)*4,0)-$B76</f>
        <v>3.4512923002005813E-4</v>
      </c>
      <c r="DK76" s="4">
        <f ca="1">OFFSET(DSDPBE_extrap!G$7,(ROW(DSDPBE_extrap!G73)-1)*4,0)-$C76</f>
        <v>3.4209690662989622E-4</v>
      </c>
      <c r="DL76" s="4">
        <f ca="1">OFFSET(DSDPBE_extrap!H$7,(ROW(DSDPBE_extrap!H73)-1)*4,0)-$D76</f>
        <v>1.3037005673509627E-3</v>
      </c>
      <c r="DM76" s="4">
        <f ca="1">OFFSET(PTPSS_extrap!F$7,(ROW(PTPSS_extrap!F73)-1)*4,0)-$B76</f>
        <v>8.5786753593009024E-4</v>
      </c>
      <c r="DN76" s="4">
        <f ca="1">OFFSET(PTPSS_extrap!G$7,(ROW(PTPSS_extrap!G73)-1)*4,0)-$C76</f>
        <v>8.5785563101992146E-4</v>
      </c>
      <c r="DO76" s="4">
        <f ca="1">OFFSET(PTPSS_extrap!H$7,(ROW(PTPSS_extrap!H73)-1)*4,0)-$D76</f>
        <v>1.4859753557009414E-3</v>
      </c>
    </row>
    <row r="77" spans="1:119" x14ac:dyDescent="0.25">
      <c r="A77" t="s">
        <v>130</v>
      </c>
      <c r="B77" s="4">
        <f ca="1">OFFSET(wft_table!L$7,(ROW(wft_table!L74)-1)*4,0)</f>
        <v>0.92925206217701395</v>
      </c>
      <c r="C77" s="4">
        <f ca="1">OFFSET(wft_table!M$7,(ROW(wft_table!M74)-1)*4,0)</f>
        <v>0.929262996029662</v>
      </c>
      <c r="D77" s="4">
        <f ca="1">OFFSET(wft_table!N$7,(ROW(wft_table!N74)-1)*4,0)</f>
        <v>1.6495423993484699</v>
      </c>
      <c r="F77" s="4">
        <f ca="1">combine_values!F77-combine_values!$B77</f>
        <v>-1.1445361026359846E-3</v>
      </c>
      <c r="G77" s="4">
        <f ca="1">combine_values!G77-combine_values!$C77</f>
        <v>-1.1473506417739587E-3</v>
      </c>
      <c r="H77" s="4">
        <f ca="1">(combine_values!H77-combine_values!$D77)</f>
        <v>3.9991736901201502E-3</v>
      </c>
      <c r="I77" s="4">
        <f ca="1">combine_values!I77-combine_values!$B77</f>
        <v>1.6495169797950959E-3</v>
      </c>
      <c r="J77" s="4">
        <f ca="1">combine_values!J77-combine_values!$C77</f>
        <v>1.6469637818059546E-3</v>
      </c>
      <c r="K77" s="4">
        <f ca="1">(combine_values!K77-combine_values!$D77)</f>
        <v>6.2494671148005665E-4</v>
      </c>
      <c r="L77" s="4">
        <f ca="1">combine_values!L77-combine_values!$B77</f>
        <v>-1.0532280515429537E-3</v>
      </c>
      <c r="M77" s="4">
        <f ca="1">combine_values!M77-combine_values!$C77</f>
        <v>-1.0550072464430293E-3</v>
      </c>
      <c r="N77" s="4">
        <f ca="1">(combine_values!N77-combine_values!$D77)</f>
        <v>3.9115912511999973E-4</v>
      </c>
      <c r="O77" s="4">
        <f ca="1">combine_values!O77-combine_values!$B77</f>
        <v>1.152141949917207E-2</v>
      </c>
      <c r="P77" s="4">
        <f ca="1">combine_values!P77-combine_values!$C77</f>
        <v>1.1518495647872995E-2</v>
      </c>
      <c r="Q77" s="4">
        <f ca="1">(combine_values!Q77-combine_values!$D77)</f>
        <v>5.122498775590012E-3</v>
      </c>
      <c r="R77" s="4">
        <f ca="1">combine_values!R77-combine_values!$B77</f>
        <v>3.6418258603910791E-3</v>
      </c>
      <c r="S77" s="4">
        <f ca="1">combine_values!S77-combine_values!$C77</f>
        <v>3.6374370564410397E-3</v>
      </c>
      <c r="T77" s="4">
        <f ca="1">(combine_values!T77-combine_values!$D77)</f>
        <v>6.3481267846010603E-4</v>
      </c>
      <c r="U77" s="4">
        <f ca="1">combine_values!U77-combine_values!$B77</f>
        <v>1.5474608521320876E-3</v>
      </c>
      <c r="V77" s="4">
        <f ca="1">combine_values!V77-combine_values!$C77</f>
        <v>1.544622831057052E-3</v>
      </c>
      <c r="W77" s="4">
        <f ca="1">(combine_values!W77-combine_values!$D77)</f>
        <v>-2.644952431098968E-4</v>
      </c>
      <c r="X77" s="4">
        <f ca="1">combine_values!X77-combine_values!$B77</f>
        <v>5.8278332155879964E-3</v>
      </c>
      <c r="Y77" s="4">
        <f ca="1">combine_values!Y77-combine_values!$C77</f>
        <v>5.8234291195810028E-3</v>
      </c>
      <c r="Z77" s="4">
        <f ca="1">(combine_values!Z77-combine_values!$D77)</f>
        <v>2.6868779784301466E-3</v>
      </c>
      <c r="AA77" s="4">
        <f ca="1">combine_values!AA77-combine_values!$B77</f>
        <v>1.4752632550381062E-3</v>
      </c>
      <c r="AB77" s="4">
        <f ca="1">combine_values!AB77-combine_values!$C77</f>
        <v>1.4708896953889994E-3</v>
      </c>
      <c r="AC77" s="4">
        <f ca="1">(combine_values!AC77-combine_values!$D77)</f>
        <v>-8.3708666074988614E-4</v>
      </c>
      <c r="AD77" s="4">
        <f ca="1">combine_values!AD77-combine_values!$B77</f>
        <v>2.4947275587090534E-3</v>
      </c>
      <c r="AE77" s="4">
        <f ca="1">combine_values!AE77-combine_values!$C77</f>
        <v>2.4903468212109647E-3</v>
      </c>
      <c r="AF77" s="4">
        <f ca="1">(combine_values!AF77-combine_values!$D77)</f>
        <v>-1.0327429889001039E-4</v>
      </c>
      <c r="AG77" s="4">
        <f ca="1">combine_values!AG77-combine_values!$B77</f>
        <v>-1.7902364443359575E-3</v>
      </c>
      <c r="AH77" s="4">
        <f ca="1">combine_values!AH77-combine_values!$C77</f>
        <v>-1.7930453396099999E-3</v>
      </c>
      <c r="AI77" s="4">
        <f ca="1">(combine_values!AI77-combine_values!$D77)</f>
        <v>-1.2164437136199524E-3</v>
      </c>
      <c r="AJ77" s="4">
        <f ca="1">combine_values!AJ77-combine_values!$B77</f>
        <v>3.4333674613760135E-3</v>
      </c>
      <c r="AK77" s="4">
        <f ca="1">combine_values!AK77-combine_values!$C77</f>
        <v>3.4289801289729693E-3</v>
      </c>
      <c r="AL77" s="4">
        <f ca="1">(combine_values!AL77-combine_values!$D77)</f>
        <v>3.0731893539015509E-4</v>
      </c>
      <c r="AM77" s="4">
        <f ca="1">combine_values!AM77-combine_values!$B77</f>
        <v>5.662683593823048E-3</v>
      </c>
      <c r="AN77" s="4">
        <f ca="1">combine_values!AN77-combine_values!$C77</f>
        <v>5.6598099375589905E-3</v>
      </c>
      <c r="AO77" s="4">
        <f ca="1">(combine_values!AO77-combine_values!$D77)</f>
        <v>1.0769048262300185E-3</v>
      </c>
      <c r="AP77" s="4">
        <f ca="1">combine_values!AP77-combine_values!$B77</f>
        <v>3.3061236350740986E-3</v>
      </c>
      <c r="AQ77" s="4">
        <f ca="1">combine_values!AQ77-combine_values!$C77</f>
        <v>3.3032703466250313E-3</v>
      </c>
      <c r="AR77" s="4">
        <f ca="1">(combine_values!AR77-combine_values!$D77)</f>
        <v>8.2407291681008132E-4</v>
      </c>
      <c r="AS77" s="4">
        <f ca="1">combine_values!AS77-combine_values!$B77</f>
        <v>-2.285218083285967E-3</v>
      </c>
      <c r="AT77" s="4">
        <f ca="1">combine_values!AT77-combine_values!$C77</f>
        <v>-2.2880226400350256E-3</v>
      </c>
      <c r="AU77" s="4">
        <f ca="1">(combine_values!AU77-combine_values!$D77)</f>
        <v>-2.9983476676598286E-3</v>
      </c>
      <c r="AV77" s="4">
        <f ca="1">combine_values!AV77-combine_values!$B77</f>
        <v>-1.4486132167923493E-5</v>
      </c>
      <c r="AW77" s="4">
        <f ca="1">combine_values!AW77-combine_values!$C77</f>
        <v>-1.8849183209046494E-5</v>
      </c>
      <c r="AX77" s="4">
        <f ca="1">(combine_values!AX77-combine_values!$D77)</f>
        <v>-1.2627403887399691E-3</v>
      </c>
      <c r="AY77" s="4">
        <f ca="1">combine_values!AY77-combine_values!$B77</f>
        <v>3.9624037666907697E-4</v>
      </c>
      <c r="AZ77" s="4">
        <f ca="1">combine_values!AZ77-combine_values!$C77</f>
        <v>3.8726054863003068E-4</v>
      </c>
      <c r="BA77" s="4">
        <f ca="1">(combine_values!BA77-combine_values!$D77)</f>
        <v>-1.3088843895199265E-3</v>
      </c>
      <c r="BB77" s="4">
        <f ca="1">combine_values!BB77-combine_values!$B77</f>
        <v>7.0441485374210799E-3</v>
      </c>
      <c r="BC77" s="4">
        <f ca="1">combine_values!BC77-combine_values!$C77</f>
        <v>7.0397359588549868E-3</v>
      </c>
      <c r="BD77" s="4">
        <f ca="1">(combine_values!BD77-combine_values!$D77)</f>
        <v>3.1660293466100331E-3</v>
      </c>
      <c r="BE77" s="4">
        <f ca="1">combine_values!BE77-combine_values!$B77</f>
        <v>1.9590338085690995E-3</v>
      </c>
      <c r="BF77" s="4">
        <f ca="1">combine_values!BF77-combine_values!$C77</f>
        <v>1.9546568408269627E-3</v>
      </c>
      <c r="BG77" s="4">
        <f ca="1">(combine_values!BG77-combine_values!$D77)</f>
        <v>3.5640336035003273E-4</v>
      </c>
      <c r="BH77" s="4">
        <f ca="1">combine_values!BH77-combine_values!$B77</f>
        <v>2.7934779131000287E-4</v>
      </c>
      <c r="BI77" s="4">
        <f ca="1">combine_values!BI77-combine_values!$C77</f>
        <v>2.888259969570095E-4</v>
      </c>
      <c r="BJ77" s="4">
        <f ca="1">(combine_values!BJ77-combine_values!$D77)</f>
        <v>-8.4686218071983177E-4</v>
      </c>
      <c r="BK77" s="4">
        <f ca="1">combine_values!BK77-combine_values!$B77</f>
        <v>1.53978052288406E-3</v>
      </c>
      <c r="BL77" s="4">
        <f ca="1">combine_values!BL77-combine_values!$C77</f>
        <v>1.5354065085150248E-3</v>
      </c>
      <c r="BM77" s="4">
        <f ca="1">(combine_values!BM77-combine_values!$D77)</f>
        <v>-4.3193297509991346E-4</v>
      </c>
      <c r="BN77" s="4">
        <f ca="1">combine_values!BN77-combine_values!$B77</f>
        <v>2.6650412561650683E-3</v>
      </c>
      <c r="BO77" s="4">
        <f ca="1">combine_values!BO77-combine_values!$C77</f>
        <v>2.662193526432044E-3</v>
      </c>
      <c r="BP77" s="4">
        <f ca="1">(combine_values!BP77-combine_values!$D77)</f>
        <v>2.0682909214699841E-3</v>
      </c>
      <c r="BQ77" s="4">
        <f ca="1">combine_values!BQ77-combine_values!$B77</f>
        <v>-1.1029431326519124E-3</v>
      </c>
      <c r="BR77" s="4">
        <f ca="1">combine_values!BR77-combine_values!$C77</f>
        <v>-1.1072984692920285E-3</v>
      </c>
      <c r="BS77" s="4">
        <f ca="1">(combine_values!BS77-combine_values!$D77)</f>
        <v>-7.8136649061000263E-4</v>
      </c>
      <c r="BT77" s="4">
        <f ca="1">combine_values!BT77-combine_values!$B77</f>
        <v>-4.7671946602759752E-3</v>
      </c>
      <c r="BU77" s="4">
        <f ca="1">combine_values!BU77-combine_values!$C77</f>
        <v>-4.7715239227570372E-3</v>
      </c>
      <c r="BV77" s="4">
        <f ca="1">(combine_values!BV77-combine_values!$D77)</f>
        <v>1.9226991244600811E-3</v>
      </c>
      <c r="BW77" s="4">
        <f ca="1">combine_values!BW77-combine_values!$B77</f>
        <v>6.3459387050601723E-4</v>
      </c>
      <c r="BX77" s="4">
        <f ca="1">combine_values!BX77-combine_values!$C77</f>
        <v>6.3176378827201063E-4</v>
      </c>
      <c r="BY77" s="4">
        <f ca="1">(combine_values!BY77-combine_values!$D77)</f>
        <v>1.3330819024099938E-3</v>
      </c>
      <c r="BZ77" s="4">
        <f ca="1">combine_values!BZ77-combine_values!$B77</f>
        <v>5.9365714491055321E-5</v>
      </c>
      <c r="CA77" s="4">
        <f ca="1">combine_values!CA77-combine_values!$C77</f>
        <v>5.6540657058956612E-5</v>
      </c>
      <c r="CB77" s="4">
        <f ca="1">(combine_values!CB77-combine_values!$D77)</f>
        <v>-5.9629100889857511E-5</v>
      </c>
      <c r="CC77" s="4">
        <f ca="1">combine_values!CC77-combine_values!$B77</f>
        <v>-4.3770891267391754E-4</v>
      </c>
      <c r="CD77" s="4">
        <f ca="1">combine_values!CD77-combine_values!$C77</f>
        <v>-4.4206896969001264E-4</v>
      </c>
      <c r="CE77" s="4">
        <f ca="1">(combine_values!CE77-combine_values!$D77)</f>
        <v>-4.5336072396984228E-4</v>
      </c>
      <c r="CF77" s="4">
        <f ca="1">combine_values!CF77-combine_values!$B77</f>
        <v>2.4272072060770311E-3</v>
      </c>
      <c r="CG77" s="4">
        <f ca="1">combine_values!CG77-combine_values!$C77</f>
        <v>2.4228269434910521E-3</v>
      </c>
      <c r="CH77" s="4">
        <f ca="1">(combine_values!CH77-combine_values!$D77)</f>
        <v>2.8505556087601303E-3</v>
      </c>
      <c r="CI77" s="4">
        <f ca="1">combine_values!CI77-combine_values!$B77</f>
        <v>7.6527791264302536E-4</v>
      </c>
      <c r="CJ77" s="4">
        <f ca="1">combine_values!CJ77-combine_values!$C77</f>
        <v>7.624467004360147E-4</v>
      </c>
      <c r="CK77" s="4">
        <f ca="1">(combine_values!CK77-combine_values!$D77)</f>
        <v>1.2292740162200833E-3</v>
      </c>
      <c r="CL77" s="4">
        <f ca="1">combine_values!CL77-combine_values!$B77</f>
        <v>-1.2970596900809817E-3</v>
      </c>
      <c r="CM77" s="4">
        <f ca="1">combine_values!CM77-combine_values!$C77</f>
        <v>-1.2921690727970558E-3</v>
      </c>
      <c r="CN77" s="4">
        <f ca="1">(combine_values!CN77-combine_values!$D77)</f>
        <v>-4.4062216514983987E-4</v>
      </c>
      <c r="CO77" s="4">
        <f ca="1">combine_values!CO77-combine_values!$B77</f>
        <v>4.4699170782402931E-4</v>
      </c>
      <c r="CP77" s="4">
        <f ca="1">combine_values!CP77-combine_values!$C77</f>
        <v>4.4416326956497887E-4</v>
      </c>
      <c r="CQ77" s="4">
        <f ca="1">(combine_values!CQ77-combine_values!$D77)</f>
        <v>-4.6030065239999196E-4</v>
      </c>
      <c r="CR77" s="4">
        <f ca="1">combine_values!CR77-combine_values!$B77</f>
        <v>2.5100724110230788E-3</v>
      </c>
      <c r="CS77" s="4">
        <f ca="1">combine_values!CS77-combine_values!$C77</f>
        <v>2.5072260261459478E-3</v>
      </c>
      <c r="CT77" s="4">
        <f ca="1">(combine_values!CT77-combine_values!$D77)</f>
        <v>2.7326559242200066E-3</v>
      </c>
      <c r="CU77" s="4">
        <f ca="1">combine_values!CU77-combine_values!$B77</f>
        <v>-1.1429955802669811E-3</v>
      </c>
      <c r="CV77" s="4">
        <f ca="1">combine_values!CV77-combine_values!$C77</f>
        <v>-1.1473506417739587E-3</v>
      </c>
      <c r="CW77" s="4">
        <f ca="1">(combine_values!CW77-combine_values!$D77)</f>
        <v>-4.3947121224996444E-4</v>
      </c>
      <c r="CX77" s="4">
        <f ca="1">combine_values!CX77-combine_values!$B77</f>
        <v>1.8533363436770034E-2</v>
      </c>
      <c r="CY77" s="4">
        <f ca="1">combine_values!CY77-combine_values!$C77</f>
        <v>1.8530380326058027E-2</v>
      </c>
      <c r="CZ77" s="4">
        <f ca="1">(combine_values!CZ77-combine_values!$D77)</f>
        <v>1.0329220688020113E-2</v>
      </c>
      <c r="DA77" s="4">
        <f ca="1">combine_values!DA77-combine_values!$B77</f>
        <v>3.9161229003160658E-3</v>
      </c>
      <c r="DB77" s="4">
        <f ca="1">combine_values!DB77-combine_values!$C77</f>
        <v>3.9117321812279782E-3</v>
      </c>
      <c r="DC77" s="4">
        <f ca="1">(combine_values!DC77-combine_values!$D77)</f>
        <v>2.4845887025000124E-3</v>
      </c>
      <c r="DD77" s="4">
        <f ca="1">combine_values!DD77-combine_values!$B77</f>
        <v>8.2062092518908614E-4</v>
      </c>
      <c r="DE77" s="4">
        <f ca="1">combine_values!DE77-combine_values!$C77</f>
        <v>8.1778922210595795E-4</v>
      </c>
      <c r="DF77" s="4">
        <f ca="1">(combine_values!DF77-combine_values!$D77)</f>
        <v>1.1688498614301768E-3</v>
      </c>
      <c r="DG77" s="4">
        <f ca="1">OFFSET(B2GPPLYP_extrap!F$7,(ROW(B2GPPLYP_extrap!F74)-1)*4,0)-$B77</f>
        <v>1.778185488438E-3</v>
      </c>
      <c r="DH77" s="4">
        <f ca="1">OFFSET(B2GPPLYP_extrap!G$7,(ROW(B2GPPLYP_extrap!G74)-1)*4,0)-$C77</f>
        <v>1.773966706757002E-3</v>
      </c>
      <c r="DI77" s="4">
        <f ca="1">OFFSET(B2GPPLYP_extrap!H$7,(ROW(B2GPPLYP_extrap!H74)-1)*4,0)-$D77</f>
        <v>1.794380606830126E-3</v>
      </c>
      <c r="DJ77" s="4">
        <f ca="1">OFFSET(DSDPBE_extrap!F$7,(ROW(DSDPBE_extrap!F74)-1)*4,0)-$B77</f>
        <v>6.1926787824906349E-4</v>
      </c>
      <c r="DK77" s="4">
        <f ca="1">OFFSET(DSDPBE_extrap!G$7,(ROW(DSDPBE_extrap!G74)-1)*4,0)-$C77</f>
        <v>6.1681148176695455E-4</v>
      </c>
      <c r="DL77" s="4">
        <f ca="1">OFFSET(DSDPBE_extrap!H$7,(ROW(DSDPBE_extrap!H74)-1)*4,0)-$D77</f>
        <v>1.6910005204007206E-4</v>
      </c>
      <c r="DM77" s="4">
        <f ca="1">OFFSET(PTPSS_extrap!F$7,(ROW(PTPSS_extrap!F74)-1)*4,0)-$B77</f>
        <v>1.1791785202450722E-3</v>
      </c>
      <c r="DN77" s="4">
        <f ca="1">OFFSET(PTPSS_extrap!G$7,(ROW(PTPSS_extrap!G74)-1)*4,0)-$C77</f>
        <v>1.1787503227329577E-3</v>
      </c>
      <c r="DO77" s="4">
        <f ca="1">OFFSET(PTPSS_extrap!H$7,(ROW(PTPSS_extrap!H74)-1)*4,0)-$D77</f>
        <v>3.3808001450008618E-4</v>
      </c>
    </row>
    <row r="78" spans="1:119" x14ac:dyDescent="0.25">
      <c r="A78" t="s">
        <v>131</v>
      </c>
      <c r="B78" s="4">
        <f ca="1">OFFSET(wft_table!L$7,(ROW(wft_table!L75)-1)*4,0)</f>
        <v>0.77515610684955805</v>
      </c>
      <c r="C78" s="4">
        <f ca="1">OFFSET(wft_table!M$7,(ROW(wft_table!M75)-1)*4,0)</f>
        <v>0.77515610684955805</v>
      </c>
      <c r="D78" s="4">
        <f ca="1">OFFSET(wft_table!N$7,(ROW(wft_table!N75)-1)*4,0)</f>
        <v>1.93441977303789</v>
      </c>
      <c r="F78" s="4">
        <f ca="1">combine_values!F78-combine_values!$B78</f>
        <v>4.7910247762009694E-3</v>
      </c>
      <c r="G78" s="4">
        <f ca="1">combine_values!G78-combine_values!$C78</f>
        <v>4.7910247762009694E-3</v>
      </c>
      <c r="H78" s="4">
        <f ca="1">(combine_values!H78-combine_values!$D78)</f>
        <v>1.2192994426398762E-3</v>
      </c>
      <c r="I78" s="4">
        <f ca="1">combine_values!I78-combine_values!$B78</f>
        <v>1.6725954598509896E-3</v>
      </c>
      <c r="J78" s="4">
        <f ca="1">combine_values!J78-combine_values!$C78</f>
        <v>1.6725954598509896E-3</v>
      </c>
      <c r="K78" s="4">
        <f ca="1">(combine_values!K78-combine_values!$D78)</f>
        <v>2.6700729541007107E-4</v>
      </c>
      <c r="L78" s="4">
        <f ca="1">combine_values!L78-combine_values!$B78</f>
        <v>-3.4793344638073265E-5</v>
      </c>
      <c r="M78" s="4">
        <f ca="1">combine_values!M78-combine_values!$C78</f>
        <v>-3.4793344638073265E-5</v>
      </c>
      <c r="N78" s="4">
        <f ca="1">(combine_values!N78-combine_values!$D78)</f>
        <v>-2.9019741313995873E-4</v>
      </c>
      <c r="O78" s="4">
        <f ca="1">combine_values!O78-combine_values!$B78</f>
        <v>9.775142709518958E-3</v>
      </c>
      <c r="P78" s="4">
        <f ca="1">combine_values!P78-combine_values!$C78</f>
        <v>9.775142709518958E-3</v>
      </c>
      <c r="Q78" s="4">
        <f ca="1">(combine_values!Q78-combine_values!$D78)</f>
        <v>5.6002719360799258E-3</v>
      </c>
      <c r="R78" s="4">
        <f ca="1">combine_values!R78-combine_values!$B78</f>
        <v>1.0525124057609858E-3</v>
      </c>
      <c r="S78" s="4">
        <f ca="1">combine_values!S78-combine_values!$C78</f>
        <v>1.0525124057609858E-3</v>
      </c>
      <c r="T78" s="4">
        <f ca="1">(combine_values!T78-combine_values!$D78)</f>
        <v>1.6609628854000746E-3</v>
      </c>
      <c r="U78" s="4">
        <f ca="1">combine_values!U78-combine_values!$B78</f>
        <v>-2.8770601090850612E-3</v>
      </c>
      <c r="V78" s="4">
        <f ca="1">combine_values!V78-combine_values!$C78</f>
        <v>-2.8770601090850612E-3</v>
      </c>
      <c r="W78" s="4">
        <f ca="1">(combine_values!W78-combine_values!$D78)</f>
        <v>7.8533897644006423E-4</v>
      </c>
      <c r="X78" s="4">
        <f ca="1">combine_values!X78-combine_values!$B78</f>
        <v>2.1203585490149335E-3</v>
      </c>
      <c r="Y78" s="4">
        <f ca="1">combine_values!Y78-combine_values!$C78</f>
        <v>2.1203585490149335E-3</v>
      </c>
      <c r="Z78" s="4">
        <f ca="1">(combine_values!Z78-combine_values!$D78)</f>
        <v>3.2935228974300124E-3</v>
      </c>
      <c r="AA78" s="4">
        <f ca="1">combine_values!AA78-combine_values!$B78</f>
        <v>-2.3131809301000228E-3</v>
      </c>
      <c r="AB78" s="4">
        <f ca="1">combine_values!AB78-combine_values!$C78</f>
        <v>-2.3131809301000228E-3</v>
      </c>
      <c r="AC78" s="4">
        <f ca="1">(combine_values!AC78-combine_values!$D78)</f>
        <v>9.0719385641002681E-4</v>
      </c>
      <c r="AD78" s="4">
        <f ca="1">combine_values!AD78-combine_values!$B78</f>
        <v>-1.1476315285510186E-3</v>
      </c>
      <c r="AE78" s="4">
        <f ca="1">combine_values!AE78-combine_values!$C78</f>
        <v>-1.1476315285510186E-3</v>
      </c>
      <c r="AF78" s="4">
        <f ca="1">(combine_values!AF78-combine_values!$D78)</f>
        <v>1.3957368718300334E-3</v>
      </c>
      <c r="AG78" s="4">
        <f ca="1">combine_values!AG78-combine_values!$B78</f>
        <v>-5.7434187454270536E-3</v>
      </c>
      <c r="AH78" s="4">
        <f ca="1">combine_values!AH78-combine_values!$C78</f>
        <v>-5.7434187454270536E-3</v>
      </c>
      <c r="AI78" s="4">
        <f ca="1">(combine_values!AI78-combine_values!$D78)</f>
        <v>3.8190255225001302E-4</v>
      </c>
      <c r="AJ78" s="4">
        <f ca="1">combine_values!AJ78-combine_values!$B78</f>
        <v>-3.3290433911092876E-5</v>
      </c>
      <c r="AK78" s="4">
        <f ca="1">combine_values!AK78-combine_values!$C78</f>
        <v>-3.3290433911092876E-5</v>
      </c>
      <c r="AL78" s="4">
        <f ca="1">(combine_values!AL78-combine_values!$D78)</f>
        <v>1.7467635228600731E-3</v>
      </c>
      <c r="AM78" s="4">
        <f ca="1">combine_values!AM78-combine_values!$B78</f>
        <v>-1.0485807267330838E-3</v>
      </c>
      <c r="AN78" s="4">
        <f ca="1">combine_values!AN78-combine_values!$C78</f>
        <v>-1.0485807267330838E-3</v>
      </c>
      <c r="AO78" s="4">
        <f ca="1">(combine_values!AO78-combine_values!$D78)</f>
        <v>1.0626527374399952E-3</v>
      </c>
      <c r="AP78" s="4">
        <f ca="1">combine_values!AP78-combine_values!$B78</f>
        <v>-6.9300272314209987E-4</v>
      </c>
      <c r="AQ78" s="4">
        <f ca="1">combine_values!AQ78-combine_values!$C78</f>
        <v>-6.9300272314209987E-4</v>
      </c>
      <c r="AR78" s="4">
        <f ca="1">(combine_values!AR78-combine_values!$D78)</f>
        <v>1.6507625567399042E-3</v>
      </c>
      <c r="AS78" s="4">
        <f ca="1">combine_values!AS78-combine_values!$B78</f>
        <v>-6.6075270719850865E-3</v>
      </c>
      <c r="AT78" s="4">
        <f ca="1">combine_values!AT78-combine_values!$C78</f>
        <v>-6.6075270719850865E-3</v>
      </c>
      <c r="AU78" s="4">
        <f ca="1">(combine_values!AU78-combine_values!$D78)</f>
        <v>-7.4780677116992322E-4</v>
      </c>
      <c r="AV78" s="4">
        <f ca="1">combine_values!AV78-combine_values!$B78</f>
        <v>-4.7747173113150687E-3</v>
      </c>
      <c r="AW78" s="4">
        <f ca="1">combine_values!AW78-combine_values!$C78</f>
        <v>-4.7747173113150687E-3</v>
      </c>
      <c r="AX78" s="4">
        <f ca="1">(combine_values!AX78-combine_values!$D78)</f>
        <v>-2.708580284900286E-4</v>
      </c>
      <c r="AY78" s="4">
        <f ca="1">combine_values!AY78-combine_values!$B78</f>
        <v>-2.6815353809400699E-3</v>
      </c>
      <c r="AZ78" s="4">
        <f ca="1">combine_values!AZ78-combine_values!$C78</f>
        <v>-2.6815353809400699E-3</v>
      </c>
      <c r="BA78" s="4">
        <f ca="1">(combine_values!BA78-combine_values!$D78)</f>
        <v>5.0438321576007361E-4</v>
      </c>
      <c r="BB78" s="4">
        <f ca="1">combine_values!BB78-combine_values!$B78</f>
        <v>5.560684413044914E-3</v>
      </c>
      <c r="BC78" s="4">
        <f ca="1">combine_values!BC78-combine_values!$C78</f>
        <v>5.560684413044914E-3</v>
      </c>
      <c r="BD78" s="4">
        <f ca="1">(combine_values!BD78-combine_values!$D78)</f>
        <v>4.4664133517799964E-3</v>
      </c>
      <c r="BE78" s="4">
        <f ca="1">combine_values!BE78-combine_values!$B78</f>
        <v>-3.6491143545130944E-3</v>
      </c>
      <c r="BF78" s="4">
        <f ca="1">combine_values!BF78-combine_values!$C78</f>
        <v>-3.6491143545130944E-3</v>
      </c>
      <c r="BG78" s="4">
        <f ca="1">(combine_values!BG78-combine_values!$D78)</f>
        <v>7.78735783500073E-4</v>
      </c>
      <c r="BH78" s="4">
        <f ca="1">combine_values!BH78-combine_values!$B78</f>
        <v>-2.263579256378101E-3</v>
      </c>
      <c r="BI78" s="4">
        <f ca="1">combine_values!BI78-combine_values!$C78</f>
        <v>-2.263579256378101E-3</v>
      </c>
      <c r="BJ78" s="4">
        <f ca="1">(combine_values!BJ78-combine_values!$D78)</f>
        <v>5.9864001585996363E-4</v>
      </c>
      <c r="BK78" s="4">
        <f ca="1">combine_values!BK78-combine_values!$B78</f>
        <v>-2.0081059043159932E-3</v>
      </c>
      <c r="BL78" s="4">
        <f ca="1">combine_values!BL78-combine_values!$C78</f>
        <v>-2.0081059043159932E-3</v>
      </c>
      <c r="BM78" s="4">
        <f ca="1">(combine_values!BM78-combine_values!$D78)</f>
        <v>1.25470824380991E-3</v>
      </c>
      <c r="BN78" s="4">
        <f ca="1">combine_values!BN78-combine_values!$B78</f>
        <v>1.0629886161639401E-3</v>
      </c>
      <c r="BO78" s="4">
        <f ca="1">combine_values!BO78-combine_values!$C78</f>
        <v>1.0629886161639401E-3</v>
      </c>
      <c r="BP78" s="4">
        <f ca="1">(combine_values!BP78-combine_values!$D78)</f>
        <v>1.9495499165200769E-3</v>
      </c>
      <c r="BQ78" s="4">
        <f ca="1">combine_values!BQ78-combine_values!$B78</f>
        <v>-3.0560838441190397E-3</v>
      </c>
      <c r="BR78" s="4">
        <f ca="1">combine_values!BR78-combine_values!$C78</f>
        <v>-3.0560838441190397E-3</v>
      </c>
      <c r="BS78" s="4">
        <f ca="1">(combine_values!BS78-combine_values!$D78)</f>
        <v>-2.2220865941013912E-4</v>
      </c>
      <c r="BT78" s="4">
        <f ca="1">combine_values!BT78-combine_values!$B78</f>
        <v>9.8965217383495396E-4</v>
      </c>
      <c r="BU78" s="4">
        <f ca="1">combine_values!BU78-combine_values!$C78</f>
        <v>9.8965217383495396E-4</v>
      </c>
      <c r="BV78" s="4">
        <f ca="1">(combine_values!BV78-combine_values!$D78)</f>
        <v>-8.8238285745001477E-4</v>
      </c>
      <c r="BW78" s="4">
        <f ca="1">combine_values!BW78-combine_values!$B78</f>
        <v>1.2769716897319539E-3</v>
      </c>
      <c r="BX78" s="4">
        <f ca="1">combine_values!BX78-combine_values!$C78</f>
        <v>1.2769716897319539E-3</v>
      </c>
      <c r="BY78" s="4">
        <f ca="1">(combine_values!BY78-combine_values!$D78)</f>
        <v>6.3225916486997491E-4</v>
      </c>
      <c r="BZ78" s="4">
        <f ca="1">combine_values!BZ78-combine_values!$B78</f>
        <v>-8.8802529002807162E-4</v>
      </c>
      <c r="CA78" s="4">
        <f ca="1">combine_values!CA78-combine_values!$C78</f>
        <v>-8.8802529002807162E-4</v>
      </c>
      <c r="CB78" s="4">
        <f ca="1">(combine_values!CB78-combine_values!$D78)</f>
        <v>4.1192303999992852E-4</v>
      </c>
      <c r="CC78" s="4">
        <f ca="1">combine_values!CC78-combine_values!$B78</f>
        <v>-3.1147645202600494E-3</v>
      </c>
      <c r="CD78" s="4">
        <f ca="1">combine_values!CD78-combine_values!$C78</f>
        <v>-3.1147645202600494E-3</v>
      </c>
      <c r="CE78" s="4">
        <f ca="1">(combine_values!CE78-combine_values!$D78)</f>
        <v>-3.2731685506992569E-4</v>
      </c>
      <c r="CF78" s="4">
        <f ca="1">combine_values!CF78-combine_values!$B78</f>
        <v>2.2922134324879773E-3</v>
      </c>
      <c r="CG78" s="4">
        <f ca="1">combine_values!CG78-combine_values!$C78</f>
        <v>2.2922134324879773E-3</v>
      </c>
      <c r="CH78" s="4">
        <f ca="1">(combine_values!CH78-combine_values!$D78)</f>
        <v>1.0236391339899509E-3</v>
      </c>
      <c r="CI78" s="4">
        <f ca="1">combine_values!CI78-combine_values!$B78</f>
        <v>-1.285723496345037E-3</v>
      </c>
      <c r="CJ78" s="4">
        <f ca="1">combine_values!CJ78-combine_values!$C78</f>
        <v>-1.285723496345037E-3</v>
      </c>
      <c r="CK78" s="4">
        <f ca="1">(combine_values!CK78-combine_values!$D78)</f>
        <v>1.1082676457498941E-3</v>
      </c>
      <c r="CL78" s="4">
        <f ca="1">combine_values!CL78-combine_values!$B78</f>
        <v>-1.5875101881990261E-3</v>
      </c>
      <c r="CM78" s="4">
        <f ca="1">combine_values!CM78-combine_values!$C78</f>
        <v>-1.5875101881990261E-3</v>
      </c>
      <c r="CN78" s="4">
        <f ca="1">(combine_values!CN78-combine_values!$D78)</f>
        <v>-1.0389369558994055E-4</v>
      </c>
      <c r="CO78" s="4">
        <f ca="1">combine_values!CO78-combine_values!$B78</f>
        <v>-2.1223070851980053E-3</v>
      </c>
      <c r="CP78" s="4">
        <f ca="1">combine_values!CP78-combine_values!$C78</f>
        <v>-2.1223070851980053E-3</v>
      </c>
      <c r="CQ78" s="4">
        <f ca="1">(combine_values!CQ78-combine_values!$D78)</f>
        <v>7.9014128443000153E-4</v>
      </c>
      <c r="CR78" s="4">
        <f ca="1">combine_values!CR78-combine_values!$B78</f>
        <v>1.6509263679899133E-3</v>
      </c>
      <c r="CS78" s="4">
        <f ca="1">combine_values!CS78-combine_values!$C78</f>
        <v>1.6509263679899133E-3</v>
      </c>
      <c r="CT78" s="4">
        <f ca="1">(combine_values!CT78-combine_values!$D78)</f>
        <v>1.4977511772500396E-3</v>
      </c>
      <c r="CU78" s="4">
        <f ca="1">combine_values!CU78-combine_values!$B78</f>
        <v>-1.7782520423170745E-3</v>
      </c>
      <c r="CV78" s="4">
        <f ca="1">combine_values!CV78-combine_values!$C78</f>
        <v>-1.7782520423170745E-3</v>
      </c>
      <c r="CW78" s="4">
        <f ca="1">(combine_values!CW78-combine_values!$D78)</f>
        <v>-3.0148974052002231E-4</v>
      </c>
      <c r="CX78" s="4">
        <f ca="1">combine_values!CX78-combine_values!$B78</f>
        <v>5.6146848391991355E-4</v>
      </c>
      <c r="CY78" s="4">
        <f ca="1">combine_values!CY78-combine_values!$C78</f>
        <v>5.6146848391991355E-4</v>
      </c>
      <c r="CZ78" s="4">
        <f ca="1">(combine_values!CZ78-combine_values!$D78)</f>
        <v>4.7376377674002157E-4</v>
      </c>
      <c r="DA78" s="4">
        <f ca="1">combine_values!DA78-combine_values!$B78</f>
        <v>3.8058841699809554E-3</v>
      </c>
      <c r="DB78" s="4">
        <f ca="1">combine_values!DB78-combine_values!$C78</f>
        <v>3.8058841699809554E-3</v>
      </c>
      <c r="DC78" s="4">
        <f ca="1">(combine_values!DC78-combine_values!$D78)</f>
        <v>1.5223538227999711E-3</v>
      </c>
      <c r="DD78" s="4">
        <f ca="1">combine_values!DD78-combine_values!$B78</f>
        <v>-3.6287855827099591E-5</v>
      </c>
      <c r="DE78" s="4">
        <f ca="1">combine_values!DE78-combine_values!$C78</f>
        <v>-3.6287855827099591E-5</v>
      </c>
      <c r="DF78" s="4">
        <f ca="1">(combine_values!DF78-combine_values!$D78)</f>
        <v>6.2455713230047394E-5</v>
      </c>
      <c r="DG78" s="4">
        <f ca="1">OFFSET(B2GPPLYP_extrap!F$7,(ROW(B2GPPLYP_extrap!F75)-1)*4,0)-$B78</f>
        <v>1.3600101913819884E-3</v>
      </c>
      <c r="DH78" s="4">
        <f ca="1">OFFSET(B2GPPLYP_extrap!G$7,(ROW(B2GPPLYP_extrap!G75)-1)*4,0)-$C78</f>
        <v>1.3600101913819884E-3</v>
      </c>
      <c r="DI78" s="4">
        <f ca="1">OFFSET(B2GPPLYP_extrap!H$7,(ROW(B2GPPLYP_extrap!H75)-1)*4,0)-$D78</f>
        <v>2.0217166138900566E-3</v>
      </c>
      <c r="DJ78" s="4">
        <f ca="1">OFFSET(DSDPBE_extrap!F$7,(ROW(DSDPBE_extrap!F75)-1)*4,0)-$B78</f>
        <v>4.3220263273791026E-4</v>
      </c>
      <c r="DK78" s="4">
        <f ca="1">OFFSET(DSDPBE_extrap!G$7,(ROW(DSDPBE_extrap!G75)-1)*4,0)-$C78</f>
        <v>4.3220263273791026E-4</v>
      </c>
      <c r="DL78" s="4">
        <f ca="1">OFFSET(DSDPBE_extrap!H$7,(ROW(DSDPBE_extrap!H75)-1)*4,0)-$D78</f>
        <v>1.2639497246991205E-4</v>
      </c>
      <c r="DM78" s="4">
        <f ca="1">OFFSET(PTPSS_extrap!F$7,(ROW(PTPSS_extrap!F75)-1)*4,0)-$B78</f>
        <v>1.0563929210893885E-4</v>
      </c>
      <c r="DN78" s="4">
        <f ca="1">OFFSET(PTPSS_extrap!G$7,(ROW(PTPSS_extrap!G75)-1)*4,0)-$C78</f>
        <v>1.0563929210893885E-4</v>
      </c>
      <c r="DO78" s="4">
        <f ca="1">OFFSET(PTPSS_extrap!H$7,(ROW(PTPSS_extrap!H75)-1)*4,0)-$D78</f>
        <v>4.9108020320987045E-4</v>
      </c>
    </row>
    <row r="79" spans="1:119" x14ac:dyDescent="0.25">
      <c r="A79" t="s">
        <v>157</v>
      </c>
      <c r="B79" s="4">
        <f ca="1">OFFSET(wft_table!L$7,(ROW(wft_table!L76)-1)*4,0)</f>
        <v>0.76150799326307905</v>
      </c>
      <c r="C79" s="4">
        <f ca="1">OFFSET(wft_table!M$7,(ROW(wft_table!M76)-1)*4,0)</f>
        <v>2.5606260767156499</v>
      </c>
      <c r="D79" s="4">
        <f ca="1">OFFSET(wft_table!N$7,(ROW(wft_table!N76)-1)*4,0)</f>
        <v>1.3277962641104899</v>
      </c>
      <c r="F79" s="4">
        <f ca="1">combine_values!F79-combine_values!$B79</f>
        <v>3.2538277714179165E-3</v>
      </c>
      <c r="G79" s="4">
        <f ca="1">combine_values!G79-combine_values!$C79</f>
        <v>1.7208054676900453E-3</v>
      </c>
      <c r="H79" s="4">
        <f ca="1">(combine_values!H79-combine_values!$D79)</f>
        <v>2.3618138646201992E-3</v>
      </c>
      <c r="I79" s="4">
        <f ca="1">combine_values!I79-combine_values!$B79</f>
        <v>1.5883083552808985E-3</v>
      </c>
      <c r="J79" s="4">
        <f ca="1">combine_values!J79-combine_values!$C79</f>
        <v>2.6973433913024536E-4</v>
      </c>
      <c r="K79" s="4">
        <f ca="1">(combine_values!K79-combine_values!$D79)</f>
        <v>4.4694473481010633E-4</v>
      </c>
      <c r="L79" s="4">
        <f ca="1">combine_values!L79-combine_values!$B79</f>
        <v>-4.8685238160905975E-4</v>
      </c>
      <c r="M79" s="4">
        <f ca="1">combine_values!M79-combine_values!$C79</f>
        <v>1.3683924191010277E-4</v>
      </c>
      <c r="N79" s="4">
        <f ca="1">(combine_values!N79-combine_values!$D79)</f>
        <v>-9.0953340479815736E-5</v>
      </c>
      <c r="O79" s="4">
        <f ca="1">combine_values!O79-combine_values!$B79</f>
        <v>1.0322844344488935E-2</v>
      </c>
      <c r="P79" s="4">
        <f ca="1">combine_values!P79-combine_values!$C79</f>
        <v>2.4414484133101766E-3</v>
      </c>
      <c r="Q79" s="4">
        <f ca="1">(combine_values!Q79-combine_values!$D79)</f>
        <v>5.6925880417100228E-3</v>
      </c>
      <c r="R79" s="4">
        <f ca="1">combine_values!R79-combine_values!$B79</f>
        <v>2.5272731179949437E-3</v>
      </c>
      <c r="S79" s="4">
        <f ca="1">combine_values!S79-combine_values!$C79</f>
        <v>1.6829763162995448E-4</v>
      </c>
      <c r="T79" s="4">
        <f ca="1">(combine_values!T79-combine_values!$D79)</f>
        <v>9.6588015306009467E-4</v>
      </c>
      <c r="U79" s="4">
        <f ca="1">combine_values!U79-combine_values!$B79</f>
        <v>-1.37897496552708E-3</v>
      </c>
      <c r="V79" s="4">
        <f ca="1">combine_values!V79-combine_values!$C79</f>
        <v>-1.0462768837982139E-4</v>
      </c>
      <c r="W79" s="4">
        <f ca="1">(combine_values!W79-combine_values!$D79)</f>
        <v>-7.5856194735979265E-4</v>
      </c>
      <c r="X79" s="4">
        <f ca="1">combine_values!X79-combine_values!$B79</f>
        <v>3.4064429257009143E-3</v>
      </c>
      <c r="Y79" s="4">
        <f ca="1">combine_values!Y79-combine_values!$C79</f>
        <v>1.5342292005700031E-3</v>
      </c>
      <c r="Z79" s="4">
        <f ca="1">(combine_values!Z79-combine_values!$D79)</f>
        <v>2.1464085211500006E-3</v>
      </c>
      <c r="AA79" s="4">
        <f ca="1">combine_values!AA79-combine_values!$B79</f>
        <v>-7.1123062538303028E-4</v>
      </c>
      <c r="AB79" s="4">
        <f ca="1">combine_values!AB79-combine_values!$C79</f>
        <v>-2.683968449797014E-4</v>
      </c>
      <c r="AC79" s="4">
        <f ca="1">(combine_values!AC79-combine_values!$D79)</f>
        <v>-5.2838842211988535E-4</v>
      </c>
      <c r="AD79" s="4">
        <f ca="1">combine_values!AD79-combine_values!$B79</f>
        <v>3.2881344161095338E-4</v>
      </c>
      <c r="AE79" s="4">
        <f ca="1">combine_values!AE79-combine_values!$C79</f>
        <v>6.7550927199899746E-5</v>
      </c>
      <c r="AF79" s="4">
        <f ca="1">(combine_values!AF79-combine_values!$D79)</f>
        <v>9.3697325140196241E-5</v>
      </c>
      <c r="AG79" s="4">
        <f ca="1">combine_values!AG79-combine_values!$B79</f>
        <v>-5.4882929919820578E-3</v>
      </c>
      <c r="AH79" s="4">
        <f ca="1">combine_values!AH79-combine_values!$C79</f>
        <v>-1.0574812576797932E-3</v>
      </c>
      <c r="AI79" s="4">
        <f ca="1">(combine_values!AI79-combine_values!$D79)</f>
        <v>-2.635654736099946E-3</v>
      </c>
      <c r="AJ79" s="4">
        <f ca="1">combine_values!AJ79-combine_values!$B79</f>
        <v>1.4278606643659542E-3</v>
      </c>
      <c r="AK79" s="4">
        <f ca="1">combine_values!AK79-combine_values!$C79</f>
        <v>2.6178238258012243E-4</v>
      </c>
      <c r="AL79" s="4">
        <f ca="1">(combine_values!AL79-combine_values!$D79)</f>
        <v>6.7091244547001772E-4</v>
      </c>
      <c r="AM79" s="4">
        <f ca="1">combine_values!AM79-combine_values!$B79</f>
        <v>1.0980473617817954E-2</v>
      </c>
      <c r="AN79" s="4">
        <f ca="1">combine_values!AN79-combine_values!$C79</f>
        <v>-2.019006583497962E-4</v>
      </c>
      <c r="AO79" s="4">
        <f ca="1">(combine_values!AO79-combine_values!$D79)</f>
        <v>3.7646901857300019E-3</v>
      </c>
      <c r="AP79" s="4">
        <f ca="1">combine_values!AP79-combine_values!$B79</f>
        <v>6.0494327060789388E-4</v>
      </c>
      <c r="AQ79" s="4">
        <f ca="1">combine_values!AQ79-combine_values!$C79</f>
        <v>-3.1457620959685073E-5</v>
      </c>
      <c r="AR79" s="4">
        <f ca="1">(combine_values!AR79-combine_values!$D79)</f>
        <v>1.3901062820020904E-4</v>
      </c>
      <c r="AS79" s="4">
        <f ca="1">combine_values!AS79-combine_values!$B79</f>
        <v>-3.5583565404280204E-3</v>
      </c>
      <c r="AT79" s="4">
        <f ca="1">combine_values!AT79-combine_values!$C79</f>
        <v>-1.0661953620800801E-3</v>
      </c>
      <c r="AU79" s="4">
        <f ca="1">(combine_values!AU79-combine_values!$D79)</f>
        <v>-2.5065689517098644E-3</v>
      </c>
      <c r="AV79" s="4">
        <f ca="1">combine_values!AV79-combine_values!$B79</f>
        <v>-2.727004571349001E-3</v>
      </c>
      <c r="AW79" s="4">
        <f ca="1">combine_values!AW79-combine_values!$C79</f>
        <v>-8.18145453870045E-4</v>
      </c>
      <c r="AX79" s="4">
        <f ca="1">(combine_values!AX79-combine_values!$D79)</f>
        <v>-1.8380057597198185E-3</v>
      </c>
      <c r="AY79" s="4">
        <f ca="1">combine_values!AY79-combine_values!$B79</f>
        <v>-7.1416233514709493E-4</v>
      </c>
      <c r="AZ79" s="4">
        <f ca="1">combine_values!AZ79-combine_values!$C79</f>
        <v>-7.4785933523990877E-4</v>
      </c>
      <c r="BA79" s="4">
        <f ca="1">(combine_values!BA79-combine_values!$D79)</f>
        <v>-6.8546501906996404E-4</v>
      </c>
      <c r="BB79" s="4">
        <f ca="1">combine_values!BB79-combine_values!$B79</f>
        <v>5.1462418768559726E-3</v>
      </c>
      <c r="BC79" s="4">
        <f ca="1">combine_values!BC79-combine_values!$C79</f>
        <v>1.2216907667799148E-3</v>
      </c>
      <c r="BD79" s="4">
        <f ca="1">(combine_values!BD79-combine_values!$D79)</f>
        <v>3.4928473156101703E-3</v>
      </c>
      <c r="BE79" s="4">
        <f ca="1">combine_values!BE79-combine_values!$B79</f>
        <v>-1.584402289618092E-3</v>
      </c>
      <c r="BF79" s="4">
        <f ca="1">combine_values!BF79-combine_values!$C79</f>
        <v>-7.5163498677977003E-4</v>
      </c>
      <c r="BG79" s="4">
        <f ca="1">(combine_values!BG79-combine_values!$D79)</f>
        <v>-8.2286854291990785E-4</v>
      </c>
      <c r="BH79" s="4">
        <f ca="1">combine_values!BH79-combine_values!$B79</f>
        <v>-1.7101163011001841E-4</v>
      </c>
      <c r="BI79" s="4">
        <f ca="1">combine_values!BI79-combine_values!$C79</f>
        <v>-1.7547688899011149E-4</v>
      </c>
      <c r="BJ79" s="4">
        <f ca="1">(combine_values!BJ79-combine_values!$D79)</f>
        <v>-5.3646668188989111E-4</v>
      </c>
      <c r="BK79" s="4">
        <f ca="1">combine_values!BK79-combine_values!$B79</f>
        <v>-2.5597546345501598E-4</v>
      </c>
      <c r="BL79" s="4">
        <f ca="1">combine_values!BL79-combine_values!$C79</f>
        <v>-5.4395631389869692E-5</v>
      </c>
      <c r="BM79" s="4">
        <f ca="1">(combine_values!BM79-combine_values!$D79)</f>
        <v>-1.9991161651988776E-4</v>
      </c>
      <c r="BN79" s="4">
        <f ca="1">combine_values!BN79-combine_values!$B79</f>
        <v>1.8399606543989533E-3</v>
      </c>
      <c r="BO79" s="4">
        <f ca="1">combine_values!BO79-combine_values!$C79</f>
        <v>1.0820953602999062E-3</v>
      </c>
      <c r="BP79" s="4">
        <f ca="1">(combine_values!BP79-combine_values!$D79)</f>
        <v>1.2520738070200821E-3</v>
      </c>
      <c r="BQ79" s="4">
        <f ca="1">combine_values!BQ79-combine_values!$B79</f>
        <v>-2.079612575341061E-3</v>
      </c>
      <c r="BR79" s="4">
        <f ca="1">combine_values!BR79-combine_values!$C79</f>
        <v>-4.7312302270974271E-4</v>
      </c>
      <c r="BS79" s="4">
        <f ca="1">(combine_values!BS79-combine_values!$D79)</f>
        <v>-1.1848280522099852E-3</v>
      </c>
      <c r="BT79" s="4">
        <f ca="1">combine_values!BT79-combine_values!$B79</f>
        <v>1.5215495001996704E-4</v>
      </c>
      <c r="BU79" s="4">
        <f ca="1">combine_values!BU79-combine_values!$C79</f>
        <v>5.5818196444024082E-4</v>
      </c>
      <c r="BV79" s="4">
        <f ca="1">(combine_values!BV79-combine_values!$D79)</f>
        <v>1.6123126436018431E-4</v>
      </c>
      <c r="BW79" s="4">
        <f ca="1">combine_values!BW79-combine_values!$B79</f>
        <v>7.6979288708789451E-4</v>
      </c>
      <c r="BX79" s="4">
        <f ca="1">combine_values!BX79-combine_values!$C79</f>
        <v>5.1086484149998057E-4</v>
      </c>
      <c r="BY79" s="4">
        <f ca="1">(combine_values!BY79-combine_values!$D79)</f>
        <v>7.9453513265015374E-4</v>
      </c>
      <c r="BZ79" s="4">
        <f ca="1">combine_values!BZ79-combine_values!$B79</f>
        <v>-4.2119090113090785E-5</v>
      </c>
      <c r="CA79" s="4">
        <f ca="1">combine_values!CA79-combine_values!$C79</f>
        <v>-6.8623108190113413E-5</v>
      </c>
      <c r="CB79" s="4">
        <f ca="1">(combine_values!CB79-combine_values!$D79)</f>
        <v>-1.1362533599990066E-4</v>
      </c>
      <c r="CC79" s="4">
        <f ca="1">combine_values!CC79-combine_values!$B79</f>
        <v>-1.6616964687869995E-3</v>
      </c>
      <c r="CD79" s="4">
        <f ca="1">combine_values!CD79-combine_values!$C79</f>
        <v>-3.0121001011984561E-4</v>
      </c>
      <c r="CE79" s="4">
        <f ca="1">(combine_values!CE79-combine_values!$D79)</f>
        <v>-1.3946467021099807E-3</v>
      </c>
      <c r="CF79" s="4">
        <f ca="1">combine_values!CF79-combine_values!$B79</f>
        <v>1.7065152808819484E-3</v>
      </c>
      <c r="CG79" s="4">
        <f ca="1">combine_values!CG79-combine_values!$C79</f>
        <v>4.3800056837994816E-4</v>
      </c>
      <c r="CH79" s="4">
        <f ca="1">(combine_values!CH79-combine_values!$D79)</f>
        <v>1.6702595047000113E-3</v>
      </c>
      <c r="CI79" s="4">
        <f ca="1">combine_values!CI79-combine_values!$B79</f>
        <v>-3.5014661539790604E-3</v>
      </c>
      <c r="CJ79" s="4">
        <f ca="1">combine_values!CJ79-combine_values!$C79</f>
        <v>-9.4174693590076686E-5</v>
      </c>
      <c r="CK79" s="4">
        <f ca="1">(combine_values!CK79-combine_values!$D79)</f>
        <v>-2.5770834097982309E-4</v>
      </c>
      <c r="CL79" s="4">
        <f ca="1">combine_values!CL79-combine_values!$B79</f>
        <v>-3.9564926779200871E-4</v>
      </c>
      <c r="CM79" s="4">
        <f ca="1">combine_values!CM79-combine_values!$C79</f>
        <v>-1.5282816085981921E-4</v>
      </c>
      <c r="CN79" s="4">
        <f ca="1">(combine_values!CN79-combine_values!$D79)</f>
        <v>-5.4376837603986594E-4</v>
      </c>
      <c r="CO79" s="4">
        <f ca="1">combine_values!CO79-combine_values!$B79</f>
        <v>-6.3891869374210764E-4</v>
      </c>
      <c r="CP79" s="4">
        <f ca="1">combine_values!CP79-combine_values!$C79</f>
        <v>-1.380194854099237E-4</v>
      </c>
      <c r="CQ79" s="4">
        <f ca="1">(combine_values!CQ79-combine_values!$D79)</f>
        <v>-3.9959926418986491E-4</v>
      </c>
      <c r="CR79" s="4">
        <f ca="1">combine_values!CR79-combine_values!$B79</f>
        <v>2.1311217618119604E-3</v>
      </c>
      <c r="CS79" s="4">
        <f ca="1">combine_values!CS79-combine_values!$C79</f>
        <v>1.1935401224900666E-3</v>
      </c>
      <c r="CT79" s="4">
        <f ca="1">(combine_values!CT79-combine_values!$D79)</f>
        <v>1.6079228386500777E-3</v>
      </c>
      <c r="CU79" s="4">
        <f ca="1">combine_values!CU79-combine_values!$B79</f>
        <v>-1.1755588043090848E-3</v>
      </c>
      <c r="CV79" s="4">
        <f ca="1">combine_values!CV79-combine_values!$C79</f>
        <v>-2.7275255065983828E-4</v>
      </c>
      <c r="CW79" s="4">
        <f ca="1">(combine_values!CW79-combine_values!$D79)</f>
        <v>-5.6258569691980398E-4</v>
      </c>
      <c r="CX79" s="4">
        <f ca="1">combine_values!CX79-combine_values!$B79</f>
        <v>9.5313401489494076E-4</v>
      </c>
      <c r="CY79" s="4">
        <f ca="1">combine_values!CY79-combine_values!$C79</f>
        <v>4.028740228401162E-4</v>
      </c>
      <c r="CZ79" s="4">
        <f ca="1">(combine_values!CZ79-combine_values!$D79)</f>
        <v>9.4385039058009212E-4</v>
      </c>
      <c r="DA79" s="4">
        <f ca="1">combine_values!DA79-combine_values!$B79</f>
        <v>3.3111835349399765E-3</v>
      </c>
      <c r="DB79" s="4">
        <f ca="1">combine_values!DB79-combine_values!$C79</f>
        <v>1.1302725972002214E-3</v>
      </c>
      <c r="DC79" s="4">
        <f ca="1">(combine_values!DC79-combine_values!$D79)</f>
        <v>1.9221912664901808E-3</v>
      </c>
      <c r="DD79" s="4">
        <f ca="1">combine_values!DD79-combine_values!$B79</f>
        <v>2.302411035559615E-4</v>
      </c>
      <c r="DE79" s="4">
        <f ca="1">combine_values!DE79-combine_values!$C79</f>
        <v>2.3942764389994764E-4</v>
      </c>
      <c r="DF79" s="4">
        <f ca="1">(combine_values!DF79-combine_values!$D79)</f>
        <v>4.8500380474014726E-4</v>
      </c>
      <c r="DG79" s="4">
        <f ca="1">OFFSET(B2GPPLYP_extrap!F$7,(ROW(B2GPPLYP_extrap!F76)-1)*4,0)-$B79</f>
        <v>1.930667351194959E-3</v>
      </c>
      <c r="DH79" s="4">
        <f ca="1">OFFSET(B2GPPLYP_extrap!G$7,(ROW(B2GPPLYP_extrap!G76)-1)*4,0)-$C79</f>
        <v>6.7326206043016867E-4</v>
      </c>
      <c r="DI79" s="4">
        <f ca="1">OFFSET(B2GPPLYP_extrap!H$7,(ROW(B2GPPLYP_extrap!H76)-1)*4,0)-$D79</f>
        <v>8.9669399285008389E-4</v>
      </c>
      <c r="DJ79" s="4">
        <f ca="1">OFFSET(DSDPBE_extrap!F$7,(ROW(DSDPBE_extrap!F76)-1)*4,0)-$B79</f>
        <v>5.8501653752396354E-4</v>
      </c>
      <c r="DK79" s="4">
        <f ca="1">OFFSET(DSDPBE_extrap!G$7,(ROW(DSDPBE_extrap!G76)-1)*4,0)-$C79</f>
        <v>6.3870379039876468E-5</v>
      </c>
      <c r="DL79" s="4">
        <f ca="1">OFFSET(DSDPBE_extrap!H$7,(ROW(DSDPBE_extrap!H76)-1)*4,0)-$D79</f>
        <v>1.7184425951000115E-4</v>
      </c>
      <c r="DM79" s="4">
        <f ca="1">OFFSET(PTPSS_extrap!F$7,(ROW(PTPSS_extrap!F76)-1)*4,0)-$B79</f>
        <v>6.158431770649786E-4</v>
      </c>
      <c r="DN79" s="4">
        <f ca="1">OFFSET(PTPSS_extrap!G$7,(ROW(PTPSS_extrap!G76)-1)*4,0)-$C79</f>
        <v>1.6171166176004448E-4</v>
      </c>
      <c r="DO79" s="4">
        <f ca="1">OFFSET(PTPSS_extrap!H$7,(ROW(PTPSS_extrap!H76)-1)*4,0)-$D79</f>
        <v>2.9648294552009347E-4</v>
      </c>
    </row>
    <row r="80" spans="1:119" x14ac:dyDescent="0.25">
      <c r="A80" t="s">
        <v>132</v>
      </c>
      <c r="B80" s="4">
        <f ca="1">OFFSET(wft_table!L$7,(ROW(wft_table!L77)-1)*4,0)</f>
        <v>0.82675372372946998</v>
      </c>
      <c r="C80" s="4">
        <f ca="1">OFFSET(wft_table!M$7,(ROW(wft_table!M77)-1)*4,0)</f>
        <v>0.93456089786361096</v>
      </c>
      <c r="D80" s="4">
        <f ca="1">OFFSET(wft_table!N$7,(ROW(wft_table!N77)-1)*4,0)</f>
        <v>0.92730872273575304</v>
      </c>
      <c r="F80" s="4">
        <f ca="1">combine_values!F80-combine_values!$B80</f>
        <v>6.1781837815819696E-3</v>
      </c>
      <c r="G80" s="4">
        <f ca="1">combine_values!G80-combine_values!$C80</f>
        <v>1.4333215808040034E-3</v>
      </c>
      <c r="H80" s="4">
        <f ca="1">(combine_values!H80-combine_values!$D80)</f>
        <v>3.5358764415759358E-3</v>
      </c>
      <c r="I80" s="4">
        <f ca="1">combine_values!I80-combine_values!$B80</f>
        <v>2.179151938397017E-3</v>
      </c>
      <c r="J80" s="4">
        <f ca="1">combine_values!J80-combine_values!$C80</f>
        <v>-7.2759952511991521E-5</v>
      </c>
      <c r="K80" s="4">
        <f ca="1">(combine_values!K80-combine_values!$D80)</f>
        <v>5.0907241266096026E-4</v>
      </c>
      <c r="L80" s="4">
        <f ca="1">combine_values!L80-combine_values!$B80</f>
        <v>-2.9373314211000867E-4</v>
      </c>
      <c r="M80" s="4">
        <f ca="1">combine_values!M80-combine_values!$C80</f>
        <v>-4.9506980340396911E-4</v>
      </c>
      <c r="N80" s="4">
        <f ca="1">(combine_values!N80-combine_values!$D80)</f>
        <v>-3.1027670234107241E-4</v>
      </c>
      <c r="O80" s="4">
        <f ca="1">combine_values!O80-combine_values!$B80</f>
        <v>1.8457650267196035E-2</v>
      </c>
      <c r="P80" s="4">
        <f ca="1">combine_values!P80-combine_values!$C80</f>
        <v>1.1624541378274067E-2</v>
      </c>
      <c r="Q80" s="4">
        <f ca="1">(combine_values!Q80-combine_values!$D80)</f>
        <v>1.2619404959542946E-2</v>
      </c>
      <c r="R80" s="4">
        <f ca="1">combine_values!R80-combine_values!$B80</f>
        <v>6.3343745530579643E-3</v>
      </c>
      <c r="S80" s="4">
        <f ca="1">combine_values!S80-combine_values!$C80</f>
        <v>3.7670308745390013E-3</v>
      </c>
      <c r="T80" s="4">
        <f ca="1">(combine_values!T80-combine_values!$D80)</f>
        <v>3.9981887694479079E-3</v>
      </c>
      <c r="U80" s="4">
        <f ca="1">combine_values!U80-combine_values!$B80</f>
        <v>1.2393517146019883E-3</v>
      </c>
      <c r="V80" s="4">
        <f ca="1">combine_values!V80-combine_values!$C80</f>
        <v>1.5259874200290735E-3</v>
      </c>
      <c r="W80" s="4">
        <f ca="1">(combine_values!W80-combine_values!$D80)</f>
        <v>1.2632860330209494E-3</v>
      </c>
      <c r="X80" s="4">
        <f ca="1">combine_values!X80-combine_values!$B80</f>
        <v>6.7507401857910265E-3</v>
      </c>
      <c r="Y80" s="4">
        <f ca="1">combine_values!Y80-combine_values!$C80</f>
        <v>6.6502490606430431E-3</v>
      </c>
      <c r="Z80" s="4">
        <f ca="1">(combine_values!Z80-combine_values!$D80)</f>
        <v>6.3645856660109468E-3</v>
      </c>
      <c r="AA80" s="4">
        <f ca="1">combine_values!AA80-combine_values!$B80</f>
        <v>1.2368574703129909E-3</v>
      </c>
      <c r="AB80" s="4">
        <f ca="1">combine_values!AB80-combine_values!$C80</f>
        <v>1.334026571477076E-3</v>
      </c>
      <c r="AC80" s="4">
        <f ca="1">(combine_values!AC80-combine_values!$D80)</f>
        <v>1.0402485851049859E-3</v>
      </c>
      <c r="AD80" s="4">
        <f ca="1">combine_values!AD80-combine_values!$B80</f>
        <v>2.7146278233650678E-3</v>
      </c>
      <c r="AE80" s="4">
        <f ca="1">combine_values!AE80-combine_values!$C80</f>
        <v>2.6284483674030579E-3</v>
      </c>
      <c r="AF80" s="4">
        <f ca="1">(combine_values!AF80-combine_values!$D80)</f>
        <v>2.3434119867780101E-3</v>
      </c>
      <c r="AG80" s="4">
        <f ca="1">combine_values!AG80-combine_values!$B80</f>
        <v>-2.2900380761169403E-3</v>
      </c>
      <c r="AH80" s="4">
        <f ca="1">combine_values!AH80-combine_values!$C80</f>
        <v>-9.1506881193992307E-4</v>
      </c>
      <c r="AI80" s="4">
        <f ca="1">(combine_values!AI80-combine_values!$D80)</f>
        <v>-1.3429849730850485E-3</v>
      </c>
      <c r="AJ80" s="4">
        <f ca="1">combine_values!AJ80-combine_values!$B80</f>
        <v>4.1872846894319693E-3</v>
      </c>
      <c r="AK80" s="4">
        <f ca="1">combine_values!AK80-combine_values!$C80</f>
        <v>3.4522420645050067E-3</v>
      </c>
      <c r="AL80" s="4">
        <f ca="1">(combine_values!AL80-combine_values!$D80)</f>
        <v>3.2960339708449915E-3</v>
      </c>
      <c r="AM80" s="4">
        <f ca="1">combine_values!AM80-combine_values!$B80</f>
        <v>1.9929755903464019E-2</v>
      </c>
      <c r="AN80" s="4">
        <f ca="1">combine_values!AN80-combine_values!$C80</f>
        <v>1.0598128109163052E-2</v>
      </c>
      <c r="AO80" s="4">
        <f ca="1">(combine_values!AO80-combine_values!$D80)</f>
        <v>9.6428388109379704E-3</v>
      </c>
      <c r="AP80" s="4">
        <f ca="1">combine_values!AP80-combine_values!$B80</f>
        <v>2.6025790606980514E-3</v>
      </c>
      <c r="AQ80" s="4">
        <f ca="1">combine_values!AQ80-combine_values!$C80</f>
        <v>1.6848218061910059E-3</v>
      </c>
      <c r="AR80" s="4">
        <f ca="1">(combine_values!AR80-combine_values!$D80)</f>
        <v>2.0698212085769052E-3</v>
      </c>
      <c r="AS80" s="4">
        <f ca="1">combine_values!AS80-combine_values!$B80</f>
        <v>-3.1371355209629526E-3</v>
      </c>
      <c r="AT80" s="4">
        <f ca="1">combine_values!AT80-combine_values!$C80</f>
        <v>-3.6708496033309723E-3</v>
      </c>
      <c r="AU80" s="4">
        <f ca="1">(combine_values!AU80-combine_values!$D80)</f>
        <v>-3.4620503232150046E-3</v>
      </c>
      <c r="AV80" s="4">
        <f ca="1">combine_values!AV80-combine_values!$B80</f>
        <v>-2.9591226641050294E-3</v>
      </c>
      <c r="AW80" s="4">
        <f ca="1">combine_values!AW80-combine_values!$C80</f>
        <v>-1.357571385384948E-3</v>
      </c>
      <c r="AX80" s="4">
        <f ca="1">(combine_values!AX80-combine_values!$D80)</f>
        <v>-1.274008289880002E-3</v>
      </c>
      <c r="AY80" s="4">
        <f ca="1">combine_values!AY80-combine_values!$B80</f>
        <v>-2.3106159477592758E-4</v>
      </c>
      <c r="AZ80" s="4">
        <f ca="1">combine_values!AZ80-combine_values!$C80</f>
        <v>-7.6466570454392091E-4</v>
      </c>
      <c r="BA80" s="4">
        <f ca="1">(combine_values!BA80-combine_values!$D80)</f>
        <v>2.5881931339599706E-4</v>
      </c>
      <c r="BB80" s="4">
        <f ca="1">combine_values!BB80-combine_values!$B80</f>
        <v>8.7355308061249914E-3</v>
      </c>
      <c r="BC80" s="4">
        <f ca="1">combine_values!BC80-combine_values!$C80</f>
        <v>5.0734863252740459E-3</v>
      </c>
      <c r="BD80" s="4">
        <f ca="1">(combine_values!BD80-combine_values!$D80)</f>
        <v>6.9428684085449666E-3</v>
      </c>
      <c r="BE80" s="4">
        <f ca="1">combine_values!BE80-combine_values!$B80</f>
        <v>-1.8217514095979492E-3</v>
      </c>
      <c r="BF80" s="4">
        <f ca="1">combine_values!BF80-combine_values!$C80</f>
        <v>-1.1694821589579574E-3</v>
      </c>
      <c r="BG80" s="4">
        <f ca="1">(combine_values!BG80-combine_values!$D80)</f>
        <v>-5.7075656288108068E-4</v>
      </c>
      <c r="BH80" s="4">
        <f ca="1">combine_values!BH80-combine_values!$B80</f>
        <v>1.2767644773350462E-3</v>
      </c>
      <c r="BI80" s="4">
        <f ca="1">combine_values!BI80-combine_values!$C80</f>
        <v>-3.4233944163997165E-4</v>
      </c>
      <c r="BJ80" s="4">
        <f ca="1">(combine_values!BJ80-combine_values!$D80)</f>
        <v>4.1335144629395248E-4</v>
      </c>
      <c r="BK80" s="4">
        <f ca="1">combine_values!BK80-combine_values!$B80</f>
        <v>1.5585529747260685E-3</v>
      </c>
      <c r="BL80" s="4">
        <f ca="1">combine_values!BL80-combine_values!$C80</f>
        <v>1.4487665244250492E-3</v>
      </c>
      <c r="BM80" s="4">
        <f ca="1">(combine_values!BM80-combine_values!$D80)</f>
        <v>1.5156212091319565E-3</v>
      </c>
      <c r="BN80" s="4">
        <f ca="1">combine_values!BN80-combine_values!$B80</f>
        <v>4.373668163948019E-3</v>
      </c>
      <c r="BO80" s="4">
        <f ca="1">combine_values!BO80-combine_values!$C80</f>
        <v>3.8660684475800844E-3</v>
      </c>
      <c r="BP80" s="4">
        <f ca="1">(combine_values!BP80-combine_values!$D80)</f>
        <v>3.9967053917949746E-3</v>
      </c>
      <c r="BQ80" s="4">
        <f ca="1">combine_values!BQ80-combine_values!$B80</f>
        <v>-4.1098598548694465E-4</v>
      </c>
      <c r="BR80" s="4">
        <f ca="1">combine_values!BR80-combine_values!$C80</f>
        <v>-7.6466570454392091E-4</v>
      </c>
      <c r="BS80" s="4">
        <f ca="1">(combine_values!BS80-combine_values!$D80)</f>
        <v>-6.1525326040001715E-4</v>
      </c>
      <c r="BT80" s="4">
        <f ca="1">combine_values!BT80-combine_values!$B80</f>
        <v>1.3241515502510071E-3</v>
      </c>
      <c r="BU80" s="4">
        <f ca="1">combine_values!BU80-combine_values!$C80</f>
        <v>-2.0837301866140079E-3</v>
      </c>
      <c r="BV80" s="4">
        <f ca="1">(combine_values!BV80-combine_values!$D80)</f>
        <v>-2.6093999387100109E-4</v>
      </c>
      <c r="BW80" s="4">
        <f ca="1">combine_values!BW80-combine_values!$B80</f>
        <v>2.1243341562749984E-3</v>
      </c>
      <c r="BX80" s="4">
        <f ca="1">combine_values!BX80-combine_values!$C80</f>
        <v>2.6152265240350081E-3</v>
      </c>
      <c r="BY80" s="4">
        <f ca="1">(combine_values!BY80-combine_values!$D80)</f>
        <v>2.477655057214978E-3</v>
      </c>
      <c r="BZ80" s="4">
        <f ca="1">combine_values!BZ80-combine_values!$B80</f>
        <v>1.9548895692910184E-3</v>
      </c>
      <c r="CA80" s="4">
        <f ca="1">combine_values!CA80-combine_values!$C80</f>
        <v>6.0554102130405685E-4</v>
      </c>
      <c r="CB80" s="4">
        <f ca="1">(combine_values!CB80-combine_values!$D80)</f>
        <v>9.5834409377293373E-4</v>
      </c>
      <c r="CC80" s="4">
        <f ca="1">combine_values!CC80-combine_values!$B80</f>
        <v>-7.7345266093897802E-4</v>
      </c>
      <c r="CD80" s="4">
        <f ca="1">combine_values!CD80-combine_values!$C80</f>
        <v>1.0029670952130809E-3</v>
      </c>
      <c r="CE80" s="4">
        <f ca="1">(combine_values!CE80-combine_values!$D80)</f>
        <v>4.4590724501891721E-4</v>
      </c>
      <c r="CF80" s="4">
        <f ca="1">combine_values!CF80-combine_values!$B80</f>
        <v>3.2248807671889645E-3</v>
      </c>
      <c r="CG80" s="4">
        <f ca="1">combine_values!CG80-combine_values!$C80</f>
        <v>3.2056203949010209E-3</v>
      </c>
      <c r="CH80" s="4">
        <f ca="1">(combine_values!CH80-combine_values!$D80)</f>
        <v>3.2444379075690088E-3</v>
      </c>
      <c r="CI80" s="4">
        <f ca="1">combine_values!CI80-combine_values!$B80</f>
        <v>-1.7416434273429537E-3</v>
      </c>
      <c r="CJ80" s="4">
        <f ca="1">combine_values!CJ80-combine_values!$C80</f>
        <v>1.1994098482059901E-3</v>
      </c>
      <c r="CK80" s="4">
        <f ca="1">(combine_values!CK80-combine_values!$D80)</f>
        <v>1.2941594228459419E-3</v>
      </c>
      <c r="CL80" s="4">
        <f ca="1">combine_values!CL80-combine_values!$B80</f>
        <v>1.0447780912730131E-3</v>
      </c>
      <c r="CM80" s="4">
        <f ca="1">combine_values!CM80-combine_values!$C80</f>
        <v>-9.3055286022691863E-4</v>
      </c>
      <c r="CN80" s="4">
        <f ca="1">(combine_values!CN80-combine_values!$D80)</f>
        <v>-6.2412562925051596E-5</v>
      </c>
      <c r="CO80" s="4">
        <f ca="1">combine_values!CO80-combine_values!$B80</f>
        <v>9.774150267479742E-4</v>
      </c>
      <c r="CP80" s="4">
        <f ca="1">combine_values!CP80-combine_values!$C80</f>
        <v>5.746230251020279E-4</v>
      </c>
      <c r="CQ80" s="4">
        <f ca="1">(combine_values!CQ80-combine_values!$D80)</f>
        <v>8.2458145634300983E-4</v>
      </c>
      <c r="CR80" s="4">
        <f ca="1">combine_values!CR80-combine_values!$B80</f>
        <v>4.5798838319650592E-3</v>
      </c>
      <c r="CS80" s="4">
        <f ca="1">combine_values!CS80-combine_values!$C80</f>
        <v>3.4808635942220612E-3</v>
      </c>
      <c r="CT80" s="4">
        <f ca="1">(combine_values!CT80-combine_values!$D80)</f>
        <v>3.9580760103279378E-3</v>
      </c>
      <c r="CU80" s="4">
        <f ca="1">combine_values!CU80-combine_values!$B80</f>
        <v>5.5564752908299209E-4</v>
      </c>
      <c r="CV80" s="4">
        <f ca="1">combine_values!CV80-combine_values!$C80</f>
        <v>-7.1379954753292285E-4</v>
      </c>
      <c r="CW80" s="4">
        <f ca="1">(combine_values!CW80-combine_values!$D80)</f>
        <v>-2.8203551812000516E-4</v>
      </c>
      <c r="CX80" s="4">
        <f ca="1">combine_values!CX80-combine_values!$B80</f>
        <v>2.3529651014895014E-2</v>
      </c>
      <c r="CY80" s="4">
        <f ca="1">combine_values!CY80-combine_values!$C80</f>
        <v>1.7033027327769013E-2</v>
      </c>
      <c r="CZ80" s="4">
        <f ca="1">(combine_values!CZ80-combine_values!$D80)</f>
        <v>1.8563799603671938E-2</v>
      </c>
      <c r="DA80" s="4">
        <f ca="1">combine_values!DA80-combine_values!$B80</f>
        <v>5.5034998465369744E-3</v>
      </c>
      <c r="DB80" s="4">
        <f ca="1">combine_values!DB80-combine_values!$C80</f>
        <v>4.8031068402950572E-3</v>
      </c>
      <c r="DC80" s="4">
        <f ca="1">(combine_values!DC80-combine_values!$D80)</f>
        <v>4.8701782361479928E-3</v>
      </c>
      <c r="DD80" s="4">
        <f ca="1">combine_values!DD80-combine_values!$B80</f>
        <v>1.6158964146880672E-3</v>
      </c>
      <c r="DE80" s="4">
        <f ca="1">combine_values!DE80-combine_values!$C80</f>
        <v>1.5745230083570316E-3</v>
      </c>
      <c r="DF80" s="4">
        <f ca="1">(combine_values!DF80-combine_values!$D80)</f>
        <v>1.5800794290609099E-3</v>
      </c>
      <c r="DG80" s="4">
        <f ca="1">OFFSET(B2GPPLYP_extrap!F$7,(ROW(B2GPPLYP_extrap!F77)-1)*4,0)-$B80</f>
        <v>3.3318875563169703E-3</v>
      </c>
      <c r="DH80" s="4">
        <f ca="1">OFFSET(B2GPPLYP_extrap!G$7,(ROW(B2GPPLYP_extrap!G77)-1)*4,0)-$C80</f>
        <v>1.7651555556200682E-3</v>
      </c>
      <c r="DI80" s="4">
        <f ca="1">OFFSET(B2GPPLYP_extrap!H$7,(ROW(B2GPPLYP_extrap!H77)-1)*4,0)-$D80</f>
        <v>2.6398771532329945E-3</v>
      </c>
      <c r="DJ80" s="4">
        <f ca="1">OFFSET(DSDPBE_extrap!F$7,(ROW(DSDPBE_extrap!F77)-1)*4,0)-$B80</f>
        <v>1.5990618971020165E-3</v>
      </c>
      <c r="DK80" s="4">
        <f ca="1">OFFSET(DSDPBE_extrap!G$7,(ROW(DSDPBE_extrap!G77)-1)*4,0)-$C80</f>
        <v>2.3337986723004356E-4</v>
      </c>
      <c r="DL80" s="4">
        <f ca="1">OFFSET(DSDPBE_extrap!H$7,(ROW(DSDPBE_extrap!H77)-1)*4,0)-$D80</f>
        <v>6.5978048255299626E-4</v>
      </c>
      <c r="DM80" s="4">
        <f ca="1">OFFSET(PTPSS_extrap!F$7,(ROW(PTPSS_extrap!F77)-1)*4,0)-$B80</f>
        <v>1.8229873891190129E-3</v>
      </c>
      <c r="DN80" s="4">
        <f ca="1">OFFSET(PTPSS_extrap!G$7,(ROW(PTPSS_extrap!G77)-1)*4,0)-$C80</f>
        <v>9.2052410024601183E-4</v>
      </c>
      <c r="DO80" s="4">
        <f ca="1">OFFSET(PTPSS_extrap!H$7,(ROW(PTPSS_extrap!H77)-1)*4,0)-$D80</f>
        <v>1.2127354990149053E-3</v>
      </c>
    </row>
    <row r="81" spans="1:119" x14ac:dyDescent="0.25">
      <c r="A81" t="s">
        <v>142</v>
      </c>
      <c r="B81" s="4">
        <f ca="1">OFFSET(wft_table!L$7,(ROW(wft_table!L78)-1)*4,0)</f>
        <v>1.13997165905247</v>
      </c>
      <c r="C81" s="4">
        <f ca="1">OFFSET(wft_table!M$7,(ROW(wft_table!M78)-1)*4,0)</f>
        <v>1.1399717401315299</v>
      </c>
      <c r="D81" s="4">
        <f ca="1">OFFSET(wft_table!N$7,(ROW(wft_table!N78)-1)*4,0)</f>
        <v>0.90657572640478901</v>
      </c>
      <c r="F81" s="4">
        <f ca="1">combine_values!F81-combine_values!$B81</f>
        <v>5.4594796509299659E-3</v>
      </c>
      <c r="G81" s="4">
        <f ca="1">combine_values!G81-combine_values!$C81</f>
        <v>5.4594792645701329E-3</v>
      </c>
      <c r="H81" s="4">
        <f ca="1">(combine_values!H81-combine_values!$D81)</f>
        <v>3.8906984319839744E-3</v>
      </c>
      <c r="I81" s="4">
        <f ca="1">combine_values!I81-combine_values!$B81</f>
        <v>9.7661375717006393E-4</v>
      </c>
      <c r="J81" s="4">
        <f ca="1">combine_values!J81-combine_values!$C81</f>
        <v>9.7661368778001467E-4</v>
      </c>
      <c r="K81" s="4">
        <f ca="1">(combine_values!K81-combine_values!$D81)</f>
        <v>6.3449709617102723E-4</v>
      </c>
      <c r="L81" s="4">
        <f ca="1">combine_values!L81-combine_values!$B81</f>
        <v>1.9321567721997113E-4</v>
      </c>
      <c r="M81" s="4">
        <f ca="1">combine_values!M81-combine_values!$C81</f>
        <v>1.9321566350005703E-4</v>
      </c>
      <c r="N81" s="4">
        <f ca="1">(combine_values!N81-combine_values!$D81)</f>
        <v>-2.5931343972995791E-4</v>
      </c>
      <c r="O81" s="4">
        <f ca="1">combine_values!O81-combine_values!$B81</f>
        <v>1.1024236302130008E-2</v>
      </c>
      <c r="P81" s="4">
        <f ca="1">combine_values!P81-combine_values!$C81</f>
        <v>1.1024235525640025E-2</v>
      </c>
      <c r="Q81" s="4">
        <f ca="1">(combine_values!Q81-combine_values!$D81)</f>
        <v>2.0736657898378974E-2</v>
      </c>
      <c r="R81" s="4">
        <f ca="1">combine_values!R81-combine_values!$B81</f>
        <v>2.3702725149798987E-3</v>
      </c>
      <c r="S81" s="4">
        <f ca="1">combine_values!S81-combine_values!$C81</f>
        <v>2.3702723468301823E-3</v>
      </c>
      <c r="T81" s="4">
        <f ca="1">(combine_values!T81-combine_values!$D81)</f>
        <v>6.3560998333840324E-3</v>
      </c>
      <c r="U81" s="4">
        <f ca="1">combine_values!U81-combine_values!$B81</f>
        <v>1.4664017259999884E-3</v>
      </c>
      <c r="V81" s="4">
        <f ca="1">combine_values!V81-combine_values!$C81</f>
        <v>1.4664016219201326E-3</v>
      </c>
      <c r="W81" s="4">
        <f ca="1">(combine_values!W81-combine_values!$D81)</f>
        <v>-2.7495454470319869E-3</v>
      </c>
      <c r="X81" s="4">
        <f ca="1">combine_values!X81-combine_values!$B81</f>
        <v>5.7419857300200494E-3</v>
      </c>
      <c r="Y81" s="4">
        <f ca="1">combine_values!Y81-combine_values!$C81</f>
        <v>5.7419853237601348E-3</v>
      </c>
      <c r="Z81" s="4">
        <f ca="1">(combine_values!Z81-combine_values!$D81)</f>
        <v>3.8623553609959949E-3</v>
      </c>
      <c r="AA81" s="4">
        <f ca="1">combine_values!AA81-combine_values!$B81</f>
        <v>-1.9262611040016253E-5</v>
      </c>
      <c r="AB81" s="4">
        <f ca="1">combine_values!AB81-combine_values!$C81</f>
        <v>-1.9262609589842938E-5</v>
      </c>
      <c r="AC81" s="4">
        <f ca="1">(combine_values!AC81-combine_values!$D81)</f>
        <v>-5.1792292647301341E-4</v>
      </c>
      <c r="AD81" s="4">
        <f ca="1">combine_values!AD81-combine_values!$B81</f>
        <v>1.2978042695699354E-3</v>
      </c>
      <c r="AE81" s="4">
        <f ca="1">combine_values!AE81-combine_values!$C81</f>
        <v>1.2978041774500682E-3</v>
      </c>
      <c r="AF81" s="4">
        <f ca="1">(combine_values!AF81-combine_values!$D81)</f>
        <v>9.7458888910795238E-4</v>
      </c>
      <c r="AG81" s="4">
        <f ca="1">combine_values!AG81-combine_values!$B81</f>
        <v>-1.8424279519990705E-4</v>
      </c>
      <c r="AH81" s="4">
        <f ca="1">combine_values!AH81-combine_values!$C81</f>
        <v>-1.8424278201001343E-4</v>
      </c>
      <c r="AI81" s="4">
        <f ca="1">(combine_values!AI81-combine_values!$D81)</f>
        <v>3.5663584562170003E-3</v>
      </c>
      <c r="AJ81" s="4">
        <f ca="1">combine_values!AJ81-combine_values!$B81</f>
        <v>2.0869323901200332E-3</v>
      </c>
      <c r="AK81" s="4">
        <f ca="1">combine_values!AK81-combine_values!$C81</f>
        <v>2.0869322420500325E-3</v>
      </c>
      <c r="AL81" s="4">
        <f ca="1">(combine_values!AL81-combine_values!$D81)</f>
        <v>2.8618313956479957E-3</v>
      </c>
      <c r="AM81" s="4">
        <f ca="1">combine_values!AM81-combine_values!$B81</f>
        <v>4.2064507583199351E-3</v>
      </c>
      <c r="AN81" s="4">
        <f ca="1">combine_values!AN81-combine_values!$C81</f>
        <v>4.2007169912301467E-3</v>
      </c>
      <c r="AO81" s="4">
        <f ca="1">(combine_values!AO81-combine_values!$D81)</f>
        <v>6.2724861666709764E-3</v>
      </c>
      <c r="AP81" s="4">
        <f ca="1">combine_values!AP81-combine_values!$B81</f>
        <v>8.8716152813099747E-3</v>
      </c>
      <c r="AQ81" s="4">
        <f ca="1">combine_values!AQ81-combine_values!$C81</f>
        <v>8.8735180437999883E-3</v>
      </c>
      <c r="AR81" s="4">
        <f ca="1">(combine_values!AR81-combine_values!$D81)</f>
        <v>2.0885303977630221E-3</v>
      </c>
      <c r="AS81" s="4">
        <f ca="1">combine_values!AS81-combine_values!$B81</f>
        <v>-4.2067888569699008E-3</v>
      </c>
      <c r="AT81" s="4">
        <f ca="1">combine_values!AT81-combine_values!$C81</f>
        <v>-4.2048632528199903E-3</v>
      </c>
      <c r="AU81" s="4">
        <f ca="1">(combine_values!AU81-combine_values!$D81)</f>
        <v>-8.9829125109860408E-3</v>
      </c>
      <c r="AV81" s="4">
        <f ca="1">combine_values!AV81-combine_values!$B81</f>
        <v>1.0601928433400243E-3</v>
      </c>
      <c r="AW81" s="4">
        <f ca="1">combine_values!AW81-combine_values!$C81</f>
        <v>1.0621091870401944E-3</v>
      </c>
      <c r="AX81" s="4">
        <f ca="1">(combine_values!AX81-combine_values!$D81)</f>
        <v>-3.2960438731429731E-3</v>
      </c>
      <c r="AY81" s="4">
        <f ca="1">combine_values!AY81-combine_values!$B81</f>
        <v>-7.5034473566004678E-4</v>
      </c>
      <c r="AZ81" s="4">
        <f ca="1">combine_values!AZ81-combine_values!$C81</f>
        <v>-7.4650575606982628E-4</v>
      </c>
      <c r="BA81" s="4">
        <f ca="1">(combine_values!BA81-combine_values!$D81)</f>
        <v>-1.7202250466129554E-3</v>
      </c>
      <c r="BB81" s="4">
        <f ca="1">combine_values!BB81-combine_values!$B81</f>
        <v>1.3053366449969905E-2</v>
      </c>
      <c r="BC81" s="4">
        <f ca="1">combine_values!BC81-combine_values!$C81</f>
        <v>1.3051469041330144E-2</v>
      </c>
      <c r="BD81" s="4">
        <f ca="1">(combine_values!BD81-combine_values!$D81)</f>
        <v>7.5050976948639603E-3</v>
      </c>
      <c r="BE81" s="4">
        <f ca="1">combine_values!BE81-combine_values!$B81</f>
        <v>5.2055464898499437E-3</v>
      </c>
      <c r="BF81" s="4">
        <f ca="1">combine_values!BF81-combine_values!$C81</f>
        <v>5.2055461213800225E-3</v>
      </c>
      <c r="BG81" s="4">
        <f ca="1">(combine_values!BG81-combine_values!$D81)</f>
        <v>-4.3491329634209874E-3</v>
      </c>
      <c r="BH81" s="4">
        <f ca="1">combine_values!BH81-combine_values!$B81</f>
        <v>3.7199027107992499E-4</v>
      </c>
      <c r="BI81" s="4">
        <f ca="1">combine_values!BI81-combine_values!$C81</f>
        <v>3.7007251567011679E-4</v>
      </c>
      <c r="BJ81" s="4">
        <f ca="1">(combine_values!BJ81-combine_values!$D81)</f>
        <v>-1.3897543791240308E-3</v>
      </c>
      <c r="BK81" s="4">
        <f ca="1">combine_values!BK81-combine_values!$B81</f>
        <v>1.3418589437996786E-4</v>
      </c>
      <c r="BL81" s="4">
        <f ca="1">combine_values!BL81-combine_values!$C81</f>
        <v>1.3418588490998751E-4</v>
      </c>
      <c r="BM81" s="4">
        <f ca="1">(combine_values!BM81-combine_values!$D81)</f>
        <v>-1.8170810045019525E-3</v>
      </c>
      <c r="BN81" s="4">
        <f ca="1">combine_values!BN81-combine_values!$B81</f>
        <v>3.9331235283899257E-3</v>
      </c>
      <c r="BO81" s="4">
        <f ca="1">combine_values!BO81-combine_values!$C81</f>
        <v>3.9331232497001878E-3</v>
      </c>
      <c r="BP81" s="4">
        <f ca="1">(combine_values!BP81-combine_values!$D81)</f>
        <v>1.4577939389619488E-3</v>
      </c>
      <c r="BQ81" s="4">
        <f ca="1">combine_values!BQ81-combine_values!$B81</f>
        <v>-3.9913651725997923E-4</v>
      </c>
      <c r="BR81" s="4">
        <f ca="1">combine_values!BR81-combine_values!$C81</f>
        <v>-3.9913648877987207E-4</v>
      </c>
      <c r="BS81" s="4">
        <f ca="1">(combine_values!BS81-combine_values!$D81)</f>
        <v>-2.2329678281489684E-3</v>
      </c>
      <c r="BT81" s="4">
        <f ca="1">combine_values!BT81-combine_values!$B81</f>
        <v>1.3533675463399675E-3</v>
      </c>
      <c r="BU81" s="4">
        <f ca="1">combine_values!BU81-combine_values!$C81</f>
        <v>1.3533674502801407E-3</v>
      </c>
      <c r="BV81" s="4">
        <f ca="1">(combine_values!BV81-combine_values!$D81)</f>
        <v>-2.6491496854720298E-3</v>
      </c>
      <c r="BW81" s="4">
        <f ca="1">combine_values!BW81-combine_values!$B81</f>
        <v>2.7396578084200041E-3</v>
      </c>
      <c r="BX81" s="4">
        <f ca="1">combine_values!BX81-combine_values!$C81</f>
        <v>2.7396576047500343E-3</v>
      </c>
      <c r="BY81" s="4">
        <f ca="1">(combine_values!BY81-combine_values!$D81)</f>
        <v>-4.2814841425697914E-4</v>
      </c>
      <c r="BZ81" s="4">
        <f ca="1">combine_values!BZ81-combine_values!$B81</f>
        <v>5.3497269175006856E-4</v>
      </c>
      <c r="CA81" s="4">
        <f ca="1">combine_values!CA81-combine_values!$C81</f>
        <v>5.3497265379998105E-4</v>
      </c>
      <c r="CB81" s="4">
        <f ca="1">(combine_values!CB81-combine_values!$D81)</f>
        <v>3.2893353056895336E-4</v>
      </c>
      <c r="CC81" s="4">
        <f ca="1">combine_values!CC81-combine_values!$B81</f>
        <v>-4.2792000359992421E-4</v>
      </c>
      <c r="CD81" s="4">
        <f ca="1">combine_values!CD81-combine_values!$C81</f>
        <v>-4.260010608998499E-4</v>
      </c>
      <c r="CE81" s="4">
        <f ca="1">(combine_values!CE81-combine_values!$D81)</f>
        <v>-2.3065117362619514E-3</v>
      </c>
      <c r="CF81" s="4">
        <f ca="1">combine_values!CF81-combine_values!$B81</f>
        <v>6.0339627229100135E-3</v>
      </c>
      <c r="CG81" s="4">
        <f ca="1">combine_values!CG81-combine_values!$C81</f>
        <v>6.0282379724301283E-3</v>
      </c>
      <c r="CH81" s="4">
        <f ca="1">(combine_values!CH81-combine_values!$D81)</f>
        <v>2.0224944817810453E-3</v>
      </c>
      <c r="CI81" s="4">
        <f ca="1">combine_values!CI81-combine_values!$B81</f>
        <v>7.0352794847599043E-3</v>
      </c>
      <c r="CJ81" s="4">
        <f ca="1">combine_values!CJ81-combine_values!$C81</f>
        <v>7.0333725485700604E-3</v>
      </c>
      <c r="CK81" s="4">
        <f ca="1">(combine_values!CK81-combine_values!$D81)</f>
        <v>7.486949000450327E-4</v>
      </c>
      <c r="CL81" s="4">
        <f ca="1">combine_values!CL81-combine_values!$B81</f>
        <v>2.9912000664000793E-4</v>
      </c>
      <c r="CM81" s="4">
        <f ca="1">combine_values!CM81-combine_values!$C81</f>
        <v>2.9528454208005428E-4</v>
      </c>
      <c r="CN81" s="4">
        <f ca="1">(combine_values!CN81-combine_values!$D81)</f>
        <v>-1.8610397462069939E-3</v>
      </c>
      <c r="CO81" s="4">
        <f ca="1">combine_values!CO81-combine_values!$B81</f>
        <v>-1.8040577550992865E-4</v>
      </c>
      <c r="CP81" s="4">
        <f ca="1">combine_values!CP81-combine_values!$C81</f>
        <v>-1.8232427068998192E-4</v>
      </c>
      <c r="CQ81" s="4">
        <f ca="1">(combine_values!CQ81-combine_values!$D81)</f>
        <v>-2.3295997609159569E-3</v>
      </c>
      <c r="CR81" s="4">
        <f ca="1">combine_values!CR81-combine_values!$B81</f>
        <v>4.1433810393500803E-3</v>
      </c>
      <c r="CS81" s="4">
        <f ca="1">combine_values!CS81-combine_values!$C81</f>
        <v>4.1433807458099992E-3</v>
      </c>
      <c r="CT81" s="4">
        <f ca="1">(combine_values!CT81-combine_values!$D81)</f>
        <v>2.0820946235770021E-3</v>
      </c>
      <c r="CU81" s="4">
        <f ca="1">combine_values!CU81-combine_values!$B81</f>
        <v>-1.1517841700992015E-4</v>
      </c>
      <c r="CV81" s="4">
        <f ca="1">combine_values!CV81-combine_values!$C81</f>
        <v>-1.1709680703986258E-4</v>
      </c>
      <c r="CW81" s="4">
        <f ca="1">(combine_values!CW81-combine_values!$D81)</f>
        <v>-1.1839699110079982E-3</v>
      </c>
      <c r="CX81" s="4">
        <f ca="1">combine_values!CX81-combine_values!$B81</f>
        <v>2.5138302103400179E-3</v>
      </c>
      <c r="CY81" s="4">
        <f ca="1">combine_values!CY81-combine_values!$C81</f>
        <v>2.5138300320199924E-3</v>
      </c>
      <c r="CZ81" s="4">
        <f ca="1">(combine_values!CZ81-combine_values!$D81)</f>
        <v>2.2728863771710461E-3</v>
      </c>
      <c r="DA81" s="4">
        <f ca="1">combine_values!DA81-combine_values!$B81</f>
        <v>6.9742718617900046E-3</v>
      </c>
      <c r="DB81" s="4">
        <f ca="1">combine_values!DB81-combine_values!$C81</f>
        <v>6.9742713688500935E-3</v>
      </c>
      <c r="DC81" s="4">
        <f ca="1">(combine_values!DC81-combine_values!$D81)</f>
        <v>5.5747928448769413E-3</v>
      </c>
      <c r="DD81" s="4">
        <f ca="1">combine_values!DD81-combine_values!$B81</f>
        <v>2.4162129402600652E-3</v>
      </c>
      <c r="DE81" s="4">
        <f ca="1">combine_values!DE81-combine_values!$C81</f>
        <v>2.4181269106700043E-3</v>
      </c>
      <c r="DF81" s="4">
        <f ca="1">(combine_values!DF81-combine_values!$D81)</f>
        <v>-4.1281255522596094E-4</v>
      </c>
      <c r="DG81" s="4">
        <f ca="1">OFFSET(B2GPPLYP_extrap!F$7,(ROW(B2GPPLYP_extrap!F78)-1)*4,0)-$B81</f>
        <v>2.5163854497500804E-3</v>
      </c>
      <c r="DH81" s="4">
        <f ca="1">OFFSET(B2GPPLYP_extrap!G$7,(ROW(B2GPPLYP_extrap!G78)-1)*4,0)-$C81</f>
        <v>2.5163852337501957E-3</v>
      </c>
      <c r="DI81" s="4">
        <f ca="1">OFFSET(B2GPPLYP_extrap!H$7,(ROW(B2GPPLYP_extrap!H78)-1)*4,0)-$D81</f>
        <v>1.4565154215919751E-3</v>
      </c>
      <c r="DJ81" s="4">
        <f ca="1">OFFSET(DSDPBE_extrap!F$7,(ROW(DSDPBE_extrap!F78)-1)*4,0)-$B81</f>
        <v>5.9318627986004735E-4</v>
      </c>
      <c r="DK81" s="4">
        <f ca="1">OFFSET(DSDPBE_extrap!G$7,(ROW(DSDPBE_extrap!G78)-1)*4,0)-$C81</f>
        <v>5.912731263599813E-4</v>
      </c>
      <c r="DL81" s="4">
        <f ca="1">OFFSET(DSDPBE_extrap!H$7,(ROW(DSDPBE_extrap!H78)-1)*4,0)-$D81</f>
        <v>2.6589464648396621E-4</v>
      </c>
      <c r="DM81" s="4">
        <f ca="1">OFFSET(PTPSS_extrap!F$7,(ROW(PTPSS_extrap!F78)-1)*4,0)-$B81</f>
        <v>9.1794172322989809E-4</v>
      </c>
      <c r="DN81" s="4">
        <f ca="1">OFFSET(PTPSS_extrap!G$7,(ROW(PTPSS_extrap!G78)-1)*4,0)-$C81</f>
        <v>9.2125178508006833E-4</v>
      </c>
      <c r="DO81" s="4">
        <f ca="1">OFFSET(PTPSS_extrap!H$7,(ROW(PTPSS_extrap!H78)-1)*4,0)-$D81</f>
        <v>-2.7139126569297733E-4</v>
      </c>
    </row>
    <row r="82" spans="1:119" x14ac:dyDescent="0.25">
      <c r="A82" t="s">
        <v>133</v>
      </c>
      <c r="B82" s="4">
        <f ca="1">OFFSET(wft_table!L$7,(ROW(wft_table!L79)-1)*4,0)</f>
        <v>0.95705105444590699</v>
      </c>
      <c r="C82" s="4">
        <f ca="1">OFFSET(wft_table!M$7,(ROW(wft_table!M79)-1)*4,0)</f>
        <v>0.95704542641203305</v>
      </c>
      <c r="D82" s="4">
        <f ca="1">OFFSET(wft_table!N$7,(ROW(wft_table!N79)-1)*4,0)</f>
        <v>2.1690238636014199</v>
      </c>
      <c r="F82" s="4">
        <f ca="1">combine_values!F82-combine_values!$B82</f>
        <v>3.9948411623570435E-3</v>
      </c>
      <c r="G82" s="4">
        <f ca="1">combine_values!G82-combine_values!$C82</f>
        <v>3.9956910697099834E-3</v>
      </c>
      <c r="H82" s="4">
        <f ca="1">(combine_values!H82-combine_values!$D82)</f>
        <v>2.3604581683702719E-3</v>
      </c>
      <c r="I82" s="4">
        <f ca="1">combine_values!I82-combine_values!$B82</f>
        <v>9.1880654845499787E-4</v>
      </c>
      <c r="J82" s="4">
        <f ca="1">combine_values!J82-combine_values!$C82</f>
        <v>9.1748486009390895E-4</v>
      </c>
      <c r="K82" s="4">
        <f ca="1">(combine_values!K82-combine_values!$D82)</f>
        <v>3.016811667699848E-4</v>
      </c>
      <c r="L82" s="4">
        <f ca="1">combine_values!L82-combine_values!$B82</f>
        <v>-2.021523982219664E-4</v>
      </c>
      <c r="M82" s="4">
        <f ca="1">combine_values!M82-combine_values!$C82</f>
        <v>-2.0215341363105654E-4</v>
      </c>
      <c r="N82" s="4">
        <f ca="1">(combine_values!N82-combine_values!$D82)</f>
        <v>1.1657156749000919E-4</v>
      </c>
      <c r="O82" s="4">
        <f ca="1">combine_values!O82-combine_values!$B82</f>
        <v>9.7602997569130601E-3</v>
      </c>
      <c r="P82" s="4">
        <f ca="1">combine_values!P82-combine_values!$C82</f>
        <v>9.7611781581659063E-3</v>
      </c>
      <c r="Q82" s="4">
        <f ca="1">(combine_values!Q82-combine_values!$D82)</f>
        <v>3.9682177737803137E-3</v>
      </c>
      <c r="R82" s="4">
        <f ca="1">combine_values!R82-combine_values!$B82</f>
        <v>2.0337807643040495E-3</v>
      </c>
      <c r="S82" s="4">
        <f ca="1">combine_values!S82-combine_values!$C82</f>
        <v>2.0346209016739447E-3</v>
      </c>
      <c r="T82" s="4">
        <f ca="1">(combine_values!T82-combine_values!$D82)</f>
        <v>4.1826949473033892E-4</v>
      </c>
      <c r="U82" s="4">
        <f ca="1">combine_values!U82-combine_values!$B82</f>
        <v>7.4129954453405755E-4</v>
      </c>
      <c r="V82" s="4">
        <f ca="1">combine_values!V82-combine_values!$C82</f>
        <v>7.4213322090299627E-4</v>
      </c>
      <c r="W82" s="4">
        <f ca="1">(combine_values!W82-combine_values!$D82)</f>
        <v>3.8719322873026485E-4</v>
      </c>
      <c r="X82" s="4">
        <f ca="1">combine_values!X82-combine_values!$B82</f>
        <v>4.5112024725919575E-3</v>
      </c>
      <c r="Y82" s="4">
        <f ca="1">combine_values!Y82-combine_values!$C82</f>
        <v>4.5120549458229631E-3</v>
      </c>
      <c r="Z82" s="4">
        <f ca="1">(combine_values!Z82-combine_values!$D82)</f>
        <v>2.0937097315303355E-3</v>
      </c>
      <c r="AA82" s="4">
        <f ca="1">combine_values!AA82-combine_values!$B82</f>
        <v>-1.4150985139294026E-4</v>
      </c>
      <c r="AB82" s="4">
        <f ca="1">combine_values!AB82-combine_values!$C82</f>
        <v>-1.4068059814309475E-4</v>
      </c>
      <c r="AC82" s="4">
        <f ca="1">(combine_values!AC82-combine_values!$D82)</f>
        <v>-2.443153475497617E-4</v>
      </c>
      <c r="AD82" s="4">
        <f ca="1">combine_values!AD82-combine_values!$B82</f>
        <v>9.1023105954401995E-4</v>
      </c>
      <c r="AE82" s="4">
        <f ca="1">combine_values!AE82-combine_values!$C82</f>
        <v>9.1106558137798999E-4</v>
      </c>
      <c r="AF82" s="4">
        <f ca="1">(combine_values!AF82-combine_values!$D82)</f>
        <v>2.1093104473024482E-4</v>
      </c>
      <c r="AG82" s="4">
        <f ca="1">combine_values!AG82-combine_values!$B82</f>
        <v>-3.0217257358189364E-3</v>
      </c>
      <c r="AH82" s="4">
        <f ca="1">combine_values!AH82-combine_values!$C82</f>
        <v>-3.0209109701671011E-3</v>
      </c>
      <c r="AI82" s="4">
        <f ca="1">(combine_values!AI82-combine_values!$D82)</f>
        <v>-1.0425418213997339E-3</v>
      </c>
      <c r="AJ82" s="4">
        <f ca="1">combine_values!AJ82-combine_values!$B82</f>
        <v>1.7761080786550254E-3</v>
      </c>
      <c r="AK82" s="4">
        <f ca="1">combine_values!AK82-combine_values!$C82</f>
        <v>1.7769469293319462E-3</v>
      </c>
      <c r="AL82" s="4">
        <f ca="1">(combine_values!AL82-combine_values!$D82)</f>
        <v>5.2902220771011699E-4</v>
      </c>
      <c r="AM82" s="4">
        <f ca="1">combine_values!AM82-combine_values!$B82</f>
        <v>6.9516353374819984E-3</v>
      </c>
      <c r="AN82" s="4">
        <f ca="1">combine_values!AN82-combine_values!$C82</f>
        <v>6.9536340804519092E-3</v>
      </c>
      <c r="AO82" s="4">
        <f ca="1">(combine_values!AO82-combine_values!$D82)</f>
        <v>5.5380981394299589E-3</v>
      </c>
      <c r="AP82" s="4">
        <f ca="1">combine_values!AP82-combine_values!$B82</f>
        <v>4.9431860839149744E-3</v>
      </c>
      <c r="AQ82" s="4">
        <f ca="1">combine_values!AQ82-combine_values!$C82</f>
        <v>4.9440407016229093E-3</v>
      </c>
      <c r="AR82" s="4">
        <f ca="1">(combine_values!AR82-combine_values!$D82)</f>
        <v>1.6331054448399662E-3</v>
      </c>
      <c r="AS82" s="4">
        <f ca="1">combine_values!AS82-combine_values!$B82</f>
        <v>-2.9506743722650386E-3</v>
      </c>
      <c r="AT82" s="4">
        <f ca="1">combine_values!AT82-combine_values!$C82</f>
        <v>-2.9498592481700392E-3</v>
      </c>
      <c r="AU82" s="4">
        <f ca="1">(combine_values!AU82-combine_values!$D82)</f>
        <v>-1.4484876961198268E-3</v>
      </c>
      <c r="AV82" s="4">
        <f ca="1">combine_values!AV82-combine_values!$B82</f>
        <v>-4.7634523713602217E-4</v>
      </c>
      <c r="AW82" s="4">
        <f ca="1">combine_values!AW82-combine_values!$C82</f>
        <v>-4.7323169541002574E-4</v>
      </c>
      <c r="AX82" s="4">
        <f ca="1">(combine_values!AX82-combine_values!$D82)</f>
        <v>-5.3492936387966594E-4</v>
      </c>
      <c r="AY82" s="4">
        <f ca="1">combine_values!AY82-combine_values!$B82</f>
        <v>-5.9179347610294197E-4</v>
      </c>
      <c r="AZ82" s="4">
        <f ca="1">combine_values!AZ82-combine_values!$C82</f>
        <v>-5.8639400409510323E-4</v>
      </c>
      <c r="BA82" s="4">
        <f ca="1">(combine_values!BA82-combine_values!$D82)</f>
        <v>-5.8313257038999922E-4</v>
      </c>
      <c r="BB82" s="4">
        <f ca="1">combine_values!BB82-combine_values!$B82</f>
        <v>9.0724794790909558E-3</v>
      </c>
      <c r="BC82" s="4">
        <f ca="1">combine_values!BC82-combine_values!$C82</f>
        <v>9.0722228065979182E-3</v>
      </c>
      <c r="BD82" s="4">
        <f ca="1">(combine_values!BD82-combine_values!$D82)</f>
        <v>3.7284388893299436E-3</v>
      </c>
      <c r="BE82" s="4">
        <f ca="1">combine_values!BE82-combine_values!$B82</f>
        <v>3.0216446140119979E-3</v>
      </c>
      <c r="BF82" s="4">
        <f ca="1">combine_values!BF82-combine_values!$C82</f>
        <v>3.0224896778979771E-3</v>
      </c>
      <c r="BG82" s="4">
        <f ca="1">(combine_values!BG82-combine_values!$D82)</f>
        <v>8.7161068920993401E-4</v>
      </c>
      <c r="BH82" s="4">
        <f ca="1">combine_values!BH82-combine_values!$B82</f>
        <v>1.8178650958700082E-4</v>
      </c>
      <c r="BI82" s="4">
        <f ca="1">combine_values!BI82-combine_values!$C82</f>
        <v>1.8033297251196512E-4</v>
      </c>
      <c r="BJ82" s="4">
        <f ca="1">(combine_values!BJ82-combine_values!$D82)</f>
        <v>-1.9104621922982901E-4</v>
      </c>
      <c r="BK82" s="4">
        <f ca="1">combine_values!BK82-combine_values!$B82</f>
        <v>2.3089972290302185E-4</v>
      </c>
      <c r="BL82" s="4">
        <f ca="1">combine_values!BL82-combine_values!$C82</f>
        <v>2.3173084302297031E-4</v>
      </c>
      <c r="BM82" s="4">
        <f ca="1">(combine_values!BM82-combine_values!$D82)</f>
        <v>-3.0680618440026564E-5</v>
      </c>
      <c r="BN82" s="4">
        <f ca="1">combine_values!BN82-combine_values!$B82</f>
        <v>2.8098010051610389E-3</v>
      </c>
      <c r="BO82" s="4">
        <f ca="1">combine_values!BO82-combine_values!$C82</f>
        <v>2.8106450134289807E-3</v>
      </c>
      <c r="BP82" s="4">
        <f ca="1">(combine_values!BP82-combine_values!$D82)</f>
        <v>1.392601521290171E-3</v>
      </c>
      <c r="BQ82" s="4">
        <f ca="1">combine_values!BQ82-combine_values!$B82</f>
        <v>-8.7418601550304231E-4</v>
      </c>
      <c r="BR82" s="4">
        <f ca="1">combine_values!BR82-combine_values!$C82</f>
        <v>-8.7336043936503405E-4</v>
      </c>
      <c r="BS82" s="4">
        <f ca="1">(combine_values!BS82-combine_values!$D82)</f>
        <v>-3.7510604811963333E-4</v>
      </c>
      <c r="BT82" s="4">
        <f ca="1">combine_values!BT82-combine_values!$B82</f>
        <v>2.7315791291104841E-4</v>
      </c>
      <c r="BU82" s="4">
        <f ca="1">combine_values!BU82-combine_values!$C82</f>
        <v>2.7398924477795017E-4</v>
      </c>
      <c r="BV82" s="4">
        <f ca="1">(combine_values!BV82-combine_values!$D82)</f>
        <v>4.5096076933015539E-4</v>
      </c>
      <c r="BW82" s="4">
        <f ca="1">combine_values!BW82-combine_values!$B82</f>
        <v>1.2605548567850011E-3</v>
      </c>
      <c r="BX82" s="4">
        <f ca="1">combine_values!BX82-combine_values!$C82</f>
        <v>1.2613911309609094E-3</v>
      </c>
      <c r="BY82" s="4">
        <f ca="1">(combine_values!BY82-combine_values!$D82)</f>
        <v>5.2805661952026739E-4</v>
      </c>
      <c r="BZ82" s="4">
        <f ca="1">combine_values!BZ82-combine_values!$B82</f>
        <v>2.2518901360901733E-4</v>
      </c>
      <c r="CA82" s="4">
        <f ca="1">combine_values!CA82-combine_values!$C82</f>
        <v>2.2602010511196813E-4</v>
      </c>
      <c r="CB82" s="4">
        <f ca="1">(combine_values!CB82-combine_values!$D82)</f>
        <v>-2.4694447549933329E-5</v>
      </c>
      <c r="CC82" s="4">
        <f ca="1">combine_values!CC82-combine_values!$B82</f>
        <v>-9.3822183352199051E-4</v>
      </c>
      <c r="CD82" s="4">
        <f ca="1">combine_values!CD82-combine_values!$C82</f>
        <v>-9.3625303892708178E-4</v>
      </c>
      <c r="CE82" s="4">
        <f ca="1">(combine_values!CE82-combine_values!$D82)</f>
        <v>-7.960419511197081E-4</v>
      </c>
      <c r="CF82" s="4">
        <f ca="1">combine_values!CF82-combine_values!$B82</f>
        <v>4.1586509992480591E-3</v>
      </c>
      <c r="CG82" s="4">
        <f ca="1">combine_values!CG82-combine_values!$C82</f>
        <v>4.157226764137989E-3</v>
      </c>
      <c r="CH82" s="4">
        <f ca="1">(combine_values!CH82-combine_values!$D82)</f>
        <v>1.7383241393300608E-3</v>
      </c>
      <c r="CI82" s="4">
        <f ca="1">combine_values!CI82-combine_values!$B82</f>
        <v>1.9722192492730439E-3</v>
      </c>
      <c r="CJ82" s="4">
        <f ca="1">combine_values!CJ82-combine_values!$C82</f>
        <v>1.9719190082819749E-3</v>
      </c>
      <c r="CK82" s="4">
        <f ca="1">(combine_values!CK82-combine_values!$D82)</f>
        <v>1.152122746290285E-3</v>
      </c>
      <c r="CL82" s="4">
        <f ca="1">combine_values!CL82-combine_values!$B82</f>
        <v>-7.1814829566974048E-5</v>
      </c>
      <c r="CM82" s="4">
        <f ca="1">combine_values!CM82-combine_values!$C82</f>
        <v>-6.9842728342095484E-5</v>
      </c>
      <c r="CN82" s="4">
        <f ca="1">(combine_values!CN82-combine_values!$D82)</f>
        <v>-1.9114222484972743E-4</v>
      </c>
      <c r="CO82" s="4">
        <f ca="1">combine_values!CO82-combine_values!$B82</f>
        <v>-1.5293574909902574E-4</v>
      </c>
      <c r="CP82" s="4">
        <f ca="1">combine_values!CP82-combine_values!$C82</f>
        <v>-1.5324915615300139E-4</v>
      </c>
      <c r="CQ82" s="4">
        <f ca="1">(combine_values!CQ82-combine_values!$D82)</f>
        <v>-1.6048213270991596E-4</v>
      </c>
      <c r="CR82" s="4">
        <f ca="1">combine_values!CR82-combine_values!$B82</f>
        <v>3.0956649616119547E-3</v>
      </c>
      <c r="CS82" s="4">
        <f ca="1">combine_values!CS82-combine_values!$C82</f>
        <v>3.0965103942319772E-3</v>
      </c>
      <c r="CT82" s="4">
        <f ca="1">(combine_values!CT82-combine_values!$D82)</f>
        <v>1.6205075308102224E-3</v>
      </c>
      <c r="CU82" s="4">
        <f ca="1">combine_values!CU82-combine_values!$B82</f>
        <v>-2.7520139557202228E-4</v>
      </c>
      <c r="CV82" s="4">
        <f ca="1">combine_values!CV82-combine_values!$C82</f>
        <v>-2.7437281286502024E-4</v>
      </c>
      <c r="CW82" s="4">
        <f ca="1">(combine_values!CW82-combine_values!$D82)</f>
        <v>-2.0032236266986914E-4</v>
      </c>
      <c r="CX82" s="4">
        <f ca="1">combine_values!CX82-combine_values!$B82</f>
        <v>1.8821499126520091E-3</v>
      </c>
      <c r="CY82" s="4">
        <f ca="1">combine_values!CY82-combine_values!$C82</f>
        <v>1.8829892929349556E-3</v>
      </c>
      <c r="CZ82" s="4">
        <f ca="1">(combine_values!CZ82-combine_values!$D82)</f>
        <v>8.7835397434998796E-4</v>
      </c>
      <c r="DA82" s="4">
        <f ca="1">combine_values!DA82-combine_values!$B82</f>
        <v>4.6771980770110577E-3</v>
      </c>
      <c r="DB82" s="4">
        <f ca="1">combine_values!DB82-combine_values!$C82</f>
        <v>4.6780513745139363E-3</v>
      </c>
      <c r="DC82" s="4">
        <f ca="1">(combine_values!DC82-combine_values!$D82)</f>
        <v>1.7978728869803007E-3</v>
      </c>
      <c r="DD82" s="4">
        <f ca="1">combine_values!DD82-combine_values!$B82</f>
        <v>1.8023345699820226E-3</v>
      </c>
      <c r="DE82" s="4">
        <f ca="1">combine_values!DE82-combine_values!$C82</f>
        <v>1.8020332786429227E-3</v>
      </c>
      <c r="DF82" s="4">
        <f ca="1">(combine_values!DF82-combine_values!$D82)</f>
        <v>7.2385904021032843E-4</v>
      </c>
      <c r="DG82" s="4">
        <f ca="1">OFFSET(B2GPPLYP_extrap!F$7,(ROW(B2GPPLYP_extrap!F79)-1)*4,0)-$B82</f>
        <v>1.8625671504070018E-3</v>
      </c>
      <c r="DH82" s="4">
        <f ca="1">OFFSET(B2GPPLYP_extrap!G$7,(ROW(B2GPPLYP_extrap!G79)-1)*4,0)-$C82</f>
        <v>1.8634064283808982E-3</v>
      </c>
      <c r="DI82" s="4">
        <f ca="1">OFFSET(B2GPPLYP_extrap!H$7,(ROW(B2GPPLYP_extrap!H79)-1)*4,0)-$D82</f>
        <v>1.3505063133600892E-3</v>
      </c>
      <c r="DJ82" s="4">
        <f ca="1">OFFSET(DSDPBE_extrap!F$7,(ROW(DSDPBE_extrap!F79)-1)*4,0)-$B82</f>
        <v>4.5399450700400745E-4</v>
      </c>
      <c r="DK82" s="4">
        <f ca="1">OFFSET(DSDPBE_extrap!G$7,(ROW(DSDPBE_extrap!G79)-1)*4,0)-$C82</f>
        <v>4.5349917831394304E-4</v>
      </c>
      <c r="DL82" s="4">
        <f ca="1">OFFSET(DSDPBE_extrap!H$7,(ROW(DSDPBE_extrap!H79)-1)*4,0)-$D82</f>
        <v>1.3537674819019685E-4</v>
      </c>
      <c r="DM82" s="4">
        <f ca="1">OFFSET(PTPSS_extrap!F$7,(ROW(PTPSS_extrap!F79)-1)*4,0)-$B82</f>
        <v>8.7582957197196443E-4</v>
      </c>
      <c r="DN82" s="4">
        <f ca="1">OFFSET(PTPSS_extrap!G$7,(ROW(PTPSS_extrap!G79)-1)*4,0)-$C82</f>
        <v>8.7780422929495394E-4</v>
      </c>
      <c r="DO82" s="4">
        <f ca="1">OFFSET(PTPSS_extrap!H$7,(ROW(PTPSS_extrap!H79)-1)*4,0)-$D82</f>
        <v>3.4801950930996028E-4</v>
      </c>
    </row>
    <row r="83" spans="1:119" x14ac:dyDescent="0.25">
      <c r="A83" t="s">
        <v>134</v>
      </c>
      <c r="B83" s="4">
        <f ca="1">OFFSET(wft_table!L$7,(ROW(wft_table!L80)-1)*4,0)</f>
        <v>0.98346926010902902</v>
      </c>
      <c r="C83" s="4">
        <f ca="1">OFFSET(wft_table!M$7,(ROW(wft_table!M80)-1)*4,0)</f>
        <v>0.98346238604550795</v>
      </c>
      <c r="D83" s="4">
        <f ca="1">OFFSET(wft_table!N$7,(ROW(wft_table!N80)-1)*4,0)</f>
        <v>1.7152469642011099</v>
      </c>
      <c r="F83" s="4">
        <f ca="1">combine_values!F83-combine_values!$B83</f>
        <v>1.6659977134140247E-3</v>
      </c>
      <c r="G83" s="4">
        <f ca="1">combine_values!G83-combine_values!$C83</f>
        <v>1.6671951263230733E-3</v>
      </c>
      <c r="H83" s="4">
        <f ca="1">(combine_values!H83-combine_values!$D83)</f>
        <v>2.2538643488301258E-3</v>
      </c>
      <c r="I83" s="4">
        <f ca="1">combine_values!I83-combine_values!$B83</f>
        <v>1.1938471483500246E-3</v>
      </c>
      <c r="J83" s="4">
        <f ca="1">combine_values!J83-combine_values!$C83</f>
        <v>1.193855292681012E-3</v>
      </c>
      <c r="K83" s="4">
        <f ca="1">(combine_values!K83-combine_values!$D83)</f>
        <v>4.1420392771018832E-4</v>
      </c>
      <c r="L83" s="4">
        <f ca="1">combine_values!L83-combine_values!$B83</f>
        <v>-4.2748114568502693E-4</v>
      </c>
      <c r="M83" s="4">
        <f ca="1">combine_values!M83-combine_values!$C83</f>
        <v>-4.257938926599536E-4</v>
      </c>
      <c r="N83" s="4">
        <f ca="1">(combine_values!N83-combine_values!$D83)</f>
        <v>1.6833749420008814E-4</v>
      </c>
      <c r="O83" s="4">
        <f ca="1">combine_values!O83-combine_values!$B83</f>
        <v>1.0951433192567972E-2</v>
      </c>
      <c r="P83" s="4">
        <f ca="1">combine_values!P83-combine_values!$C83</f>
        <v>1.0952683611687997E-2</v>
      </c>
      <c r="Q83" s="4">
        <f ca="1">(combine_values!Q83-combine_values!$D83)</f>
        <v>4.4126650422400271E-3</v>
      </c>
      <c r="R83" s="4">
        <f ca="1">combine_values!R83-combine_values!$B83</f>
        <v>3.149598542678933E-3</v>
      </c>
      <c r="S83" s="4">
        <f ca="1">combine_values!S83-combine_values!$C83</f>
        <v>3.1508044917440969E-3</v>
      </c>
      <c r="T83" s="4">
        <f ca="1">(combine_values!T83-combine_values!$D83)</f>
        <v>6.651463272300262E-4</v>
      </c>
      <c r="U83" s="4">
        <f ca="1">combine_values!U83-combine_values!$B83</f>
        <v>2.4117028085799408E-3</v>
      </c>
      <c r="V83" s="4">
        <f ca="1">combine_values!V83-combine_values!$C83</f>
        <v>2.4129045152450068E-3</v>
      </c>
      <c r="W83" s="4">
        <f ca="1">(combine_values!W83-combine_values!$D83)</f>
        <v>-9.2924712119968333E-5</v>
      </c>
      <c r="X83" s="4">
        <f ca="1">combine_values!X83-combine_values!$B83</f>
        <v>5.9107223125020036E-3</v>
      </c>
      <c r="Y83" s="4">
        <f ca="1">combine_values!Y83-combine_values!$C83</f>
        <v>5.9119440800140532E-3</v>
      </c>
      <c r="Z83" s="4">
        <f ca="1">(combine_values!Z83-combine_values!$D83)</f>
        <v>1.9600530744101619E-3</v>
      </c>
      <c r="AA83" s="4">
        <f ca="1">combine_values!AA83-combine_values!$B83</f>
        <v>1.5295625674869306E-3</v>
      </c>
      <c r="AB83" s="4">
        <f ca="1">combine_values!AB83-combine_values!$C83</f>
        <v>1.5307591941010612E-3</v>
      </c>
      <c r="AC83" s="4">
        <f ca="1">(combine_values!AC83-combine_values!$D83)</f>
        <v>-5.6850155760979071E-4</v>
      </c>
      <c r="AD83" s="4">
        <f ca="1">combine_values!AD83-combine_values!$B83</f>
        <v>2.4813118445859983E-3</v>
      </c>
      <c r="AE83" s="4">
        <f ca="1">combine_values!AE83-combine_values!$C83</f>
        <v>2.48251395172705E-3</v>
      </c>
      <c r="AF83" s="4">
        <f ca="1">(combine_values!AF83-combine_values!$D83)</f>
        <v>3.2904668850086694E-5</v>
      </c>
      <c r="AG83" s="4">
        <f ca="1">combine_values!AG83-combine_values!$B83</f>
        <v>-1.5102946334000222E-3</v>
      </c>
      <c r="AH83" s="4">
        <f ca="1">combine_values!AH83-combine_values!$C83</f>
        <v>-1.5091155825679436E-3</v>
      </c>
      <c r="AI83" s="4">
        <f ca="1">(combine_values!AI83-combine_values!$D83)</f>
        <v>-5.9466845779998501E-4</v>
      </c>
      <c r="AJ83" s="4">
        <f ca="1">combine_values!AJ83-combine_values!$B83</f>
        <v>3.3452150492009336E-3</v>
      </c>
      <c r="AK83" s="4">
        <f ca="1">combine_values!AK83-combine_values!$C83</f>
        <v>3.3464221218650891E-3</v>
      </c>
      <c r="AL83" s="4">
        <f ca="1">(combine_values!AL83-combine_values!$D83)</f>
        <v>4.9044441374013203E-4</v>
      </c>
      <c r="AM83" s="4">
        <f ca="1">combine_values!AM83-combine_values!$B83</f>
        <v>5.0722028560019616E-3</v>
      </c>
      <c r="AN83" s="4">
        <f ca="1">combine_values!AN83-combine_values!$C83</f>
        <v>5.0719734832940233E-3</v>
      </c>
      <c r="AO83" s="4">
        <f ca="1">(combine_values!AO83-combine_values!$D83)</f>
        <v>1.6489085733601971E-3</v>
      </c>
      <c r="AP83" s="4">
        <f ca="1">combine_values!AP83-combine_values!$B83</f>
        <v>6.9694219157819814E-3</v>
      </c>
      <c r="AQ83" s="4">
        <f ca="1">combine_values!AQ83-combine_values!$C83</f>
        <v>6.9706497251800226E-3</v>
      </c>
      <c r="AR83" s="4">
        <f ca="1">(combine_values!AR83-combine_values!$D83)</f>
        <v>1.3063541878701734E-3</v>
      </c>
      <c r="AS83" s="4">
        <f ca="1">combine_values!AS83-combine_values!$B83</f>
        <v>-1.811739481346053E-3</v>
      </c>
      <c r="AT83" s="4">
        <f ca="1">combine_values!AT83-combine_values!$C83</f>
        <v>-1.8105621793329529E-3</v>
      </c>
      <c r="AU83" s="4">
        <f ca="1">(combine_values!AU83-combine_values!$D83)</f>
        <v>-2.6235579184499258E-3</v>
      </c>
      <c r="AV83" s="4">
        <f ca="1">combine_values!AV83-combine_values!$B83</f>
        <v>1.4264979601099625E-3</v>
      </c>
      <c r="AW83" s="4">
        <f ca="1">combine_values!AW83-combine_values!$C83</f>
        <v>1.4320490059390734E-3</v>
      </c>
      <c r="AX83" s="4">
        <f ca="1">(combine_values!AX83-combine_values!$D83)</f>
        <v>-7.2265225360990115E-4</v>
      </c>
      <c r="AY83" s="4">
        <f ca="1">combine_values!AY83-combine_values!$B83</f>
        <v>6.8440472430897348E-4</v>
      </c>
      <c r="AZ83" s="4">
        <f ca="1">combine_values!AZ83-combine_values!$C83</f>
        <v>6.9431307279810284E-4</v>
      </c>
      <c r="BA83" s="4">
        <f ca="1">(combine_values!BA83-combine_values!$D83)</f>
        <v>-1.3145649174699514E-3</v>
      </c>
      <c r="BB83" s="4">
        <f ca="1">combine_values!BB83-combine_values!$B83</f>
        <v>1.0658081721040991E-2</v>
      </c>
      <c r="BC83" s="4">
        <f ca="1">combine_values!BC83-combine_values!$C83</f>
        <v>1.065789226194902E-2</v>
      </c>
      <c r="BD83" s="4">
        <f ca="1">(combine_values!BD83-combine_values!$D83)</f>
        <v>2.9736992008901897E-3</v>
      </c>
      <c r="BE83" s="4">
        <f ca="1">combine_values!BE83-combine_values!$B83</f>
        <v>5.2949135679899451E-3</v>
      </c>
      <c r="BF83" s="4">
        <f ca="1">combine_values!BF83-combine_values!$C83</f>
        <v>5.2946857952810289E-3</v>
      </c>
      <c r="BG83" s="4">
        <f ca="1">(combine_values!BG83-combine_values!$D83)</f>
        <v>2.8933947088005674E-4</v>
      </c>
      <c r="BH83" s="4">
        <f ca="1">combine_values!BH83-combine_values!$B83</f>
        <v>1.0359158653159284E-3</v>
      </c>
      <c r="BI83" s="4">
        <f ca="1">combine_values!BI83-combine_values!$C83</f>
        <v>1.0443708391560946E-3</v>
      </c>
      <c r="BJ83" s="4">
        <f ca="1">(combine_values!BJ83-combine_values!$D83)</f>
        <v>-5.3875675325998351E-4</v>
      </c>
      <c r="BK83" s="4">
        <f ca="1">combine_values!BK83-combine_values!$B83</f>
        <v>1.5150470780910252E-3</v>
      </c>
      <c r="BL83" s="4">
        <f ca="1">combine_values!BL83-combine_values!$C83</f>
        <v>1.5162436210380825E-3</v>
      </c>
      <c r="BM83" s="4">
        <f ca="1">(combine_values!BM83-combine_values!$D83)</f>
        <v>-6.7815693982997693E-4</v>
      </c>
      <c r="BN83" s="4">
        <f ca="1">combine_values!BN83-combine_values!$B83</f>
        <v>3.3060948501889564E-3</v>
      </c>
      <c r="BO83" s="4">
        <f ca="1">combine_values!BO83-combine_values!$C83</f>
        <v>3.3073016981860492E-3</v>
      </c>
      <c r="BP83" s="4">
        <f ca="1">(combine_values!BP83-combine_values!$D83)</f>
        <v>1.3440886638200755E-3</v>
      </c>
      <c r="BQ83" s="4">
        <f ca="1">combine_values!BQ83-combine_values!$B83</f>
        <v>-8.2964806157992399E-5</v>
      </c>
      <c r="BR83" s="4">
        <f ca="1">combine_values!BR83-combine_values!$C83</f>
        <v>-8.177748928694939E-5</v>
      </c>
      <c r="BS83" s="4">
        <f ca="1">(combine_values!BS83-combine_values!$D83)</f>
        <v>-5.4102476168993441E-4</v>
      </c>
      <c r="BT83" s="4">
        <f ca="1">combine_values!BT83-combine_values!$B83</f>
        <v>-2.247323310381022E-3</v>
      </c>
      <c r="BU83" s="4">
        <f ca="1">combine_values!BU83-combine_values!$C83</f>
        <v>-2.2461485372879952E-3</v>
      </c>
      <c r="BV83" s="4">
        <f ca="1">(combine_values!BV83-combine_values!$D83)</f>
        <v>5.2529383317012623E-4</v>
      </c>
      <c r="BW83" s="4">
        <f ca="1">combine_values!BW83-combine_values!$B83</f>
        <v>9.0375078179993906E-4</v>
      </c>
      <c r="BX83" s="4">
        <f ca="1">combine_values!BX83-combine_values!$C83</f>
        <v>9.0494379898309329E-4</v>
      </c>
      <c r="BY83" s="4">
        <f ca="1">(combine_values!BY83-combine_values!$D83)</f>
        <v>8.9665620514001176E-4</v>
      </c>
      <c r="BZ83" s="4">
        <f ca="1">combine_values!BZ83-combine_values!$B83</f>
        <v>6.6987676931895557E-4</v>
      </c>
      <c r="CA83" s="4">
        <f ca="1">combine_values!CA83-combine_values!$C83</f>
        <v>6.7106843643205405E-4</v>
      </c>
      <c r="CB83" s="4">
        <f ca="1">(combine_values!CB83-combine_values!$D83)</f>
        <v>7.0526410100857362E-6</v>
      </c>
      <c r="CC83" s="4">
        <f ca="1">combine_values!CC83-combine_values!$B83</f>
        <v>-9.3387522993704231E-4</v>
      </c>
      <c r="CD83" s="4">
        <f ca="1">combine_values!CD83-combine_values!$C83</f>
        <v>-9.3123766777791772E-4</v>
      </c>
      <c r="CE83" s="4">
        <f ca="1">(combine_values!CE83-combine_values!$D83)</f>
        <v>-1.1428056713898016E-3</v>
      </c>
      <c r="CF83" s="4">
        <f ca="1">combine_values!CF83-combine_values!$B83</f>
        <v>4.2459995321120214E-3</v>
      </c>
      <c r="CG83" s="4">
        <f ca="1">combine_values!CG83-combine_values!$C83</f>
        <v>4.2443166598140625E-3</v>
      </c>
      <c r="CH83" s="4">
        <f ca="1">(combine_values!CH83-combine_values!$D83)</f>
        <v>2.5962966737200777E-3</v>
      </c>
      <c r="CI83" s="4">
        <f ca="1">combine_values!CI83-combine_values!$B83</f>
        <v>4.0751743095159831E-3</v>
      </c>
      <c r="CJ83" s="4">
        <f ca="1">combine_values!CJ83-combine_values!$C83</f>
        <v>4.0749377651000396E-3</v>
      </c>
      <c r="CK83" s="4">
        <f ca="1">(combine_values!CK83-combine_values!$D83)</f>
        <v>1.1186110676701944E-3</v>
      </c>
      <c r="CL83" s="4">
        <f ca="1">combine_values!CL83-combine_values!$B83</f>
        <v>-1.513013468990021E-4</v>
      </c>
      <c r="CM83" s="4">
        <f ca="1">combine_values!CM83-combine_values!$C83</f>
        <v>-1.428444356879055E-4</v>
      </c>
      <c r="CN83" s="4">
        <f ca="1">(combine_values!CN83-combine_values!$D83)</f>
        <v>-3.2732720944994576E-4</v>
      </c>
      <c r="CO83" s="4">
        <f ca="1">combine_values!CO83-combine_values!$B83</f>
        <v>7.2508185740194353E-4</v>
      </c>
      <c r="CP83" s="4">
        <f ca="1">combine_values!CP83-combine_values!$C83</f>
        <v>7.2482110906102459E-4</v>
      </c>
      <c r="CQ83" s="4">
        <f ca="1">(combine_values!CQ83-combine_values!$D83)</f>
        <v>-7.0490379183985041E-4</v>
      </c>
      <c r="CR83" s="4">
        <f ca="1">combine_values!CR83-combine_values!$B83</f>
        <v>3.6001827977379941E-3</v>
      </c>
      <c r="CS83" s="4">
        <f ca="1">combine_values!CS83-combine_values!$C83</f>
        <v>3.601391334238091E-3</v>
      </c>
      <c r="CT83" s="4">
        <f ca="1">(combine_values!CT83-combine_values!$D83)</f>
        <v>1.8887320686200582E-3</v>
      </c>
      <c r="CU83" s="4">
        <f ca="1">combine_values!CU83-combine_values!$B83</f>
        <v>1.8742684897599116E-4</v>
      </c>
      <c r="CV83" s="4">
        <f ca="1">combine_values!CV83-combine_values!$C83</f>
        <v>1.8861572905204405E-4</v>
      </c>
      <c r="CW83" s="4">
        <f ca="1">(combine_values!CW83-combine_values!$D83)</f>
        <v>-2.7691129724982666E-4</v>
      </c>
      <c r="CX83" s="4">
        <f ca="1">combine_values!CX83-combine_values!$B83</f>
        <v>1.9164651993080928E-2</v>
      </c>
      <c r="CY83" s="4">
        <f ca="1">combine_values!CY83-combine_values!$C83</f>
        <v>1.9165948479352157E-2</v>
      </c>
      <c r="CZ83" s="4">
        <f ca="1">(combine_values!CZ83-combine_values!$D83)</f>
        <v>8.7587038133301043E-3</v>
      </c>
      <c r="DA83" s="4">
        <f ca="1">combine_values!DA83-combine_values!$B83</f>
        <v>5.2428558165159567E-3</v>
      </c>
      <c r="DB83" s="4">
        <f ca="1">combine_values!DB83-combine_values!$C83</f>
        <v>5.2440737659290582E-3</v>
      </c>
      <c r="DC83" s="4">
        <f ca="1">(combine_values!DC83-combine_values!$D83)</f>
        <v>2.1268987951301721E-3</v>
      </c>
      <c r="DD83" s="4">
        <f ca="1">combine_values!DD83-combine_values!$B83</f>
        <v>2.2449111633530139E-3</v>
      </c>
      <c r="DE83" s="4">
        <f ca="1">combine_values!DE83-combine_values!$C83</f>
        <v>2.2461119101990779E-3</v>
      </c>
      <c r="DF83" s="4">
        <f ca="1">(combine_values!DF83-combine_values!$D83)</f>
        <v>8.8137944358002152E-4</v>
      </c>
      <c r="DG83" s="4">
        <f ca="1">OFFSET(B2GPPLYP_extrap!F$7,(ROW(B2GPPLYP_extrap!F80)-1)*4,0)-$B83</f>
        <v>1.9435392223049464E-3</v>
      </c>
      <c r="DH83" s="4">
        <f ca="1">OFFSET(B2GPPLYP_extrap!G$7,(ROW(B2GPPLYP_extrap!G80)-1)*4,0)-$C83</f>
        <v>1.9459501168590521E-3</v>
      </c>
      <c r="DI83" s="4">
        <f ca="1">OFFSET(B2GPPLYP_extrap!H$7,(ROW(B2GPPLYP_extrap!H80)-1)*4,0)-$D83</f>
        <v>1.2325355505902191E-3</v>
      </c>
      <c r="DJ83" s="4">
        <f ca="1">OFFSET(DSDPBE_extrap!F$7,(ROW(DSDPBE_extrap!F80)-1)*4,0)-$B83</f>
        <v>6.6641141675793936E-4</v>
      </c>
      <c r="DK83" s="4">
        <f ca="1">OFFSET(DSDPBE_extrap!G$7,(ROW(DSDPBE_extrap!G80)-1)*4,0)-$C83</f>
        <v>6.6810427928609695E-4</v>
      </c>
      <c r="DL83" s="4">
        <f ca="1">OFFSET(DSDPBE_extrap!H$7,(ROW(DSDPBE_extrap!H80)-1)*4,0)-$D83</f>
        <v>1.3614978913012443E-4</v>
      </c>
      <c r="DM83" s="4">
        <f ca="1">OFFSET(PTPSS_extrap!F$7,(ROW(PTPSS_extrap!F80)-1)*4,0)-$B83</f>
        <v>1.3257478034609527E-3</v>
      </c>
      <c r="DN83" s="4">
        <f ca="1">OFFSET(PTPSS_extrap!G$7,(ROW(PTPSS_extrap!G80)-1)*4,0)-$C83</f>
        <v>1.3270966229110837E-3</v>
      </c>
      <c r="DO83" s="4">
        <f ca="1">OFFSET(PTPSS_extrap!H$7,(ROW(PTPSS_extrap!H80)-1)*4,0)-$D83</f>
        <v>2.2605784788010119E-4</v>
      </c>
    </row>
    <row r="84" spans="1:119" x14ac:dyDescent="0.25">
      <c r="A84" t="s">
        <v>135</v>
      </c>
      <c r="B84" s="4">
        <f ca="1">OFFSET(wft_table!L$7,(ROW(wft_table!L81)-1)*4,0)</f>
        <v>1.1220877564688201</v>
      </c>
      <c r="C84" s="4">
        <f ca="1">OFFSET(wft_table!M$7,(ROW(wft_table!M81)-1)*4,0)</f>
        <v>1.1220877564688201</v>
      </c>
      <c r="D84" s="4">
        <f ca="1">OFFSET(wft_table!N$7,(ROW(wft_table!N81)-1)*4,0)</f>
        <v>1.1220877564688201</v>
      </c>
      <c r="F84" s="4">
        <f ca="1">combine_values!F84-combine_values!$B84</f>
        <v>5.2773685199598575E-3</v>
      </c>
      <c r="G84" s="4">
        <f ca="1">combine_values!G84-combine_values!$C84</f>
        <v>5.2773685199598575E-3</v>
      </c>
      <c r="H84" s="4">
        <f ca="1">(combine_values!H84-combine_values!$D84)</f>
        <v>5.2773685199598575E-3</v>
      </c>
      <c r="I84" s="4">
        <f ca="1">combine_values!I84-combine_values!$B84</f>
        <v>8.363374099700227E-4</v>
      </c>
      <c r="J84" s="4">
        <f ca="1">combine_values!J84-combine_values!$C84</f>
        <v>8.363374099700227E-4</v>
      </c>
      <c r="K84" s="4">
        <f ca="1">(combine_values!K84-combine_values!$D84)</f>
        <v>8.363374099700227E-4</v>
      </c>
      <c r="L84" s="4">
        <f ca="1">combine_values!L84-combine_values!$B84</f>
        <v>1.2495932954981193E-4</v>
      </c>
      <c r="M84" s="4">
        <f ca="1">combine_values!M84-combine_values!$C84</f>
        <v>1.2495932954981193E-4</v>
      </c>
      <c r="N84" s="4">
        <f ca="1">(combine_values!N84-combine_values!$D84)</f>
        <v>1.2495932954981193E-4</v>
      </c>
      <c r="O84" s="4">
        <f ca="1">combine_values!O84-combine_values!$B84</f>
        <v>1.1822049366169818E-2</v>
      </c>
      <c r="P84" s="4">
        <f ca="1">combine_values!P84-combine_values!$C84</f>
        <v>1.1822049366169818E-2</v>
      </c>
      <c r="Q84" s="4">
        <f ca="1">(combine_values!Q84-combine_values!$D84)</f>
        <v>1.1822049366169818E-2</v>
      </c>
      <c r="R84" s="4">
        <f ca="1">combine_values!R84-combine_values!$B84</f>
        <v>2.9025639645399171E-3</v>
      </c>
      <c r="S84" s="4">
        <f ca="1">combine_values!S84-combine_values!$C84</f>
        <v>2.9025639645399171E-3</v>
      </c>
      <c r="T84" s="4">
        <f ca="1">(combine_values!T84-combine_values!$D84)</f>
        <v>2.9025639645399171E-3</v>
      </c>
      <c r="U84" s="4">
        <f ca="1">combine_values!U84-combine_values!$B84</f>
        <v>1.9016286811799343E-3</v>
      </c>
      <c r="V84" s="4">
        <f ca="1">combine_values!V84-combine_values!$C84</f>
        <v>1.9016286811799343E-3</v>
      </c>
      <c r="W84" s="4">
        <f ca="1">(combine_values!W84-combine_values!$D84)</f>
        <v>1.9016286811799343E-3</v>
      </c>
      <c r="X84" s="4">
        <f ca="1">combine_values!X84-combine_values!$B84</f>
        <v>5.152792816059959E-3</v>
      </c>
      <c r="Y84" s="4">
        <f ca="1">combine_values!Y84-combine_values!$C84</f>
        <v>5.152792816059959E-3</v>
      </c>
      <c r="Z84" s="4">
        <f ca="1">(combine_values!Z84-combine_values!$D84)</f>
        <v>5.152792816059959E-3</v>
      </c>
      <c r="AA84" s="4">
        <f ca="1">combine_values!AA84-combine_values!$B84</f>
        <v>5.6740845300051745E-6</v>
      </c>
      <c r="AB84" s="4">
        <f ca="1">combine_values!AB84-combine_values!$C84</f>
        <v>5.6740845300051745E-6</v>
      </c>
      <c r="AC84" s="4">
        <f ca="1">(combine_values!AC84-combine_values!$D84)</f>
        <v>5.6740845300051745E-6</v>
      </c>
      <c r="AD84" s="4">
        <f ca="1">combine_values!AD84-combine_values!$B84</f>
        <v>1.2381328002200043E-3</v>
      </c>
      <c r="AE84" s="4">
        <f ca="1">combine_values!AE84-combine_values!$C84</f>
        <v>1.2381328002200043E-3</v>
      </c>
      <c r="AF84" s="4">
        <f ca="1">(combine_values!AF84-combine_values!$D84)</f>
        <v>1.2381328002200043E-3</v>
      </c>
      <c r="AG84" s="4">
        <f ca="1">combine_values!AG84-combine_values!$B84</f>
        <v>-1.1857624841700165E-3</v>
      </c>
      <c r="AH84" s="4">
        <f ca="1">combine_values!AH84-combine_values!$C84</f>
        <v>-1.1857624841700165E-3</v>
      </c>
      <c r="AI84" s="4">
        <f ca="1">(combine_values!AI84-combine_values!$D84)</f>
        <v>-1.1857624841700165E-3</v>
      </c>
      <c r="AJ84" s="4">
        <f ca="1">combine_values!AJ84-combine_values!$B84</f>
        <v>2.1882259586298858E-3</v>
      </c>
      <c r="AK84" s="4">
        <f ca="1">combine_values!AK84-combine_values!$C84</f>
        <v>2.1882259586298858E-3</v>
      </c>
      <c r="AL84" s="4">
        <f ca="1">(combine_values!AL84-combine_values!$D84)</f>
        <v>2.1882259586298858E-3</v>
      </c>
      <c r="AM84" s="4">
        <f ca="1">combine_values!AM84-combine_values!$B84</f>
        <v>3.1503644721400104E-3</v>
      </c>
      <c r="AN84" s="4">
        <f ca="1">combine_values!AN84-combine_values!$C84</f>
        <v>3.1503644721400104E-3</v>
      </c>
      <c r="AO84" s="4">
        <f ca="1">(combine_values!AO84-combine_values!$D84)</f>
        <v>3.1503644721400104E-3</v>
      </c>
      <c r="AP84" s="4">
        <f ca="1">combine_values!AP84-combine_values!$B84</f>
        <v>7.5484619276999787E-3</v>
      </c>
      <c r="AQ84" s="4">
        <f ca="1">combine_values!AQ84-combine_values!$C84</f>
        <v>7.5484619276999787E-3</v>
      </c>
      <c r="AR84" s="4">
        <f ca="1">(combine_values!AR84-combine_values!$D84)</f>
        <v>7.5484619276999787E-3</v>
      </c>
      <c r="AS84" s="4">
        <f ca="1">combine_values!AS84-combine_values!$B84</f>
        <v>-3.7570970498201905E-3</v>
      </c>
      <c r="AT84" s="4">
        <f ca="1">combine_values!AT84-combine_values!$C84</f>
        <v>-3.7570970498201905E-3</v>
      </c>
      <c r="AU84" s="4">
        <f ca="1">(combine_values!AU84-combine_values!$D84)</f>
        <v>-3.7570970498201905E-3</v>
      </c>
      <c r="AV84" s="4">
        <f ca="1">combine_values!AV84-combine_values!$B84</f>
        <v>1.0671410046998453E-3</v>
      </c>
      <c r="AW84" s="4">
        <f ca="1">combine_values!AW84-combine_values!$C84</f>
        <v>1.0671410046998453E-3</v>
      </c>
      <c r="AX84" s="4">
        <f ca="1">(combine_values!AX84-combine_values!$D84)</f>
        <v>1.0671410046998453E-3</v>
      </c>
      <c r="AY84" s="4">
        <f ca="1">combine_values!AY84-combine_values!$B84</f>
        <v>-6.7551798860998602E-4</v>
      </c>
      <c r="AZ84" s="4">
        <f ca="1">combine_values!AZ84-combine_values!$C84</f>
        <v>-6.7551798860998602E-4</v>
      </c>
      <c r="BA84" s="4">
        <f ca="1">(combine_values!BA84-combine_values!$D84)</f>
        <v>-6.7551798860998602E-4</v>
      </c>
      <c r="BB84" s="4">
        <f ca="1">combine_values!BB84-combine_values!$B84</f>
        <v>1.1791086484219893E-2</v>
      </c>
      <c r="BC84" s="4">
        <f ca="1">combine_values!BC84-combine_values!$C84</f>
        <v>1.1791086484219893E-2</v>
      </c>
      <c r="BD84" s="4">
        <f ca="1">(combine_values!BD84-combine_values!$D84)</f>
        <v>1.1791086484219893E-2</v>
      </c>
      <c r="BE84" s="4">
        <f ca="1">combine_values!BE84-combine_values!$B84</f>
        <v>4.9970538231898232E-3</v>
      </c>
      <c r="BF84" s="4">
        <f ca="1">combine_values!BF84-combine_values!$C84</f>
        <v>4.9970538231898232E-3</v>
      </c>
      <c r="BG84" s="4">
        <f ca="1">(combine_values!BG84-combine_values!$D84)</f>
        <v>4.9970538231898232E-3</v>
      </c>
      <c r="BH84" s="4">
        <f ca="1">combine_values!BH84-combine_values!$B84</f>
        <v>4.45467596229987E-4</v>
      </c>
      <c r="BI84" s="4">
        <f ca="1">combine_values!BI84-combine_values!$C84</f>
        <v>4.45467596229987E-4</v>
      </c>
      <c r="BJ84" s="4">
        <f ca="1">(combine_values!BJ84-combine_values!$D84)</f>
        <v>4.45467596229987E-4</v>
      </c>
      <c r="BK84" s="4">
        <f ca="1">combine_values!BK84-combine_values!$B84</f>
        <v>-1.4157564340000484E-4</v>
      </c>
      <c r="BL84" s="4">
        <f ca="1">combine_values!BL84-combine_values!$C84</f>
        <v>-1.4157564340000484E-4</v>
      </c>
      <c r="BM84" s="4">
        <f ca="1">(combine_values!BM84-combine_values!$D84)</f>
        <v>-1.4157564340000484E-4</v>
      </c>
      <c r="BN84" s="4">
        <f ca="1">combine_values!BN84-combine_values!$B84</f>
        <v>3.4660016416199202E-3</v>
      </c>
      <c r="BO84" s="4">
        <f ca="1">combine_values!BO84-combine_values!$C84</f>
        <v>3.4660016416199202E-3</v>
      </c>
      <c r="BP84" s="4">
        <f ca="1">(combine_values!BP84-combine_values!$D84)</f>
        <v>3.4660016416199202E-3</v>
      </c>
      <c r="BQ84" s="4">
        <f ca="1">combine_values!BQ84-combine_values!$B84</f>
        <v>-1.4341638728998518E-4</v>
      </c>
      <c r="BR84" s="4">
        <f ca="1">combine_values!BR84-combine_values!$C84</f>
        <v>-1.4341638728998518E-4</v>
      </c>
      <c r="BS84" s="4">
        <f ca="1">(combine_values!BS84-combine_values!$D84)</f>
        <v>-1.4341638728998518E-4</v>
      </c>
      <c r="BT84" s="4">
        <f ca="1">combine_values!BT84-combine_values!$B84</f>
        <v>1.0340428115398481E-3</v>
      </c>
      <c r="BU84" s="4">
        <f ca="1">combine_values!BU84-combine_values!$C84</f>
        <v>1.0340428115398481E-3</v>
      </c>
      <c r="BV84" s="4">
        <f ca="1">(combine_values!BV84-combine_values!$D84)</f>
        <v>1.0340428115398481E-3</v>
      </c>
      <c r="BW84" s="4">
        <f ca="1">combine_values!BW84-combine_values!$B84</f>
        <v>1.6884705032798042E-3</v>
      </c>
      <c r="BX84" s="4">
        <f ca="1">combine_values!BX84-combine_values!$C84</f>
        <v>1.6884705032798042E-3</v>
      </c>
      <c r="BY84" s="4">
        <f ca="1">(combine_values!BY84-combine_values!$D84)</f>
        <v>1.6884705032798042E-3</v>
      </c>
      <c r="BZ84" s="4">
        <f ca="1">combine_values!BZ84-combine_values!$B84</f>
        <v>6.772559134999856E-4</v>
      </c>
      <c r="CA84" s="4">
        <f ca="1">combine_values!CA84-combine_values!$C84</f>
        <v>6.772559134999856E-4</v>
      </c>
      <c r="CB84" s="4">
        <f ca="1">(combine_values!CB84-combine_values!$D84)</f>
        <v>6.772559134999856E-4</v>
      </c>
      <c r="CC84" s="4">
        <f ca="1">combine_values!CC84-combine_values!$B84</f>
        <v>-1.1507563450301461E-3</v>
      </c>
      <c r="CD84" s="4">
        <f ca="1">combine_values!CD84-combine_values!$C84</f>
        <v>-1.1507563450301461E-3</v>
      </c>
      <c r="CE84" s="4">
        <f ca="1">(combine_values!CE84-combine_values!$D84)</f>
        <v>-1.1507563450301461E-3</v>
      </c>
      <c r="CF84" s="4">
        <f ca="1">combine_values!CF84-combine_values!$B84</f>
        <v>5.3836133903399919E-3</v>
      </c>
      <c r="CG84" s="4">
        <f ca="1">combine_values!CG84-combine_values!$C84</f>
        <v>5.3836133903399919E-3</v>
      </c>
      <c r="CH84" s="4">
        <f ca="1">(combine_values!CH84-combine_values!$D84)</f>
        <v>5.3836133903399919E-3</v>
      </c>
      <c r="CI84" s="4">
        <f ca="1">combine_values!CI84-combine_values!$B84</f>
        <v>5.0483584564198214E-3</v>
      </c>
      <c r="CJ84" s="4">
        <f ca="1">combine_values!CJ84-combine_values!$C84</f>
        <v>5.0483584564198214E-3</v>
      </c>
      <c r="CK84" s="4">
        <f ca="1">(combine_values!CK84-combine_values!$D84)</f>
        <v>5.0483584564198214E-3</v>
      </c>
      <c r="CL84" s="4">
        <f ca="1">combine_values!CL84-combine_values!$B84</f>
        <v>3.3875529876992161E-4</v>
      </c>
      <c r="CM84" s="4">
        <f ca="1">combine_values!CM84-combine_values!$C84</f>
        <v>3.3875529876992161E-4</v>
      </c>
      <c r="CN84" s="4">
        <f ca="1">(combine_values!CN84-combine_values!$D84)</f>
        <v>3.3875529876992161E-4</v>
      </c>
      <c r="CO84" s="4">
        <f ca="1">combine_values!CO84-combine_values!$B84</f>
        <v>-3.9194454342017515E-4</v>
      </c>
      <c r="CP84" s="4">
        <f ca="1">combine_values!CP84-combine_values!$C84</f>
        <v>-3.9194454342017515E-4</v>
      </c>
      <c r="CQ84" s="4">
        <f ca="1">(combine_values!CQ84-combine_values!$D84)</f>
        <v>-3.9194454342017515E-4</v>
      </c>
      <c r="CR84" s="4">
        <f ca="1">combine_values!CR84-combine_values!$B84</f>
        <v>4.1373537836499885E-3</v>
      </c>
      <c r="CS84" s="4">
        <f ca="1">combine_values!CS84-combine_values!$C84</f>
        <v>4.1373537836499885E-3</v>
      </c>
      <c r="CT84" s="4">
        <f ca="1">(combine_values!CT84-combine_values!$D84)</f>
        <v>4.1373537836499885E-3</v>
      </c>
      <c r="CU84" s="4">
        <f ca="1">combine_values!CU84-combine_values!$B84</f>
        <v>2.5411419312981742E-4</v>
      </c>
      <c r="CV84" s="4">
        <f ca="1">combine_values!CV84-combine_values!$C84</f>
        <v>2.5411419312981742E-4</v>
      </c>
      <c r="CW84" s="4">
        <f ca="1">(combine_values!CW84-combine_values!$D84)</f>
        <v>2.5411419312981742E-4</v>
      </c>
      <c r="CX84" s="4">
        <f ca="1">combine_values!CX84-combine_values!$B84</f>
        <v>2.6877593647898212E-3</v>
      </c>
      <c r="CY84" s="4">
        <f ca="1">combine_values!CY84-combine_values!$C84</f>
        <v>2.6877593647898212E-3</v>
      </c>
      <c r="CZ84" s="4">
        <f ca="1">(combine_values!CZ84-combine_values!$D84)</f>
        <v>2.6877593647898212E-3</v>
      </c>
      <c r="DA84" s="4">
        <f ca="1">combine_values!DA84-combine_values!$B84</f>
        <v>5.9366577354900141E-3</v>
      </c>
      <c r="DB84" s="4">
        <f ca="1">combine_values!DB84-combine_values!$C84</f>
        <v>5.9366577354900141E-3</v>
      </c>
      <c r="DC84" s="4">
        <f ca="1">(combine_values!DC84-combine_values!$D84)</f>
        <v>5.9366577354900141E-3</v>
      </c>
      <c r="DD84" s="4">
        <f ca="1">combine_values!DD84-combine_values!$B84</f>
        <v>2.6712342348598206E-3</v>
      </c>
      <c r="DE84" s="4">
        <f ca="1">combine_values!DE84-combine_values!$C84</f>
        <v>2.6712342348598206E-3</v>
      </c>
      <c r="DF84" s="4">
        <f ca="1">(combine_values!DF84-combine_values!$D84)</f>
        <v>2.6712342348598206E-3</v>
      </c>
      <c r="DG84" s="4">
        <f ca="1">OFFSET(B2GPPLYP_extrap!F$7,(ROW(B2GPPLYP_extrap!F81)-1)*4,0)-$B84</f>
        <v>2.1804465984598398E-3</v>
      </c>
      <c r="DH84" s="4">
        <f ca="1">OFFSET(B2GPPLYP_extrap!G$7,(ROW(B2GPPLYP_extrap!G81)-1)*4,0)-$C84</f>
        <v>2.1804465984598398E-3</v>
      </c>
      <c r="DI84" s="4">
        <f ca="1">OFFSET(B2GPPLYP_extrap!H$7,(ROW(B2GPPLYP_extrap!H81)-1)*4,0)-$D84</f>
        <v>2.7569944932899215E-3</v>
      </c>
      <c r="DJ84" s="4">
        <f ca="1">OFFSET(DSDPBE_extrap!F$7,(ROW(DSDPBE_extrap!F81)-1)*4,0)-$B84</f>
        <v>5.6067789126990064E-4</v>
      </c>
      <c r="DK84" s="4">
        <f ca="1">OFFSET(DSDPBE_extrap!G$7,(ROW(DSDPBE_extrap!G81)-1)*4,0)-$C84</f>
        <v>5.6067789126990064E-4</v>
      </c>
      <c r="DL84" s="4">
        <f ca="1">OFFSET(DSDPBE_extrap!H$7,(ROW(DSDPBE_extrap!H81)-1)*4,0)-$D84</f>
        <v>5.6067789126990064E-4</v>
      </c>
      <c r="DM84" s="4">
        <f ca="1">OFFSET(PTPSS_extrap!F$7,(ROW(PTPSS_extrap!F81)-1)*4,0)-$B84</f>
        <v>1.0129337009299189E-3</v>
      </c>
      <c r="DN84" s="4">
        <f ca="1">OFFSET(PTPSS_extrap!G$7,(ROW(PTPSS_extrap!G81)-1)*4,0)-$C84</f>
        <v>1.0129337009299189E-3</v>
      </c>
      <c r="DO84" s="4">
        <f ca="1">OFFSET(PTPSS_extrap!H$7,(ROW(PTPSS_extrap!H81)-1)*4,0)-$D84</f>
        <v>1.0129337009299189E-3</v>
      </c>
    </row>
    <row r="85" spans="1:119" x14ac:dyDescent="0.25">
      <c r="A85" t="s">
        <v>136</v>
      </c>
      <c r="B85" s="4">
        <f ca="1">OFFSET(wft_table!L$7,(ROW(wft_table!L82)-1)*4,0)</f>
        <v>0.69725801809111798</v>
      </c>
      <c r="C85" s="4">
        <f ca="1">OFFSET(wft_table!M$7,(ROW(wft_table!M82)-1)*4,0)</f>
        <v>1.83108327210458</v>
      </c>
      <c r="D85" s="4">
        <f ca="1">OFFSET(wft_table!N$7,(ROW(wft_table!N82)-1)*4,0)</f>
        <v>0.99673889528441095</v>
      </c>
      <c r="F85" s="4">
        <f ca="1">combine_values!F85-combine_values!$B85</f>
        <v>-3.9195091315700203E-3</v>
      </c>
      <c r="G85" s="4">
        <f ca="1">combine_values!G85-combine_values!$C85</f>
        <v>6.3714947689599288E-3</v>
      </c>
      <c r="H85" s="4">
        <f ca="1">(combine_values!H85-combine_values!$D85)</f>
        <v>4.1701603173704971E-4</v>
      </c>
      <c r="I85" s="4">
        <f ca="1">combine_values!I85-combine_values!$B85</f>
        <v>2.3514625403570077E-3</v>
      </c>
      <c r="J85" s="4">
        <f ca="1">combine_values!J85-combine_values!$C85</f>
        <v>-4.2503218119005481E-4</v>
      </c>
      <c r="K85" s="4">
        <f ca="1">(combine_values!K85-combine_values!$D85)</f>
        <v>1.6691137307200954E-3</v>
      </c>
      <c r="L85" s="4">
        <f ca="1">combine_values!L85-combine_values!$B85</f>
        <v>-1.5541927094530061E-3</v>
      </c>
      <c r="M85" s="4">
        <f ca="1">combine_values!M85-combine_values!$C85</f>
        <v>1.2634715762400717E-3</v>
      </c>
      <c r="N85" s="4">
        <f ca="1">(combine_values!N85-combine_values!$D85)</f>
        <v>-6.4633747909592643E-4</v>
      </c>
      <c r="O85" s="4">
        <f ca="1">combine_values!O85-combine_values!$B85</f>
        <v>1.0548207569814005E-2</v>
      </c>
      <c r="P85" s="4">
        <f ca="1">combine_values!P85-combine_values!$C85</f>
        <v>2.0901444653900203E-3</v>
      </c>
      <c r="Q85" s="4">
        <f ca="1">(combine_values!Q85-combine_values!$D85)</f>
        <v>7.7180490253789813E-3</v>
      </c>
      <c r="R85" s="4">
        <f ca="1">combine_values!R85-combine_values!$B85</f>
        <v>3.0407320795680093E-3</v>
      </c>
      <c r="S85" s="4">
        <f ca="1">combine_values!S85-combine_values!$C85</f>
        <v>-4.1722185468007211E-4</v>
      </c>
      <c r="T85" s="4">
        <f ca="1">(combine_values!T85-combine_values!$D85)</f>
        <v>1.7772530002140297E-3</v>
      </c>
      <c r="U85" s="4">
        <f ca="1">combine_values!U85-combine_values!$B85</f>
        <v>-1.3724140920670092E-3</v>
      </c>
      <c r="V85" s="4">
        <f ca="1">combine_values!V85-combine_values!$C85</f>
        <v>-1.3775757296299318E-3</v>
      </c>
      <c r="W85" s="4">
        <f ca="1">(combine_values!W85-combine_values!$D85)</f>
        <v>-6.1235455983099651E-4</v>
      </c>
      <c r="X85" s="4">
        <f ca="1">combine_values!X85-combine_values!$B85</f>
        <v>3.4586347922880289E-3</v>
      </c>
      <c r="Y85" s="4">
        <f ca="1">combine_values!Y85-combine_values!$C85</f>
        <v>1.3422253662700445E-3</v>
      </c>
      <c r="Z85" s="4">
        <f ca="1">(combine_values!Z85-combine_values!$D85)</f>
        <v>2.861913628664059E-3</v>
      </c>
      <c r="AA85" s="4">
        <f ca="1">combine_values!AA85-combine_values!$B85</f>
        <v>-2.8650872003899153E-4</v>
      </c>
      <c r="AB85" s="4">
        <f ca="1">combine_values!AB85-combine_values!$C85</f>
        <v>-1.589645106069959E-3</v>
      </c>
      <c r="AC85" s="4">
        <f ca="1">(combine_values!AC85-combine_values!$D85)</f>
        <v>-1.7381244026948295E-5</v>
      </c>
      <c r="AD85" s="4">
        <f ca="1">combine_values!AD85-combine_values!$B85</f>
        <v>7.7607286988201629E-4</v>
      </c>
      <c r="AE85" s="4">
        <f ca="1">combine_values!AE85-combine_values!$C85</f>
        <v>-1.0068308399200365E-3</v>
      </c>
      <c r="AF85" s="4">
        <f ca="1">(combine_values!AF85-combine_values!$D85)</f>
        <v>7.0365483855705513E-4</v>
      </c>
      <c r="AG85" s="4">
        <f ca="1">combine_values!AG85-combine_values!$B85</f>
        <v>-4.4005420746759949E-3</v>
      </c>
      <c r="AH85" s="4">
        <f ca="1">combine_values!AH85-combine_values!$C85</f>
        <v>-1.8303164813600059E-3</v>
      </c>
      <c r="AI85" s="4">
        <f ca="1">(combine_values!AI85-combine_values!$D85)</f>
        <v>-3.2117969361959986E-3</v>
      </c>
      <c r="AJ85" s="4">
        <f ca="1">combine_values!AJ85-combine_values!$B85</f>
        <v>1.9467026765189743E-3</v>
      </c>
      <c r="AK85" s="4">
        <f ca="1">combine_values!AK85-combine_values!$C85</f>
        <v>-8.0942713456999549E-4</v>
      </c>
      <c r="AL85" s="4">
        <f ca="1">(combine_values!AL85-combine_values!$D85)</f>
        <v>1.5599780590540568E-3</v>
      </c>
      <c r="AM85" s="4">
        <f ca="1">combine_values!AM85-combine_values!$B85</f>
        <v>4.6545816030140186E-3</v>
      </c>
      <c r="AN85" s="4">
        <f ca="1">combine_values!AN85-combine_values!$C85</f>
        <v>-3.1252106400003754E-4</v>
      </c>
      <c r="AO85" s="4">
        <f ca="1">(combine_values!AO85-combine_values!$D85)</f>
        <v>2.3378509152830462E-3</v>
      </c>
      <c r="AP85" s="4">
        <f ca="1">combine_values!AP85-combine_values!$B85</f>
        <v>-1.5727659992509357E-3</v>
      </c>
      <c r="AQ85" s="4">
        <f ca="1">combine_values!AQ85-combine_values!$C85</f>
        <v>-8.9194056296992841E-4</v>
      </c>
      <c r="AR85" s="4">
        <f ca="1">(combine_values!AR85-combine_values!$D85)</f>
        <v>4.4474384316206539E-4</v>
      </c>
      <c r="AS85" s="4">
        <f ca="1">combine_values!AS85-combine_values!$B85</f>
        <v>-6.691286080826031E-3</v>
      </c>
      <c r="AT85" s="4">
        <f ca="1">combine_values!AT85-combine_values!$C85</f>
        <v>-3.5025550550400464E-3</v>
      </c>
      <c r="AU85" s="4">
        <f ca="1">(combine_values!AU85-combine_values!$D85)</f>
        <v>-2.9604194978009035E-3</v>
      </c>
      <c r="AV85" s="4">
        <f ca="1">combine_values!AV85-combine_values!$B85</f>
        <v>-3.4421583636440323E-3</v>
      </c>
      <c r="AW85" s="4">
        <f ca="1">combine_values!AW85-combine_values!$C85</f>
        <v>-1.8455579511400533E-3</v>
      </c>
      <c r="AX85" s="4">
        <f ca="1">(combine_values!AX85-combine_values!$D85)</f>
        <v>-1.7068237960359278E-3</v>
      </c>
      <c r="AY85" s="4">
        <f ca="1">combine_values!AY85-combine_values!$B85</f>
        <v>-1.1153802938239643E-3</v>
      </c>
      <c r="AZ85" s="4">
        <f ca="1">combine_values!AZ85-combine_values!$C85</f>
        <v>-1.8144400853699061E-3</v>
      </c>
      <c r="BA85" s="4">
        <f ca="1">(combine_values!BA85-combine_values!$D85)</f>
        <v>-1.1747507959891657E-4</v>
      </c>
      <c r="BB85" s="4">
        <f ca="1">combine_values!BB85-combine_values!$B85</f>
        <v>1.8436861515480629E-3</v>
      </c>
      <c r="BC85" s="4">
        <f ca="1">combine_values!BC85-combine_values!$C85</f>
        <v>2.3372958267997568E-4</v>
      </c>
      <c r="BD85" s="4">
        <f ca="1">(combine_values!BD85-combine_values!$D85)</f>
        <v>4.6311903030289425E-3</v>
      </c>
      <c r="BE85" s="4">
        <f ca="1">combine_values!BE85-combine_values!$B85</f>
        <v>-5.284703296754012E-3</v>
      </c>
      <c r="BF85" s="4">
        <f ca="1">combine_values!BF85-combine_values!$C85</f>
        <v>-1.4251939585399054E-3</v>
      </c>
      <c r="BG85" s="4">
        <f ca="1">(combine_values!BG85-combine_values!$D85)</f>
        <v>-7.0986907105796693E-4</v>
      </c>
      <c r="BH85" s="4">
        <f ca="1">combine_values!BH85-combine_values!$B85</f>
        <v>-1.5994839465819366E-3</v>
      </c>
      <c r="BI85" s="4">
        <f ca="1">combine_values!BI85-combine_values!$C85</f>
        <v>-1.0315871479600336E-3</v>
      </c>
      <c r="BJ85" s="4">
        <f ca="1">(combine_values!BJ85-combine_values!$D85)</f>
        <v>-4.2170248527995113E-4</v>
      </c>
      <c r="BK85" s="4">
        <f ca="1">combine_values!BK85-combine_values!$B85</f>
        <v>-4.0152450949493268E-4</v>
      </c>
      <c r="BL85" s="4">
        <f ca="1">combine_values!BL85-combine_values!$C85</f>
        <v>-1.2086997354299189E-3</v>
      </c>
      <c r="BM85" s="4">
        <f ca="1">(combine_values!BM85-combine_values!$D85)</f>
        <v>4.7614447251209668E-4</v>
      </c>
      <c r="BN85" s="4">
        <f ca="1">combine_values!BN85-combine_values!$B85</f>
        <v>7.2281577450405976E-4</v>
      </c>
      <c r="BO85" s="4">
        <f ca="1">combine_values!BO85-combine_values!$C85</f>
        <v>1.8854477927099378E-3</v>
      </c>
      <c r="BP85" s="4">
        <f ca="1">(combine_values!BP85-combine_values!$D85)</f>
        <v>1.0454503277810279E-3</v>
      </c>
      <c r="BQ85" s="4">
        <f ca="1">combine_values!BQ85-combine_values!$B85</f>
        <v>-3.0052934745710136E-3</v>
      </c>
      <c r="BR85" s="4">
        <f ca="1">combine_values!BR85-combine_values!$C85</f>
        <v>-6.7804804470994462E-4</v>
      </c>
      <c r="BS85" s="4">
        <f ca="1">(combine_values!BS85-combine_values!$D85)</f>
        <v>-1.5839336487609712E-3</v>
      </c>
      <c r="BT85" s="4">
        <f ca="1">combine_values!BT85-combine_values!$B85</f>
        <v>-6.7148375146789396E-3</v>
      </c>
      <c r="BU85" s="4">
        <f ca="1">combine_values!BU85-combine_values!$C85</f>
        <v>5.4089979104801067E-3</v>
      </c>
      <c r="BV85" s="4">
        <f ca="1">(combine_values!BV85-combine_values!$D85)</f>
        <v>-2.1115919445769959E-3</v>
      </c>
      <c r="BW85" s="4">
        <f ca="1">combine_values!BW85-combine_values!$B85</f>
        <v>-1.4651511078500601E-4</v>
      </c>
      <c r="BX85" s="4">
        <f ca="1">combine_values!BX85-combine_values!$C85</f>
        <v>2.1966030491800126E-3</v>
      </c>
      <c r="BY85" s="4">
        <f ca="1">(combine_values!BY85-combine_values!$D85)</f>
        <v>-4.7239130698495391E-4</v>
      </c>
      <c r="BZ85" s="4">
        <f ca="1">combine_values!BZ85-combine_values!$B85</f>
        <v>-1.1120428168049923E-3</v>
      </c>
      <c r="CA85" s="4">
        <f ca="1">combine_values!CA85-combine_values!$C85</f>
        <v>1.3476942715007212E-4</v>
      </c>
      <c r="CB85" s="4">
        <f ca="1">(combine_values!CB85-combine_values!$D85)</f>
        <v>-3.255766981880015E-4</v>
      </c>
      <c r="CC85" s="4">
        <f ca="1">combine_values!CC85-combine_values!$B85</f>
        <v>-4.378745905118997E-3</v>
      </c>
      <c r="CD85" s="4">
        <f ca="1">combine_values!CD85-combine_values!$C85</f>
        <v>2.057798662002952E-5</v>
      </c>
      <c r="CE85" s="4">
        <f ca="1">(combine_values!CE85-combine_values!$D85)</f>
        <v>-2.5720644875559806E-3</v>
      </c>
      <c r="CF85" s="4">
        <f ca="1">combine_values!CF85-combine_values!$B85</f>
        <v>6.9618570290597148E-4</v>
      </c>
      <c r="CG85" s="4">
        <f ca="1">combine_values!CG85-combine_values!$C85</f>
        <v>2.7953174316599494E-3</v>
      </c>
      <c r="CH85" s="4">
        <f ca="1">(combine_values!CH85-combine_values!$D85)</f>
        <v>8.5038762997202699E-4</v>
      </c>
      <c r="CI85" s="4">
        <f ca="1">combine_values!CI85-combine_values!$B85</f>
        <v>-1.8583672023290143E-3</v>
      </c>
      <c r="CJ85" s="4">
        <f ca="1">combine_values!CJ85-combine_values!$C85</f>
        <v>8.4576814149994739E-4</v>
      </c>
      <c r="CK85" s="4">
        <f ca="1">(combine_values!CK85-combine_values!$D85)</f>
        <v>-8.9494714578197687E-4</v>
      </c>
      <c r="CL85" s="4">
        <f ca="1">combine_values!CL85-combine_values!$B85</f>
        <v>-2.8028554793589899E-3</v>
      </c>
      <c r="CM85" s="4">
        <f ca="1">combine_values!CM85-combine_values!$C85</f>
        <v>2.7305841593006086E-4</v>
      </c>
      <c r="CN85" s="4">
        <f ca="1">(combine_values!CN85-combine_values!$D85)</f>
        <v>-1.247901138687002E-3</v>
      </c>
      <c r="CO85" s="4">
        <f ca="1">combine_values!CO85-combine_values!$B85</f>
        <v>-1.3523820738309267E-3</v>
      </c>
      <c r="CP85" s="4">
        <f ca="1">combine_values!CP85-combine_values!$C85</f>
        <v>-7.6182492565002313E-4</v>
      </c>
      <c r="CQ85" s="4">
        <f ca="1">(combine_values!CQ85-combine_values!$D85)</f>
        <v>-1.4683196230591555E-4</v>
      </c>
      <c r="CR85" s="4">
        <f ca="1">combine_values!CR85-combine_values!$B85</f>
        <v>1.1337886714790635E-3</v>
      </c>
      <c r="CS85" s="4">
        <f ca="1">combine_values!CS85-combine_values!$C85</f>
        <v>2.9777439086400292E-3</v>
      </c>
      <c r="CT85" s="4">
        <f ca="1">(combine_values!CT85-combine_values!$D85)</f>
        <v>1.3566076163950003E-3</v>
      </c>
      <c r="CU85" s="4">
        <f ca="1">combine_values!CU85-combine_values!$B85</f>
        <v>-2.5737200328209697E-3</v>
      </c>
      <c r="CV85" s="4">
        <f ca="1">combine_values!CV85-combine_values!$C85</f>
        <v>-3.5300056600018337E-6</v>
      </c>
      <c r="CW85" s="4">
        <f ca="1">(combine_values!CW85-combine_values!$D85)</f>
        <v>-1.4876446279169508E-3</v>
      </c>
      <c r="CX85" s="4">
        <f ca="1">combine_values!CX85-combine_values!$B85</f>
        <v>3.1826203663598562E-4</v>
      </c>
      <c r="CY85" s="4">
        <f ca="1">combine_values!CY85-combine_values!$C85</f>
        <v>1.6972080760899733E-3</v>
      </c>
      <c r="CZ85" s="4">
        <f ca="1">(combine_values!CZ85-combine_values!$D85)</f>
        <v>9.3024750243408949E-4</v>
      </c>
      <c r="DA85" s="4">
        <f ca="1">combine_values!DA85-combine_values!$B85</f>
        <v>2.3868442743359974E-3</v>
      </c>
      <c r="DB85" s="4">
        <f ca="1">combine_values!DB85-combine_values!$C85</f>
        <v>2.4437152172700483E-3</v>
      </c>
      <c r="DC85" s="4">
        <f ca="1">(combine_values!DC85-combine_values!$D85)</f>
        <v>1.486065082071053E-3</v>
      </c>
      <c r="DD85" s="4">
        <f ca="1">combine_values!DD85-combine_values!$B85</f>
        <v>-6.8497777831300066E-4</v>
      </c>
      <c r="DE85" s="4">
        <f ca="1">combine_values!DE85-combine_values!$C85</f>
        <v>1.6224138656300013E-3</v>
      </c>
      <c r="DF85" s="4">
        <f ca="1">(combine_values!DF85-combine_values!$D85)</f>
        <v>-5.6004211518900782E-4</v>
      </c>
      <c r="DG85" s="4">
        <f ca="1">OFFSET(B2GPPLYP_extrap!F$7,(ROW(B2GPPLYP_extrap!F82)-1)*4,0)-$B85</f>
        <v>1.0853554721300673E-3</v>
      </c>
      <c r="DH85" s="4">
        <f ca="1">OFFSET(B2GPPLYP_extrap!G$7,(ROW(B2GPPLYP_extrap!G82)-1)*4,0)-$C85</f>
        <v>9.7948143543002963E-4</v>
      </c>
      <c r="DI85" s="4">
        <f ca="1">OFFSET(B2GPPLYP_extrap!H$7,(ROW(B2GPPLYP_extrap!H82)-1)*4,0)-$D85</f>
        <v>1.5975528769400782E-3</v>
      </c>
      <c r="DJ85" s="4">
        <f ca="1">OFFSET(DSDPBE_extrap!F$7,(ROW(DSDPBE_extrap!F82)-1)*4,0)-$B85</f>
        <v>1.3716020621901137E-4</v>
      </c>
      <c r="DK85" s="4">
        <f ca="1">OFFSET(DSDPBE_extrap!G$7,(ROW(DSDPBE_extrap!G82)-1)*4,0)-$C85</f>
        <v>-2.787381912499054E-4</v>
      </c>
      <c r="DL85" s="4">
        <f ca="1">OFFSET(DSDPBE_extrap!H$7,(ROW(DSDPBE_extrap!H82)-1)*4,0)-$D85</f>
        <v>6.8489034058105691E-4</v>
      </c>
      <c r="DM85" s="4">
        <f ca="1">OFFSET(PTPSS_extrap!F$7,(ROW(PTPSS_extrap!F82)-1)*4,0)-$B85</f>
        <v>3.8061895279994928E-6</v>
      </c>
      <c r="DN85" s="4">
        <f ca="1">OFFSET(PTPSS_extrap!G$7,(ROW(PTPSS_extrap!G82)-1)*4,0)-$C85</f>
        <v>-2.5892459776999388E-4</v>
      </c>
      <c r="DO85" s="4">
        <f ca="1">OFFSET(PTPSS_extrap!H$7,(ROW(PTPSS_extrap!H82)-1)*4,0)-$D85</f>
        <v>7.6964367432508229E-4</v>
      </c>
    </row>
    <row r="86" spans="1:119" x14ac:dyDescent="0.25">
      <c r="A86" t="s">
        <v>137</v>
      </c>
      <c r="B86" s="4">
        <f ca="1">OFFSET(wft_table!L$7,(ROW(wft_table!L83)-1)*4,0)</f>
        <v>0.73761469465372298</v>
      </c>
      <c r="C86" s="4">
        <f ca="1">OFFSET(wft_table!M$7,(ROW(wft_table!M83)-1)*4,0)</f>
        <v>0.73761469465372298</v>
      </c>
      <c r="D86" s="4">
        <f ca="1">OFFSET(wft_table!N$7,(ROW(wft_table!N83)-1)*4,0)</f>
        <v>1.51928198891134</v>
      </c>
      <c r="F86" s="4">
        <f ca="1">combine_values!F86-combine_values!$B86</f>
        <v>6.0102270695006066E-4</v>
      </c>
      <c r="G86" s="4">
        <f ca="1">combine_values!G86-combine_values!$C86</f>
        <v>6.0102270695006066E-4</v>
      </c>
      <c r="H86" s="4">
        <f ca="1">(combine_values!H86-combine_values!$D86)</f>
        <v>2.123374445500037E-3</v>
      </c>
      <c r="I86" s="4">
        <f ca="1">combine_values!I86-combine_values!$B86</f>
        <v>-1.6157586535503476E-4</v>
      </c>
      <c r="J86" s="4">
        <f ca="1">combine_values!J86-combine_values!$C86</f>
        <v>-1.6157586535503476E-4</v>
      </c>
      <c r="K86" s="4">
        <f ca="1">(combine_values!K86-combine_values!$D86)</f>
        <v>1.8606566571599537E-3</v>
      </c>
      <c r="L86" s="4">
        <f ca="1">combine_values!L86-combine_values!$B86</f>
        <v>-6.0248751709401915E-4</v>
      </c>
      <c r="M86" s="4">
        <f ca="1">combine_values!M86-combine_values!$C86</f>
        <v>-6.0248751709401915E-4</v>
      </c>
      <c r="N86" s="4">
        <f ca="1">(combine_values!N86-combine_values!$D86)</f>
        <v>-4.7746708750073807E-5</v>
      </c>
      <c r="O86" s="4">
        <f ca="1">combine_values!O86-combine_values!$B86</f>
        <v>1.2345537958647013E-2</v>
      </c>
      <c r="P86" s="4">
        <f ca="1">combine_values!P86-combine_values!$C86</f>
        <v>1.2345537958647013E-2</v>
      </c>
      <c r="Q86" s="4">
        <f ca="1">(combine_values!Q86-combine_values!$D86)</f>
        <v>5.7511769098599341E-3</v>
      </c>
      <c r="R86" s="4">
        <f ca="1">combine_values!R86-combine_values!$B86</f>
        <v>3.647590014014046E-3</v>
      </c>
      <c r="S86" s="4">
        <f ca="1">combine_values!S86-combine_values!$C86</f>
        <v>3.647590014014046E-3</v>
      </c>
      <c r="T86" s="4">
        <f ca="1">(combine_values!T86-combine_values!$D86)</f>
        <v>1.4717291668000509E-3</v>
      </c>
      <c r="U86" s="4">
        <f ca="1">combine_values!U86-combine_values!$B86</f>
        <v>-1.3423529977979465E-3</v>
      </c>
      <c r="V86" s="4">
        <f ca="1">combine_values!V86-combine_values!$C86</f>
        <v>-1.3423529977979465E-3</v>
      </c>
      <c r="W86" s="4">
        <f ca="1">(combine_values!W86-combine_values!$D86)</f>
        <v>-2.6071072389011185E-4</v>
      </c>
      <c r="X86" s="4">
        <f ca="1">combine_values!X86-combine_values!$B86</f>
        <v>4.5059013637520628E-3</v>
      </c>
      <c r="Y86" s="4">
        <f ca="1">combine_values!Y86-combine_values!$C86</f>
        <v>4.5059013637520628E-3</v>
      </c>
      <c r="Z86" s="4">
        <f ca="1">(combine_values!Z86-combine_values!$D86)</f>
        <v>2.8686331337000048E-3</v>
      </c>
      <c r="AA86" s="4">
        <f ca="1">combine_values!AA86-combine_values!$B86</f>
        <v>4.2895178597102124E-4</v>
      </c>
      <c r="AB86" s="4">
        <f ca="1">combine_values!AB86-combine_values!$C86</f>
        <v>4.2895178597102124E-4</v>
      </c>
      <c r="AC86" s="4">
        <f ca="1">(combine_values!AC86-combine_values!$D86)</f>
        <v>2.4943858470005686E-4</v>
      </c>
      <c r="AD86" s="4">
        <f ca="1">combine_values!AD86-combine_values!$B86</f>
        <v>1.5089768513679713E-3</v>
      </c>
      <c r="AE86" s="4">
        <f ca="1">combine_values!AE86-combine_values!$C86</f>
        <v>1.5089768513679713E-3</v>
      </c>
      <c r="AF86" s="4">
        <f ca="1">(combine_values!AF86-combine_values!$D86)</f>
        <v>8.7149429565003267E-4</v>
      </c>
      <c r="AG86" s="4">
        <f ca="1">combine_values!AG86-combine_values!$B86</f>
        <v>-2.3760047996509437E-3</v>
      </c>
      <c r="AH86" s="4">
        <f ca="1">combine_values!AH86-combine_values!$C86</f>
        <v>-2.3760047996509437E-3</v>
      </c>
      <c r="AI86" s="4">
        <f ca="1">(combine_values!AI86-combine_values!$D86)</f>
        <v>-8.8357641018999011E-4</v>
      </c>
      <c r="AJ86" s="4">
        <f ca="1">combine_values!AJ86-combine_values!$B86</f>
        <v>2.6836771306990581E-3</v>
      </c>
      <c r="AK86" s="4">
        <f ca="1">combine_values!AK86-combine_values!$C86</f>
        <v>2.6836771306990581E-3</v>
      </c>
      <c r="AL86" s="4">
        <f ca="1">(combine_values!AL86-combine_values!$D86)</f>
        <v>1.3188399915200488E-3</v>
      </c>
      <c r="AM86" s="4">
        <f ca="1">combine_values!AM86-combine_values!$B86</f>
        <v>6.2133058247699768E-3</v>
      </c>
      <c r="AN86" s="4">
        <f ca="1">combine_values!AN86-combine_values!$C86</f>
        <v>6.2133058247699768E-3</v>
      </c>
      <c r="AO86" s="4">
        <f ca="1">(combine_values!AO86-combine_values!$D86)</f>
        <v>1.7461298423699922E-3</v>
      </c>
      <c r="AP86" s="4">
        <f ca="1">combine_values!AP86-combine_values!$B86</f>
        <v>1.0624783668500282E-3</v>
      </c>
      <c r="AQ86" s="4">
        <f ca="1">combine_values!AQ86-combine_values!$C86</f>
        <v>1.0624783668500282E-3</v>
      </c>
      <c r="AR86" s="4">
        <f ca="1">(combine_values!AR86-combine_values!$D86)</f>
        <v>2.5679008813006554E-4</v>
      </c>
      <c r="AS86" s="4">
        <f ca="1">combine_values!AS86-combine_values!$B86</f>
        <v>-4.8808973376950338E-3</v>
      </c>
      <c r="AT86" s="4">
        <f ca="1">combine_values!AT86-combine_values!$C86</f>
        <v>-4.8808973376950338E-3</v>
      </c>
      <c r="AU86" s="4">
        <f ca="1">(combine_values!AU86-combine_values!$D86)</f>
        <v>-2.3392183905499575E-3</v>
      </c>
      <c r="AV86" s="4">
        <f ca="1">combine_values!AV86-combine_values!$B86</f>
        <v>-2.8670244946630286E-3</v>
      </c>
      <c r="AW86" s="4">
        <f ca="1">combine_values!AW86-combine_values!$C86</f>
        <v>-2.8670244946630286E-3</v>
      </c>
      <c r="AX86" s="4">
        <f ca="1">(combine_values!AX86-combine_values!$D86)</f>
        <v>-1.3220997248200028E-3</v>
      </c>
      <c r="AY86" s="4">
        <f ca="1">combine_values!AY86-combine_values!$B86</f>
        <v>-4.8873774687696603E-4</v>
      </c>
      <c r="AZ86" s="4">
        <f ca="1">combine_values!AZ86-combine_values!$C86</f>
        <v>-4.8873774687696603E-4</v>
      </c>
      <c r="BA86" s="4">
        <f ca="1">(combine_values!BA86-combine_values!$D86)</f>
        <v>-8.2499128198998406E-4</v>
      </c>
      <c r="BB86" s="4">
        <f ca="1">combine_values!BB86-combine_values!$B86</f>
        <v>5.3590516887480621E-3</v>
      </c>
      <c r="BC86" s="4">
        <f ca="1">combine_values!BC86-combine_values!$C86</f>
        <v>5.3590516887480621E-3</v>
      </c>
      <c r="BD86" s="4">
        <f ca="1">(combine_values!BD86-combine_values!$D86)</f>
        <v>2.937609094930016E-3</v>
      </c>
      <c r="BE86" s="4">
        <f ca="1">combine_values!BE86-combine_values!$B86</f>
        <v>-2.5466654408939915E-3</v>
      </c>
      <c r="BF86" s="4">
        <f ca="1">combine_values!BF86-combine_values!$C86</f>
        <v>-2.5466654408939915E-3</v>
      </c>
      <c r="BG86" s="4">
        <f ca="1">(combine_values!BG86-combine_values!$D86)</f>
        <v>-7.6703201839012358E-4</v>
      </c>
      <c r="BH86" s="4">
        <f ca="1">combine_values!BH86-combine_values!$B86</f>
        <v>-8.2501977187499076E-4</v>
      </c>
      <c r="BI86" s="4">
        <f ca="1">combine_values!BI86-combine_values!$C86</f>
        <v>-8.2501977187499076E-4</v>
      </c>
      <c r="BJ86" s="4">
        <f ca="1">(combine_values!BJ86-combine_values!$D86)</f>
        <v>-4.2732688043001232E-4</v>
      </c>
      <c r="BK86" s="4">
        <f ca="1">combine_values!BK86-combine_values!$B86</f>
        <v>5.2128751126101491E-4</v>
      </c>
      <c r="BL86" s="4">
        <f ca="1">combine_values!BL86-combine_values!$C86</f>
        <v>5.2128751126101491E-4</v>
      </c>
      <c r="BM86" s="4">
        <f ca="1">(combine_values!BM86-combine_values!$D86)</f>
        <v>3.4294775889986973E-4</v>
      </c>
      <c r="BN86" s="4">
        <f ca="1">combine_values!BN86-combine_values!$B86</f>
        <v>2.0326922729799746E-3</v>
      </c>
      <c r="BO86" s="4">
        <f ca="1">combine_values!BO86-combine_values!$C86</f>
        <v>2.0326922729799746E-3</v>
      </c>
      <c r="BP86" s="4">
        <f ca="1">(combine_values!BP86-combine_values!$D86)</f>
        <v>1.7264941839598702E-3</v>
      </c>
      <c r="BQ86" s="4">
        <f ca="1">combine_values!BQ86-combine_values!$B86</f>
        <v>-2.1337768494840148E-3</v>
      </c>
      <c r="BR86" s="4">
        <f ca="1">combine_values!BR86-combine_values!$C86</f>
        <v>-2.1337768494840148E-3</v>
      </c>
      <c r="BS86" s="4">
        <f ca="1">(combine_values!BS86-combine_values!$D86)</f>
        <v>-9.9273198041993638E-4</v>
      </c>
      <c r="BT86" s="4">
        <f ca="1">combine_values!BT86-combine_values!$B86</f>
        <v>-2.9091874009870011E-3</v>
      </c>
      <c r="BU86" s="4">
        <f ca="1">combine_values!BU86-combine_values!$C86</f>
        <v>-2.9091874009870011E-3</v>
      </c>
      <c r="BV86" s="4">
        <f ca="1">(combine_values!BV86-combine_values!$D86)</f>
        <v>8.8638375099758804E-6</v>
      </c>
      <c r="BW86" s="4">
        <f ca="1">combine_values!BW86-combine_values!$B86</f>
        <v>1.1673144554140702E-3</v>
      </c>
      <c r="BX86" s="4">
        <f ca="1">combine_values!BX86-combine_values!$C86</f>
        <v>1.1673144554140702E-3</v>
      </c>
      <c r="BY86" s="4">
        <f ca="1">(combine_values!BY86-combine_values!$D86)</f>
        <v>6.3048352871986069E-4</v>
      </c>
      <c r="BZ86" s="4">
        <f ca="1">combine_values!BZ86-combine_values!$B86</f>
        <v>2.589699643806842E-5</v>
      </c>
      <c r="CA86" s="4">
        <f ca="1">combine_values!CA86-combine_values!$C86</f>
        <v>2.589699643806842E-5</v>
      </c>
      <c r="CB86" s="4">
        <f ca="1">(combine_values!CB86-combine_values!$D86)</f>
        <v>2.1072725855986185E-4</v>
      </c>
      <c r="CC86" s="4">
        <f ca="1">combine_values!CC86-combine_values!$B86</f>
        <v>-2.0958701297230098E-3</v>
      </c>
      <c r="CD86" s="4">
        <f ca="1">combine_values!CD86-combine_values!$C86</f>
        <v>-2.0958701297230098E-3</v>
      </c>
      <c r="CE86" s="4">
        <f ca="1">(combine_values!CE86-combine_values!$D86)</f>
        <v>-5.49428668701335E-5</v>
      </c>
      <c r="CF86" s="4">
        <f ca="1">combine_values!CF86-combine_values!$B86</f>
        <v>1.8546706459260376E-3</v>
      </c>
      <c r="CG86" s="4">
        <f ca="1">combine_values!CG86-combine_values!$C86</f>
        <v>1.8546706459260376E-3</v>
      </c>
      <c r="CH86" s="4">
        <f ca="1">(combine_values!CH86-combine_values!$D86)</f>
        <v>1.3699164390299501E-3</v>
      </c>
      <c r="CI86" s="4">
        <f ca="1">combine_values!CI86-combine_values!$B86</f>
        <v>-8.7337293127998095E-4</v>
      </c>
      <c r="CJ86" s="4">
        <f ca="1">combine_values!CJ86-combine_values!$C86</f>
        <v>-8.7337293127998095E-4</v>
      </c>
      <c r="CK86" s="4">
        <f ca="1">(combine_values!CK86-combine_values!$D86)</f>
        <v>1.0410195084900042E-3</v>
      </c>
      <c r="CL86" s="4">
        <f ca="1">combine_values!CL86-combine_values!$B86</f>
        <v>-1.6116783414029667E-3</v>
      </c>
      <c r="CM86" s="4">
        <f ca="1">combine_values!CM86-combine_values!$C86</f>
        <v>-1.6116783414029667E-3</v>
      </c>
      <c r="CN86" s="4">
        <f ca="1">(combine_values!CN86-combine_values!$D86)</f>
        <v>-6.4869456755012322E-4</v>
      </c>
      <c r="CO86" s="4">
        <f ca="1">combine_values!CO86-combine_values!$B86</f>
        <v>-2.9754576752893946E-4</v>
      </c>
      <c r="CP86" s="4">
        <f ca="1">combine_values!CP86-combine_values!$C86</f>
        <v>-2.9754576752893946E-4</v>
      </c>
      <c r="CQ86" s="4">
        <f ca="1">(combine_values!CQ86-combine_values!$D86)</f>
        <v>1.5728926699987156E-5</v>
      </c>
      <c r="CR86" s="4">
        <f ca="1">combine_values!CR86-combine_values!$B86</f>
        <v>2.1855472415690524E-3</v>
      </c>
      <c r="CS86" s="4">
        <f ca="1">combine_values!CS86-combine_values!$C86</f>
        <v>2.1855472415690524E-3</v>
      </c>
      <c r="CT86" s="4">
        <f ca="1">(combine_values!CT86-combine_values!$D86)</f>
        <v>2.1129460819699908E-3</v>
      </c>
      <c r="CU86" s="4">
        <f ca="1">combine_values!CU86-combine_values!$B86</f>
        <v>-1.4201947308659646E-3</v>
      </c>
      <c r="CV86" s="4">
        <f ca="1">combine_values!CV86-combine_values!$C86</f>
        <v>-1.4201947308659646E-3</v>
      </c>
      <c r="CW86" s="4">
        <f ca="1">(combine_values!CW86-combine_values!$D86)</f>
        <v>-6.6915874630013583E-4</v>
      </c>
      <c r="CX86" s="4">
        <f ca="1">combine_values!CX86-combine_values!$B86</f>
        <v>1.4565848980759855E-3</v>
      </c>
      <c r="CY86" s="4">
        <f ca="1">combine_values!CY86-combine_values!$C86</f>
        <v>1.4565848980759855E-3</v>
      </c>
      <c r="CZ86" s="4">
        <f ca="1">(combine_values!CZ86-combine_values!$D86)</f>
        <v>9.3047291587988745E-4</v>
      </c>
      <c r="DA86" s="4">
        <f ca="1">combine_values!DA86-combine_values!$B86</f>
        <v>4.4829424562240483E-3</v>
      </c>
      <c r="DB86" s="4">
        <f ca="1">combine_values!DB86-combine_values!$C86</f>
        <v>4.4829424562240483E-3</v>
      </c>
      <c r="DC86" s="4">
        <f ca="1">(combine_values!DC86-combine_values!$D86)</f>
        <v>1.8426118281600345E-3</v>
      </c>
      <c r="DD86" s="4">
        <f ca="1">combine_values!DD86-combine_values!$B86</f>
        <v>-2.4500338479005457E-5</v>
      </c>
      <c r="DE86" s="4">
        <f ca="1">combine_values!DE86-combine_values!$C86</f>
        <v>-2.4500338479005457E-5</v>
      </c>
      <c r="DF86" s="4">
        <f ca="1">(combine_values!DF86-combine_values!$D86)</f>
        <v>2.9433353579988442E-4</v>
      </c>
      <c r="DG86" s="4">
        <f ca="1">OFFSET(B2GPPLYP_extrap!F$7,(ROW(B2GPPLYP_extrap!F83)-1)*4,0)-$B86</f>
        <v>2.357612409430998E-3</v>
      </c>
      <c r="DH86" s="4">
        <f ca="1">OFFSET(B2GPPLYP_extrap!G$7,(ROW(B2GPPLYP_extrap!G83)-1)*4,0)-$C86</f>
        <v>2.357612409430998E-3</v>
      </c>
      <c r="DI86" s="4">
        <f ca="1">OFFSET(B2GPPLYP_extrap!H$7,(ROW(B2GPPLYP_extrap!H83)-1)*4,0)-$D86</f>
        <v>6.1203097425988062E-4</v>
      </c>
      <c r="DJ86" s="4">
        <f ca="1">OFFSET(DSDPBE_extrap!F$7,(ROW(DSDPBE_extrap!F83)-1)*4,0)-$B86</f>
        <v>1.4716076943870338E-3</v>
      </c>
      <c r="DK86" s="4">
        <f ca="1">OFFSET(DSDPBE_extrap!G$7,(ROW(DSDPBE_extrap!G83)-1)*4,0)-$C86</f>
        <v>1.4716076943870338E-3</v>
      </c>
      <c r="DL86" s="4">
        <f ca="1">OFFSET(DSDPBE_extrap!H$7,(ROW(DSDPBE_extrap!H83)-1)*4,0)-$D86</f>
        <v>-4.3723174900001105E-4</v>
      </c>
      <c r="DM86" s="4">
        <f ca="1">OFFSET(PTPSS_extrap!F$7,(ROW(PTPSS_extrap!F83)-1)*4,0)-$B86</f>
        <v>9.5995551570504656E-4</v>
      </c>
      <c r="DN86" s="4">
        <f ca="1">OFFSET(PTPSS_extrap!G$7,(ROW(PTPSS_extrap!G83)-1)*4,0)-$C86</f>
        <v>9.5995551570504656E-4</v>
      </c>
      <c r="DO86" s="4">
        <f ca="1">OFFSET(PTPSS_extrap!H$7,(ROW(PTPSS_extrap!H83)-1)*4,0)-$D86</f>
        <v>3.6924882278999149E-4</v>
      </c>
    </row>
    <row r="87" spans="1:119" x14ac:dyDescent="0.25">
      <c r="B87" s="4"/>
      <c r="C87" s="4"/>
      <c r="D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H87" s="4"/>
    </row>
    <row r="88" spans="1:119" x14ac:dyDescent="0.25"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</row>
    <row r="89" spans="1:119" x14ac:dyDescent="0.25"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</row>
    <row r="90" spans="1:119" x14ac:dyDescent="0.25"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</row>
    <row r="91" spans="1:119" x14ac:dyDescent="0.25"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</row>
    <row r="92" spans="1:119" x14ac:dyDescent="0.25"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</row>
    <row r="93" spans="1:119" x14ac:dyDescent="0.25"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</row>
    <row r="94" spans="1:119" x14ac:dyDescent="0.25"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</row>
    <row r="95" spans="1:119" x14ac:dyDescent="0.25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</row>
    <row r="96" spans="1:119" x14ac:dyDescent="0.25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</row>
    <row r="100" spans="1:119" x14ac:dyDescent="0.25">
      <c r="A100" t="s">
        <v>92</v>
      </c>
      <c r="F100" cm="1">
        <f t="array" aca="1" ref="F100" ca="1">SQRT(AVERAGE(F4:F94^2))</f>
        <v>6.7271655291139144E-3</v>
      </c>
      <c r="G100" cm="1">
        <f t="array" aca="1" ref="G100" ca="1">SQRT(AVERAGE(G4:G94^2))</f>
        <v>6.188709822124272E-3</v>
      </c>
      <c r="H100" cm="1">
        <f t="array" aca="1" ref="H100" ca="1">SQRT(AVERAGE(H4:H94^2))</f>
        <v>1.0773802645935145E-2</v>
      </c>
      <c r="I100" cm="1">
        <f t="array" aca="1" ref="I100" ca="1">SQRT(AVERAGE(I4:I94^2))</f>
        <v>4.7922161053830271E-3</v>
      </c>
      <c r="J100" cm="1">
        <f t="array" aca="1" ref="J100" ca="1">SQRT(AVERAGE(J4:J94^2))</f>
        <v>4.4915028626960358E-3</v>
      </c>
      <c r="K100" cm="1">
        <f t="array" aca="1" ref="K100" ca="1">SQRT(AVERAGE(K4:K94^2))</f>
        <v>9.6036533977788656E-3</v>
      </c>
      <c r="L100" cm="1">
        <f t="array" aca="1" ref="L100" ca="1">SQRT(AVERAGE(L4:L94^2))</f>
        <v>1.0137274750036558E-3</v>
      </c>
      <c r="M100" cm="1">
        <f t="array" aca="1" ref="M100" ca="1">SQRT(AVERAGE(M4:M94^2))</f>
        <v>9.3012697943574603E-4</v>
      </c>
      <c r="N100" cm="1">
        <f t="array" aca="1" ref="N100" ca="1">SQRT(AVERAGE(N4:N94^2))</f>
        <v>1.5048706850301504E-3</v>
      </c>
      <c r="O100" cm="1">
        <f t="array" aca="1" ref="O100" ca="1">SQRT(AVERAGE(O4:O94^2))</f>
        <v>2.1871432499571315E-2</v>
      </c>
      <c r="P100" cm="1">
        <f t="array" aca="1" ref="P100" ca="1">SQRT(AVERAGE(P4:P94^2))</f>
        <v>2.1148521142937974E-2</v>
      </c>
      <c r="Q100" cm="1">
        <f t="array" aca="1" ref="Q100" ca="1">SQRT(AVERAGE(Q4:Q94^2))</f>
        <v>1.7576238947505353E-2</v>
      </c>
      <c r="R100" cm="1">
        <f t="array" aca="1" ref="R100" ca="1">SQRT(AVERAGE(R4:R94^2))</f>
        <v>1.1504905546299538E-2</v>
      </c>
      <c r="S100" cm="1">
        <f t="array" aca="1" ref="S100" ca="1">SQRT(AVERAGE(S4:S94^2))</f>
        <v>1.1119825904876797E-2</v>
      </c>
      <c r="T100" cm="1">
        <f t="array" aca="1" ref="T100" ca="1">SQRT(AVERAGE(T4:T94^2))</f>
        <v>1.0046832342479299E-2</v>
      </c>
      <c r="U100" cm="1">
        <f t="array" aca="1" ref="U100" ca="1">SQRT(AVERAGE(U4:U94^2))</f>
        <v>6.3730734479797695E-3</v>
      </c>
      <c r="V100" cm="1">
        <f t="array" aca="1" ref="V100" ca="1">SQRT(AVERAGE(V4:V94^2))</f>
        <v>6.4052679361881722E-3</v>
      </c>
      <c r="W100" cm="1">
        <f t="array" aca="1" ref="W100" ca="1">SQRT(AVERAGE(W4:W94^2))</f>
        <v>7.6167245234113785E-3</v>
      </c>
      <c r="X100" cm="1">
        <f t="array" aca="1" ref="X100" ca="1">SQRT(AVERAGE(X4:X94^2))</f>
        <v>9.245523740202273E-3</v>
      </c>
      <c r="Y100" cm="1">
        <f t="array" aca="1" ref="Y100" ca="1">SQRT(AVERAGE(Y4:Y94^2))</f>
        <v>9.2103986561683227E-3</v>
      </c>
      <c r="Z100" cm="1">
        <f t="array" aca="1" ref="Z100" ca="1">SQRT(AVERAGE(Z4:Z94^2))</f>
        <v>9.0914537187351332E-3</v>
      </c>
      <c r="AA100" cm="1">
        <f t="array" aca="1" ref="AA100" ca="1">SQRT(AVERAGE(AA4:AA94^2))</f>
        <v>5.6681918306309411E-3</v>
      </c>
      <c r="AB100" cm="1">
        <f t="array" aca="1" ref="AB100" ca="1">SQRT(AVERAGE(AB4:AB94^2))</f>
        <v>5.6452055506921953E-3</v>
      </c>
      <c r="AC100" cm="1">
        <f t="array" aca="1" ref="AC100" ca="1">SQRT(AVERAGE(AC4:AC94^2))</f>
        <v>7.1050399423869624E-3</v>
      </c>
      <c r="AD100" cm="1">
        <f t="array" aca="1" ref="AD100" ca="1">SQRT(AVERAGE(AD4:AD94^2))</f>
        <v>6.5071455921222043E-3</v>
      </c>
      <c r="AE100" cm="1">
        <f t="array" aca="1" ref="AE100" ca="1">SQRT(AVERAGE(AE4:AE94^2))</f>
        <v>6.4603099907143587E-3</v>
      </c>
      <c r="AF100" cm="1">
        <f t="array" aca="1" ref="AF100" ca="1">SQRT(AVERAGE(AF4:AF94^2))</f>
        <v>7.3204494189549867E-3</v>
      </c>
      <c r="AG100" cm="1">
        <f t="array" aca="1" ref="AG100" ca="1">SQRT(AVERAGE(AG4:AG94^2))</f>
        <v>8.852216277693354E-3</v>
      </c>
      <c r="AH100" cm="1">
        <f t="array" aca="1" ref="AH100" ca="1">SQRT(AVERAGE(AH4:AH94^2))</f>
        <v>8.8572247084317789E-3</v>
      </c>
      <c r="AI100" cm="1">
        <f t="array" aca="1" ref="AI100" ca="1">SQRT(AVERAGE(AI4:AI94^2))</f>
        <v>8.6377168767974664E-3</v>
      </c>
      <c r="AJ100" cm="1">
        <f t="array" aca="1" ref="AJ100" ca="1">SQRT(AVERAGE(AJ4:AJ94^2))</f>
        <v>7.7822769931134694E-3</v>
      </c>
      <c r="AK100" cm="1">
        <f t="array" aca="1" ref="AK100" ca="1">SQRT(AVERAGE(AK4:AK94^2))</f>
        <v>7.6649599778638271E-3</v>
      </c>
      <c r="AL100" cm="1">
        <f t="array" aca="1" ref="AL100" ca="1">SQRT(AVERAGE(AL4:AL94^2))</f>
        <v>7.9259830580783244E-3</v>
      </c>
      <c r="AM100" cm="1">
        <f t="array" aca="1" ref="AM100" ca="1">SQRT(AVERAGE(AM4:AM94^2))</f>
        <v>1.5767224086646194E-2</v>
      </c>
      <c r="AN100" cm="1">
        <f t="array" aca="1" ref="AN100" ca="1">SQRT(AVERAGE(AN4:AN94^2))</f>
        <v>1.5501911486885532E-2</v>
      </c>
      <c r="AO100" cm="1">
        <f t="array" aca="1" ref="AO100" ca="1">SQRT(AVERAGE(AO4:AO94^2))</f>
        <v>1.6259118292744346E-2</v>
      </c>
      <c r="AP100" cm="1">
        <f t="array" aca="1" ref="AP100" ca="1">SQRT(AVERAGE(AP4:AP94^2))</f>
        <v>9.5356911993472251E-3</v>
      </c>
      <c r="AQ100" cm="1">
        <f t="array" aca="1" ref="AQ100" ca="1">SQRT(AVERAGE(AQ4:AQ94^2))</f>
        <v>9.6394594342503106E-3</v>
      </c>
      <c r="AR100" cm="1">
        <f t="array" aca="1" ref="AR100" ca="1">SQRT(AVERAGE(AR4:AR94^2))</f>
        <v>1.0656482935641469E-2</v>
      </c>
      <c r="AS100" cm="1">
        <f t="array" aca="1" ref="AS100" ca="1">SQRT(AVERAGE(AS4:AS94^2))</f>
        <v>6.9158858099026988E-3</v>
      </c>
      <c r="AT100" cm="1">
        <f t="array" aca="1" ref="AT100" ca="1">SQRT(AVERAGE(AT4:AT94^2))</f>
        <v>6.3042881143809343E-3</v>
      </c>
      <c r="AU100" cm="1">
        <f t="array" aca="1" ref="AU100" ca="1">SQRT(AVERAGE(AU4:AU94^2))</f>
        <v>7.1121697569502661E-3</v>
      </c>
      <c r="AV100" cm="1">
        <f t="array" aca="1" ref="AV100" ca="1">SQRT(AVERAGE(AV4:AV94^2))</f>
        <v>5.0465439518416521E-3</v>
      </c>
      <c r="AW100" cm="1">
        <f t="array" aca="1" ref="AW100" ca="1">SQRT(AVERAGE(AW4:AW94^2))</f>
        <v>4.8610028043724251E-3</v>
      </c>
      <c r="AX100" cm="1">
        <f t="array" aca="1" ref="AX100" ca="1">SQRT(AVERAGE(AX4:AX94^2))</f>
        <v>6.3153713243381329E-3</v>
      </c>
      <c r="AY100" cm="1">
        <f t="array" aca="1" ref="AY100" ca="1">SQRT(AVERAGE(AY4:AY94^2))</f>
        <v>3.9055933967827956E-3</v>
      </c>
      <c r="AZ100" cm="1">
        <f t="array" aca="1" ref="AZ100" ca="1">SQRT(AVERAGE(AZ4:AZ94^2))</f>
        <v>3.8790565064232758E-3</v>
      </c>
      <c r="BA100" cm="1">
        <f t="array" aca="1" ref="BA100" ca="1">SQRT(AVERAGE(BA4:BA94^2))</f>
        <v>6.5355838033130872E-3</v>
      </c>
      <c r="BB100" cm="1">
        <f t="array" aca="1" ref="BB100" ca="1">SQRT(AVERAGE(BB4:BB94^2))</f>
        <v>1.4182449641781201E-2</v>
      </c>
      <c r="BC100" cm="1">
        <f t="array" aca="1" ref="BC100" ca="1">SQRT(AVERAGE(BC4:BC94^2))</f>
        <v>1.4276924853109958E-2</v>
      </c>
      <c r="BD100" cm="1">
        <f t="array" aca="1" ref="BD100" ca="1">SQRT(AVERAGE(BD4:BD94^2))</f>
        <v>1.5154188381569643E-2</v>
      </c>
      <c r="BE100" cm="1">
        <f t="array" aca="1" ref="BE100" ca="1">SQRT(AVERAGE(BE4:BE94^2))</f>
        <v>5.9069948415462776E-3</v>
      </c>
      <c r="BF100" cm="1">
        <f t="array" aca="1" ref="BF100" ca="1">SQRT(AVERAGE(BF4:BF94^2))</f>
        <v>5.5409175895061481E-3</v>
      </c>
      <c r="BG100" cm="1">
        <f t="array" aca="1" ref="BG100" ca="1">SQRT(AVERAGE(BG4:BG94^2))</f>
        <v>7.7047706661866854E-3</v>
      </c>
      <c r="BH100" cm="1">
        <f t="array" aca="1" ref="BH100" ca="1">SQRT(AVERAGE(BH4:BH94^2))</f>
        <v>3.2266614582628266E-3</v>
      </c>
      <c r="BI100" cm="1">
        <f t="array" aca="1" ref="BI100" ca="1">SQRT(AVERAGE(BI4:BI94^2))</f>
        <v>3.1906741616237696E-3</v>
      </c>
      <c r="BJ100" cm="1">
        <f t="array" aca="1" ref="BJ100" ca="1">SQRT(AVERAGE(BJ4:BJ94^2))</f>
        <v>5.677086051952801E-3</v>
      </c>
      <c r="BK100" cm="1">
        <f t="array" aca="1" ref="BK100" ca="1">SQRT(AVERAGE(BK4:BK94^2))</f>
        <v>4.0208738304419976E-3</v>
      </c>
      <c r="BL100" cm="1">
        <f t="array" aca="1" ref="BL100" ca="1">SQRT(AVERAGE(BL4:BL94^2))</f>
        <v>4.0644054254112549E-3</v>
      </c>
      <c r="BM100" cm="1">
        <f t="array" aca="1" ref="BM100" ca="1">SQRT(AVERAGE(BM4:BM94^2))</f>
        <v>6.7775561756873593E-3</v>
      </c>
      <c r="BN100" cm="1">
        <f t="array" aca="1" ref="BN100" ca="1">SQRT(AVERAGE(BN4:BN94^2))</f>
        <v>6.2623018162140656E-3</v>
      </c>
      <c r="BO100" cm="1">
        <f t="array" aca="1" ref="BO100" ca="1">SQRT(AVERAGE(BO4:BO94^2))</f>
        <v>6.2559178055762513E-3</v>
      </c>
      <c r="BP100" cm="1">
        <f t="array" aca="1" ref="BP100" ca="1">SQRT(AVERAGE(BP4:BP94^2))</f>
        <v>7.1167444513666727E-3</v>
      </c>
      <c r="BQ100" cm="1">
        <f t="array" aca="1" ref="BQ100" ca="1">SQRT(AVERAGE(BQ4:BQ94^2))</f>
        <v>3.8624690203753818E-3</v>
      </c>
      <c r="BR100" cm="1">
        <f t="array" aca="1" ref="BR100" ca="1">SQRT(AVERAGE(BR4:BR94^2))</f>
        <v>3.7996218432896863E-3</v>
      </c>
      <c r="BS100" cm="1">
        <f t="array" aca="1" ref="BS100" ca="1">SQRT(AVERAGE(BS4:BS94^2))</f>
        <v>6.1312084556210669E-3</v>
      </c>
      <c r="BT100" cm="1">
        <f t="array" aca="1" ref="BT100" ca="1">SQRT(AVERAGE(BT4:BT94^2))</f>
        <v>6.242129870980999E-3</v>
      </c>
      <c r="BU100" cm="1">
        <f t="array" aca="1" ref="BU100" ca="1">SQRT(AVERAGE(BU4:BU94^2))</f>
        <v>5.7867471687532137E-3</v>
      </c>
      <c r="BV100" cm="1">
        <f t="array" aca="1" ref="BV100" ca="1">SQRT(AVERAGE(BV4:BV94^2))</f>
        <v>7.3796206591893211E-3</v>
      </c>
      <c r="BW100" cm="1">
        <f t="array" aca="1" ref="BW100" ca="1">SQRT(AVERAGE(BW4:BW94^2))</f>
        <v>6.0995081860158312E-3</v>
      </c>
      <c r="BX100" cm="1">
        <f t="array" aca="1" ref="BX100" ca="1">SQRT(AVERAGE(BX4:BX94^2))</f>
        <v>6.0262569534179182E-3</v>
      </c>
      <c r="BY100" cm="1">
        <f t="array" aca="1" ref="BY100" ca="1">SQRT(AVERAGE(BY4:BY94^2))</f>
        <v>6.7994800971576319E-3</v>
      </c>
      <c r="BZ100" cm="1">
        <f t="array" aca="1" ref="BZ100" ca="1">SQRT(AVERAGE(BZ4:BZ94^2))</f>
        <v>4.2256644068117463E-3</v>
      </c>
      <c r="CA100" cm="1">
        <f t="array" aca="1" ref="CA100" ca="1">SQRT(AVERAGE(CA4:CA94^2))</f>
        <v>4.1798587907711602E-3</v>
      </c>
      <c r="CB100" cm="1">
        <f t="array" aca="1" ref="CB100" ca="1">SQRT(AVERAGE(CB4:CB94^2))</f>
        <v>6.2268132583525411E-3</v>
      </c>
      <c r="CC100" cm="1">
        <f t="array" aca="1" ref="CC100" ca="1">SQRT(AVERAGE(CC4:CC94^2))</f>
        <v>4.8165699686284029E-3</v>
      </c>
      <c r="CD100" cm="1">
        <f t="array" aca="1" ref="CD100" ca="1">SQRT(AVERAGE(CD4:CD94^2))</f>
        <v>4.7255899432501591E-3</v>
      </c>
      <c r="CE100" cm="1">
        <f t="array" aca="1" ref="CE100" ca="1">SQRT(AVERAGE(CE4:CE94^2))</f>
        <v>6.1620583574476476E-3</v>
      </c>
      <c r="CF100" cm="1">
        <f t="array" aca="1" ref="CF100" ca="1">SQRT(AVERAGE(CF4:CF94^2))</f>
        <v>6.8100650053078918E-3</v>
      </c>
      <c r="CG100" cm="1">
        <f t="array" aca="1" ref="CG100" ca="1">SQRT(AVERAGE(CG4:CG94^2))</f>
        <v>6.7107569202144082E-3</v>
      </c>
      <c r="CH100" cm="1">
        <f t="array" aca="1" ref="CH100" ca="1">SQRT(AVERAGE(CH4:CH94^2))</f>
        <v>7.6606164322475072E-3</v>
      </c>
      <c r="CI100" cm="1">
        <f t="array" aca="1" ref="CI100" ca="1">SQRT(AVERAGE(CI4:CI94^2))</f>
        <v>1.2544406497363384E-2</v>
      </c>
      <c r="CJ100" cm="1">
        <f t="array" aca="1" ref="CJ100" ca="1">SQRT(AVERAGE(CJ4:CJ94^2))</f>
        <v>1.2489663029896736E-2</v>
      </c>
      <c r="CK100" cm="1">
        <f t="array" aca="1" ref="CK100" ca="1">SQRT(AVERAGE(CK4:CK94^2))</f>
        <v>1.3054287714456736E-2</v>
      </c>
      <c r="CL100" cm="1">
        <f t="array" aca="1" ref="CL100" ca="1">SQRT(AVERAGE(CL4:CL94^2))</f>
        <v>2.795664157328489E-3</v>
      </c>
      <c r="CM100" cm="1">
        <f t="array" aca="1" ref="CM100" ca="1">SQRT(AVERAGE(CM4:CM94^2))</f>
        <v>2.6245434501279501E-3</v>
      </c>
      <c r="CN100" cm="1">
        <f t="array" aca="1" ref="CN100" ca="1">SQRT(AVERAGE(CN4:CN94^2))</f>
        <v>5.6650613727619713E-3</v>
      </c>
      <c r="CO100" cm="1">
        <f t="array" aca="1" ref="CO100" ca="1">SQRT(AVERAGE(CO4:CO94^2))</f>
        <v>3.415094805290216E-3</v>
      </c>
      <c r="CP100" cm="1">
        <f t="array" aca="1" ref="CP100" ca="1">SQRT(AVERAGE(CP4:CP94^2))</f>
        <v>3.4191257519255269E-3</v>
      </c>
      <c r="CQ100" cm="1">
        <f t="array" aca="1" ref="CQ100" ca="1">SQRT(AVERAGE(CQ4:CQ94^2))</f>
        <v>6.449632162036735E-3</v>
      </c>
      <c r="CR100" cm="1">
        <f t="array" aca="1" ref="CR100" ca="1">SQRT(AVERAGE(CR4:CR94^2))</f>
        <v>6.9174677659983681E-3</v>
      </c>
      <c r="CS100" cm="1">
        <f t="array" aca="1" ref="CS100" ca="1">SQRT(AVERAGE(CS4:CS94^2))</f>
        <v>6.8096115338813221E-3</v>
      </c>
      <c r="CT100" cm="1">
        <f t="array" aca="1" ref="CT100" ca="1">SQRT(AVERAGE(CT4:CT94^2))</f>
        <v>7.4676055621747854E-3</v>
      </c>
      <c r="CU100" cm="1">
        <f t="array" aca="1" ref="CU100" ca="1">SQRT(AVERAGE(CU4:CU94^2))</f>
        <v>4.5457271405748411E-3</v>
      </c>
      <c r="CV100" cm="1">
        <f t="array" aca="1" ref="CV100" ca="1">SQRT(AVERAGE(CV4:CV94^2))</f>
        <v>4.5087470767730909E-3</v>
      </c>
      <c r="CW100" cm="1">
        <f t="array" aca="1" ref="CW100" ca="1">SQRT(AVERAGE(CW4:CW94^2))</f>
        <v>6.1290905161274023E-3</v>
      </c>
      <c r="CX100" cm="1">
        <f t="array" aca="1" ref="CX100" ca="1">SQRT(AVERAGE(CX4:CX94^2))</f>
        <v>8.9981043934896018E-3</v>
      </c>
      <c r="CY100" cm="1">
        <f t="array" aca="1" ref="CY100" ca="1">SQRT(AVERAGE(CY4:CY94^2))</f>
        <v>7.8791869510698165E-3</v>
      </c>
      <c r="CZ100" cm="1">
        <f t="array" aca="1" ref="CZ100" ca="1">SQRT(AVERAGE(CZ4:CZ94^2))</f>
        <v>9.086403913117283E-3</v>
      </c>
      <c r="DA100" cm="1">
        <f t="array" aca="1" ref="DA100" ca="1">SQRT(AVERAGE(DA4:DA94^2))</f>
        <v>1.146104616422578E-2</v>
      </c>
      <c r="DB100" cm="1">
        <f t="array" aca="1" ref="DB100" ca="1">SQRT(AVERAGE(DB4:DB94^2))</f>
        <v>1.11224712441197E-2</v>
      </c>
      <c r="DC100" cm="1">
        <f t="array" aca="1" ref="DC100" ca="1">SQRT(AVERAGE(DC4:DC94^2))</f>
        <v>1.0518524614067245E-2</v>
      </c>
      <c r="DD100" cm="1">
        <f t="array" aca="1" ref="DD100" ca="1">SQRT(AVERAGE(DD4:DD94^2))</f>
        <v>5.0096373607513896E-3</v>
      </c>
      <c r="DE100" cm="1">
        <f t="array" aca="1" ref="DE100" ca="1">SQRT(AVERAGE(DE4:DE94^2))</f>
        <v>4.9782425543416654E-3</v>
      </c>
      <c r="DF100" cm="1">
        <f t="array" aca="1" ref="DF100" ca="1">SQRT(AVERAGE(DF4:DF94^2))</f>
        <v>5.9212825732073825E-3</v>
      </c>
      <c r="DG100" cm="1">
        <f t="array" aca="1" ref="DG100" ca="1">SQRT(AVERAGE(DG4:DG94^2))</f>
        <v>3.0905501042837887E-3</v>
      </c>
      <c r="DH100" cm="1">
        <f t="array" aca="1" ref="DH100" ca="1">SQRT(AVERAGE(DH4:DH94^2))</f>
        <v>3.0006314620227227E-3</v>
      </c>
      <c r="DI100" cm="1">
        <f t="array" aca="1" ref="DI100" ca="1">SQRT(AVERAGE(DI4:DI94^2))</f>
        <v>5.7789174629682364E-3</v>
      </c>
      <c r="DJ100" cm="1">
        <f t="array" aca="1" ref="DJ100" ca="1">SQRT(AVERAGE(DJ4:DJ94^2))</f>
        <v>1.6922573928000984E-3</v>
      </c>
      <c r="DK100" cm="1">
        <f t="array" aca="1" ref="DK100" ca="1">SQRT(AVERAGE(DK4:DK94^2))</f>
        <v>1.660121786091455E-3</v>
      </c>
      <c r="DL100" cm="1">
        <f t="array" aca="1" ref="DL100" ca="1">SQRT(AVERAGE(DL4:DL94^2))</f>
        <v>5.3445117955051103E-3</v>
      </c>
      <c r="DM100" cm="1">
        <f t="array" aca="1" ref="DM100" ca="1">SQRT(AVERAGE(DM4:DM94^2))</f>
        <v>2.5441575338632631E-3</v>
      </c>
      <c r="DN100" cm="1">
        <f t="array" aca="1" ref="DN100" ca="1">SQRT(AVERAGE(DN4:DN94^2))</f>
        <v>2.5352551308106962E-3</v>
      </c>
      <c r="DO100" cm="1">
        <f t="array" aca="1" ref="DO100" ca="1">SQRT(AVERAGE(DO4:DO94^2))</f>
        <v>5.5232530796867829E-3</v>
      </c>
    </row>
    <row r="101" spans="1:119" x14ac:dyDescent="0.25">
      <c r="A101" t="s">
        <v>145</v>
      </c>
      <c r="F101" s="4">
        <f ca="1">AVERAGE(F4:F94)</f>
        <v>2.1009077421480283E-3</v>
      </c>
      <c r="G101" s="4">
        <f t="shared" ref="G101:BR101" ca="1" si="0">AVERAGE(G4:G94)</f>
        <v>2.3972925889196748E-3</v>
      </c>
      <c r="H101" s="4">
        <f t="shared" ca="1" si="0"/>
        <v>2.9072453916364135E-3</v>
      </c>
      <c r="I101" s="4">
        <f t="shared" ca="1" si="0"/>
        <v>2.0934532200919775E-3</v>
      </c>
      <c r="J101" s="4">
        <f t="shared" ca="1" si="0"/>
        <v>1.712186822222906E-3</v>
      </c>
      <c r="K101" s="4">
        <f t="shared" ca="1" si="0"/>
        <v>-1.6839311336105229E-3</v>
      </c>
      <c r="L101" s="4">
        <f t="shared" ca="1" si="0"/>
        <v>-4.3643047926677922E-4</v>
      </c>
      <c r="M101" s="4">
        <f t="shared" ca="1" si="0"/>
        <v>-3.366662983314153E-4</v>
      </c>
      <c r="N101" s="4">
        <f t="shared" ca="1" si="0"/>
        <v>-5.0378290888510784E-4</v>
      </c>
      <c r="O101" s="4">
        <f t="shared" ca="1" si="0"/>
        <v>1.8874932835808083E-2</v>
      </c>
      <c r="P101" s="4">
        <f t="shared" ca="1" si="0"/>
        <v>1.7560964851625532E-2</v>
      </c>
      <c r="Q101" s="4">
        <f t="shared" ca="1" si="0"/>
        <v>1.3159213109664452E-2</v>
      </c>
      <c r="R101" s="4">
        <f t="shared" ca="1" si="0"/>
        <v>6.7570705145891937E-3</v>
      </c>
      <c r="S101" s="4">
        <f t="shared" ca="1" si="0"/>
        <v>6.0370951639373656E-3</v>
      </c>
      <c r="T101" s="4">
        <f t="shared" ca="1" si="0"/>
        <v>4.1116969847365056E-3</v>
      </c>
      <c r="U101" s="4">
        <f t="shared" ca="1" si="0"/>
        <v>2.5076909373496019E-3</v>
      </c>
      <c r="V101" s="4">
        <f t="shared" ca="1" si="0"/>
        <v>2.8137187871666624E-3</v>
      </c>
      <c r="W101" s="4">
        <f t="shared" ca="1" si="0"/>
        <v>2.64419359817619E-3</v>
      </c>
      <c r="X101" s="4">
        <f t="shared" ca="1" si="0"/>
        <v>5.8637546359879287E-3</v>
      </c>
      <c r="Y101" s="4">
        <f t="shared" ca="1" si="0"/>
        <v>5.7781971791015709E-3</v>
      </c>
      <c r="Z101" s="4">
        <f t="shared" ca="1" si="0"/>
        <v>5.2416578635981759E-3</v>
      </c>
      <c r="AA101" s="4">
        <f t="shared" ca="1" si="0"/>
        <v>1.4897402213083116E-3</v>
      </c>
      <c r="AB101" s="4">
        <f t="shared" ca="1" si="0"/>
        <v>1.5313150593409455E-3</v>
      </c>
      <c r="AC101" s="4">
        <f t="shared" ca="1" si="0"/>
        <v>1.3051763065114377E-3</v>
      </c>
      <c r="AD101" s="4">
        <f t="shared" ca="1" si="0"/>
        <v>3.0222328524164314E-3</v>
      </c>
      <c r="AE101" s="4">
        <f t="shared" ca="1" si="0"/>
        <v>2.9669054297524642E-3</v>
      </c>
      <c r="AF101" s="4">
        <f t="shared" ca="1" si="0"/>
        <v>2.4023758455256556E-3</v>
      </c>
      <c r="AG101" s="4">
        <f t="shared" ca="1" si="0"/>
        <v>1.7625084398345103E-3</v>
      </c>
      <c r="AH101" s="4">
        <f t="shared" ca="1" si="0"/>
        <v>2.1565894951321206E-3</v>
      </c>
      <c r="AI101" s="4">
        <f t="shared" ca="1" si="0"/>
        <v>2.8801415738056242E-3</v>
      </c>
      <c r="AJ101" s="4">
        <f t="shared" ca="1" si="0"/>
        <v>4.432267743105683E-3</v>
      </c>
      <c r="AK101" s="4">
        <f t="shared" ca="1" si="0"/>
        <v>4.2194588307608817E-3</v>
      </c>
      <c r="AL101" s="4">
        <f t="shared" ca="1" si="0"/>
        <v>3.2457550552324058E-3</v>
      </c>
      <c r="AM101" s="4">
        <f t="shared" ca="1" si="0"/>
        <v>1.1941026184949048E-2</v>
      </c>
      <c r="AN101" s="4">
        <f t="shared" ca="1" si="0"/>
        <v>1.1366675963910163E-2</v>
      </c>
      <c r="AO101" s="4">
        <f t="shared" ca="1" si="0"/>
        <v>9.2445665900309417E-3</v>
      </c>
      <c r="AP101" s="4">
        <f t="shared" ca="1" si="0"/>
        <v>4.2172876413211265E-3</v>
      </c>
      <c r="AQ101" s="4">
        <f t="shared" ca="1" si="0"/>
        <v>4.5429101565022598E-3</v>
      </c>
      <c r="AR101" s="4">
        <f t="shared" ca="1" si="0"/>
        <v>4.5970049248698986E-3</v>
      </c>
      <c r="AS101" s="4">
        <f t="shared" ca="1" si="0"/>
        <v>-5.3039218774507194E-3</v>
      </c>
      <c r="AT101" s="4">
        <f t="shared" ca="1" si="0"/>
        <v>-4.4569692009117914E-3</v>
      </c>
      <c r="AU101" s="4">
        <f t="shared" ca="1" si="0"/>
        <v>-2.5453520409977914E-3</v>
      </c>
      <c r="AV101" s="4">
        <f t="shared" ca="1" si="0"/>
        <v>-1.9426931185534924E-3</v>
      </c>
      <c r="AW101" s="4">
        <f t="shared" ca="1" si="0"/>
        <v>-1.3316858254996367E-3</v>
      </c>
      <c r="AX101" s="4">
        <f t="shared" ca="1" si="0"/>
        <v>-4.6479667433314983E-4</v>
      </c>
      <c r="AY101" s="4">
        <f t="shared" ca="1" si="0"/>
        <v>-5.0552229565092464E-4</v>
      </c>
      <c r="AZ101" s="4">
        <f t="shared" ca="1" si="0"/>
        <v>-2.7265199246399445E-4</v>
      </c>
      <c r="BA101" s="4">
        <f t="shared" ca="1" si="0"/>
        <v>-2.4412374474318919E-4</v>
      </c>
      <c r="BB101" s="4">
        <f t="shared" ca="1" si="0"/>
        <v>1.0520971211138626E-2</v>
      </c>
      <c r="BC101" s="4">
        <f t="shared" ca="1" si="0"/>
        <v>1.0581315774811065E-2</v>
      </c>
      <c r="BD101" s="4">
        <f t="shared" ca="1" si="0"/>
        <v>9.0997594064060484E-3</v>
      </c>
      <c r="BE101" s="4">
        <f t="shared" ca="1" si="0"/>
        <v>-1.4191216318624122E-3</v>
      </c>
      <c r="BF101" s="4">
        <f t="shared" ca="1" si="0"/>
        <v>-3.7335804546666023E-4</v>
      </c>
      <c r="BG101" s="4">
        <f t="shared" ca="1" si="0"/>
        <v>1.2586629039546555E-3</v>
      </c>
      <c r="BH101" s="4">
        <f t="shared" ca="1" si="0"/>
        <v>5.1002999444804957E-4</v>
      </c>
      <c r="BI101" s="4">
        <f t="shared" ca="1" si="0"/>
        <v>6.2412175387865855E-4</v>
      </c>
      <c r="BJ101" s="4">
        <f t="shared" ca="1" si="0"/>
        <v>8.7952540262864815E-5</v>
      </c>
      <c r="BK101" s="4">
        <f t="shared" ca="1" si="0"/>
        <v>1.2884198288804314E-3</v>
      </c>
      <c r="BL101" s="4">
        <f t="shared" ca="1" si="0"/>
        <v>1.4472443688755153E-3</v>
      </c>
      <c r="BM101" s="4">
        <f t="shared" ca="1" si="0"/>
        <v>1.1682904143880094E-3</v>
      </c>
      <c r="BN101" s="4">
        <f t="shared" ca="1" si="0"/>
        <v>3.0077509195532044E-3</v>
      </c>
      <c r="BO101" s="4">
        <f t="shared" ca="1" si="0"/>
        <v>3.0179850394985597E-3</v>
      </c>
      <c r="BP101" s="4">
        <f t="shared" ca="1" si="0"/>
        <v>2.5742758022329303E-3</v>
      </c>
      <c r="BQ101" s="4">
        <f t="shared" ca="1" si="0"/>
        <v>1.395745066824347E-4</v>
      </c>
      <c r="BR101" s="4">
        <f t="shared" ca="1" si="0"/>
        <v>3.7760536889706924E-4</v>
      </c>
      <c r="BS101" s="4">
        <f t="shared" ref="BS101:DO101" ca="1" si="1">AVERAGE(BS4:BS94)</f>
        <v>2.7281192266403082E-4</v>
      </c>
      <c r="BT101" s="4">
        <f t="shared" ca="1" si="1"/>
        <v>-2.5590650834583502E-3</v>
      </c>
      <c r="BU101" s="4">
        <f t="shared" ca="1" si="1"/>
        <v>-2.3316421740240401E-3</v>
      </c>
      <c r="BV101" s="4">
        <f t="shared" ca="1" si="1"/>
        <v>-2.7670922015133655E-3</v>
      </c>
      <c r="BW101" s="4">
        <f t="shared" ca="1" si="1"/>
        <v>1.6598494875630391E-3</v>
      </c>
      <c r="BX101" s="4">
        <f t="shared" ca="1" si="1"/>
        <v>1.6236034037048314E-3</v>
      </c>
      <c r="BY101" s="4">
        <f t="shared" ca="1" si="1"/>
        <v>6.424744860423422E-4</v>
      </c>
      <c r="BZ101" s="4">
        <f t="shared" ca="1" si="1"/>
        <v>1.4205975216519265E-3</v>
      </c>
      <c r="CA101" s="4">
        <f t="shared" ca="1" si="1"/>
        <v>1.3577297223350121E-3</v>
      </c>
      <c r="CB101" s="4">
        <f t="shared" ca="1" si="1"/>
        <v>5.3241508709104678E-4</v>
      </c>
      <c r="CC101" s="4">
        <f t="shared" ca="1" si="1"/>
        <v>-6.7147308487168142E-4</v>
      </c>
      <c r="CD101" s="4">
        <f t="shared" ca="1" si="1"/>
        <v>-2.9048297964710796E-4</v>
      </c>
      <c r="CE101" s="4">
        <f t="shared" ca="1" si="1"/>
        <v>3.0044405270570669E-4</v>
      </c>
      <c r="CF101" s="4">
        <f t="shared" ca="1" si="1"/>
        <v>4.4375005743621876E-3</v>
      </c>
      <c r="CG101" s="4">
        <f t="shared" ca="1" si="1"/>
        <v>4.3498470282700204E-3</v>
      </c>
      <c r="CH101" s="4">
        <f t="shared" ca="1" si="1"/>
        <v>3.2025518115729834E-3</v>
      </c>
      <c r="CI101" s="4">
        <f t="shared" ca="1" si="1"/>
        <v>5.5476371415920074E-3</v>
      </c>
      <c r="CJ101" s="4">
        <f t="shared" ca="1" si="1"/>
        <v>5.7963411593334284E-3</v>
      </c>
      <c r="CK101" s="4">
        <f t="shared" ca="1" si="1"/>
        <v>4.8732893572603813E-3</v>
      </c>
      <c r="CL101" s="4">
        <f t="shared" ca="1" si="1"/>
        <v>-3.2687887924657817E-4</v>
      </c>
      <c r="CM101" s="4">
        <f t="shared" ca="1" si="1"/>
        <v>-2.2600242042423649E-4</v>
      </c>
      <c r="CN101" s="4">
        <f t="shared" ca="1" si="1"/>
        <v>-9.7031404219310937E-4</v>
      </c>
      <c r="CO101" s="4">
        <f t="shared" ca="1" si="1"/>
        <v>4.784595296616452E-4</v>
      </c>
      <c r="CP101" s="4">
        <f t="shared" ca="1" si="1"/>
        <v>6.6318790677930505E-4</v>
      </c>
      <c r="CQ101" s="4">
        <f t="shared" ca="1" si="1"/>
        <v>3.7194433588692225E-4</v>
      </c>
      <c r="CR101" s="4">
        <f t="shared" ca="1" si="1"/>
        <v>3.8251614360710808E-3</v>
      </c>
      <c r="CS101" s="4">
        <f t="shared" ca="1" si="1"/>
        <v>3.659278381548441E-3</v>
      </c>
      <c r="CT101" s="4">
        <f t="shared" ca="1" si="1"/>
        <v>2.5345392791021612E-3</v>
      </c>
      <c r="CU101" s="4">
        <f t="shared" ca="1" si="1"/>
        <v>1.3760317876977976E-3</v>
      </c>
      <c r="CV101" s="4">
        <f t="shared" ca="1" si="1"/>
        <v>1.4339657378550309E-3</v>
      </c>
      <c r="CW101" s="4">
        <f t="shared" ca="1" si="1"/>
        <v>2.1867925503751595E-4</v>
      </c>
      <c r="CX101" s="4">
        <f t="shared" ca="1" si="1"/>
        <v>5.2085809888486956E-3</v>
      </c>
      <c r="CY101" s="4">
        <f t="shared" ca="1" si="1"/>
        <v>4.7645763018692331E-3</v>
      </c>
      <c r="CZ101" s="4">
        <f t="shared" ca="1" si="1"/>
        <v>3.0638760817758132E-3</v>
      </c>
      <c r="DA101" s="4">
        <f t="shared" ca="1" si="1"/>
        <v>8.2821019458427202E-3</v>
      </c>
      <c r="DB101" s="4">
        <f t="shared" ca="1" si="1"/>
        <v>7.8727336202400518E-3</v>
      </c>
      <c r="DC101" s="4">
        <f t="shared" ca="1" si="1"/>
        <v>5.2035922652570159E-3</v>
      </c>
      <c r="DD101" s="4">
        <f t="shared" ca="1" si="1"/>
        <v>2.6455622323338411E-3</v>
      </c>
      <c r="DE101" s="4">
        <f t="shared" ca="1" si="1"/>
        <v>2.712570615462638E-3</v>
      </c>
      <c r="DF101" s="4">
        <f t="shared" ca="1" si="1"/>
        <v>1.1885506559498251E-3</v>
      </c>
      <c r="DG101" s="4">
        <f t="shared" ca="1" si="1"/>
        <v>1.658869144832159E-3</v>
      </c>
      <c r="DH101" s="4">
        <f t="shared" ca="1" si="1"/>
        <v>1.5451924228476275E-3</v>
      </c>
      <c r="DI101" s="4">
        <f t="shared" ca="1" si="1"/>
        <v>1.7351392121643229E-3</v>
      </c>
      <c r="DJ101" s="4">
        <f t="shared" ca="1" si="1"/>
        <v>6.4802722741080852E-4</v>
      </c>
      <c r="DK101" s="4">
        <f t="shared" ca="1" si="1"/>
        <v>5.9245701739828638E-4</v>
      </c>
      <c r="DL101" s="4">
        <f t="shared" ca="1" si="1"/>
        <v>2.6941846438290014E-4</v>
      </c>
      <c r="DM101" s="4">
        <f t="shared" ca="1" si="1"/>
        <v>6.4545250923956504E-4</v>
      </c>
      <c r="DN101" s="4">
        <f t="shared" ca="1" si="1"/>
        <v>6.8504347789769958E-4</v>
      </c>
      <c r="DO101" s="4">
        <f t="shared" ca="1" si="1"/>
        <v>5.0984534799096805E-4</v>
      </c>
    </row>
    <row r="102" spans="1:119" x14ac:dyDescent="0.25">
      <c r="A102" t="s">
        <v>103</v>
      </c>
      <c r="F102" s="4" cm="1">
        <f t="array" aca="1" ref="F102" ca="1">MAX(ABS(F4:F94))</f>
        <v>2.3550004106828948E-2</v>
      </c>
      <c r="G102" s="4" cm="1">
        <f t="array" aca="1" ref="G102" ca="1">MAX(ABS(G4:G94))</f>
        <v>2.3550004106828948E-2</v>
      </c>
      <c r="H102" s="4" cm="1">
        <f t="array" aca="1" ref="H102" ca="1">MAX(ABS(H4:H94))</f>
        <v>6.4166064153450275E-2</v>
      </c>
      <c r="I102" s="4" cm="1">
        <f t="array" aca="1" ref="I102" ca="1">MAX(ABS(I4:I94))</f>
        <v>2.5305214739369974E-2</v>
      </c>
      <c r="J102" s="4" cm="1">
        <f t="array" aca="1" ref="J102" ca="1">MAX(ABS(J4:J94))</f>
        <v>2.5305214739369974E-2</v>
      </c>
      <c r="K102" s="4" cm="1">
        <f t="array" aca="1" ref="K102" ca="1">MAX(ABS(K4:K94))</f>
        <v>6.8589732951779947E-2</v>
      </c>
      <c r="L102" s="4" cm="1">
        <f t="array" aca="1" ref="L102" ca="1">MAX(ABS(L4:L94))</f>
        <v>3.7402346933689268E-3</v>
      </c>
      <c r="M102" s="4" cm="1">
        <f t="array" aca="1" ref="M102" ca="1">MAX(ABS(M4:M94))</f>
        <v>3.7402346933689268E-3</v>
      </c>
      <c r="N102" s="4" cm="1">
        <f t="array" aca="1" ref="N102" ca="1">MAX(ABS(N4:N94))</f>
        <v>1.0702531660230052E-2</v>
      </c>
      <c r="O102" s="4" cm="1">
        <f t="array" aca="1" ref="O102" ca="1">MAX(ABS(O4:O94))</f>
        <v>8.4996301654689077E-2</v>
      </c>
      <c r="P102" s="4" cm="1">
        <f t="array" aca="1" ref="P102" ca="1">MAX(ABS(P4:P94))</f>
        <v>8.4996301654689077E-2</v>
      </c>
      <c r="Q102" s="4" cm="1">
        <f t="array" aca="1" ref="Q102" ca="1">MAX(ABS(Q4:Q94))</f>
        <v>8.000338544022001E-2</v>
      </c>
      <c r="R102" s="4" cm="1">
        <f t="array" aca="1" ref="R102" ca="1">MAX(ABS(R4:R94))</f>
        <v>6.2480439419579925E-2</v>
      </c>
      <c r="S102" s="4" cm="1">
        <f t="array" aca="1" ref="S102" ca="1">MAX(ABS(S4:S94))</f>
        <v>6.2480439419579925E-2</v>
      </c>
      <c r="T102" s="4" cm="1">
        <f t="array" aca="1" ref="T102" ca="1">MAX(ABS(T4:T94))</f>
        <v>6.2480439419579925E-2</v>
      </c>
      <c r="U102" s="4" cm="1">
        <f t="array" aca="1" ref="U102" ca="1">MAX(ABS(U4:U94))</f>
        <v>3.6932464007966903E-2</v>
      </c>
      <c r="V102" s="4" cm="1">
        <f t="array" aca="1" ref="V102" ca="1">MAX(ABS(V4:V94))</f>
        <v>3.6932464007966903E-2</v>
      </c>
      <c r="W102" s="4" cm="1">
        <f t="array" aca="1" ref="W102" ca="1">MAX(ABS(W4:W94))</f>
        <v>3.7179228874850034E-2</v>
      </c>
      <c r="X102" s="4" cm="1">
        <f t="array" aca="1" ref="X102" ca="1">MAX(ABS(X4:X94))</f>
        <v>3.759455228460995E-2</v>
      </c>
      <c r="Y102" s="4" cm="1">
        <f t="array" aca="1" ref="Y102" ca="1">MAX(ABS(Y4:Y94))</f>
        <v>3.759455228460995E-2</v>
      </c>
      <c r="Z102" s="4" cm="1">
        <f t="array" aca="1" ref="Z102" ca="1">MAX(ABS(Z4:Z94))</f>
        <v>3.759455228460995E-2</v>
      </c>
      <c r="AA102" s="4" cm="1">
        <f t="array" aca="1" ref="AA102" ca="1">MAX(ABS(AA4:AA94))</f>
        <v>2.9394270711729842E-2</v>
      </c>
      <c r="AB102" s="4" cm="1">
        <f t="array" aca="1" ref="AB102" ca="1">MAX(ABS(AB4:AB94))</f>
        <v>2.9394270711729842E-2</v>
      </c>
      <c r="AC102" s="4" cm="1">
        <f t="array" aca="1" ref="AC102" ca="1">MAX(ABS(AC4:AC94))</f>
        <v>4.3431366433409835E-2</v>
      </c>
      <c r="AD102" s="4" cm="1">
        <f t="array" aca="1" ref="AD102" ca="1">MAX(ABS(AD4:AD94))</f>
        <v>3.3934044263399965E-2</v>
      </c>
      <c r="AE102" s="4" cm="1">
        <f t="array" aca="1" ref="AE102" ca="1">MAX(ABS(AE4:AE94))</f>
        <v>3.3934044263399965E-2</v>
      </c>
      <c r="AF102" s="4" cm="1">
        <f t="array" aca="1" ref="AF102" ca="1">MAX(ABS(AF4:AF94))</f>
        <v>3.9499169622200014E-2</v>
      </c>
      <c r="AG102" s="4" cm="1">
        <f t="array" aca="1" ref="AG102" ca="1">MAX(ABS(AG4:AG94))</f>
        <v>5.1402411077629884E-2</v>
      </c>
      <c r="AH102" s="4" cm="1">
        <f t="array" aca="1" ref="AH102" ca="1">MAX(ABS(AH4:AH94))</f>
        <v>5.1402411077629884E-2</v>
      </c>
      <c r="AI102" s="4" cm="1">
        <f t="array" aca="1" ref="AI102" ca="1">MAX(ABS(AI4:AI94))</f>
        <v>5.1402411077629884E-2</v>
      </c>
      <c r="AJ102" s="4" cm="1">
        <f t="array" aca="1" ref="AJ102" ca="1">MAX(ABS(AJ4:AJ94))</f>
        <v>3.8847636928399876E-2</v>
      </c>
      <c r="AK102" s="4" cm="1">
        <f t="array" aca="1" ref="AK102" ca="1">MAX(ABS(AK4:AK94))</f>
        <v>3.8847636928399876E-2</v>
      </c>
      <c r="AL102" s="4" cm="1">
        <f t="array" aca="1" ref="AL102" ca="1">MAX(ABS(AL4:AL94))</f>
        <v>3.8847636928399876E-2</v>
      </c>
      <c r="AM102" s="4" cm="1">
        <f t="array" aca="1" ref="AM102" ca="1">MAX(ABS(AM4:AM94))</f>
        <v>6.2682328400728959E-2</v>
      </c>
      <c r="AN102" s="4" cm="1">
        <f t="array" aca="1" ref="AN102" ca="1">MAX(ABS(AN4:AN94))</f>
        <v>6.2682328400728959E-2</v>
      </c>
      <c r="AO102" s="4" cm="1">
        <f t="array" aca="1" ref="AO102" ca="1">MAX(ABS(AO4:AO94))</f>
        <v>0.10573298691458</v>
      </c>
      <c r="AP102" s="4" cm="1">
        <f t="array" aca="1" ref="AP102" ca="1">MAX(ABS(AP4:AP94))</f>
        <v>5.3534151714110134E-2</v>
      </c>
      <c r="AQ102" s="4" cm="1">
        <f t="array" aca="1" ref="AQ102" ca="1">MAX(ABS(AQ4:AQ94))</f>
        <v>5.3534151714110134E-2</v>
      </c>
      <c r="AR102" s="4" cm="1">
        <f t="array" aca="1" ref="AR102" ca="1">MAX(ABS(AR4:AR94))</f>
        <v>5.3534151714110134E-2</v>
      </c>
      <c r="AS102" s="4" cm="1">
        <f t="array" aca="1" ref="AS102" ca="1">MAX(ABS(AS4:AS94))</f>
        <v>2.2987915440010109E-2</v>
      </c>
      <c r="AT102" s="4" cm="1">
        <f t="array" aca="1" ref="AT102" ca="1">MAX(ABS(AT4:AT94))</f>
        <v>2.2987915440010109E-2</v>
      </c>
      <c r="AU102" s="4" cm="1">
        <f t="array" aca="1" ref="AU102" ca="1">MAX(ABS(AU4:AU94))</f>
        <v>4.474984865139997E-2</v>
      </c>
      <c r="AV102" s="4" cm="1">
        <f t="array" aca="1" ref="AV102" ca="1">MAX(ABS(AV4:AV94))</f>
        <v>2.6602011097780043E-2</v>
      </c>
      <c r="AW102" s="4" cm="1">
        <f t="array" aca="1" ref="AW102" ca="1">MAX(ABS(AW4:AW94))</f>
        <v>2.6602011097780043E-2</v>
      </c>
      <c r="AX102" s="4" cm="1">
        <f t="array" aca="1" ref="AX102" ca="1">MAX(ABS(AX4:AX94))</f>
        <v>4.1355389069949844E-2</v>
      </c>
      <c r="AY102" s="4" cm="1">
        <f t="array" aca="1" ref="AY102" ca="1">MAX(ABS(AY4:AY94))</f>
        <v>2.5956960294709841E-2</v>
      </c>
      <c r="AZ102" s="4" cm="1">
        <f t="array" aca="1" ref="AZ102" ca="1">MAX(ABS(AZ4:AZ94))</f>
        <v>2.5956960294709841E-2</v>
      </c>
      <c r="BA102" s="4" cm="1">
        <f t="array" aca="1" ref="BA102" ca="1">MAX(ABS(BA4:BA94))</f>
        <v>4.7985912523220042E-2</v>
      </c>
      <c r="BB102" s="4" cm="1">
        <f t="array" aca="1" ref="BB102" ca="1">MAX(ABS(BB4:BB94))</f>
        <v>5.6390679929650078E-2</v>
      </c>
      <c r="BC102" s="4" cm="1">
        <f t="array" aca="1" ref="BC102" ca="1">MAX(ABS(BC4:BC94))</f>
        <v>5.6390679929650078E-2</v>
      </c>
      <c r="BD102" s="4" cm="1">
        <f t="array" aca="1" ref="BD102" ca="1">MAX(ABS(BD4:BD94))</f>
        <v>5.9270101083290339E-2</v>
      </c>
      <c r="BE102" s="4" cm="1">
        <f t="array" aca="1" ref="BE102" ca="1">MAX(ABS(BE4:BE94))</f>
        <v>2.2791564880439985E-2</v>
      </c>
      <c r="BF102" s="4" cm="1">
        <f t="array" aca="1" ref="BF102" ca="1">MAX(ABS(BF4:BF94))</f>
        <v>2.2791564880439985E-2</v>
      </c>
      <c r="BG102" s="4" cm="1">
        <f t="array" aca="1" ref="BG102" ca="1">MAX(ABS(BG4:BG94))</f>
        <v>4.3066719056809921E-2</v>
      </c>
      <c r="BH102" s="4" cm="1">
        <f t="array" aca="1" ref="BH102" ca="1">MAX(ABS(BH4:BH94))</f>
        <v>1.7298787829620021E-2</v>
      </c>
      <c r="BI102" s="4" cm="1">
        <f t="array" aca="1" ref="BI102" ca="1">MAX(ABS(BI4:BI94))</f>
        <v>1.7298787829620021E-2</v>
      </c>
      <c r="BJ102" s="4" cm="1">
        <f t="array" aca="1" ref="BJ102" ca="1">MAX(ABS(BJ4:BJ94))</f>
        <v>4.2259643325669893E-2</v>
      </c>
      <c r="BK102" s="4" cm="1">
        <f t="array" aca="1" ref="BK102" ca="1">MAX(ABS(BK4:BK94))</f>
        <v>2.0909710033069961E-2</v>
      </c>
      <c r="BL102" s="4" cm="1">
        <f t="array" aca="1" ref="BL102" ca="1">MAX(ABS(BL4:BL94))</f>
        <v>2.0909710033069961E-2</v>
      </c>
      <c r="BM102" s="4" cm="1">
        <f t="array" aca="1" ref="BM102" ca="1">MAX(ABS(BM4:BM94))</f>
        <v>4.7411522698050046E-2</v>
      </c>
      <c r="BN102" s="4" cm="1">
        <f t="array" aca="1" ref="BN102" ca="1">MAX(ABS(BN4:BN94))</f>
        <v>2.7985039935069844E-2</v>
      </c>
      <c r="BO102" s="4" cm="1">
        <f t="array" aca="1" ref="BO102" ca="1">MAX(ABS(BO4:BO94))</f>
        <v>2.7985039935069844E-2</v>
      </c>
      <c r="BP102" s="4" cm="1">
        <f t="array" aca="1" ref="BP102" ca="1">MAX(ABS(BP4:BP94))</f>
        <v>3.9468217724759835E-2</v>
      </c>
      <c r="BQ102" s="4" cm="1">
        <f t="array" aca="1" ref="BQ102" ca="1">MAX(ABS(BQ4:BQ94))</f>
        <v>2.3323139544288995E-2</v>
      </c>
      <c r="BR102" s="4" cm="1">
        <f t="array" aca="1" ref="BR102" ca="1">MAX(ABS(BR4:BR94))</f>
        <v>2.3323139544288995E-2</v>
      </c>
      <c r="BS102" s="4" cm="1">
        <f t="array" aca="1" ref="BS102" ca="1">MAX(ABS(BS4:BS94))</f>
        <v>4.3211748541170047E-2</v>
      </c>
      <c r="BT102" s="4" cm="1">
        <f t="array" aca="1" ref="BT102" ca="1">MAX(ABS(BT4:BT94))</f>
        <v>2.4415160659961077E-2</v>
      </c>
      <c r="BU102" s="4" cm="1">
        <f t="array" aca="1" ref="BU102" ca="1">MAX(ABS(BU4:BU94))</f>
        <v>2.4415160659961077E-2</v>
      </c>
      <c r="BV102" s="4" cm="1">
        <f t="array" aca="1" ref="BV102" ca="1">MAX(ABS(BV4:BV94))</f>
        <v>4.7698105109139854E-2</v>
      </c>
      <c r="BW102" s="4" cm="1">
        <f t="array" aca="1" ref="BW102" ca="1">MAX(ABS(BW4:BW94))</f>
        <v>3.2495008693919969E-2</v>
      </c>
      <c r="BX102" s="4" cm="1">
        <f t="array" aca="1" ref="BX102" ca="1">MAX(ABS(BX4:BX94))</f>
        <v>3.2495008693919969E-2</v>
      </c>
      <c r="BY102" s="4" cm="1">
        <f t="array" aca="1" ref="BY102" ca="1">MAX(ABS(BY4:BY94))</f>
        <v>4.0332950978990034E-2</v>
      </c>
      <c r="BZ102" s="4" cm="1">
        <f t="array" aca="1" ref="BZ102" ca="1">MAX(ABS(BZ4:BZ94))</f>
        <v>2.5740739198649942E-2</v>
      </c>
      <c r="CA102" s="4" cm="1">
        <f t="array" aca="1" ref="CA102" ca="1">MAX(ABS(CA4:CA94))</f>
        <v>2.5740739198649942E-2</v>
      </c>
      <c r="CB102" s="4" cm="1">
        <f t="array" aca="1" ref="CB102" ca="1">MAX(ABS(CB4:CB94))</f>
        <v>4.3809953896519982E-2</v>
      </c>
      <c r="CC102" s="4" cm="1">
        <f t="array" aca="1" ref="CC102" ca="1">MAX(ABS(CC4:CC94))</f>
        <v>2.3709400170979889E-2</v>
      </c>
      <c r="CD102" s="4" cm="1">
        <f t="array" aca="1" ref="CD102" ca="1">MAX(ABS(CD4:CD94))</f>
        <v>2.3709400170979889E-2</v>
      </c>
      <c r="CE102" s="4" cm="1">
        <f t="array" aca="1" ref="CE102" ca="1">MAX(ABS(CE4:CE94))</f>
        <v>3.7999460246309846E-2</v>
      </c>
      <c r="CF102" s="4" cm="1">
        <f t="array" aca="1" ref="CF102" ca="1">MAX(ABS(CF4:CF94))</f>
        <v>3.8632929779049974E-2</v>
      </c>
      <c r="CG102" s="4" cm="1">
        <f t="array" aca="1" ref="CG102" ca="1">MAX(ABS(CG4:CG94))</f>
        <v>3.8632929779049974E-2</v>
      </c>
      <c r="CH102" s="4" cm="1">
        <f t="array" aca="1" ref="CH102" ca="1">MAX(ABS(CH4:CH94))</f>
        <v>3.8632929779049974E-2</v>
      </c>
      <c r="CI102" s="4" cm="1">
        <f t="array" aca="1" ref="CI102" ca="1">MAX(ABS(CI4:CI94))</f>
        <v>7.8283517203689978E-2</v>
      </c>
      <c r="CJ102" s="4" cm="1">
        <f t="array" aca="1" ref="CJ102" ca="1">MAX(ABS(CJ4:CJ94))</f>
        <v>7.8283517203689978E-2</v>
      </c>
      <c r="CK102" s="4" cm="1">
        <f t="array" aca="1" ref="CK102" ca="1">MAX(ABS(CK4:CK94))</f>
        <v>7.8283517203689978E-2</v>
      </c>
      <c r="CL102" s="4" cm="1">
        <f t="array" aca="1" ref="CL102" ca="1">MAX(ABS(CL4:CL94))</f>
        <v>1.2427480124739931E-2</v>
      </c>
      <c r="CM102" s="4" cm="1">
        <f t="array" aca="1" ref="CM102" ca="1">MAX(ABS(CM4:CM94))</f>
        <v>1.2427480124739931E-2</v>
      </c>
      <c r="CN102" s="4" cm="1">
        <f t="array" aca="1" ref="CN102" ca="1">MAX(ABS(CN4:CN94))</f>
        <v>4.3804073298369994E-2</v>
      </c>
      <c r="CO102" s="4" cm="1">
        <f t="array" aca="1" ref="CO102" ca="1">MAX(ABS(CO4:CO94))</f>
        <v>1.9408376769370017E-2</v>
      </c>
      <c r="CP102" s="4" cm="1">
        <f t="array" aca="1" ref="CP102" ca="1">MAX(ABS(CP4:CP94))</f>
        <v>1.9408376769370017E-2</v>
      </c>
      <c r="CQ102" s="4" cm="1">
        <f t="array" aca="1" ref="CQ102" ca="1">MAX(ABS(CQ4:CQ94))</f>
        <v>4.812674998228994E-2</v>
      </c>
      <c r="CR102" s="4" cm="1">
        <f t="array" aca="1" ref="CR102" ca="1">MAX(ABS(CR4:CR94))</f>
        <v>3.4473166551419965E-2</v>
      </c>
      <c r="CS102" s="4" cm="1">
        <f t="array" aca="1" ref="CS102" ca="1">MAX(ABS(CS4:CS94))</f>
        <v>3.4473166551419965E-2</v>
      </c>
      <c r="CT102" s="4" cm="1">
        <f t="array" aca="1" ref="CT102" ca="1">MAX(ABS(CT4:CT94))</f>
        <v>3.9415696538639855E-2</v>
      </c>
      <c r="CU102" s="4" cm="1">
        <f t="array" aca="1" ref="CU102" ca="1">MAX(ABS(CU4:CU94))</f>
        <v>2.7551041673379961E-2</v>
      </c>
      <c r="CV102" s="4" cm="1">
        <f t="array" aca="1" ref="CV102" ca="1">MAX(ABS(CV4:CV94))</f>
        <v>2.7551041673379961E-2</v>
      </c>
      <c r="CW102" s="4" cm="1">
        <f t="array" aca="1" ref="CW102" ca="1">MAX(ABS(CW4:CW94))</f>
        <v>3.7815125075669975E-2</v>
      </c>
      <c r="CX102" s="4" cm="1">
        <f t="array" aca="1" ref="CX102" ca="1">MAX(ABS(CX4:CX94))</f>
        <v>4.1751018977694065E-2</v>
      </c>
      <c r="CY102" s="4" cm="1">
        <f t="array" aca="1" ref="CY102" ca="1">MAX(ABS(CY4:CY94))</f>
        <v>3.2603005919650041E-2</v>
      </c>
      <c r="CZ102" s="4" cm="1">
        <f t="array" aca="1" ref="CZ102" ca="1">MAX(ABS(CZ4:CZ94))</f>
        <v>4.2204141945680007E-2</v>
      </c>
      <c r="DA102" s="4" cm="1">
        <f t="array" aca="1" ref="DA102" ca="1">MAX(ABS(DA4:DA94))</f>
        <v>6.164046703329995E-2</v>
      </c>
      <c r="DB102" s="4" cm="1">
        <f t="array" aca="1" ref="DB102" ca="1">MAX(ABS(DB4:DB94))</f>
        <v>6.164046703329995E-2</v>
      </c>
      <c r="DC102" s="4" cm="1">
        <f t="array" aca="1" ref="DC102" ca="1">MAX(ABS(DC4:DC94))</f>
        <v>6.164046703329995E-2</v>
      </c>
      <c r="DD102" s="4" cm="1">
        <f t="array" aca="1" ref="DD102" ca="1">MAX(ABS(DD4:DD94))</f>
        <v>3.1522524890259973E-2</v>
      </c>
      <c r="DE102" s="4" cm="1">
        <f t="array" aca="1" ref="DE102" ca="1">MAX(ABS(DE4:DE94))</f>
        <v>3.1522524890259973E-2</v>
      </c>
      <c r="DF102" s="4" cm="1">
        <f t="array" aca="1" ref="DF102" ca="1">MAX(ABS(DF4:DF94))</f>
        <v>3.5215048002400051E-2</v>
      </c>
      <c r="DG102" s="4" cm="1">
        <f t="array" aca="1" ref="DG102" ca="1">MAX(ABS(DG4:DG94))</f>
        <v>1.1706670654479945E-2</v>
      </c>
      <c r="DH102" s="4" cm="1">
        <f t="array" aca="1" ref="DH102" ca="1">MAX(ABS(DH4:DH94))</f>
        <v>1.1706670654479945E-2</v>
      </c>
      <c r="DI102" s="4" cm="1">
        <f t="array" aca="1" ref="DI102" ca="1">MAX(ABS(DI4:DI94))</f>
        <v>4.3286498155600039E-2</v>
      </c>
      <c r="DJ102" s="4" cm="1">
        <f t="array" aca="1" ref="DJ102" ca="1">MAX(ABS(DJ4:DJ94))</f>
        <v>9.7752463231599585E-3</v>
      </c>
      <c r="DK102" s="4" cm="1">
        <f t="array" aca="1" ref="DK102" ca="1">MAX(ABS(DK4:DK94))</f>
        <v>9.7752463231599585E-3</v>
      </c>
      <c r="DL102" s="4" cm="1">
        <f t="array" aca="1" ref="DL102" ca="1">MAX(ABS(DL4:DL94))</f>
        <v>4.5639170150539865E-2</v>
      </c>
      <c r="DM102" s="4" cm="1">
        <f t="array" aca="1" ref="DM102" ca="1">MAX(ABS(DM4:DM94))</f>
        <v>1.3918896532279845E-2</v>
      </c>
      <c r="DN102" s="4" cm="1">
        <f t="array" aca="1" ref="DN102" ca="1">MAX(ABS(DN4:DN94))</f>
        <v>1.3918896532279845E-2</v>
      </c>
      <c r="DO102" s="4" cm="1">
        <f t="array" aca="1" ref="DO102" ca="1">MAX(ABS(DO4:DO94))</f>
        <v>4.4513424062629925E-2</v>
      </c>
    </row>
    <row r="103" spans="1:119" x14ac:dyDescent="0.25">
      <c r="A103" t="s">
        <v>94</v>
      </c>
      <c r="H103">
        <f ca="1">AVERAGE(F100:H100)</f>
        <v>7.8965593323911103E-3</v>
      </c>
      <c r="K103">
        <f ca="1">AVERAGE(I100:K100)</f>
        <v>6.2957907886193086E-3</v>
      </c>
      <c r="N103">
        <f ca="1">AVERAGE(L100:N100)</f>
        <v>1.1495750464898507E-3</v>
      </c>
      <c r="Q103">
        <f ca="1">AVERAGE(O100:Q100)</f>
        <v>2.0198730863338215E-2</v>
      </c>
      <c r="T103">
        <f ca="1">AVERAGE(R100:T100)</f>
        <v>1.0890521264551879E-2</v>
      </c>
      <c r="W103">
        <f ca="1">AVERAGE(U100:W100)</f>
        <v>6.7983553025264404E-3</v>
      </c>
      <c r="Z103">
        <f ca="1">AVERAGE(X100:Z100)</f>
        <v>9.182458705035243E-3</v>
      </c>
      <c r="AC103">
        <f ca="1">AVERAGE(AA100:AC100)</f>
        <v>6.1394791079033657E-3</v>
      </c>
      <c r="AF103">
        <f ca="1">AVERAGE(AD100:AF100)</f>
        <v>6.7626350005971824E-3</v>
      </c>
      <c r="AI103">
        <f ca="1">AVERAGE(AG100:AI100)</f>
        <v>8.7823859543075325E-3</v>
      </c>
      <c r="AL103">
        <f ca="1">AVERAGE(AJ100:AL100)</f>
        <v>7.7910733430185397E-3</v>
      </c>
      <c r="AO103">
        <f ca="1">AVERAGE(AM100:AO100)</f>
        <v>1.5842751288758689E-2</v>
      </c>
      <c r="AR103">
        <f ca="1">AVERAGE(AP100:AR100)</f>
        <v>9.9438778564130016E-3</v>
      </c>
      <c r="AU103">
        <f ca="1">AVERAGE(AS100:AU100)</f>
        <v>6.7774478937446328E-3</v>
      </c>
      <c r="AX103">
        <f ca="1">AVERAGE(AV100:AX100)</f>
        <v>5.4076393601840697E-3</v>
      </c>
      <c r="BA103">
        <f ca="1">AVERAGE(AY100:BA100)</f>
        <v>4.7734112355063861E-3</v>
      </c>
      <c r="BD103">
        <f ca="1">AVERAGE(BB100:BD100)</f>
        <v>1.4537854292153601E-2</v>
      </c>
      <c r="BG103">
        <f ca="1">AVERAGE(BE100:BG100)</f>
        <v>6.3842276990797031E-3</v>
      </c>
      <c r="BJ103">
        <f ca="1">AVERAGE(BH100:BJ100)</f>
        <v>4.0314738906131325E-3</v>
      </c>
      <c r="BM103">
        <f ca="1">AVERAGE(BK100:BM100)</f>
        <v>4.9542784771802037E-3</v>
      </c>
      <c r="BP103">
        <f ca="1">AVERAGE(BN100:BP100)</f>
        <v>6.5449880243856643E-3</v>
      </c>
      <c r="BS103">
        <f ca="1">AVERAGE(BQ100:BS100)</f>
        <v>4.597766439762045E-3</v>
      </c>
      <c r="BV103">
        <f ca="1">AVERAGE(BT100:BV100)</f>
        <v>6.4694992329745113E-3</v>
      </c>
      <c r="BY103">
        <f ca="1">AVERAGE(BW100:BY100)</f>
        <v>6.3084150788637943E-3</v>
      </c>
      <c r="CB103">
        <f ca="1">AVERAGE(BZ100:CB100)</f>
        <v>4.8774454853118161E-3</v>
      </c>
      <c r="CE103">
        <f ca="1">AVERAGE(CC100:CE100)</f>
        <v>5.2347394231087368E-3</v>
      </c>
      <c r="CH103">
        <f ca="1">AVERAGE(CF100:CH100)</f>
        <v>7.0604794525899357E-3</v>
      </c>
      <c r="CK103">
        <f ca="1">AVERAGE(CI100:CK100)</f>
        <v>1.2696119080572285E-2</v>
      </c>
      <c r="CN103">
        <f ca="1">AVERAGE(CL100:CN100)</f>
        <v>3.6950896600728036E-3</v>
      </c>
      <c r="CQ103">
        <f ca="1">AVERAGE(CO100:CQ100)</f>
        <v>4.4279509064174922E-3</v>
      </c>
      <c r="CT103">
        <f ca="1">AVERAGE(CR100:CT100)</f>
        <v>7.0648949540181583E-3</v>
      </c>
      <c r="CW103">
        <f ca="1">AVERAGE(CU100:CW100)</f>
        <v>5.0611882444917778E-3</v>
      </c>
      <c r="CZ103">
        <f ca="1">AVERAGE(CX100:CZ100)</f>
        <v>8.6545650858922338E-3</v>
      </c>
      <c r="DC103">
        <f ca="1">AVERAGE(DA100:DC100)</f>
        <v>1.1034014007470908E-2</v>
      </c>
      <c r="DF103">
        <f ca="1">AVERAGE(DD100:DF100)</f>
        <v>5.3030541627668128E-3</v>
      </c>
      <c r="DI103">
        <f ca="1">AVERAGE(DG100:DI100)</f>
        <v>3.9566996764249162E-3</v>
      </c>
      <c r="DL103">
        <f ca="1">AVERAGE(DJ100:DL100)</f>
        <v>2.8989636581322211E-3</v>
      </c>
      <c r="DO103">
        <f ca="1">AVERAGE(DM100:DO100)</f>
        <v>3.5342219147869139E-3</v>
      </c>
    </row>
    <row r="104" spans="1:119" x14ac:dyDescent="0.25">
      <c r="A104" t="s">
        <v>144</v>
      </c>
      <c r="H104" s="4">
        <f ca="1">AVERAGE(F101:H101)</f>
        <v>2.4684819075680392E-3</v>
      </c>
      <c r="K104" s="4">
        <f ca="1">AVERAGE(I101:K101)</f>
        <v>7.0723630290145346E-4</v>
      </c>
      <c r="N104" s="4">
        <f ca="1">AVERAGE(L101:N101)</f>
        <v>-4.2562656216110079E-4</v>
      </c>
      <c r="Q104" s="4">
        <f ca="1">AVERAGE(O101:Q101)</f>
        <v>1.653170359903269E-2</v>
      </c>
      <c r="T104" s="4">
        <f ca="1">AVERAGE(R101:T101)</f>
        <v>5.6352875544210214E-3</v>
      </c>
      <c r="W104" s="4">
        <f ca="1">AVERAGE(U101:W101)</f>
        <v>2.6552011075641514E-3</v>
      </c>
      <c r="Z104" s="4">
        <f ca="1">AVERAGE(X101:Z101)</f>
        <v>5.6278698928958924E-3</v>
      </c>
      <c r="AC104" s="4">
        <f ca="1">AVERAGE(AA101:AC101)</f>
        <v>1.4420771957202316E-3</v>
      </c>
      <c r="AF104" s="4">
        <f ca="1">AVERAGE(AD101:AF101)</f>
        <v>2.7971713758981839E-3</v>
      </c>
      <c r="AI104" s="4">
        <f ca="1">AVERAGE(AG101:AI101)</f>
        <v>2.2664131695907517E-3</v>
      </c>
      <c r="AL104" s="4">
        <f ca="1">AVERAGE(AJ101:AL101)</f>
        <v>3.965827209699656E-3</v>
      </c>
      <c r="AO104" s="4">
        <f ca="1">AVERAGE(AM101:AO101)</f>
        <v>1.0850756246296717E-2</v>
      </c>
      <c r="AR104" s="4">
        <f ca="1">AVERAGE(AP101:AR101)</f>
        <v>4.4524009075644286E-3</v>
      </c>
      <c r="AU104" s="4">
        <f ca="1">AVERAGE(AS101:AU101)</f>
        <v>-4.1020810397867672E-3</v>
      </c>
      <c r="AX104" s="4">
        <f ca="1">AVERAGE(AV101:AX101)</f>
        <v>-1.2463918727954263E-3</v>
      </c>
      <c r="BA104" s="4">
        <f ca="1">AVERAGE(AY101:BA101)</f>
        <v>-3.4076601095270272E-4</v>
      </c>
      <c r="BD104" s="4">
        <f ca="1">AVERAGE(BB101:BD101)</f>
        <v>1.0067348797451914E-2</v>
      </c>
      <c r="BG104" s="4">
        <f ca="1">AVERAGE(BE101:BG101)</f>
        <v>-1.7793892445813896E-4</v>
      </c>
      <c r="BJ104" s="4">
        <f ca="1">AVERAGE(BH101:BJ101)</f>
        <v>4.073680961965244E-4</v>
      </c>
      <c r="BM104" s="4">
        <f ca="1">AVERAGE(BK101:BM101)</f>
        <v>1.3013182040479854E-3</v>
      </c>
      <c r="BP104" s="4">
        <f ca="1">AVERAGE(BN101:BP101)</f>
        <v>2.8666705870948983E-3</v>
      </c>
      <c r="BS104" s="4">
        <f ca="1">AVERAGE(BQ101:BS101)</f>
        <v>2.6333059941451156E-4</v>
      </c>
      <c r="BV104" s="4">
        <f ca="1">AVERAGE(BT101:BV101)</f>
        <v>-2.5525998196652519E-3</v>
      </c>
      <c r="BY104" s="4">
        <f ca="1">AVERAGE(BW101:BY101)</f>
        <v>1.3086424591034042E-3</v>
      </c>
      <c r="CB104" s="4">
        <f ca="1">AVERAGE(BZ101:CB101)</f>
        <v>1.1035807770259953E-3</v>
      </c>
      <c r="CE104" s="4">
        <f ca="1">AVERAGE(CC101:CE101)</f>
        <v>-2.2050400393769419E-4</v>
      </c>
      <c r="CH104" s="4">
        <f ca="1">AVERAGE(CF101:CH101)</f>
        <v>3.9966331380683973E-3</v>
      </c>
      <c r="CK104" s="4">
        <f ca="1">AVERAGE(CI101:CK101)</f>
        <v>5.4057558860619382E-3</v>
      </c>
      <c r="CN104" s="4">
        <f ca="1">AVERAGE(CL101:CN101)</f>
        <v>-5.0773178062130803E-4</v>
      </c>
      <c r="CQ104" s="4">
        <f ca="1">AVERAGE(CO101:CQ101)</f>
        <v>5.0453059077595756E-4</v>
      </c>
      <c r="CT104" s="4">
        <f ca="1">AVERAGE(CR101:CT101)</f>
        <v>3.3396596989072277E-3</v>
      </c>
      <c r="CW104" s="4">
        <f ca="1">AVERAGE(CU101:CW101)</f>
        <v>1.0095589268634482E-3</v>
      </c>
      <c r="CZ104" s="4">
        <f ca="1">AVERAGE(CX101:CZ101)</f>
        <v>4.3456777908312478E-3</v>
      </c>
      <c r="DC104" s="4">
        <f ca="1">AVERAGE(DA101:DC101)</f>
        <v>7.1194759437799293E-3</v>
      </c>
      <c r="DF104" s="4">
        <f ca="1">AVERAGE(DD101:DF101)</f>
        <v>2.182227834582101E-3</v>
      </c>
      <c r="DI104" s="4">
        <f ca="1">AVERAGE(DG101:DI101)</f>
        <v>1.6464002599480363E-3</v>
      </c>
      <c r="DL104" s="4">
        <f ca="1">AVERAGE(DJ101:DL101)</f>
        <v>5.033009030639984E-4</v>
      </c>
      <c r="DO104" s="4">
        <f ca="1">AVERAGE(DM101:DO101)</f>
        <v>6.1344711170941086E-4</v>
      </c>
    </row>
    <row r="105" spans="1:119" x14ac:dyDescent="0.25">
      <c r="A105" t="s">
        <v>143</v>
      </c>
      <c r="H105" cm="1">
        <f t="array" aca="1" ref="H105" ca="1">SQRT(AVERAGE(F100:H100^2))</f>
        <v>8.157403769421475E-3</v>
      </c>
      <c r="K105" cm="1">
        <f t="array" aca="1" ref="K105" ca="1">SQRT(AVERAGE(I100:K100^2))</f>
        <v>6.7173678314989002E-3</v>
      </c>
      <c r="N105" cm="1">
        <f t="array" aca="1" ref="N105" ca="1">SQRT(AVERAGE(L100:N100^2))</f>
        <v>1.1772022440394664E-3</v>
      </c>
      <c r="Q105" cm="1">
        <f t="array" aca="1" ref="Q105" ca="1">SQRT(AVERAGE(O100:Q100^2))</f>
        <v>2.0285821663224155E-2</v>
      </c>
      <c r="T105" cm="1">
        <f t="array" aca="1" ref="T105" ca="1">SQRT(AVERAGE(R100:T100^2))</f>
        <v>1.0907982091140583E-2</v>
      </c>
      <c r="W105" cm="1">
        <f t="array" aca="1" ref="W105" ca="1">SQRT(AVERAGE(U100:W100^2))</f>
        <v>6.8229518287722876E-3</v>
      </c>
      <c r="Z105" cm="1">
        <f t="array" aca="1" ref="Z105" ca="1">SQRT(AVERAGE(X100:Z100^2))</f>
        <v>9.1826953805531041E-3</v>
      </c>
      <c r="AC105" cm="1">
        <f t="array" aca="1" ref="AC105" ca="1">SQRT(AVERAGE(AA100:AC100^2))</f>
        <v>6.177333214295401E-3</v>
      </c>
      <c r="AF105" cm="1">
        <f t="array" aca="1" ref="AF105" ca="1">SQRT(AVERAGE(AD100:AF100^2))</f>
        <v>6.7741550181228656E-3</v>
      </c>
      <c r="AI105" cm="1">
        <f t="array" aca="1" ref="AI105" ca="1">SQRT(AVERAGE(AG100:AI100^2))</f>
        <v>8.782981942492071E-3</v>
      </c>
      <c r="AL105" cm="1">
        <f t="array" aca="1" ref="AL105" ca="1">SQRT(AVERAGE(AJ100:AL100^2))</f>
        <v>7.7918045427389521E-3</v>
      </c>
      <c r="AO105" cm="1">
        <f t="array" aca="1" ref="AO105" ca="1">SQRT(AVERAGE(AM100:AO100^2))</f>
        <v>1.5845856901234502E-2</v>
      </c>
      <c r="AR105" cm="1">
        <f t="array" aca="1" ref="AR105" ca="1">SQRT(AVERAGE(AP100:AR100^2))</f>
        <v>9.9567265938072108E-3</v>
      </c>
      <c r="AU105" cm="1">
        <f t="array" aca="1" ref="AU105" ca="1">SQRT(AVERAGE(AS100:AU100^2))</f>
        <v>6.7861742736345003E-3</v>
      </c>
      <c r="AX105" cm="1">
        <f t="array" aca="1" ref="AX105" ca="1">SQRT(AVERAGE(AV100:AX100^2))</f>
        <v>5.4461261182072807E-3</v>
      </c>
      <c r="BA105" cm="1">
        <f t="array" aca="1" ref="BA105" ca="1">SQRT(AVERAGE(AY100:BA100^2))</f>
        <v>4.9333759506429431E-3</v>
      </c>
      <c r="BD105" cm="1">
        <f t="array" aca="1" ref="BD105" ca="1">SQRT(AVERAGE(BB100:BD100^2))</f>
        <v>1.4544436354463388E-2</v>
      </c>
      <c r="BG105" cm="1">
        <f t="array" aca="1" ref="BG105" ca="1">SQRT(AVERAGE(BE100:BG100^2))</f>
        <v>6.4538837612268729E-3</v>
      </c>
      <c r="BJ105" cm="1">
        <f t="array" aca="1" ref="BJ105" ca="1">SQRT(AVERAGE(BH100:BJ100^2))</f>
        <v>4.1960716475122851E-3</v>
      </c>
      <c r="BM105" cm="1">
        <f t="array" aca="1" ref="BM105" ca="1">SQRT(AVERAGE(BK100:BM100^2))</f>
        <v>5.1193126341024728E-3</v>
      </c>
      <c r="BP105" cm="1">
        <f t="array" aca="1" ref="BP105" ca="1">SQRT(AVERAGE(BN100:BP100^2))</f>
        <v>6.5574635140309727E-3</v>
      </c>
      <c r="BS105" cm="1">
        <f t="array" aca="1" ref="BS105" ca="1">SQRT(AVERAGE(BQ100:BS100^2))</f>
        <v>4.723964091439976E-3</v>
      </c>
      <c r="BV105" cm="1">
        <f t="array" aca="1" ref="BV105" ca="1">SQRT(AVERAGE(BT100:BV100^2))</f>
        <v>6.5040866434060889E-3</v>
      </c>
      <c r="BY105" cm="1">
        <f t="array" aca="1" ref="BY105" ca="1">SQRT(AVERAGE(BW100:BY100^2))</f>
        <v>6.318035099921882E-3</v>
      </c>
      <c r="CB105" cm="1">
        <f t="array" aca="1" ref="CB105" ca="1">SQRT(AVERAGE(BZ100:CB100^2))</f>
        <v>4.9699316743853934E-3</v>
      </c>
      <c r="CE105" cm="1">
        <f t="array" aca="1" ref="CE105" ca="1">SQRT(AVERAGE(CC100:CE100^2))</f>
        <v>5.2757782925059327E-3</v>
      </c>
      <c r="CH105" cm="1">
        <f t="array" aca="1" ref="CH105" ca="1">SQRT(AVERAGE(CF100:CH100^2))</f>
        <v>7.0733369762968606E-3</v>
      </c>
      <c r="CK105" cm="1">
        <f t="array" aca="1" ref="CK105" ca="1">SQRT(AVERAGE(CI100:CK100^2))</f>
        <v>1.269866455843918E-2</v>
      </c>
      <c r="CN105" cm="1">
        <f t="array" aca="1" ref="CN105" ca="1">SQRT(AVERAGE(CL100:CN100^2))</f>
        <v>3.9495521585508264E-3</v>
      </c>
      <c r="CQ105" cm="1">
        <f t="array" aca="1" ref="CQ105" ca="1">SQRT(AVERAGE(CO100:CQ100^2))</f>
        <v>4.6529936049164149E-3</v>
      </c>
      <c r="CT105" cm="1">
        <f t="array" aca="1" ref="CT105" ca="1">SQRT(AVERAGE(CR100:CT100^2))</f>
        <v>7.0707685194802737E-3</v>
      </c>
      <c r="CW105" cm="1">
        <f t="array" aca="1" ref="CW105" ca="1">SQRT(AVERAGE(CU100:CW100^2))</f>
        <v>5.1172318686881057E-3</v>
      </c>
      <c r="CZ105" cm="1">
        <f t="array" aca="1" ref="CZ105" ca="1">SQRT(AVERAGE(CX100:CZ100^2))</f>
        <v>8.6719895018071216E-3</v>
      </c>
      <c r="DC105" cm="1">
        <f t="array" aca="1" ref="DC105" ca="1">SQRT(AVERAGE(DA100:DC100^2))</f>
        <v>1.1040898299980284E-2</v>
      </c>
      <c r="DF105" cm="1">
        <f t="array" aca="1" ref="DF105" ca="1">SQRT(AVERAGE(DD100:DF100^2))</f>
        <v>5.3210573112200113E-3</v>
      </c>
      <c r="DI105" cm="1">
        <f t="array" aca="1" ref="DI105" ca="1">SQRT(AVERAGE(DG100:DI100^2))</f>
        <v>4.1613770221633926E-3</v>
      </c>
      <c r="DL105" cm="1">
        <f t="array" aca="1" ref="DL105" ca="1">SQRT(AVERAGE(DJ100:DL100^2))</f>
        <v>3.3755762846480659E-3</v>
      </c>
      <c r="DO105" cm="1">
        <f t="array" aca="1" ref="DO105" ca="1">SQRT(AVERAGE(DM100:DO100^2))</f>
        <v>3.8037955043914006E-3</v>
      </c>
    </row>
    <row r="106" spans="1:119" x14ac:dyDescent="0.25">
      <c r="A106" t="s">
        <v>103</v>
      </c>
      <c r="H106" s="4">
        <f ca="1">MAX(F102:H102)</f>
        <v>6.4166064153450275E-2</v>
      </c>
      <c r="K106" s="4">
        <f ca="1">MAX(I102:K102)</f>
        <v>6.8589732951779947E-2</v>
      </c>
      <c r="N106" s="4">
        <f ca="1">MAX(L102:N102)</f>
        <v>1.0702531660230052E-2</v>
      </c>
      <c r="Q106" s="4">
        <f ca="1">MAX(O102:Q102)</f>
        <v>8.4996301654689077E-2</v>
      </c>
      <c r="T106" s="4">
        <f ca="1">MAX(R102:T102)</f>
        <v>6.2480439419579925E-2</v>
      </c>
      <c r="W106" s="4">
        <f ca="1">MAX(U102:W102)</f>
        <v>3.7179228874850034E-2</v>
      </c>
      <c r="Z106" s="4">
        <f ca="1">MAX(X102:Z102)</f>
        <v>3.759455228460995E-2</v>
      </c>
      <c r="AC106" s="4">
        <f ca="1">MAX(AA102:AC102)</f>
        <v>4.3431366433409835E-2</v>
      </c>
      <c r="AF106" s="4">
        <f ca="1">MAX(AD102:AF102)</f>
        <v>3.9499169622200014E-2</v>
      </c>
      <c r="AI106" s="4">
        <f ca="1">MAX(AG102:AI102)</f>
        <v>5.1402411077629884E-2</v>
      </c>
      <c r="AL106" s="4">
        <f ca="1">MAX(AJ102:AL102)</f>
        <v>3.8847636928399876E-2</v>
      </c>
      <c r="AO106" s="4">
        <f ca="1">MAX(AM102:AO102)</f>
        <v>0.10573298691458</v>
      </c>
      <c r="AR106" s="4">
        <f ca="1">MAX(AP102:AR102)</f>
        <v>5.3534151714110134E-2</v>
      </c>
      <c r="AU106" s="4">
        <f ca="1">MAX(AS102:AU102)</f>
        <v>4.474984865139997E-2</v>
      </c>
      <c r="AX106" s="4">
        <f ca="1">MAX(AV102:AX102)</f>
        <v>4.1355389069949844E-2</v>
      </c>
      <c r="BA106" s="4">
        <f ca="1">MAX(AY102:BA102)</f>
        <v>4.7985912523220042E-2</v>
      </c>
      <c r="BD106" s="4">
        <f ca="1">MAX(BB102:BD102)</f>
        <v>5.9270101083290339E-2</v>
      </c>
      <c r="BG106" s="4">
        <f ca="1">MAX(BE102:BG102)</f>
        <v>4.3066719056809921E-2</v>
      </c>
      <c r="BJ106" s="4">
        <f ca="1">MAX(BH102:BJ102)</f>
        <v>4.2259643325669893E-2</v>
      </c>
      <c r="BM106" s="4">
        <f ca="1">MAX(BK102:BM102)</f>
        <v>4.7411522698050046E-2</v>
      </c>
      <c r="BP106" s="4">
        <f ca="1">MAX(BN102:BP102)</f>
        <v>3.9468217724759835E-2</v>
      </c>
      <c r="BS106" s="4">
        <f ca="1">MAX(BQ102:BS102)</f>
        <v>4.3211748541170047E-2</v>
      </c>
      <c r="BV106" s="4">
        <f ca="1">MAX(BT102:BV102)</f>
        <v>4.7698105109139854E-2</v>
      </c>
      <c r="BY106" s="4">
        <f ca="1">MAX(BW102:BY102)</f>
        <v>4.0332950978990034E-2</v>
      </c>
      <c r="CB106" s="4">
        <f ca="1">MAX(BZ102:CB102)</f>
        <v>4.3809953896519982E-2</v>
      </c>
      <c r="CE106" s="4">
        <f ca="1">MAX(CC102:CE102)</f>
        <v>3.7999460246309846E-2</v>
      </c>
      <c r="CH106" s="4">
        <f ca="1">MAX(CF102:CH102)</f>
        <v>3.8632929779049974E-2</v>
      </c>
      <c r="CK106" s="4">
        <f ca="1">MAX(CI102:CK102)</f>
        <v>7.8283517203689978E-2</v>
      </c>
      <c r="CN106" s="4">
        <f ca="1">MAX(CL102:CN102)</f>
        <v>4.3804073298369994E-2</v>
      </c>
      <c r="CQ106" s="4">
        <f ca="1">MAX(CO102:CQ102)</f>
        <v>4.812674998228994E-2</v>
      </c>
      <c r="CT106" s="4">
        <f ca="1">MAX(CR102:CT102)</f>
        <v>3.9415696538639855E-2</v>
      </c>
      <c r="CW106" s="4">
        <f ca="1">MAX(CU102:CW102)</f>
        <v>3.7815125075669975E-2</v>
      </c>
      <c r="CZ106" s="4">
        <f ca="1">MAX(CX102:CZ102)</f>
        <v>4.2204141945680007E-2</v>
      </c>
      <c r="DC106" s="4">
        <f ca="1">MAX(DA102:DC102)</f>
        <v>6.164046703329995E-2</v>
      </c>
      <c r="DF106" s="4">
        <f ca="1">MAX(DD102:DF102)</f>
        <v>3.5215048002400051E-2</v>
      </c>
      <c r="DI106" s="4">
        <f ca="1">MAX(DG102:DI102)</f>
        <v>4.3286498155600039E-2</v>
      </c>
      <c r="DL106" s="4">
        <f ca="1">MAX(DJ102:DL102)</f>
        <v>4.5639170150539865E-2</v>
      </c>
      <c r="DO106" s="4">
        <f ca="1">MAX(DM102:DO102)</f>
        <v>4.4513424062629925E-2</v>
      </c>
    </row>
    <row r="107" spans="1:119" x14ac:dyDescent="0.25">
      <c r="A107" t="s">
        <v>93</v>
      </c>
      <c r="H107" s="4" t="s">
        <v>1</v>
      </c>
      <c r="I107" s="4"/>
      <c r="J107" s="4"/>
      <c r="K107" s="4" t="s">
        <v>2</v>
      </c>
      <c r="L107" s="4"/>
      <c r="M107" s="4"/>
      <c r="N107" s="4" t="s">
        <v>3</v>
      </c>
      <c r="O107" s="4"/>
      <c r="P107" s="4"/>
      <c r="Q107" t="s">
        <v>49</v>
      </c>
      <c r="T107" t="s">
        <v>50</v>
      </c>
      <c r="W107" t="s">
        <v>51</v>
      </c>
      <c r="Z107" t="s">
        <v>52</v>
      </c>
      <c r="AC107" t="s">
        <v>53</v>
      </c>
      <c r="AF107" t="s">
        <v>54</v>
      </c>
      <c r="AI107" t="s">
        <v>105</v>
      </c>
      <c r="AL107" t="s">
        <v>55</v>
      </c>
      <c r="AO107" t="s">
        <v>106</v>
      </c>
      <c r="AR107" t="s">
        <v>56</v>
      </c>
      <c r="AU107" t="s">
        <v>57</v>
      </c>
      <c r="AX107" t="s">
        <v>58</v>
      </c>
      <c r="BA107" t="s">
        <v>59</v>
      </c>
      <c r="BD107" t="s">
        <v>60</v>
      </c>
      <c r="BG107" t="s">
        <v>61</v>
      </c>
      <c r="BJ107" t="s">
        <v>62</v>
      </c>
      <c r="BM107" t="s">
        <v>63</v>
      </c>
      <c r="BP107" t="s">
        <v>64</v>
      </c>
      <c r="BS107" t="s">
        <v>107</v>
      </c>
      <c r="BV107" t="s">
        <v>108</v>
      </c>
      <c r="BY107" t="s">
        <v>65</v>
      </c>
      <c r="CB107" t="s">
        <v>66</v>
      </c>
      <c r="CE107" t="s">
        <v>109</v>
      </c>
      <c r="CH107" t="s">
        <v>67</v>
      </c>
      <c r="CK107" t="s">
        <v>68</v>
      </c>
      <c r="CN107" t="s">
        <v>69</v>
      </c>
      <c r="CQ107" t="s">
        <v>110</v>
      </c>
      <c r="CT107" t="s">
        <v>70</v>
      </c>
      <c r="CW107" t="s">
        <v>71</v>
      </c>
      <c r="CZ107" t="s">
        <v>72</v>
      </c>
      <c r="DC107" t="s">
        <v>73</v>
      </c>
      <c r="DF107" t="s">
        <v>111</v>
      </c>
      <c r="DI107" t="s">
        <v>158</v>
      </c>
      <c r="DL107" t="s">
        <v>159</v>
      </c>
      <c r="DO107" t="s">
        <v>168</v>
      </c>
    </row>
  </sheetData>
  <conditionalFormatting sqref="F1:N2">
    <cfRule type="expression" dxfId="3" priority="8">
      <formula>$F1="CBS"</formula>
    </cfRule>
  </conditionalFormatting>
  <conditionalFormatting sqref="F105:DO10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DO96">
    <cfRule type="colorScale" priority="6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B1:D2">
    <cfRule type="expression" dxfId="2" priority="5">
      <formula>$F1="CBS"</formula>
    </cfRule>
  </conditionalFormatting>
  <conditionalFormatting sqref="O1:CK2">
    <cfRule type="cellIs" dxfId="1" priority="3" operator="equal">
      <formula>0</formula>
    </cfRule>
  </conditionalFormatting>
  <conditionalFormatting sqref="A4:A5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967E-218F-41C8-A402-370399A35F0D}">
  <dimension ref="A1:L42"/>
  <sheetViews>
    <sheetView workbookViewId="0">
      <selection activeCell="O25" sqref="O25"/>
    </sheetView>
  </sheetViews>
  <sheetFormatPr defaultRowHeight="15" x14ac:dyDescent="0.25"/>
  <cols>
    <col min="2" max="4" width="12.5703125" bestFit="1" customWidth="1"/>
    <col min="6" max="8" width="12.5703125" bestFit="1" customWidth="1"/>
    <col min="10" max="12" width="13.42578125" bestFit="1" customWidth="1"/>
  </cols>
  <sheetData>
    <row r="1" spans="1:12" x14ac:dyDescent="0.25">
      <c r="A1" t="s">
        <v>0</v>
      </c>
      <c r="B1" t="s">
        <v>166</v>
      </c>
      <c r="F1" t="s">
        <v>167</v>
      </c>
      <c r="I1" t="s">
        <v>74</v>
      </c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J2" t="s">
        <v>6</v>
      </c>
      <c r="K2" t="s">
        <v>7</v>
      </c>
      <c r="L2" t="s">
        <v>8</v>
      </c>
    </row>
    <row r="3" spans="1:12" x14ac:dyDescent="0.25">
      <c r="A3" t="s">
        <v>9</v>
      </c>
    </row>
    <row r="4" spans="1:12" x14ac:dyDescent="0.25">
      <c r="A4" t="s">
        <v>16</v>
      </c>
      <c r="B4" s="14">
        <v>0.99368081619161197</v>
      </c>
      <c r="C4" s="14">
        <v>0.99368081619161197</v>
      </c>
      <c r="D4" s="14">
        <v>1.6258257069608599</v>
      </c>
      <c r="E4" s="14"/>
      <c r="F4" s="14">
        <f ca="1">OFFSET(RMP2_extrap!F$7,(ROW(RMP2_extrap!F1)-1)*4,0)</f>
        <v>0.98909147318697099</v>
      </c>
      <c r="G4" s="14">
        <f ca="1">OFFSET(RMP2_extrap!G$7,(ROW(RMP2_extrap!G1)-1)*4,0)</f>
        <v>0.98909147318697099</v>
      </c>
      <c r="H4" s="14">
        <f ca="1">OFFSET(RMP2_extrap!H$7,(ROW(RMP2_extrap!H1)-1)*4,0)</f>
        <v>1.63412899562422</v>
      </c>
      <c r="I4" s="14"/>
      <c r="J4" s="14">
        <f ca="1">F4-B4</f>
        <v>-4.5893430046409778E-3</v>
      </c>
      <c r="K4" s="14">
        <f ca="1">G4-C4</f>
        <v>-4.5893430046409778E-3</v>
      </c>
      <c r="L4" s="14">
        <f ca="1">H4-D4</f>
        <v>8.3032886633600533E-3</v>
      </c>
    </row>
    <row r="5" spans="1:12" x14ac:dyDescent="0.25">
      <c r="A5" t="s">
        <v>77</v>
      </c>
      <c r="B5" s="14">
        <v>0.83980428016293596</v>
      </c>
      <c r="C5" s="14">
        <v>1.0858153796252501</v>
      </c>
      <c r="D5" s="14">
        <v>1.4313085692237999</v>
      </c>
      <c r="E5" s="14"/>
      <c r="F5" s="14">
        <f ca="1">OFFSET(RMP2_extrap!F$7,(ROW(RMP2_extrap!F2)-1)*4,0)</f>
        <v>0.83844748507775602</v>
      </c>
      <c r="G5" s="14">
        <f ca="1">OFFSET(RMP2_extrap!G$7,(ROW(RMP2_extrap!G2)-1)*4,0)</f>
        <v>1.08713433180351</v>
      </c>
      <c r="H5" s="14">
        <f ca="1">OFFSET(RMP2_extrap!H$7,(ROW(RMP2_extrap!H2)-1)*4,0)</f>
        <v>1.43226209379929</v>
      </c>
      <c r="I5" s="14"/>
      <c r="J5" s="14">
        <f t="shared" ref="J5:J34" ca="1" si="0">F5-B5</f>
        <v>-1.3567950851799404E-3</v>
      </c>
      <c r="K5" s="14">
        <f t="shared" ref="K5:K34" ca="1" si="1">G5-C5</f>
        <v>1.3189521782599467E-3</v>
      </c>
      <c r="L5" s="14">
        <f t="shared" ref="L5:L34" ca="1" si="2">H5-D5</f>
        <v>9.5352457549013891E-4</v>
      </c>
    </row>
    <row r="6" spans="1:12" x14ac:dyDescent="0.25">
      <c r="A6" t="s">
        <v>20</v>
      </c>
      <c r="B6" s="14">
        <v>0.77081204815626603</v>
      </c>
      <c r="C6" s="14">
        <v>0.77081204815626603</v>
      </c>
      <c r="D6" s="14">
        <v>1.34521282427767</v>
      </c>
      <c r="E6" s="14"/>
      <c r="F6" s="14">
        <f ca="1">OFFSET(RMP2_extrap!F$7,(ROW(RMP2_extrap!F3)-1)*4,0)</f>
        <v>0.77355582688740598</v>
      </c>
      <c r="G6" s="14">
        <f ca="1">OFFSET(RMP2_extrap!G$7,(ROW(RMP2_extrap!G3)-1)*4,0)</f>
        <v>0.77355582688740598</v>
      </c>
      <c r="H6" s="14">
        <f ca="1">OFFSET(RMP2_extrap!H$7,(ROW(RMP2_extrap!H3)-1)*4,0)</f>
        <v>1.3472868632374499</v>
      </c>
      <c r="I6" s="14"/>
      <c r="J6" s="14">
        <f t="shared" ca="1" si="0"/>
        <v>2.7437787311399564E-3</v>
      </c>
      <c r="K6" s="14">
        <f t="shared" ca="1" si="1"/>
        <v>2.7437787311399564E-3</v>
      </c>
      <c r="L6" s="14">
        <f t="shared" ca="1" si="2"/>
        <v>2.074038959779978E-3</v>
      </c>
    </row>
    <row r="7" spans="1:12" x14ac:dyDescent="0.25">
      <c r="A7" t="s">
        <v>21</v>
      </c>
      <c r="B7" s="14">
        <v>0.82225289925669598</v>
      </c>
      <c r="C7" s="14">
        <v>0.82225289925669598</v>
      </c>
      <c r="D7" s="14">
        <v>1.5060146175256199</v>
      </c>
      <c r="E7" s="14"/>
      <c r="F7" s="14">
        <f ca="1">OFFSET(RMP2_extrap!F$7,(ROW(RMP2_extrap!F4)-1)*4,0)</f>
        <v>0.82319298312067701</v>
      </c>
      <c r="G7" s="14">
        <f ca="1">OFFSET(RMP2_extrap!G$7,(ROW(RMP2_extrap!G4)-1)*4,0)</f>
        <v>0.82319298312067701</v>
      </c>
      <c r="H7" s="14">
        <f ca="1">OFFSET(RMP2_extrap!H$7,(ROW(RMP2_extrap!H4)-1)*4,0)</f>
        <v>1.5071945490184699</v>
      </c>
      <c r="I7" s="14"/>
      <c r="J7" s="14">
        <f t="shared" ca="1" si="0"/>
        <v>9.4008386398103383E-4</v>
      </c>
      <c r="K7" s="14">
        <f t="shared" ca="1" si="1"/>
        <v>9.4008386398103383E-4</v>
      </c>
      <c r="L7" s="14">
        <f t="shared" ca="1" si="2"/>
        <v>1.179931492850006E-3</v>
      </c>
    </row>
    <row r="8" spans="1:12" x14ac:dyDescent="0.25">
      <c r="A8" t="s">
        <v>22</v>
      </c>
      <c r="B8" s="14">
        <v>0.85471403543020996</v>
      </c>
      <c r="C8" s="14">
        <v>0.85471403543020996</v>
      </c>
      <c r="D8" s="14">
        <v>1.55761803719797</v>
      </c>
      <c r="E8" s="14"/>
      <c r="F8" s="14">
        <f ca="1">OFFSET(RMP2_extrap!F$7,(ROW(RMP2_extrap!F5)-1)*4,0)</f>
        <v>0.85486610282681796</v>
      </c>
      <c r="G8" s="14">
        <f ca="1">OFFSET(RMP2_extrap!G$7,(ROW(RMP2_extrap!G5)-1)*4,0)</f>
        <v>0.85486610282681796</v>
      </c>
      <c r="H8" s="14">
        <f ca="1">OFFSET(RMP2_extrap!H$7,(ROW(RMP2_extrap!H5)-1)*4,0)</f>
        <v>1.5455619300667001</v>
      </c>
      <c r="I8" s="14"/>
      <c r="J8" s="14">
        <f t="shared" ca="1" si="0"/>
        <v>1.5206739660800217E-4</v>
      </c>
      <c r="K8" s="14">
        <f t="shared" ca="1" si="1"/>
        <v>1.5206739660800217E-4</v>
      </c>
      <c r="L8" s="14">
        <f t="shared" ca="1" si="2"/>
        <v>-1.2056107131269922E-2</v>
      </c>
    </row>
    <row r="9" spans="1:12" x14ac:dyDescent="0.25">
      <c r="A9" t="s">
        <v>80</v>
      </c>
      <c r="B9" s="14">
        <v>0.87732536171653297</v>
      </c>
      <c r="C9" s="14">
        <v>1.1994728747771599</v>
      </c>
      <c r="D9" s="14">
        <v>0.91378326498934503</v>
      </c>
      <c r="E9" s="14"/>
      <c r="F9" s="14">
        <f ca="1">OFFSET(RMP2_extrap!F$7,(ROW(RMP2_extrap!F6)-1)*4,0)</f>
        <v>0.87877066089871503</v>
      </c>
      <c r="G9" s="14">
        <f ca="1">OFFSET(RMP2_extrap!G$7,(ROW(RMP2_extrap!G6)-1)*4,0)</f>
        <v>1.19837962381381</v>
      </c>
      <c r="H9" s="14">
        <f ca="1">OFFSET(RMP2_extrap!H$7,(ROW(RMP2_extrap!H6)-1)*4,0)</f>
        <v>0.91447705319816297</v>
      </c>
      <c r="I9" s="14"/>
      <c r="J9" s="14">
        <f t="shared" ca="1" si="0"/>
        <v>1.4452991821820582E-3</v>
      </c>
      <c r="K9" s="14">
        <f t="shared" ca="1" si="1"/>
        <v>-1.0932509633498899E-3</v>
      </c>
      <c r="L9" s="14">
        <f t="shared" ca="1" si="2"/>
        <v>6.937882088179359E-4</v>
      </c>
    </row>
    <row r="10" spans="1:12" x14ac:dyDescent="0.25">
      <c r="A10" t="s">
        <v>24</v>
      </c>
      <c r="B10" s="14">
        <v>1.13439045241551</v>
      </c>
      <c r="C10" s="14">
        <v>1.13437072893973</v>
      </c>
      <c r="D10" s="14">
        <v>0.866147919149583</v>
      </c>
      <c r="E10" s="14"/>
      <c r="F10" s="14">
        <f ca="1">OFFSET(RMP2_extrap!F$7,(ROW(RMP2_extrap!F7)-1)*4,0)</f>
        <v>1.13458718755802</v>
      </c>
      <c r="G10" s="14">
        <f ca="1">OFFSET(RMP2_extrap!G$7,(ROW(RMP2_extrap!G7)-1)*4,0)</f>
        <v>1.13456746753319</v>
      </c>
      <c r="H10" s="14">
        <f ca="1">OFFSET(RMP2_extrap!H$7,(ROW(RMP2_extrap!H7)-1)*4,0)</f>
        <v>0.868860416762812</v>
      </c>
      <c r="I10" s="14"/>
      <c r="J10" s="14">
        <f t="shared" ca="1" si="0"/>
        <v>1.9673514251006274E-4</v>
      </c>
      <c r="K10" s="14">
        <f t="shared" ca="1" si="1"/>
        <v>1.9673859346003297E-4</v>
      </c>
      <c r="L10" s="14">
        <f t="shared" ca="1" si="2"/>
        <v>2.7124976132290035E-3</v>
      </c>
    </row>
    <row r="11" spans="1:12" x14ac:dyDescent="0.25">
      <c r="A11" t="s">
        <v>26</v>
      </c>
      <c r="B11" s="14">
        <v>0.79203726770063299</v>
      </c>
      <c r="C11" s="14">
        <v>0.79203726770063299</v>
      </c>
      <c r="D11" s="14">
        <v>1.3449648176484099</v>
      </c>
      <c r="E11" s="14"/>
      <c r="F11" s="14">
        <f ca="1">OFFSET(RMP2_extrap!F$7,(ROW(RMP2_extrap!F8)-1)*4,0)</f>
        <v>0.79078002919068602</v>
      </c>
      <c r="G11" s="14">
        <f ca="1">OFFSET(RMP2_extrap!G$7,(ROW(RMP2_extrap!G8)-1)*4,0)</f>
        <v>0.79078002919068602</v>
      </c>
      <c r="H11" s="14">
        <f ca="1">OFFSET(RMP2_extrap!H$7,(ROW(RMP2_extrap!H8)-1)*4,0)</f>
        <v>1.3470748793434399</v>
      </c>
      <c r="I11" s="14"/>
      <c r="J11" s="14">
        <f t="shared" ca="1" si="0"/>
        <v>-1.2572385099469674E-3</v>
      </c>
      <c r="K11" s="14">
        <f t="shared" ca="1" si="1"/>
        <v>-1.2572385099469674E-3</v>
      </c>
      <c r="L11" s="14">
        <f t="shared" ca="1" si="2"/>
        <v>2.1100616950300299E-3</v>
      </c>
    </row>
    <row r="12" spans="1:12" x14ac:dyDescent="0.25">
      <c r="A12" t="s">
        <v>28</v>
      </c>
      <c r="B12" s="14">
        <v>0.63195414024290797</v>
      </c>
      <c r="C12" s="14">
        <v>0.63195414024290797</v>
      </c>
      <c r="D12" s="14">
        <v>1.4628018172212001</v>
      </c>
      <c r="E12" s="14"/>
      <c r="F12" s="14">
        <f ca="1">OFFSET(RMP2_extrap!F$7,(ROW(RMP2_extrap!F9)-1)*4,0)</f>
        <v>0.634389934117226</v>
      </c>
      <c r="G12" s="14">
        <f ca="1">OFFSET(RMP2_extrap!G$7,(ROW(RMP2_extrap!G9)-1)*4,0)</f>
        <v>0.634389934117226</v>
      </c>
      <c r="H12" s="14">
        <f ca="1">OFFSET(RMP2_extrap!H$7,(ROW(RMP2_extrap!H9)-1)*4,0)</f>
        <v>1.4629239555434901</v>
      </c>
      <c r="I12" s="14"/>
      <c r="J12" s="14">
        <f t="shared" ca="1" si="0"/>
        <v>2.4357938743180263E-3</v>
      </c>
      <c r="K12" s="14">
        <f t="shared" ca="1" si="1"/>
        <v>2.4357938743180263E-3</v>
      </c>
      <c r="L12" s="14">
        <f t="shared" ca="1" si="2"/>
        <v>1.2213832229002186E-4</v>
      </c>
    </row>
    <row r="13" spans="1:12" x14ac:dyDescent="0.25">
      <c r="A13" t="s">
        <v>29</v>
      </c>
      <c r="B13" s="14">
        <v>1.0000844631628401</v>
      </c>
      <c r="C13" s="14">
        <v>1.0000844631628401</v>
      </c>
      <c r="D13" s="14">
        <v>1.0000844631628401</v>
      </c>
      <c r="E13" s="14"/>
      <c r="F13" s="14">
        <f ca="1">OFFSET(RMP2_extrap!F$7,(ROW(RMP2_extrap!F10)-1)*4,0)</f>
        <v>1.00008939728616</v>
      </c>
      <c r="G13" s="14">
        <f ca="1">OFFSET(RMP2_extrap!G$7,(ROW(RMP2_extrap!G10)-1)*4,0)</f>
        <v>1.00008939728616</v>
      </c>
      <c r="H13" s="14">
        <f ca="1">OFFSET(RMP2_extrap!H$7,(ROW(RMP2_extrap!H10)-1)*4,0)</f>
        <v>1.00008939728616</v>
      </c>
      <c r="I13" s="14"/>
      <c r="J13" s="14">
        <f t="shared" ca="1" si="0"/>
        <v>4.9341233199218237E-6</v>
      </c>
      <c r="K13" s="14">
        <f t="shared" ca="1" si="1"/>
        <v>4.9341233199218237E-6</v>
      </c>
      <c r="L13" s="14">
        <f t="shared" ca="1" si="2"/>
        <v>4.9341233199218237E-6</v>
      </c>
    </row>
    <row r="14" spans="1:12" x14ac:dyDescent="0.25">
      <c r="A14" t="s">
        <v>84</v>
      </c>
      <c r="B14" s="14">
        <v>0.79496017509989403</v>
      </c>
      <c r="C14" s="14">
        <v>0.98103081844046502</v>
      </c>
      <c r="D14" s="14">
        <v>1.54386536467393</v>
      </c>
      <c r="E14" s="14"/>
      <c r="F14" s="14">
        <f ca="1">OFFSET(RMP2_extrap!F$7,(ROW(RMP2_extrap!F11)-1)*4,0)</f>
        <v>0.79642721642581304</v>
      </c>
      <c r="G14" s="14">
        <f ca="1">OFFSET(RMP2_extrap!G$7,(ROW(RMP2_extrap!G11)-1)*4,0)</f>
        <v>0.98192377554127497</v>
      </c>
      <c r="H14" s="14">
        <f ca="1">OFFSET(RMP2_extrap!H$7,(ROW(RMP2_extrap!H11)-1)*4,0)</f>
        <v>1.5440303528238599</v>
      </c>
      <c r="I14" s="14"/>
      <c r="J14" s="14">
        <f t="shared" ca="1" si="0"/>
        <v>1.4670413259190163E-3</v>
      </c>
      <c r="K14" s="14">
        <f t="shared" ca="1" si="1"/>
        <v>8.929571008099435E-4</v>
      </c>
      <c r="L14" s="14">
        <f t="shared" ca="1" si="2"/>
        <v>1.6498814992993438E-4</v>
      </c>
    </row>
    <row r="15" spans="1:12" x14ac:dyDescent="0.25">
      <c r="A15" t="s">
        <v>38</v>
      </c>
      <c r="B15" s="14">
        <v>0.76171578071754797</v>
      </c>
      <c r="C15" s="14">
        <v>0.76171578071754797</v>
      </c>
      <c r="D15" s="14">
        <v>0.76171578071754797</v>
      </c>
      <c r="E15" s="14"/>
      <c r="F15" s="14">
        <f ca="1">OFFSET(RMP2_extrap!F$7,(ROW(RMP2_extrap!F12)-1)*4,0)</f>
        <v>0.76048039741484097</v>
      </c>
      <c r="G15" s="14">
        <f ca="1">OFFSET(RMP2_extrap!G$7,(ROW(RMP2_extrap!G12)-1)*4,0)</f>
        <v>0.76048039741484097</v>
      </c>
      <c r="H15" s="14">
        <f ca="1">OFFSET(RMP2_extrap!H$7,(ROW(RMP2_extrap!H12)-1)*4,0)</f>
        <v>0.76048039741484097</v>
      </c>
      <c r="I15" s="14"/>
      <c r="J15" s="14">
        <f t="shared" ca="1" si="0"/>
        <v>-1.2353833027070049E-3</v>
      </c>
      <c r="K15" s="14">
        <f t="shared" ca="1" si="1"/>
        <v>-1.2353833027070049E-3</v>
      </c>
      <c r="L15" s="14">
        <f t="shared" ca="1" si="2"/>
        <v>-1.2353833027070049E-3</v>
      </c>
    </row>
    <row r="16" spans="1:12" x14ac:dyDescent="0.25">
      <c r="A16" t="s">
        <v>40</v>
      </c>
      <c r="B16" s="14">
        <v>0.88939393640880304</v>
      </c>
      <c r="C16" s="14">
        <v>0.88939393640880304</v>
      </c>
      <c r="D16" s="14">
        <v>0.88939393640880304</v>
      </c>
      <c r="E16" s="14"/>
      <c r="F16" s="14">
        <f ca="1">OFFSET(RMP2_extrap!F$7,(ROW(RMP2_extrap!F13)-1)*4,0)</f>
        <v>0.89055979262687501</v>
      </c>
      <c r="G16" s="14">
        <f ca="1">OFFSET(RMP2_extrap!G$7,(ROW(RMP2_extrap!G13)-1)*4,0)</f>
        <v>0.89055979262687501</v>
      </c>
      <c r="H16" s="14">
        <f ca="1">OFFSET(RMP2_extrap!H$7,(ROW(RMP2_extrap!H13)-1)*4,0)</f>
        <v>0.89055979262687501</v>
      </c>
      <c r="I16" s="14"/>
      <c r="J16" s="14">
        <f t="shared" ca="1" si="0"/>
        <v>1.16585621807197E-3</v>
      </c>
      <c r="K16" s="14">
        <f t="shared" ca="1" si="1"/>
        <v>1.16585621807197E-3</v>
      </c>
      <c r="L16" s="14">
        <f t="shared" ca="1" si="2"/>
        <v>1.16585621807197E-3</v>
      </c>
    </row>
    <row r="17" spans="1:12" x14ac:dyDescent="0.25">
      <c r="A17" t="s">
        <v>87</v>
      </c>
      <c r="B17" s="14">
        <v>0.88951548308587003</v>
      </c>
      <c r="C17" s="14">
        <v>0.88951548308587003</v>
      </c>
      <c r="D17" s="14">
        <v>2.9615992156187301</v>
      </c>
      <c r="E17" s="14"/>
      <c r="F17" s="14">
        <f ca="1">OFFSET(RMP2_extrap!F$7,(ROW(RMP2_extrap!F14)-1)*4,0)</f>
        <v>0.88901562647153798</v>
      </c>
      <c r="G17" s="14">
        <f ca="1">OFFSET(RMP2_extrap!G$7,(ROW(RMP2_extrap!G14)-1)*4,0)</f>
        <v>0.88901562647153798</v>
      </c>
      <c r="H17" s="14">
        <f ca="1">OFFSET(RMP2_extrap!H$7,(ROW(RMP2_extrap!H14)-1)*4,0)</f>
        <v>2.9614929537735302</v>
      </c>
      <c r="I17" s="14"/>
      <c r="J17" s="14">
        <f t="shared" ca="1" si="0"/>
        <v>-4.9985661433205042E-4</v>
      </c>
      <c r="K17" s="14">
        <f t="shared" ca="1" si="1"/>
        <v>-4.9985661433205042E-4</v>
      </c>
      <c r="L17" s="14">
        <f t="shared" ca="1" si="2"/>
        <v>-1.0626184519990645E-4</v>
      </c>
    </row>
    <row r="18" spans="1:12" x14ac:dyDescent="0.25">
      <c r="A18" t="s">
        <v>89</v>
      </c>
      <c r="B18" s="14">
        <v>0.77302818544381802</v>
      </c>
      <c r="C18" s="14">
        <v>0.98421631925321895</v>
      </c>
      <c r="D18" s="14">
        <v>0.93744995496105199</v>
      </c>
      <c r="E18" s="14"/>
      <c r="F18" s="14">
        <f ca="1">OFFSET(RMP2_extrap!F$7,(ROW(RMP2_extrap!F15)-1)*4,0)</f>
        <v>0.77502683248248205</v>
      </c>
      <c r="G18" s="14">
        <f ca="1">OFFSET(RMP2_extrap!G$7,(ROW(RMP2_extrap!G15)-1)*4,0)</f>
        <v>0.983710660637792</v>
      </c>
      <c r="H18" s="14">
        <f ca="1">OFFSET(RMP2_extrap!H$7,(ROW(RMP2_extrap!H15)-1)*4,0)</f>
        <v>0.938457654413269</v>
      </c>
      <c r="I18" s="14"/>
      <c r="J18" s="14">
        <f t="shared" ca="1" si="0"/>
        <v>1.9986470386640365E-3</v>
      </c>
      <c r="K18" s="14">
        <f t="shared" ca="1" si="1"/>
        <v>-5.0565861542695156E-4</v>
      </c>
      <c r="L18" s="14">
        <f t="shared" ca="1" si="2"/>
        <v>1.0076994522170146E-3</v>
      </c>
    </row>
    <row r="19" spans="1:12" x14ac:dyDescent="0.25">
      <c r="A19" t="s">
        <v>44</v>
      </c>
      <c r="B19" s="14">
        <v>0.68409404156919096</v>
      </c>
      <c r="C19" s="14">
        <v>0.68409404156919096</v>
      </c>
      <c r="D19" s="14">
        <v>1.33584921856469</v>
      </c>
      <c r="E19" s="14"/>
      <c r="F19" s="14">
        <f ca="1">OFFSET(RMP2_extrap!F$7,(ROW(RMP2_extrap!F16)-1)*4,0)</f>
        <v>0.694991038151338</v>
      </c>
      <c r="G19" s="14">
        <f ca="1">OFFSET(RMP2_extrap!G$7,(ROW(RMP2_extrap!G16)-1)*4,0)</f>
        <v>0.694991038151338</v>
      </c>
      <c r="H19" s="14">
        <f ca="1">OFFSET(RMP2_extrap!H$7,(ROW(RMP2_extrap!H16)-1)*4,0)</f>
        <v>1.3243371817899701</v>
      </c>
      <c r="I19" s="14"/>
      <c r="J19" s="14">
        <f t="shared" ca="1" si="0"/>
        <v>1.0896996582147045E-2</v>
      </c>
      <c r="K19" s="14">
        <f t="shared" ca="1" si="1"/>
        <v>1.0896996582147045E-2</v>
      </c>
      <c r="L19" s="14">
        <f t="shared" ca="1" si="2"/>
        <v>-1.1512036774719903E-2</v>
      </c>
    </row>
    <row r="20" spans="1:12" x14ac:dyDescent="0.25">
      <c r="A20" t="s">
        <v>90</v>
      </c>
      <c r="B20" s="14">
        <v>0.67432954424493097</v>
      </c>
      <c r="C20" s="14">
        <v>1.82904822273829</v>
      </c>
      <c r="D20" s="14">
        <v>0.92370555114395902</v>
      </c>
      <c r="E20" s="14"/>
      <c r="F20" s="14">
        <f ca="1">OFFSET(RMP2_extrap!F$7,(ROW(RMP2_extrap!F17)-1)*4,0)</f>
        <v>0.67342430753099303</v>
      </c>
      <c r="G20" s="14">
        <f ca="1">OFFSET(RMP2_extrap!G$7,(ROW(RMP2_extrap!G17)-1)*4,0)</f>
        <v>1.82930831396941</v>
      </c>
      <c r="H20" s="14">
        <f ca="1">OFFSET(RMP2_extrap!H$7,(ROW(RMP2_extrap!H17)-1)*4,0)</f>
        <v>0.92734473980921095</v>
      </c>
      <c r="I20" s="14"/>
      <c r="J20" s="14">
        <f t="shared" ca="1" si="0"/>
        <v>-9.0523671393794025E-4</v>
      </c>
      <c r="K20" s="14">
        <f t="shared" ca="1" si="1"/>
        <v>2.6009123111991883E-4</v>
      </c>
      <c r="L20" s="14">
        <f t="shared" ca="1" si="2"/>
        <v>3.6391886652519245E-3</v>
      </c>
    </row>
    <row r="21" spans="1:12" x14ac:dyDescent="0.25">
      <c r="A21" t="s">
        <v>45</v>
      </c>
      <c r="B21" s="14">
        <v>0.81476268176992495</v>
      </c>
      <c r="C21" s="14">
        <v>0.81476268176992495</v>
      </c>
      <c r="D21" s="14">
        <v>0.81476268176992495</v>
      </c>
      <c r="E21" s="14"/>
      <c r="F21" s="14">
        <f ca="1">OFFSET(RMP2_extrap!F$7,(ROW(RMP2_extrap!F18)-1)*4,0)</f>
        <v>0.81516774247685997</v>
      </c>
      <c r="G21" s="14">
        <f ca="1">OFFSET(RMP2_extrap!G$7,(ROW(RMP2_extrap!G18)-1)*4,0)</f>
        <v>0.81516774247685997</v>
      </c>
      <c r="H21" s="14">
        <f ca="1">OFFSET(RMP2_extrap!H$7,(ROW(RMP2_extrap!H18)-1)*4,0)</f>
        <v>0.81516774247685997</v>
      </c>
      <c r="I21" s="14"/>
      <c r="J21" s="14">
        <f t="shared" ca="1" si="0"/>
        <v>4.0506070693502316E-4</v>
      </c>
      <c r="K21" s="14">
        <f t="shared" ca="1" si="1"/>
        <v>4.0506070693502316E-4</v>
      </c>
      <c r="L21" s="14">
        <f t="shared" ca="1" si="2"/>
        <v>4.0506070693502316E-4</v>
      </c>
    </row>
    <row r="22" spans="1:12" x14ac:dyDescent="0.25">
      <c r="A22" t="s">
        <v>47</v>
      </c>
      <c r="B22" s="14">
        <v>0.76883136595632096</v>
      </c>
      <c r="C22" s="14">
        <v>0.76883136595632096</v>
      </c>
      <c r="D22" s="14">
        <v>0.98057612102348002</v>
      </c>
      <c r="E22" s="14"/>
      <c r="F22" s="14">
        <f ca="1">OFFSET(RMP2_extrap!F$7,(ROW(RMP2_extrap!F19)-1)*4,0)</f>
        <v>0.76916317685909097</v>
      </c>
      <c r="G22" s="14">
        <f ca="1">OFFSET(RMP2_extrap!G$7,(ROW(RMP2_extrap!G19)-1)*4,0)</f>
        <v>0.76916317685909097</v>
      </c>
      <c r="H22" s="14">
        <f ca="1">OFFSET(RMP2_extrap!H$7,(ROW(RMP2_extrap!H19)-1)*4,0)</f>
        <v>0.97907728283348905</v>
      </c>
      <c r="I22" s="14"/>
      <c r="J22" s="14">
        <f t="shared" ca="1" si="0"/>
        <v>3.3181090277001335E-4</v>
      </c>
      <c r="K22" s="14">
        <f t="shared" ca="1" si="1"/>
        <v>3.3181090277001335E-4</v>
      </c>
      <c r="L22" s="14">
        <f t="shared" ca="1" si="2"/>
        <v>-1.4988381899909697E-3</v>
      </c>
    </row>
    <row r="23" spans="1:12" x14ac:dyDescent="0.25">
      <c r="A23" t="s">
        <v>48</v>
      </c>
      <c r="B23" s="14">
        <v>0.81513361101465598</v>
      </c>
      <c r="C23" s="14">
        <v>0.81513361101465598</v>
      </c>
      <c r="D23" s="14">
        <v>1.0320712540311301</v>
      </c>
      <c r="E23" s="14"/>
      <c r="F23" s="14">
        <f ca="1">OFFSET(RMP2_extrap!F$7,(ROW(RMP2_extrap!F20)-1)*4,0)</f>
        <v>0.81592991495087497</v>
      </c>
      <c r="G23" s="14">
        <f ca="1">OFFSET(RMP2_extrap!G$7,(ROW(RMP2_extrap!G20)-1)*4,0)</f>
        <v>0.81592991495087497</v>
      </c>
      <c r="H23" s="14">
        <f ca="1">OFFSET(RMP2_extrap!H$7,(ROW(RMP2_extrap!H20)-1)*4,0)</f>
        <v>1.0327147426476899</v>
      </c>
      <c r="I23" s="14"/>
      <c r="J23" s="14">
        <f t="shared" ca="1" si="0"/>
        <v>7.9630393621898943E-4</v>
      </c>
      <c r="K23" s="14">
        <f t="shared" ca="1" si="1"/>
        <v>7.9630393621898943E-4</v>
      </c>
      <c r="L23" s="14">
        <f t="shared" ca="1" si="2"/>
        <v>6.4348861655982859E-4</v>
      </c>
    </row>
    <row r="24" spans="1:12" x14ac:dyDescent="0.25">
      <c r="A24" t="s">
        <v>122</v>
      </c>
      <c r="B24" s="14">
        <v>0.78373688988226597</v>
      </c>
      <c r="C24" s="14">
        <v>0.940801599190772</v>
      </c>
      <c r="D24" s="14">
        <v>1.74407156858232</v>
      </c>
      <c r="E24" s="14"/>
      <c r="F24" s="14">
        <f ca="1">OFFSET(RMP2_extrap!F$7,(ROW(RMP2_extrap!F21)-1)*4,0)</f>
        <v>0.78377267263317996</v>
      </c>
      <c r="G24" s="14">
        <f ca="1">OFFSET(RMP2_extrap!G$7,(ROW(RMP2_extrap!G21)-1)*4,0)</f>
        <v>0.94201009516659595</v>
      </c>
      <c r="H24" s="14">
        <f ca="1">OFFSET(RMP2_extrap!H$7,(ROW(RMP2_extrap!H21)-1)*4,0)</f>
        <v>1.7456597340330999</v>
      </c>
      <c r="I24" s="14"/>
      <c r="J24" s="14">
        <f t="shared" ca="1" si="0"/>
        <v>3.5782750913981864E-5</v>
      </c>
      <c r="K24" s="14">
        <f t="shared" ca="1" si="1"/>
        <v>1.2084959758239533E-3</v>
      </c>
      <c r="L24" s="14">
        <f t="shared" ca="1" si="2"/>
        <v>1.5881654507798881E-3</v>
      </c>
    </row>
    <row r="25" spans="1:12" x14ac:dyDescent="0.25">
      <c r="A25" t="s">
        <v>123</v>
      </c>
      <c r="B25" s="14">
        <v>0.819458158548663</v>
      </c>
      <c r="C25" s="14">
        <v>0.819458158548663</v>
      </c>
      <c r="D25" s="14">
        <v>1.70281654273496</v>
      </c>
      <c r="E25" s="14"/>
      <c r="F25" s="14">
        <f ca="1">OFFSET(RMP2_extrap!F$7,(ROW(RMP2_extrap!F22)-1)*4,0)</f>
        <v>0.81929566629339901</v>
      </c>
      <c r="G25" s="14">
        <f ca="1">OFFSET(RMP2_extrap!G$7,(ROW(RMP2_extrap!G22)-1)*4,0)</f>
        <v>0.81929566629339901</v>
      </c>
      <c r="H25" s="14">
        <f ca="1">OFFSET(RMP2_extrap!H$7,(ROW(RMP2_extrap!H22)-1)*4,0)</f>
        <v>1.7050456055313199</v>
      </c>
      <c r="I25" s="14"/>
      <c r="J25" s="14">
        <f t="shared" ca="1" si="0"/>
        <v>-1.6249225526399069E-4</v>
      </c>
      <c r="K25" s="14">
        <f t="shared" ca="1" si="1"/>
        <v>-1.6249225526399069E-4</v>
      </c>
      <c r="L25" s="14">
        <f t="shared" ca="1" si="2"/>
        <v>2.2290627963599263E-3</v>
      </c>
    </row>
    <row r="26" spans="1:12" x14ac:dyDescent="0.25">
      <c r="A26" t="s">
        <v>124</v>
      </c>
      <c r="B26" s="14">
        <v>1.4285933484580799</v>
      </c>
      <c r="C26" s="14">
        <v>1.4285933484580799</v>
      </c>
      <c r="D26" s="14">
        <v>1.4285933484580799</v>
      </c>
      <c r="E26" s="14"/>
      <c r="F26" s="14">
        <f ca="1">OFFSET(RMP2_extrap!F$7,(ROW(RMP2_extrap!F23)-1)*4,0)</f>
        <v>1.4295370650045001</v>
      </c>
      <c r="G26" s="14">
        <f ca="1">OFFSET(RMP2_extrap!G$7,(ROW(RMP2_extrap!G23)-1)*4,0)</f>
        <v>1.4295370650045001</v>
      </c>
      <c r="H26" s="14">
        <f ca="1">OFFSET(RMP2_extrap!H$7,(ROW(RMP2_extrap!H23)-1)*4,0)</f>
        <v>1.4295370650045001</v>
      </c>
      <c r="I26" s="14"/>
      <c r="J26" s="14">
        <f t="shared" ca="1" si="0"/>
        <v>9.4371654642011471E-4</v>
      </c>
      <c r="K26" s="14">
        <f t="shared" ca="1" si="1"/>
        <v>9.4371654642011471E-4</v>
      </c>
      <c r="L26" s="14">
        <f t="shared" ca="1" si="2"/>
        <v>9.4371654642011471E-4</v>
      </c>
    </row>
    <row r="27" spans="1:12" x14ac:dyDescent="0.25">
      <c r="A27" t="s">
        <v>139</v>
      </c>
      <c r="B27" s="14">
        <v>1.0221942533495301</v>
      </c>
      <c r="C27" s="14">
        <v>1.0221942533495301</v>
      </c>
      <c r="D27" s="14">
        <v>2.3117471512664198</v>
      </c>
      <c r="E27" s="14"/>
      <c r="F27" s="14">
        <f ca="1">OFFSET(RMP2_extrap!F$7,(ROW(RMP2_extrap!F24)-1)*4,0)</f>
        <v>1.0227095456080399</v>
      </c>
      <c r="G27" s="14">
        <f ca="1">OFFSET(RMP2_extrap!G$7,(ROW(RMP2_extrap!G24)-1)*4,0)</f>
        <v>1.0227095456080399</v>
      </c>
      <c r="H27" s="14">
        <f ca="1">OFFSET(RMP2_extrap!H$7,(ROW(RMP2_extrap!H24)-1)*4,0)</f>
        <v>2.31005047836029</v>
      </c>
      <c r="I27" s="14"/>
      <c r="J27" s="14">
        <f t="shared" ca="1" si="0"/>
        <v>5.152922585098807E-4</v>
      </c>
      <c r="K27" s="14">
        <f t="shared" ca="1" si="1"/>
        <v>5.152922585098807E-4</v>
      </c>
      <c r="L27" s="14">
        <f t="shared" ca="1" si="2"/>
        <v>-1.696672906129848E-3</v>
      </c>
    </row>
    <row r="28" spans="1:12" x14ac:dyDescent="0.25">
      <c r="A28" t="s">
        <v>140</v>
      </c>
      <c r="B28" s="14">
        <v>0.77040355106706704</v>
      </c>
      <c r="C28" s="14">
        <v>0.77040053042059697</v>
      </c>
      <c r="D28" s="14">
        <v>1.54710252596335</v>
      </c>
      <c r="E28" s="14"/>
      <c r="F28" s="14">
        <f ca="1">OFFSET(RMP2_extrap!F$7,(ROW(RMP2_extrap!F25)-1)*4,0)</f>
        <v>0.77106856668545198</v>
      </c>
      <c r="G28" s="14">
        <f ca="1">OFFSET(RMP2_extrap!G$7,(ROW(RMP2_extrap!G25)-1)*4,0)</f>
        <v>0.77106856668545198</v>
      </c>
      <c r="H28" s="14">
        <f ca="1">OFFSET(RMP2_extrap!H$7,(ROW(RMP2_extrap!H25)-1)*4,0)</f>
        <v>1.5504037938132</v>
      </c>
      <c r="I28" s="14"/>
      <c r="J28" s="14">
        <f t="shared" ca="1" si="0"/>
        <v>6.6501561838494538E-4</v>
      </c>
      <c r="K28" s="14">
        <f t="shared" ca="1" si="1"/>
        <v>6.6803626485500978E-4</v>
      </c>
      <c r="L28" s="14">
        <f t="shared" ca="1" si="2"/>
        <v>3.3012678498500758E-3</v>
      </c>
    </row>
    <row r="29" spans="1:12" x14ac:dyDescent="0.25">
      <c r="A29" t="s">
        <v>127</v>
      </c>
      <c r="B29" s="14">
        <v>0.65611343947251599</v>
      </c>
      <c r="C29" s="14">
        <v>1.8478452503551299</v>
      </c>
      <c r="D29" s="14">
        <v>0.995782349315805</v>
      </c>
      <c r="E29" s="14"/>
      <c r="F29" s="14">
        <f ca="1">OFFSET(RMP2_extrap!F$7,(ROW(RMP2_extrap!F26)-1)*4,0)</f>
        <v>0.65850080834882596</v>
      </c>
      <c r="G29" s="14">
        <f ca="1">OFFSET(RMP2_extrap!G$7,(ROW(RMP2_extrap!G26)-1)*4,0)</f>
        <v>1.8482872743217</v>
      </c>
      <c r="H29" s="14">
        <f ca="1">OFFSET(RMP2_extrap!H$7,(ROW(RMP2_extrap!H26)-1)*4,0)</f>
        <v>0.99660531238555905</v>
      </c>
      <c r="I29" s="14"/>
      <c r="J29" s="14">
        <f t="shared" ca="1" si="0"/>
        <v>2.3873688763099699E-3</v>
      </c>
      <c r="K29" s="14">
        <f t="shared" ca="1" si="1"/>
        <v>4.4202396657011533E-4</v>
      </c>
      <c r="L29" s="14">
        <f t="shared" ca="1" si="2"/>
        <v>8.2296306975404576E-4</v>
      </c>
    </row>
    <row r="30" spans="1:12" x14ac:dyDescent="0.25">
      <c r="A30" t="s">
        <v>128</v>
      </c>
      <c r="B30" s="14">
        <v>0.80423751478688699</v>
      </c>
      <c r="C30" s="14">
        <v>0.80423751478688699</v>
      </c>
      <c r="D30" s="14">
        <v>1.9537680641059501</v>
      </c>
      <c r="E30" s="14"/>
      <c r="F30" s="14">
        <f ca="1">OFFSET(RMP2_extrap!F$7,(ROW(RMP2_extrap!F27)-1)*4,0)</f>
        <v>0.80423513580725103</v>
      </c>
      <c r="G30" s="14">
        <f ca="1">OFFSET(RMP2_extrap!G$7,(ROW(RMP2_extrap!G27)-1)*4,0)</f>
        <v>0.80423513580725103</v>
      </c>
      <c r="H30" s="14">
        <f ca="1">OFFSET(RMP2_extrap!H$7,(ROW(RMP2_extrap!H27)-1)*4,0)</f>
        <v>1.9566420264125799</v>
      </c>
      <c r="I30" s="14"/>
      <c r="J30" s="14">
        <f t="shared" ca="1" si="0"/>
        <v>-2.3789796359530158E-6</v>
      </c>
      <c r="K30" s="14">
        <f t="shared" ca="1" si="1"/>
        <v>-2.3789796359530158E-6</v>
      </c>
      <c r="L30" s="14">
        <f t="shared" ca="1" si="2"/>
        <v>2.8739623066298403E-3</v>
      </c>
    </row>
    <row r="31" spans="1:12" x14ac:dyDescent="0.25">
      <c r="A31" t="s">
        <v>129</v>
      </c>
      <c r="B31" s="14">
        <v>0.814150523228653</v>
      </c>
      <c r="C31" s="14">
        <v>1.0242087811755201</v>
      </c>
      <c r="D31" s="14">
        <v>1.02022657753681</v>
      </c>
      <c r="E31" s="14"/>
      <c r="F31" s="14">
        <f ca="1">OFFSET(RMP2_extrap!F$7,(ROW(RMP2_extrap!F28)-1)*4,0)</f>
        <v>0.81540139783404098</v>
      </c>
      <c r="G31" s="14">
        <f ca="1">OFFSET(RMP2_extrap!G$7,(ROW(RMP2_extrap!G28)-1)*4,0)</f>
        <v>1.0245096820742601</v>
      </c>
      <c r="H31" s="14">
        <f ca="1">OFFSET(RMP2_extrap!H$7,(ROW(RMP2_extrap!H28)-1)*4,0)</f>
        <v>1.0214761411947999</v>
      </c>
      <c r="I31" s="14"/>
      <c r="J31" s="14">
        <f t="shared" ca="1" si="0"/>
        <v>1.2508746053879749E-3</v>
      </c>
      <c r="K31" s="14">
        <f t="shared" ca="1" si="1"/>
        <v>3.0090089874001968E-4</v>
      </c>
      <c r="L31" s="14">
        <f t="shared" ca="1" si="2"/>
        <v>1.2495636579898939E-3</v>
      </c>
    </row>
    <row r="32" spans="1:12" x14ac:dyDescent="0.25">
      <c r="A32" t="s">
        <v>131</v>
      </c>
      <c r="B32" s="14">
        <v>0.77515610684955805</v>
      </c>
      <c r="C32" s="14">
        <v>0.77515610684955805</v>
      </c>
      <c r="D32" s="14">
        <v>1.93441977303789</v>
      </c>
      <c r="E32" s="14"/>
      <c r="F32" s="14">
        <f ca="1">OFFSET(RMP2_extrap!F$7,(ROW(RMP2_extrap!F29)-1)*4,0)</f>
        <v>0.77626401982539195</v>
      </c>
      <c r="G32" s="14">
        <f ca="1">OFFSET(RMP2_extrap!G$7,(ROW(RMP2_extrap!G29)-1)*4,0)</f>
        <v>0.77626401982539195</v>
      </c>
      <c r="H32" s="14">
        <f ca="1">OFFSET(RMP2_extrap!H$7,(ROW(RMP2_extrap!H29)-1)*4,0)</f>
        <v>1.9347461316388299</v>
      </c>
      <c r="I32" s="14"/>
      <c r="J32" s="14">
        <f t="shared" ca="1" si="0"/>
        <v>1.1079129758339024E-3</v>
      </c>
      <c r="K32" s="14">
        <f t="shared" ca="1" si="1"/>
        <v>1.1079129758339024E-3</v>
      </c>
      <c r="L32" s="14">
        <f t="shared" ca="1" si="2"/>
        <v>3.2635860093988001E-4</v>
      </c>
    </row>
    <row r="33" spans="1:12" x14ac:dyDescent="0.25">
      <c r="A33" t="s">
        <v>142</v>
      </c>
      <c r="B33" s="14">
        <v>1.13997165905247</v>
      </c>
      <c r="C33" s="14">
        <v>1.1399717401315299</v>
      </c>
      <c r="D33" s="14">
        <v>0.90657572640478901</v>
      </c>
      <c r="E33" s="14"/>
      <c r="F33" s="14">
        <f ca="1">OFFSET(RMP2_extrap!F$7,(ROW(RMP2_extrap!F30)-1)*4,0)</f>
        <v>1.1410287657807101</v>
      </c>
      <c r="G33" s="14">
        <f ca="1">OFFSET(RMP2_extrap!G$7,(ROW(RMP2_extrap!G30)-1)*4,0)</f>
        <v>1.1410288467471099</v>
      </c>
      <c r="H33" s="14">
        <f ca="1">OFFSET(RMP2_extrap!H$7,(ROW(RMP2_extrap!H30)-1)*4,0)</f>
        <v>0.90716346816857496</v>
      </c>
      <c r="I33" s="14"/>
      <c r="J33" s="14">
        <f t="shared" ca="1" si="0"/>
        <v>1.0571067282401092E-3</v>
      </c>
      <c r="K33" s="14">
        <f t="shared" ca="1" si="1"/>
        <v>1.0571066155800057E-3</v>
      </c>
      <c r="L33" s="14">
        <f t="shared" ca="1" si="2"/>
        <v>5.8774176378595389E-4</v>
      </c>
    </row>
    <row r="34" spans="1:12" x14ac:dyDescent="0.25">
      <c r="A34" t="s">
        <v>137</v>
      </c>
      <c r="B34" s="14">
        <v>0.73761469465372298</v>
      </c>
      <c r="C34" s="14">
        <v>0.73761469465372298</v>
      </c>
      <c r="D34" s="14">
        <v>1.51928198891134</v>
      </c>
      <c r="E34" s="14"/>
      <c r="F34" s="14">
        <f ca="1">OFFSET(RMP2_extrap!F$7,(ROW(RMP2_extrap!F31)-1)*4,0)</f>
        <v>0.74296112164737804</v>
      </c>
      <c r="G34" s="14">
        <f ca="1">OFFSET(RMP2_extrap!G$7,(ROW(RMP2_extrap!G31)-1)*4,0)</f>
        <v>0.74296112164737804</v>
      </c>
      <c r="H34" s="14">
        <f ca="1">OFFSET(RMP2_extrap!H$7,(ROW(RMP2_extrap!H31)-1)*4,0)</f>
        <v>1.51587158824468</v>
      </c>
      <c r="I34" s="14"/>
      <c r="J34" s="14">
        <f t="shared" ca="1" si="0"/>
        <v>5.3464269936550624E-3</v>
      </c>
      <c r="K34" s="14">
        <f t="shared" ca="1" si="1"/>
        <v>5.3464269936550624E-3</v>
      </c>
      <c r="L34" s="14">
        <f t="shared" ca="1" si="2"/>
        <v>-3.4104006666599851E-3</v>
      </c>
    </row>
    <row r="35" spans="1:12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x14ac:dyDescent="0.25">
      <c r="A36" t="s">
        <v>92</v>
      </c>
      <c r="B36" s="14"/>
      <c r="C36" s="14"/>
      <c r="D36" s="14"/>
      <c r="E36" s="14"/>
      <c r="F36" s="14"/>
      <c r="G36" s="14"/>
      <c r="H36" s="14"/>
      <c r="I36" s="14"/>
      <c r="J36" s="14" cm="1">
        <f t="array" aca="1" ref="J36" ca="1">SQRT(AVERAGE(J4:J34^2))</f>
        <v>2.606154891168241E-3</v>
      </c>
      <c r="K36" s="14" cm="1">
        <f t="array" aca="1" ref="K36" ca="1">SQRT(AVERAGE(K4:K34^2))</f>
        <v>2.5285324600958971E-3</v>
      </c>
      <c r="L36" s="14" cm="1">
        <f t="array" aca="1" ref="L36" ca="1">SQRT(AVERAGE(L4:L34^2))</f>
        <v>3.7264451206841941E-3</v>
      </c>
    </row>
    <row r="37" spans="1:12" x14ac:dyDescent="0.25">
      <c r="A37" t="s">
        <v>145</v>
      </c>
      <c r="B37" s="14"/>
      <c r="C37" s="14"/>
      <c r="D37" s="14"/>
      <c r="E37" s="14"/>
      <c r="F37" s="14"/>
      <c r="G37" s="14"/>
      <c r="H37" s="14"/>
      <c r="I37" s="14"/>
      <c r="J37" s="14">
        <f ca="1">AVERAGE(J4:J34)</f>
        <v>9.1229619073536364E-4</v>
      </c>
      <c r="K37" s="14">
        <f t="shared" ref="K37:L37" ca="1" si="3">AVERAGE(K4:K34)</f>
        <v>7.9953986096271295E-4</v>
      </c>
      <c r="L37" s="14">
        <f t="shared" ca="1" si="3"/>
        <v>2.4476086093435046E-4</v>
      </c>
    </row>
    <row r="38" spans="1:12" x14ac:dyDescent="0.25">
      <c r="A38" t="s">
        <v>103</v>
      </c>
      <c r="B38" s="14"/>
      <c r="C38" s="14"/>
      <c r="D38" s="14"/>
      <c r="E38" s="14"/>
      <c r="F38" s="14"/>
      <c r="G38" s="14"/>
      <c r="H38" s="14"/>
      <c r="I38" s="14"/>
      <c r="J38" s="14">
        <f ca="1">MAX(J4:J34)</f>
        <v>1.0896996582147045E-2</v>
      </c>
      <c r="K38" s="14">
        <f t="shared" ref="K38:L38" ca="1" si="4">MAX(K4:K34)</f>
        <v>1.0896996582147045E-2</v>
      </c>
      <c r="L38" s="14">
        <f t="shared" ca="1" si="4"/>
        <v>8.3032886633600533E-3</v>
      </c>
    </row>
    <row r="39" spans="1:12" x14ac:dyDescent="0.25">
      <c r="A39" t="s">
        <v>94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>
        <f ca="1">AVERAGE(J36:L36)</f>
        <v>2.9537108239827774E-3</v>
      </c>
    </row>
    <row r="40" spans="1:12" x14ac:dyDescent="0.25">
      <c r="A40" t="s">
        <v>144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>
        <f ca="1">AVERAGE(J37:L37)</f>
        <v>6.5219897087747574E-4</v>
      </c>
    </row>
    <row r="41" spans="1:12" x14ac:dyDescent="0.25">
      <c r="A41" t="s">
        <v>143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 cm="1">
        <f t="array" aca="1" ref="L41" ca="1">SQRT(AVERAGE(J36:L36^2))</f>
        <v>3.0039925075355848E-3</v>
      </c>
    </row>
    <row r="42" spans="1:12" x14ac:dyDescent="0.25">
      <c r="A42" t="s">
        <v>103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f ca="1">MAX(J38:L38)</f>
        <v>1.0896996582147045E-2</v>
      </c>
    </row>
  </sheetData>
  <conditionalFormatting sqref="J4:L34">
    <cfRule type="colorScale" priority="1">
      <colorScale>
        <cfvo type="min"/>
        <cfvo type="num" val="0"/>
        <cfvo type="max"/>
        <color rgb="FFF8696B"/>
        <color theme="0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73FC-2222-4B0D-81D4-B3BB8E368A43}">
  <dimension ref="A1:H127"/>
  <sheetViews>
    <sheetView topLeftCell="A55" workbookViewId="0">
      <selection activeCell="F4" sqref="F4"/>
    </sheetView>
  </sheetViews>
  <sheetFormatPr defaultRowHeight="15" x14ac:dyDescent="0.25"/>
  <sheetData>
    <row r="1" spans="1:8" x14ac:dyDescent="0.25">
      <c r="A1" t="s">
        <v>0</v>
      </c>
      <c r="C1" t="s">
        <v>156</v>
      </c>
      <c r="D1" t="s">
        <v>156</v>
      </c>
      <c r="E1" t="s">
        <v>156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16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16</v>
      </c>
      <c r="B5" t="s">
        <v>13</v>
      </c>
      <c r="C5">
        <v>0.98769727689206399</v>
      </c>
      <c r="D5">
        <v>0.98769727689206399</v>
      </c>
      <c r="E5">
        <v>1.64874552960496</v>
      </c>
      <c r="F5">
        <v>0.98989977524276096</v>
      </c>
      <c r="G5">
        <v>0.98989977524276096</v>
      </c>
      <c r="H5">
        <v>1.6354795931158299</v>
      </c>
    </row>
    <row r="6" spans="1:8" x14ac:dyDescent="0.25">
      <c r="A6" t="s">
        <v>16</v>
      </c>
      <c r="B6" t="s">
        <v>14</v>
      </c>
      <c r="C6">
        <v>0.98808862297872802</v>
      </c>
      <c r="D6">
        <v>0.98808862297872802</v>
      </c>
      <c r="E6">
        <v>1.6493914329530801</v>
      </c>
      <c r="F6">
        <v>0.99139879451698798</v>
      </c>
      <c r="G6">
        <v>0.99139879451698798</v>
      </c>
      <c r="H6">
        <v>1.6379763152487601</v>
      </c>
    </row>
    <row r="7" spans="1:8" x14ac:dyDescent="0.25">
      <c r="A7" t="s">
        <v>16</v>
      </c>
      <c r="B7" t="s">
        <v>15</v>
      </c>
      <c r="C7">
        <v>0.98769727689206399</v>
      </c>
      <c r="D7">
        <v>0.98769727689206399</v>
      </c>
      <c r="E7">
        <v>1.64874552960496</v>
      </c>
      <c r="F7">
        <v>0.98909147318697099</v>
      </c>
      <c r="G7">
        <v>0.98909147318697099</v>
      </c>
      <c r="H7">
        <v>1.63412899562422</v>
      </c>
    </row>
    <row r="8" spans="1:8" x14ac:dyDescent="0.25">
      <c r="A8" t="s">
        <v>77</v>
      </c>
      <c r="B8" t="s">
        <v>12</v>
      </c>
      <c r="C8">
        <v>0.83619308553706595</v>
      </c>
      <c r="D8">
        <v>1.09135181259995</v>
      </c>
      <c r="E8">
        <v>1.4381468341489201</v>
      </c>
      <c r="F8">
        <v>0</v>
      </c>
      <c r="G8">
        <v>0</v>
      </c>
      <c r="H8">
        <v>0</v>
      </c>
    </row>
    <row r="9" spans="1:8" x14ac:dyDescent="0.25">
      <c r="A9" t="s">
        <v>77</v>
      </c>
      <c r="B9" t="s">
        <v>13</v>
      </c>
      <c r="C9">
        <v>0.83631374328059405</v>
      </c>
      <c r="D9">
        <v>1.0915050767457199</v>
      </c>
      <c r="E9">
        <v>1.43814314151011</v>
      </c>
      <c r="F9">
        <v>0.83928182522307904</v>
      </c>
      <c r="G9">
        <v>1.08834447505024</v>
      </c>
      <c r="H9">
        <v>1.43341089984237</v>
      </c>
    </row>
    <row r="10" spans="1:8" x14ac:dyDescent="0.25">
      <c r="A10" t="s">
        <v>77</v>
      </c>
      <c r="B10" t="s">
        <v>14</v>
      </c>
      <c r="C10">
        <v>0.83680254654249198</v>
      </c>
      <c r="D10">
        <v>1.0920206251381701</v>
      </c>
      <c r="E10">
        <v>1.4381948375907101</v>
      </c>
      <c r="F10">
        <v>0.84074863770225206</v>
      </c>
      <c r="G10">
        <v>1.09030833924772</v>
      </c>
      <c r="H10">
        <v>1.43504194596853</v>
      </c>
    </row>
    <row r="11" spans="1:8" x14ac:dyDescent="0.25">
      <c r="A11" t="s">
        <v>77</v>
      </c>
      <c r="B11" t="s">
        <v>15</v>
      </c>
      <c r="C11">
        <v>0.83619308553706595</v>
      </c>
      <c r="D11">
        <v>1.09135181259995</v>
      </c>
      <c r="E11">
        <v>1.4381468341489201</v>
      </c>
      <c r="F11">
        <v>0.83844748507775602</v>
      </c>
      <c r="G11">
        <v>1.08713433180351</v>
      </c>
      <c r="H11">
        <v>1.43226209379929</v>
      </c>
    </row>
    <row r="12" spans="1:8" x14ac:dyDescent="0.25">
      <c r="A12" t="s">
        <v>20</v>
      </c>
      <c r="B12" t="s">
        <v>12</v>
      </c>
      <c r="C12">
        <v>0.76636317479177096</v>
      </c>
      <c r="D12">
        <v>0.76636317479177096</v>
      </c>
      <c r="E12">
        <v>1.3412967536290299</v>
      </c>
      <c r="F12">
        <v>0</v>
      </c>
      <c r="G12">
        <v>0</v>
      </c>
      <c r="H12">
        <v>0</v>
      </c>
    </row>
    <row r="13" spans="1:8" x14ac:dyDescent="0.25">
      <c r="A13" t="s">
        <v>20</v>
      </c>
      <c r="B13" t="s">
        <v>13</v>
      </c>
      <c r="C13">
        <v>0.76649748963410402</v>
      </c>
      <c r="D13">
        <v>0.76649748963410402</v>
      </c>
      <c r="E13">
        <v>1.34135128463023</v>
      </c>
      <c r="F13">
        <v>0.77446817749720298</v>
      </c>
      <c r="G13">
        <v>0.77446817749720298</v>
      </c>
      <c r="H13">
        <v>1.3478751790165899</v>
      </c>
    </row>
    <row r="14" spans="1:8" x14ac:dyDescent="0.25">
      <c r="A14" t="s">
        <v>20</v>
      </c>
      <c r="B14" t="s">
        <v>14</v>
      </c>
      <c r="C14">
        <v>0.76676604873475396</v>
      </c>
      <c r="D14">
        <v>0.76676604873475396</v>
      </c>
      <c r="E14">
        <v>1.34159485149528</v>
      </c>
      <c r="F14">
        <v>0.775802933760672</v>
      </c>
      <c r="G14">
        <v>0.775802933760672</v>
      </c>
      <c r="H14">
        <v>1.34885022872548</v>
      </c>
    </row>
    <row r="15" spans="1:8" x14ac:dyDescent="0.25">
      <c r="A15" t="s">
        <v>20</v>
      </c>
      <c r="B15" t="s">
        <v>15</v>
      </c>
      <c r="C15">
        <v>0.76636317479177096</v>
      </c>
      <c r="D15">
        <v>0.76636317479177096</v>
      </c>
      <c r="E15">
        <v>1.3412967536290299</v>
      </c>
      <c r="F15">
        <v>0.77355582688740598</v>
      </c>
      <c r="G15">
        <v>0.77355582688740598</v>
      </c>
      <c r="H15">
        <v>1.3472868632374499</v>
      </c>
    </row>
    <row r="16" spans="1:8" x14ac:dyDescent="0.25">
      <c r="A16" t="s">
        <v>21</v>
      </c>
      <c r="B16" t="s">
        <v>12</v>
      </c>
      <c r="C16">
        <v>0.83080074947807603</v>
      </c>
      <c r="D16">
        <v>0.83080074947807603</v>
      </c>
      <c r="E16">
        <v>1.49908102827644</v>
      </c>
      <c r="F16">
        <v>0</v>
      </c>
      <c r="G16">
        <v>0</v>
      </c>
      <c r="H16">
        <v>0</v>
      </c>
    </row>
    <row r="17" spans="1:8" x14ac:dyDescent="0.25">
      <c r="A17" t="s">
        <v>21</v>
      </c>
      <c r="B17" t="s">
        <v>13</v>
      </c>
      <c r="C17">
        <v>0.830903016562904</v>
      </c>
      <c r="D17">
        <v>0.830903016562904</v>
      </c>
      <c r="E17">
        <v>1.49905623031237</v>
      </c>
      <c r="F17">
        <v>0.82440231726120805</v>
      </c>
      <c r="G17">
        <v>0.82440231726120805</v>
      </c>
      <c r="H17">
        <v>1.5079351790520801</v>
      </c>
    </row>
    <row r="18" spans="1:8" x14ac:dyDescent="0.25">
      <c r="A18" t="s">
        <v>21</v>
      </c>
      <c r="B18" t="s">
        <v>14</v>
      </c>
      <c r="C18">
        <v>0.83115011006837103</v>
      </c>
      <c r="D18">
        <v>0.83115011006837103</v>
      </c>
      <c r="E18">
        <v>1.49920516306533</v>
      </c>
      <c r="F18">
        <v>0.82616650265782499</v>
      </c>
      <c r="G18">
        <v>0.82616650265782499</v>
      </c>
      <c r="H18">
        <v>1.5091330316536899</v>
      </c>
    </row>
    <row r="19" spans="1:8" x14ac:dyDescent="0.25">
      <c r="A19" t="s">
        <v>21</v>
      </c>
      <c r="B19" t="s">
        <v>15</v>
      </c>
      <c r="C19">
        <v>0.83080074947807603</v>
      </c>
      <c r="D19">
        <v>0.83080074947807603</v>
      </c>
      <c r="E19">
        <v>1.49908102827644</v>
      </c>
      <c r="F19">
        <v>0.82319298312067701</v>
      </c>
      <c r="G19">
        <v>0.82319298312067701</v>
      </c>
      <c r="H19">
        <v>1.5071945490184699</v>
      </c>
    </row>
    <row r="20" spans="1:8" x14ac:dyDescent="0.25">
      <c r="A20" t="s">
        <v>22</v>
      </c>
      <c r="B20" t="s">
        <v>12</v>
      </c>
      <c r="C20">
        <v>0.86834494026988296</v>
      </c>
      <c r="D20">
        <v>0.86834494026988296</v>
      </c>
      <c r="E20">
        <v>1.5391897654484501</v>
      </c>
      <c r="F20">
        <v>0</v>
      </c>
      <c r="G20">
        <v>0</v>
      </c>
      <c r="H20">
        <v>0</v>
      </c>
    </row>
    <row r="21" spans="1:8" x14ac:dyDescent="0.25">
      <c r="A21" t="s">
        <v>22</v>
      </c>
      <c r="B21" t="s">
        <v>13</v>
      </c>
      <c r="C21">
        <v>0.86849970110707397</v>
      </c>
      <c r="D21">
        <v>0.86849970110707397</v>
      </c>
      <c r="E21">
        <v>1.5392102546914299</v>
      </c>
      <c r="F21">
        <v>0.85604255892501202</v>
      </c>
      <c r="G21">
        <v>0.85604255892501202</v>
      </c>
      <c r="H21">
        <v>1.54624518912416</v>
      </c>
    </row>
    <row r="22" spans="1:8" x14ac:dyDescent="0.25">
      <c r="A22" t="s">
        <v>22</v>
      </c>
      <c r="B22" t="s">
        <v>14</v>
      </c>
      <c r="C22">
        <v>0.86893749198927706</v>
      </c>
      <c r="D22">
        <v>0.86893749198927706</v>
      </c>
      <c r="E22">
        <v>1.5391623248220001</v>
      </c>
      <c r="F22">
        <v>0.85788045072044194</v>
      </c>
      <c r="G22">
        <v>0.85788045072044194</v>
      </c>
      <c r="H22">
        <v>1.5471054993708699</v>
      </c>
    </row>
    <row r="23" spans="1:8" x14ac:dyDescent="0.25">
      <c r="A23" t="s">
        <v>22</v>
      </c>
      <c r="B23" t="s">
        <v>15</v>
      </c>
      <c r="C23">
        <v>0.86834494026988296</v>
      </c>
      <c r="D23">
        <v>0.86834494026988296</v>
      </c>
      <c r="E23">
        <v>1.5391897654484501</v>
      </c>
      <c r="F23">
        <v>0.85486610282681796</v>
      </c>
      <c r="G23">
        <v>0.85486610282681796</v>
      </c>
      <c r="H23">
        <v>1.5455619300667001</v>
      </c>
    </row>
    <row r="24" spans="1:8" x14ac:dyDescent="0.25">
      <c r="A24" t="s">
        <v>80</v>
      </c>
      <c r="B24" t="s">
        <v>12</v>
      </c>
      <c r="C24">
        <v>0.87598094254384296</v>
      </c>
      <c r="D24">
        <v>1.2005005021691499</v>
      </c>
      <c r="E24">
        <v>0.91219459434915195</v>
      </c>
      <c r="F24">
        <v>0</v>
      </c>
      <c r="G24">
        <v>0</v>
      </c>
      <c r="H24">
        <v>0</v>
      </c>
    </row>
    <row r="25" spans="1:8" x14ac:dyDescent="0.25">
      <c r="A25" t="s">
        <v>80</v>
      </c>
      <c r="B25" t="s">
        <v>13</v>
      </c>
      <c r="C25">
        <v>0.87636809301942298</v>
      </c>
      <c r="D25">
        <v>1.2004308282376699</v>
      </c>
      <c r="E25">
        <v>0.91231114766544497</v>
      </c>
      <c r="F25">
        <v>0.87988350733916998</v>
      </c>
      <c r="G25">
        <v>1.19926461781044</v>
      </c>
      <c r="H25">
        <v>0.91526638413080297</v>
      </c>
    </row>
    <row r="26" spans="1:8" x14ac:dyDescent="0.25">
      <c r="A26" t="s">
        <v>80</v>
      </c>
      <c r="B26" t="s">
        <v>14</v>
      </c>
      <c r="C26">
        <v>0.87702002847711502</v>
      </c>
      <c r="D26">
        <v>1.20038050566097</v>
      </c>
      <c r="E26">
        <v>0.91262432142916605</v>
      </c>
      <c r="F26">
        <v>0.88152991504502298</v>
      </c>
      <c r="G26">
        <v>1.2005225438759699</v>
      </c>
      <c r="H26">
        <v>0.91650151240581601</v>
      </c>
    </row>
    <row r="27" spans="1:8" x14ac:dyDescent="0.25">
      <c r="A27" t="s">
        <v>80</v>
      </c>
      <c r="B27" t="s">
        <v>15</v>
      </c>
      <c r="C27">
        <v>0.87598094254384296</v>
      </c>
      <c r="D27">
        <v>1.2005005021691499</v>
      </c>
      <c r="E27">
        <v>0.91219459434915195</v>
      </c>
      <c r="F27">
        <v>0.87877066089871503</v>
      </c>
      <c r="G27">
        <v>1.19837962381381</v>
      </c>
      <c r="H27">
        <v>0.91447705319816297</v>
      </c>
    </row>
    <row r="28" spans="1:8" x14ac:dyDescent="0.25">
      <c r="A28" t="s">
        <v>24</v>
      </c>
      <c r="B28" t="s">
        <v>12</v>
      </c>
      <c r="C28">
        <v>1.1353427050042999</v>
      </c>
      <c r="D28">
        <v>1.13532293418856</v>
      </c>
      <c r="E28">
        <v>0.86673752853252295</v>
      </c>
      <c r="F28">
        <v>0</v>
      </c>
      <c r="G28">
        <v>0</v>
      </c>
      <c r="H28">
        <v>0</v>
      </c>
    </row>
    <row r="29" spans="1:8" x14ac:dyDescent="0.25">
      <c r="A29" t="s">
        <v>24</v>
      </c>
      <c r="B29" t="s">
        <v>13</v>
      </c>
      <c r="C29">
        <v>1.1353208765248499</v>
      </c>
      <c r="D29">
        <v>1.1353011053289801</v>
      </c>
      <c r="E29">
        <v>0.86713297387296795</v>
      </c>
      <c r="F29">
        <v>1.1354051380889301</v>
      </c>
      <c r="G29">
        <v>1.13538543224175</v>
      </c>
      <c r="H29">
        <v>0.87009647499349496</v>
      </c>
    </row>
    <row r="30" spans="1:8" x14ac:dyDescent="0.25">
      <c r="A30" t="s">
        <v>24</v>
      </c>
      <c r="B30" t="s">
        <v>14</v>
      </c>
      <c r="C30">
        <v>1.1353608950832601</v>
      </c>
      <c r="D30">
        <v>1.1353411245842899</v>
      </c>
      <c r="E30">
        <v>0.86758537081693299</v>
      </c>
      <c r="F30">
        <v>1.1365959649208099</v>
      </c>
      <c r="G30">
        <v>1.13657627972007</v>
      </c>
      <c r="H30">
        <v>0.87170082293519402</v>
      </c>
    </row>
    <row r="31" spans="1:8" x14ac:dyDescent="0.25">
      <c r="A31" t="s">
        <v>24</v>
      </c>
      <c r="B31" t="s">
        <v>15</v>
      </c>
      <c r="C31">
        <v>1.1353427050042999</v>
      </c>
      <c r="D31">
        <v>1.13532293418856</v>
      </c>
      <c r="E31">
        <v>0.86673752853252295</v>
      </c>
      <c r="F31">
        <v>1.13458718755802</v>
      </c>
      <c r="G31">
        <v>1.13456746753319</v>
      </c>
      <c r="H31">
        <v>0.868860416762812</v>
      </c>
    </row>
    <row r="32" spans="1:8" x14ac:dyDescent="0.25">
      <c r="A32" t="s">
        <v>26</v>
      </c>
      <c r="B32" t="s">
        <v>12</v>
      </c>
      <c r="C32">
        <v>0.80001564670756398</v>
      </c>
      <c r="D32">
        <v>0.80001564670756398</v>
      </c>
      <c r="E32">
        <v>1.33916384019882</v>
      </c>
      <c r="F32">
        <v>0</v>
      </c>
      <c r="G32">
        <v>0</v>
      </c>
      <c r="H32">
        <v>0</v>
      </c>
    </row>
    <row r="33" spans="1:8" x14ac:dyDescent="0.25">
      <c r="A33" t="s">
        <v>26</v>
      </c>
      <c r="B33" t="s">
        <v>13</v>
      </c>
      <c r="C33">
        <v>0.80017647578518503</v>
      </c>
      <c r="D33">
        <v>0.80017647578518503</v>
      </c>
      <c r="E33">
        <v>1.3391723645438101</v>
      </c>
      <c r="F33">
        <v>0.79179023138819005</v>
      </c>
      <c r="G33">
        <v>0.79179023138819005</v>
      </c>
      <c r="H33">
        <v>1.3475765201313701</v>
      </c>
    </row>
    <row r="34" spans="1:8" x14ac:dyDescent="0.25">
      <c r="A34" t="s">
        <v>26</v>
      </c>
      <c r="B34" t="s">
        <v>14</v>
      </c>
      <c r="C34">
        <v>0.80039086428492501</v>
      </c>
      <c r="D34">
        <v>0.80039086428492501</v>
      </c>
      <c r="E34">
        <v>1.3394497381610699</v>
      </c>
      <c r="F34">
        <v>0.79316857564480503</v>
      </c>
      <c r="G34">
        <v>0.79316857564480503</v>
      </c>
      <c r="H34">
        <v>1.34852964591117</v>
      </c>
    </row>
    <row r="35" spans="1:8" x14ac:dyDescent="0.25">
      <c r="A35" t="s">
        <v>26</v>
      </c>
      <c r="B35" t="s">
        <v>15</v>
      </c>
      <c r="C35">
        <v>0.80001564670756398</v>
      </c>
      <c r="D35">
        <v>0.80001564670756398</v>
      </c>
      <c r="E35">
        <v>1.33916384019882</v>
      </c>
      <c r="F35">
        <v>0.79078002919068602</v>
      </c>
      <c r="G35">
        <v>0.79078002919068602</v>
      </c>
      <c r="H35">
        <v>1.3470748793434399</v>
      </c>
    </row>
    <row r="36" spans="1:8" x14ac:dyDescent="0.25">
      <c r="A36" t="s">
        <v>28</v>
      </c>
      <c r="B36" t="s">
        <v>12</v>
      </c>
      <c r="C36">
        <v>0.62496851276684295</v>
      </c>
      <c r="D36">
        <v>0.62496851276684295</v>
      </c>
      <c r="E36">
        <v>1.4638276441407401</v>
      </c>
      <c r="F36">
        <v>0</v>
      </c>
      <c r="G36">
        <v>0</v>
      </c>
      <c r="H36">
        <v>0</v>
      </c>
    </row>
    <row r="37" spans="1:8" x14ac:dyDescent="0.25">
      <c r="A37" t="s">
        <v>28</v>
      </c>
      <c r="B37" t="s">
        <v>13</v>
      </c>
      <c r="C37">
        <v>0.62550031240777304</v>
      </c>
      <c r="D37">
        <v>0.62550031240777304</v>
      </c>
      <c r="E37">
        <v>1.4637415809001899</v>
      </c>
      <c r="F37">
        <v>0.63519951368625704</v>
      </c>
      <c r="G37">
        <v>0.63519951368625704</v>
      </c>
      <c r="H37">
        <v>1.46308077073936</v>
      </c>
    </row>
    <row r="38" spans="1:8" x14ac:dyDescent="0.25">
      <c r="A38" t="s">
        <v>28</v>
      </c>
      <c r="B38" t="s">
        <v>14</v>
      </c>
      <c r="C38">
        <v>0.62636476026353805</v>
      </c>
      <c r="D38">
        <v>0.62636476026353805</v>
      </c>
      <c r="E38">
        <v>1.46370489666939</v>
      </c>
      <c r="F38">
        <v>0.63644462292497594</v>
      </c>
      <c r="G38">
        <v>0.63644462292497594</v>
      </c>
      <c r="H38">
        <v>1.4633769199214499</v>
      </c>
    </row>
    <row r="39" spans="1:8" x14ac:dyDescent="0.25">
      <c r="A39" t="s">
        <v>28</v>
      </c>
      <c r="B39" t="s">
        <v>15</v>
      </c>
      <c r="C39">
        <v>0.62496851276684295</v>
      </c>
      <c r="D39">
        <v>0.62496851276684295</v>
      </c>
      <c r="E39">
        <v>1.4638276441407401</v>
      </c>
      <c r="F39">
        <v>0.634389934117226</v>
      </c>
      <c r="G39">
        <v>0.634389934117226</v>
      </c>
      <c r="H39">
        <v>1.4629239555434901</v>
      </c>
    </row>
    <row r="40" spans="1:8" x14ac:dyDescent="0.25">
      <c r="A40" t="s">
        <v>29</v>
      </c>
      <c r="B40" t="s">
        <v>12</v>
      </c>
      <c r="C40">
        <v>1.0000626282388501</v>
      </c>
      <c r="D40">
        <v>1.0000626282388501</v>
      </c>
      <c r="E40">
        <v>1.0000626282388501</v>
      </c>
      <c r="F40">
        <v>0</v>
      </c>
      <c r="G40">
        <v>0</v>
      </c>
      <c r="H40">
        <v>0</v>
      </c>
    </row>
    <row r="41" spans="1:8" x14ac:dyDescent="0.25">
      <c r="A41" t="s">
        <v>29</v>
      </c>
      <c r="B41" t="s">
        <v>13</v>
      </c>
      <c r="C41">
        <v>1.00054574133319</v>
      </c>
      <c r="D41">
        <v>1.00054574133319</v>
      </c>
      <c r="E41">
        <v>1.00054574133319</v>
      </c>
      <c r="F41">
        <v>1.0005506478353901</v>
      </c>
      <c r="G41">
        <v>1.0005506478353901</v>
      </c>
      <c r="H41">
        <v>1.0005506478353901</v>
      </c>
    </row>
    <row r="42" spans="1:8" x14ac:dyDescent="0.25">
      <c r="A42" t="s">
        <v>29</v>
      </c>
      <c r="B42" t="s">
        <v>14</v>
      </c>
      <c r="C42">
        <v>1.0013999089274901</v>
      </c>
      <c r="D42">
        <v>1.0013999089274901</v>
      </c>
      <c r="E42">
        <v>1.0013999089274901</v>
      </c>
      <c r="F42">
        <v>1.0013748556456299</v>
      </c>
      <c r="G42">
        <v>1.0013748556456299</v>
      </c>
      <c r="H42">
        <v>1.0013748556456299</v>
      </c>
    </row>
    <row r="43" spans="1:8" x14ac:dyDescent="0.25">
      <c r="A43" t="s">
        <v>29</v>
      </c>
      <c r="B43" t="s">
        <v>15</v>
      </c>
      <c r="C43">
        <v>1.0000626282388501</v>
      </c>
      <c r="D43">
        <v>1.0000626282388501</v>
      </c>
      <c r="E43">
        <v>1.0000626282388501</v>
      </c>
      <c r="F43">
        <v>1.00008939728616</v>
      </c>
      <c r="G43">
        <v>1.00008939728616</v>
      </c>
      <c r="H43">
        <v>1.00008939728616</v>
      </c>
    </row>
    <row r="44" spans="1:8" x14ac:dyDescent="0.25">
      <c r="A44" t="s">
        <v>84</v>
      </c>
      <c r="B44" t="s">
        <v>12</v>
      </c>
      <c r="C44">
        <v>0.80056971563589197</v>
      </c>
      <c r="D44">
        <v>0.98101076032369505</v>
      </c>
      <c r="E44">
        <v>1.54378059663169</v>
      </c>
      <c r="F44">
        <v>0</v>
      </c>
      <c r="G44">
        <v>0</v>
      </c>
      <c r="H44">
        <v>0</v>
      </c>
    </row>
    <row r="45" spans="1:8" x14ac:dyDescent="0.25">
      <c r="A45" t="s">
        <v>84</v>
      </c>
      <c r="B45" t="s">
        <v>13</v>
      </c>
      <c r="C45">
        <v>0.80074614632437202</v>
      </c>
      <c r="D45">
        <v>0.98104107458906797</v>
      </c>
      <c r="E45">
        <v>1.5437901149970401</v>
      </c>
      <c r="F45">
        <v>0.79742774945444495</v>
      </c>
      <c r="G45">
        <v>0.98276942576808801</v>
      </c>
      <c r="H45">
        <v>1.5445925912629599</v>
      </c>
    </row>
    <row r="46" spans="1:8" x14ac:dyDescent="0.25">
      <c r="A46" t="s">
        <v>84</v>
      </c>
      <c r="B46" t="s">
        <v>14</v>
      </c>
      <c r="C46">
        <v>0.80096585651324703</v>
      </c>
      <c r="D46">
        <v>0.981101700309848</v>
      </c>
      <c r="E46">
        <v>1.5439081085306601</v>
      </c>
      <c r="F46">
        <v>0.79877678507241601</v>
      </c>
      <c r="G46">
        <v>0.98394736373232305</v>
      </c>
      <c r="H46">
        <v>1.54546801600874</v>
      </c>
    </row>
    <row r="47" spans="1:8" x14ac:dyDescent="0.25">
      <c r="A47" t="s">
        <v>84</v>
      </c>
      <c r="B47" t="s">
        <v>15</v>
      </c>
      <c r="C47">
        <v>0.80056971563589197</v>
      </c>
      <c r="D47">
        <v>0.98101076032369505</v>
      </c>
      <c r="E47">
        <v>1.54378059663169</v>
      </c>
      <c r="F47">
        <v>0.79642721642581304</v>
      </c>
      <c r="G47">
        <v>0.98192377554127497</v>
      </c>
      <c r="H47">
        <v>1.5440303528238599</v>
      </c>
    </row>
    <row r="48" spans="1:8" x14ac:dyDescent="0.25">
      <c r="A48" t="s">
        <v>38</v>
      </c>
      <c r="B48" t="s">
        <v>12</v>
      </c>
      <c r="C48">
        <v>0.758584997215209</v>
      </c>
      <c r="D48">
        <v>0.758584997215209</v>
      </c>
      <c r="E48">
        <v>0.758584997215209</v>
      </c>
      <c r="F48">
        <v>0</v>
      </c>
      <c r="G48">
        <v>0</v>
      </c>
      <c r="H48">
        <v>0</v>
      </c>
    </row>
    <row r="49" spans="1:8" x14ac:dyDescent="0.25">
      <c r="A49" t="s">
        <v>38</v>
      </c>
      <c r="B49" t="s">
        <v>13</v>
      </c>
      <c r="C49">
        <v>0.758913954081752</v>
      </c>
      <c r="D49">
        <v>0.758913954081752</v>
      </c>
      <c r="E49">
        <v>0.758913954081752</v>
      </c>
      <c r="F49">
        <v>0.76132464259857102</v>
      </c>
      <c r="G49">
        <v>0.76132464259857102</v>
      </c>
      <c r="H49">
        <v>0.76132464259857102</v>
      </c>
    </row>
    <row r="50" spans="1:8" x14ac:dyDescent="0.25">
      <c r="A50" t="s">
        <v>38</v>
      </c>
      <c r="B50" t="s">
        <v>14</v>
      </c>
      <c r="C50">
        <v>0.75951550629332099</v>
      </c>
      <c r="D50">
        <v>0.75951550629332099</v>
      </c>
      <c r="E50">
        <v>0.75951550629332099</v>
      </c>
      <c r="F50">
        <v>0.76263233065221203</v>
      </c>
      <c r="G50">
        <v>0.76263233065221203</v>
      </c>
      <c r="H50">
        <v>0.76263233065221203</v>
      </c>
    </row>
    <row r="51" spans="1:8" x14ac:dyDescent="0.25">
      <c r="A51" t="s">
        <v>38</v>
      </c>
      <c r="B51" t="s">
        <v>15</v>
      </c>
      <c r="C51">
        <v>0.758584997215209</v>
      </c>
      <c r="D51">
        <v>0.758584997215209</v>
      </c>
      <c r="E51">
        <v>0.758584997215209</v>
      </c>
      <c r="F51">
        <v>0.76048039741484097</v>
      </c>
      <c r="G51">
        <v>0.76048039741484097</v>
      </c>
      <c r="H51">
        <v>0.76048039741484097</v>
      </c>
    </row>
    <row r="52" spans="1:8" x14ac:dyDescent="0.25">
      <c r="A52" t="s">
        <v>40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40</v>
      </c>
      <c r="B53" t="s">
        <v>13</v>
      </c>
      <c r="C53">
        <v>0.90714615030274504</v>
      </c>
      <c r="D53">
        <v>0.90714615030274504</v>
      </c>
      <c r="E53">
        <v>0.90714615030274504</v>
      </c>
      <c r="F53">
        <v>0.89232148652895804</v>
      </c>
      <c r="G53">
        <v>0.89232148652895804</v>
      </c>
      <c r="H53">
        <v>0.89232148652895804</v>
      </c>
    </row>
    <row r="54" spans="1:8" x14ac:dyDescent="0.25">
      <c r="A54" t="s">
        <v>40</v>
      </c>
      <c r="B54" t="s">
        <v>14</v>
      </c>
      <c r="C54">
        <v>0.90738454166106097</v>
      </c>
      <c r="D54">
        <v>0.90738454166106097</v>
      </c>
      <c r="E54">
        <v>0.90738454166106097</v>
      </c>
      <c r="F54">
        <v>0.89497405101235195</v>
      </c>
      <c r="G54">
        <v>0.89497405101235195</v>
      </c>
      <c r="H54">
        <v>0.89497405101235195</v>
      </c>
    </row>
    <row r="55" spans="1:8" x14ac:dyDescent="0.25">
      <c r="A55" t="s">
        <v>40</v>
      </c>
      <c r="B55" t="s">
        <v>15</v>
      </c>
      <c r="C55">
        <v>0.90714615030274504</v>
      </c>
      <c r="D55">
        <v>0.90714615030274504</v>
      </c>
      <c r="E55">
        <v>0.90714615030274504</v>
      </c>
      <c r="F55">
        <v>0.89055979262687501</v>
      </c>
      <c r="G55">
        <v>0.89055979262687501</v>
      </c>
      <c r="H55">
        <v>0.89055979262687501</v>
      </c>
    </row>
    <row r="56" spans="1:8" x14ac:dyDescent="0.25">
      <c r="A56" t="s">
        <v>87</v>
      </c>
      <c r="B56" t="s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87</v>
      </c>
      <c r="B57" t="s">
        <v>13</v>
      </c>
      <c r="C57">
        <v>0.91880975975344403</v>
      </c>
      <c r="D57">
        <v>0.91880975975344403</v>
      </c>
      <c r="E57">
        <v>2.9636193516031502</v>
      </c>
      <c r="F57">
        <v>0.89153539490360101</v>
      </c>
      <c r="G57">
        <v>0.89153539490360101</v>
      </c>
      <c r="H57">
        <v>2.96228746181683</v>
      </c>
    </row>
    <row r="58" spans="1:8" x14ac:dyDescent="0.25">
      <c r="A58" t="s">
        <v>87</v>
      </c>
      <c r="B58" t="s">
        <v>14</v>
      </c>
      <c r="C58">
        <v>0.91882079387856497</v>
      </c>
      <c r="D58">
        <v>0.91882079387856497</v>
      </c>
      <c r="E58">
        <v>2.96365128007456</v>
      </c>
      <c r="F58">
        <v>0.89499944502821405</v>
      </c>
      <c r="G58">
        <v>0.89499944502821405</v>
      </c>
      <c r="H58">
        <v>2.9634081605697902</v>
      </c>
    </row>
    <row r="59" spans="1:8" x14ac:dyDescent="0.25">
      <c r="A59" t="s">
        <v>87</v>
      </c>
      <c r="B59" t="s">
        <v>15</v>
      </c>
      <c r="C59">
        <v>0.91880975975344403</v>
      </c>
      <c r="D59">
        <v>0.91880975975344403</v>
      </c>
      <c r="E59">
        <v>2.9636193516031502</v>
      </c>
      <c r="F59">
        <v>0.88901562647153798</v>
      </c>
      <c r="G59">
        <v>0.88901562647153798</v>
      </c>
      <c r="H59">
        <v>2.9614929537735302</v>
      </c>
    </row>
    <row r="60" spans="1:8" x14ac:dyDescent="0.25">
      <c r="A60" t="s">
        <v>89</v>
      </c>
      <c r="B60" t="s">
        <v>12</v>
      </c>
      <c r="C60">
        <v>0.768882219184302</v>
      </c>
      <c r="D60">
        <v>0.98137121755155898</v>
      </c>
      <c r="E60">
        <v>0.93321458131726598</v>
      </c>
      <c r="F60">
        <v>0</v>
      </c>
      <c r="G60">
        <v>0</v>
      </c>
      <c r="H60">
        <v>0</v>
      </c>
    </row>
    <row r="61" spans="1:8" x14ac:dyDescent="0.25">
      <c r="A61" t="s">
        <v>89</v>
      </c>
      <c r="B61" t="s">
        <v>13</v>
      </c>
      <c r="C61">
        <v>0.76898965148361298</v>
      </c>
      <c r="D61">
        <v>0.98148484946973602</v>
      </c>
      <c r="E61">
        <v>0.93324038125039999</v>
      </c>
      <c r="F61">
        <v>0.77575831362028902</v>
      </c>
      <c r="G61">
        <v>0.98465837745622697</v>
      </c>
      <c r="H61">
        <v>0.93923108055218396</v>
      </c>
    </row>
    <row r="62" spans="1:8" x14ac:dyDescent="0.25">
      <c r="A62" t="s">
        <v>89</v>
      </c>
      <c r="B62" t="s">
        <v>14</v>
      </c>
      <c r="C62">
        <v>0.76911855043434096</v>
      </c>
      <c r="D62">
        <v>0.98174573224591799</v>
      </c>
      <c r="E62">
        <v>0.93346942039988401</v>
      </c>
      <c r="F62">
        <v>0.776742390608958</v>
      </c>
      <c r="G62">
        <v>0.98606226546609599</v>
      </c>
      <c r="H62">
        <v>0.94048464450218305</v>
      </c>
    </row>
    <row r="63" spans="1:8" x14ac:dyDescent="0.25">
      <c r="A63" t="s">
        <v>89</v>
      </c>
      <c r="B63" t="s">
        <v>15</v>
      </c>
      <c r="C63">
        <v>0.768882219184302</v>
      </c>
      <c r="D63">
        <v>0.98137121755155898</v>
      </c>
      <c r="E63">
        <v>0.93321458131726598</v>
      </c>
      <c r="F63">
        <v>0.77502683248248205</v>
      </c>
      <c r="G63">
        <v>0.983710660637792</v>
      </c>
      <c r="H63">
        <v>0.938457654413269</v>
      </c>
    </row>
    <row r="64" spans="1:8" x14ac:dyDescent="0.25">
      <c r="A64" t="s">
        <v>44</v>
      </c>
      <c r="B64" t="s">
        <v>12</v>
      </c>
      <c r="C64">
        <v>0.680956649258049</v>
      </c>
      <c r="D64">
        <v>0.680956649258049</v>
      </c>
      <c r="E64">
        <v>1.3357749119475499</v>
      </c>
      <c r="F64">
        <v>0</v>
      </c>
      <c r="G64">
        <v>0</v>
      </c>
      <c r="H64">
        <v>0</v>
      </c>
    </row>
    <row r="65" spans="1:8" x14ac:dyDescent="0.25">
      <c r="A65" t="s">
        <v>44</v>
      </c>
      <c r="B65" t="s">
        <v>13</v>
      </c>
      <c r="C65">
        <v>0.68135231634870796</v>
      </c>
      <c r="D65">
        <v>0.68135231634870796</v>
      </c>
      <c r="E65">
        <v>1.33571055484795</v>
      </c>
      <c r="F65">
        <v>0.69573083737776198</v>
      </c>
      <c r="G65">
        <v>0.69573083737776198</v>
      </c>
      <c r="H65">
        <v>1.3245599512763599</v>
      </c>
    </row>
    <row r="66" spans="1:8" x14ac:dyDescent="0.25">
      <c r="A66" t="s">
        <v>44</v>
      </c>
      <c r="B66" t="s">
        <v>14</v>
      </c>
      <c r="C66">
        <v>0.68204758790626197</v>
      </c>
      <c r="D66">
        <v>0.68204758790626197</v>
      </c>
      <c r="E66">
        <v>1.33575230034697</v>
      </c>
      <c r="F66">
        <v>0.69689769741766106</v>
      </c>
      <c r="G66">
        <v>0.69689769741766106</v>
      </c>
      <c r="H66">
        <v>1.32499516654137</v>
      </c>
    </row>
    <row r="67" spans="1:8" x14ac:dyDescent="0.25">
      <c r="A67" t="s">
        <v>44</v>
      </c>
      <c r="B67" t="s">
        <v>15</v>
      </c>
      <c r="C67">
        <v>0.680956649258049</v>
      </c>
      <c r="D67">
        <v>0.680956649258049</v>
      </c>
      <c r="E67">
        <v>1.3357749119475499</v>
      </c>
      <c r="F67">
        <v>0.694991038151338</v>
      </c>
      <c r="G67">
        <v>0.694991038151338</v>
      </c>
      <c r="H67">
        <v>1.3243371817899701</v>
      </c>
    </row>
    <row r="68" spans="1:8" x14ac:dyDescent="0.25">
      <c r="A68" t="s">
        <v>90</v>
      </c>
      <c r="B68" t="s">
        <v>12</v>
      </c>
      <c r="C68">
        <v>0.67886876889057102</v>
      </c>
      <c r="D68">
        <v>1.83185535435916</v>
      </c>
      <c r="E68">
        <v>0.91790602330962101</v>
      </c>
      <c r="F68">
        <v>0</v>
      </c>
      <c r="G68">
        <v>0</v>
      </c>
      <c r="H68">
        <v>0</v>
      </c>
    </row>
    <row r="69" spans="1:8" x14ac:dyDescent="0.25">
      <c r="A69" t="s">
        <v>90</v>
      </c>
      <c r="B69" t="s">
        <v>13</v>
      </c>
      <c r="C69">
        <v>0.67924512939917303</v>
      </c>
      <c r="D69">
        <v>1.8318612731427399</v>
      </c>
      <c r="E69">
        <v>0.91799651011346695</v>
      </c>
      <c r="F69">
        <v>0.67439532895913801</v>
      </c>
      <c r="G69">
        <v>1.8296025667315701</v>
      </c>
      <c r="H69">
        <v>0.92780513797546404</v>
      </c>
    </row>
    <row r="70" spans="1:8" x14ac:dyDescent="0.25">
      <c r="A70" t="s">
        <v>90</v>
      </c>
      <c r="B70" t="s">
        <v>14</v>
      </c>
      <c r="C70">
        <v>0.679808140256008</v>
      </c>
      <c r="D70">
        <v>1.83192384197101</v>
      </c>
      <c r="E70">
        <v>0.91840626831834304</v>
      </c>
      <c r="F70">
        <v>0.67577324552053197</v>
      </c>
      <c r="G70">
        <v>1.83006025990084</v>
      </c>
      <c r="H70">
        <v>0.92872181175104396</v>
      </c>
    </row>
    <row r="71" spans="1:8" x14ac:dyDescent="0.25">
      <c r="A71" t="s">
        <v>90</v>
      </c>
      <c r="B71" t="s">
        <v>15</v>
      </c>
      <c r="C71">
        <v>0.67886876889057102</v>
      </c>
      <c r="D71">
        <v>1.83185535435916</v>
      </c>
      <c r="E71">
        <v>0.91790602330962101</v>
      </c>
      <c r="F71">
        <v>0.67342430753099303</v>
      </c>
      <c r="G71">
        <v>1.82930831396941</v>
      </c>
      <c r="H71">
        <v>0.92734473980921095</v>
      </c>
    </row>
    <row r="72" spans="1:8" x14ac:dyDescent="0.25">
      <c r="A72" t="s">
        <v>45</v>
      </c>
      <c r="B72" t="s">
        <v>12</v>
      </c>
      <c r="C72">
        <v>0.82032066243227897</v>
      </c>
      <c r="D72">
        <v>0.82032066243227897</v>
      </c>
      <c r="E72">
        <v>0.82032066243227897</v>
      </c>
      <c r="F72">
        <v>0</v>
      </c>
      <c r="G72">
        <v>0</v>
      </c>
      <c r="H72">
        <v>0</v>
      </c>
    </row>
    <row r="73" spans="1:8" x14ac:dyDescent="0.25">
      <c r="A73" t="s">
        <v>45</v>
      </c>
      <c r="B73" t="s">
        <v>13</v>
      </c>
      <c r="C73">
        <v>0.82041733138689799</v>
      </c>
      <c r="D73">
        <v>0.82041733138689799</v>
      </c>
      <c r="E73">
        <v>0.82041733138689799</v>
      </c>
      <c r="F73">
        <v>0.81615218996038097</v>
      </c>
      <c r="G73">
        <v>0.81615218996038097</v>
      </c>
      <c r="H73">
        <v>0.81615218996038097</v>
      </c>
    </row>
    <row r="74" spans="1:8" x14ac:dyDescent="0.25">
      <c r="A74" t="s">
        <v>45</v>
      </c>
      <c r="B74" t="s">
        <v>14</v>
      </c>
      <c r="C74">
        <v>0.82093673199177297</v>
      </c>
      <c r="D74">
        <v>0.82093673199177297</v>
      </c>
      <c r="E74">
        <v>0.82093673199177297</v>
      </c>
      <c r="F74">
        <v>0.81788817595671404</v>
      </c>
      <c r="G74">
        <v>0.81788817595671404</v>
      </c>
      <c r="H74">
        <v>0.81788817595671404</v>
      </c>
    </row>
    <row r="75" spans="1:8" x14ac:dyDescent="0.25">
      <c r="A75" t="s">
        <v>45</v>
      </c>
      <c r="B75" t="s">
        <v>15</v>
      </c>
      <c r="C75">
        <v>0.82032066243227897</v>
      </c>
      <c r="D75">
        <v>0.82032066243227897</v>
      </c>
      <c r="E75">
        <v>0.82032066243227897</v>
      </c>
      <c r="F75">
        <v>0.81516774247685997</v>
      </c>
      <c r="G75">
        <v>0.81516774247685997</v>
      </c>
      <c r="H75">
        <v>0.81516774247685997</v>
      </c>
    </row>
    <row r="76" spans="1:8" x14ac:dyDescent="0.25">
      <c r="A76" t="s">
        <v>47</v>
      </c>
      <c r="B76" t="s">
        <v>12</v>
      </c>
      <c r="C76">
        <v>0.76535412808385594</v>
      </c>
      <c r="D76">
        <v>0.76535412808385594</v>
      </c>
      <c r="E76">
        <v>0.97701515792358196</v>
      </c>
      <c r="F76">
        <v>0</v>
      </c>
      <c r="G76">
        <v>0</v>
      </c>
      <c r="H76">
        <v>0</v>
      </c>
    </row>
    <row r="77" spans="1:8" x14ac:dyDescent="0.25">
      <c r="A77" t="s">
        <v>47</v>
      </c>
      <c r="B77" t="s">
        <v>13</v>
      </c>
      <c r="C77">
        <v>0.76556659577237296</v>
      </c>
      <c r="D77">
        <v>0.76556659577237296</v>
      </c>
      <c r="E77">
        <v>0.97704761645069504</v>
      </c>
      <c r="F77">
        <v>0.76993567703788801</v>
      </c>
      <c r="G77">
        <v>0.76993567703788801</v>
      </c>
      <c r="H77">
        <v>0.97997646709047403</v>
      </c>
    </row>
    <row r="78" spans="1:8" x14ac:dyDescent="0.25">
      <c r="A78" t="s">
        <v>47</v>
      </c>
      <c r="B78" t="s">
        <v>14</v>
      </c>
      <c r="C78">
        <v>0.76591855532262698</v>
      </c>
      <c r="D78">
        <v>0.76591855532262698</v>
      </c>
      <c r="E78">
        <v>0.97732248068498995</v>
      </c>
      <c r="F78">
        <v>0.77105508851926596</v>
      </c>
      <c r="G78">
        <v>0.77105508851926596</v>
      </c>
      <c r="H78">
        <v>0.98143906658422098</v>
      </c>
    </row>
    <row r="79" spans="1:8" x14ac:dyDescent="0.25">
      <c r="A79" t="s">
        <v>47</v>
      </c>
      <c r="B79" t="s">
        <v>15</v>
      </c>
      <c r="C79">
        <v>0.76535412808385594</v>
      </c>
      <c r="D79">
        <v>0.76535412808385594</v>
      </c>
      <c r="E79">
        <v>0.97701515792358196</v>
      </c>
      <c r="F79">
        <v>0.76916317685909097</v>
      </c>
      <c r="G79">
        <v>0.76916317685909097</v>
      </c>
      <c r="H79">
        <v>0.97907728283348905</v>
      </c>
    </row>
    <row r="80" spans="1:8" x14ac:dyDescent="0.25">
      <c r="A80" t="s">
        <v>48</v>
      </c>
      <c r="B80" t="s">
        <v>12</v>
      </c>
      <c r="C80">
        <v>0.82054136060819605</v>
      </c>
      <c r="D80">
        <v>0.82054136060819605</v>
      </c>
      <c r="E80">
        <v>1.0379296590303899</v>
      </c>
      <c r="F80">
        <v>0</v>
      </c>
      <c r="G80">
        <v>0</v>
      </c>
      <c r="H80">
        <v>0</v>
      </c>
    </row>
    <row r="81" spans="1:8" x14ac:dyDescent="0.25">
      <c r="A81" t="s">
        <v>48</v>
      </c>
      <c r="B81" t="s">
        <v>13</v>
      </c>
      <c r="C81">
        <v>0.82062913251815495</v>
      </c>
      <c r="D81">
        <v>0.82062913251815495</v>
      </c>
      <c r="E81">
        <v>1.0379505214968701</v>
      </c>
      <c r="F81">
        <v>0.81691940597915402</v>
      </c>
      <c r="G81">
        <v>0.81691940597915402</v>
      </c>
      <c r="H81">
        <v>1.03381207408811</v>
      </c>
    </row>
    <row r="82" spans="1:8" x14ac:dyDescent="0.25">
      <c r="A82" t="s">
        <v>48</v>
      </c>
      <c r="B82" t="s">
        <v>14</v>
      </c>
      <c r="C82">
        <v>0.82120083587999304</v>
      </c>
      <c r="D82">
        <v>0.82120083587999304</v>
      </c>
      <c r="E82">
        <v>1.0379569704654501</v>
      </c>
      <c r="F82">
        <v>0.81872679850313501</v>
      </c>
      <c r="G82">
        <v>0.81872679850313501</v>
      </c>
      <c r="H82">
        <v>1.0352936842431899</v>
      </c>
    </row>
    <row r="83" spans="1:8" x14ac:dyDescent="0.25">
      <c r="A83" t="s">
        <v>48</v>
      </c>
      <c r="B83" t="s">
        <v>15</v>
      </c>
      <c r="C83">
        <v>0.82054136060819605</v>
      </c>
      <c r="D83">
        <v>0.82054136060819605</v>
      </c>
      <c r="E83">
        <v>1.0379296590303899</v>
      </c>
      <c r="F83">
        <v>0.81592991495087497</v>
      </c>
      <c r="G83">
        <v>0.81592991495087497</v>
      </c>
      <c r="H83">
        <v>1.0327147426476899</v>
      </c>
    </row>
    <row r="84" spans="1:8" x14ac:dyDescent="0.25">
      <c r="A84" t="s">
        <v>122</v>
      </c>
      <c r="B84" t="s">
        <v>12</v>
      </c>
      <c r="C84">
        <v>0.79269872668992802</v>
      </c>
      <c r="D84">
        <v>0.94584074823554998</v>
      </c>
      <c r="E84">
        <v>1.74266072326582</v>
      </c>
      <c r="F84">
        <v>0</v>
      </c>
      <c r="G84">
        <v>0</v>
      </c>
      <c r="H84">
        <v>0</v>
      </c>
    </row>
    <row r="85" spans="1:8" x14ac:dyDescent="0.25">
      <c r="A85" t="s">
        <v>122</v>
      </c>
      <c r="B85" t="s">
        <v>13</v>
      </c>
      <c r="C85">
        <v>0.79283353923338296</v>
      </c>
      <c r="D85">
        <v>0.94586203681806502</v>
      </c>
      <c r="E85">
        <v>1.7426569370632601</v>
      </c>
      <c r="F85">
        <v>0.78490109818619802</v>
      </c>
      <c r="G85">
        <v>0.94302169590148099</v>
      </c>
      <c r="H85">
        <v>1.7463132870381599</v>
      </c>
    </row>
    <row r="86" spans="1:8" x14ac:dyDescent="0.25">
      <c r="A86" t="s">
        <v>122</v>
      </c>
      <c r="B86" t="s">
        <v>14</v>
      </c>
      <c r="C86">
        <v>0.79309333063906595</v>
      </c>
      <c r="D86">
        <v>0.946124010913449</v>
      </c>
      <c r="E86">
        <v>1.742641158878</v>
      </c>
      <c r="F86">
        <v>0.78652250741979901</v>
      </c>
      <c r="G86">
        <v>0.94464076442789002</v>
      </c>
      <c r="H86">
        <v>1.74719830702631</v>
      </c>
    </row>
    <row r="87" spans="1:8" x14ac:dyDescent="0.25">
      <c r="A87" t="s">
        <v>122</v>
      </c>
      <c r="B87" t="s">
        <v>15</v>
      </c>
      <c r="C87">
        <v>0.79269872668992802</v>
      </c>
      <c r="D87">
        <v>0.94584074823554998</v>
      </c>
      <c r="E87">
        <v>1.74266072326582</v>
      </c>
      <c r="F87">
        <v>0.78377267263317996</v>
      </c>
      <c r="G87">
        <v>0.94201009516659595</v>
      </c>
      <c r="H87">
        <v>1.7456597340330999</v>
      </c>
    </row>
    <row r="88" spans="1:8" x14ac:dyDescent="0.25">
      <c r="A88" t="s">
        <v>123</v>
      </c>
      <c r="B88" t="s">
        <v>12</v>
      </c>
      <c r="C88">
        <v>0.83060383051619802</v>
      </c>
      <c r="D88">
        <v>0.83060383051619802</v>
      </c>
      <c r="E88">
        <v>1.7025331515054301</v>
      </c>
      <c r="F88">
        <v>0</v>
      </c>
      <c r="G88">
        <v>0</v>
      </c>
      <c r="H88">
        <v>0</v>
      </c>
    </row>
    <row r="89" spans="1:8" x14ac:dyDescent="0.25">
      <c r="A89" t="s">
        <v>123</v>
      </c>
      <c r="B89" t="s">
        <v>13</v>
      </c>
      <c r="C89">
        <v>0.83064248184489897</v>
      </c>
      <c r="D89">
        <v>0.83064248184489897</v>
      </c>
      <c r="E89">
        <v>1.70254699743036</v>
      </c>
      <c r="F89">
        <v>0.82039136027876702</v>
      </c>
      <c r="G89">
        <v>0.82039136027876702</v>
      </c>
      <c r="H89">
        <v>1.70579104295866</v>
      </c>
    </row>
    <row r="90" spans="1:8" x14ac:dyDescent="0.25">
      <c r="A90" t="s">
        <v>123</v>
      </c>
      <c r="B90" t="s">
        <v>14</v>
      </c>
      <c r="C90">
        <v>0.83090282288714001</v>
      </c>
      <c r="D90">
        <v>0.83090282288714001</v>
      </c>
      <c r="E90">
        <v>1.70267190861047</v>
      </c>
      <c r="F90">
        <v>0.82210024125792003</v>
      </c>
      <c r="G90">
        <v>0.82210024125792003</v>
      </c>
      <c r="H90">
        <v>1.7069185054568801</v>
      </c>
    </row>
    <row r="91" spans="1:8" x14ac:dyDescent="0.25">
      <c r="A91" t="s">
        <v>123</v>
      </c>
      <c r="B91" t="s">
        <v>15</v>
      </c>
      <c r="C91">
        <v>0.83060383051619802</v>
      </c>
      <c r="D91">
        <v>0.83060383051619802</v>
      </c>
      <c r="E91">
        <v>1.7025331515054301</v>
      </c>
      <c r="F91">
        <v>0.81929566629339901</v>
      </c>
      <c r="G91">
        <v>0.81929566629339901</v>
      </c>
      <c r="H91">
        <v>1.7050456055313199</v>
      </c>
    </row>
    <row r="92" spans="1:8" x14ac:dyDescent="0.25">
      <c r="A92" t="s">
        <v>124</v>
      </c>
      <c r="B92" t="s">
        <v>12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124</v>
      </c>
      <c r="B93" t="s">
        <v>13</v>
      </c>
      <c r="C93">
        <v>1.4389435925126901</v>
      </c>
      <c r="D93">
        <v>1.4389435925126901</v>
      </c>
      <c r="E93">
        <v>1.4389435925126901</v>
      </c>
      <c r="F93">
        <v>1.4306245496799801</v>
      </c>
      <c r="G93">
        <v>1.4306245496799801</v>
      </c>
      <c r="H93">
        <v>1.4306245496799801</v>
      </c>
    </row>
    <row r="94" spans="1:8" x14ac:dyDescent="0.25">
      <c r="A94" t="s">
        <v>124</v>
      </c>
      <c r="B94" t="s">
        <v>14</v>
      </c>
      <c r="C94">
        <v>1.4400024021276201</v>
      </c>
      <c r="D94">
        <v>1.4400024021276201</v>
      </c>
      <c r="E94">
        <v>1.4400024021276201</v>
      </c>
      <c r="F94">
        <v>1.43317361607243</v>
      </c>
      <c r="G94">
        <v>1.43317361607243</v>
      </c>
      <c r="H94">
        <v>1.43317361607243</v>
      </c>
    </row>
    <row r="95" spans="1:8" x14ac:dyDescent="0.25">
      <c r="A95" t="s">
        <v>124</v>
      </c>
      <c r="B95" t="s">
        <v>15</v>
      </c>
      <c r="C95">
        <v>1.4389435925126901</v>
      </c>
      <c r="D95">
        <v>1.4389435925126901</v>
      </c>
      <c r="E95">
        <v>1.4389435925126901</v>
      </c>
      <c r="F95">
        <v>1.4295370650045001</v>
      </c>
      <c r="G95">
        <v>1.4295370650045001</v>
      </c>
      <c r="H95">
        <v>1.4295370650045001</v>
      </c>
    </row>
    <row r="96" spans="1:8" x14ac:dyDescent="0.25">
      <c r="A96" t="s">
        <v>139</v>
      </c>
      <c r="B96" t="s">
        <v>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139</v>
      </c>
      <c r="B97" t="s">
        <v>13</v>
      </c>
      <c r="C97">
        <v>1.0519085076897099</v>
      </c>
      <c r="D97">
        <v>1.0519085076897099</v>
      </c>
      <c r="E97">
        <v>2.32264030464514</v>
      </c>
      <c r="F97">
        <v>1.02524991738066</v>
      </c>
      <c r="G97">
        <v>1.02524991738066</v>
      </c>
      <c r="H97">
        <v>2.3121730228541399</v>
      </c>
    </row>
    <row r="98" spans="1:8" x14ac:dyDescent="0.25">
      <c r="A98" t="s">
        <v>139</v>
      </c>
      <c r="B98" t="s">
        <v>14</v>
      </c>
      <c r="C98">
        <v>1.0520801423608299</v>
      </c>
      <c r="D98">
        <v>1.0520801423608299</v>
      </c>
      <c r="E98">
        <v>2.3227430545612302</v>
      </c>
      <c r="F98">
        <v>1.0289028022587099</v>
      </c>
      <c r="G98">
        <v>1.0289028022587099</v>
      </c>
      <c r="H98">
        <v>2.3151844448543901</v>
      </c>
    </row>
    <row r="99" spans="1:8" x14ac:dyDescent="0.25">
      <c r="A99" t="s">
        <v>139</v>
      </c>
      <c r="B99" t="s">
        <v>15</v>
      </c>
      <c r="C99">
        <v>1.0519085076897099</v>
      </c>
      <c r="D99">
        <v>1.0519085076897099</v>
      </c>
      <c r="E99">
        <v>2.32264030464514</v>
      </c>
      <c r="F99">
        <v>1.0227095456080399</v>
      </c>
      <c r="G99">
        <v>1.0227095456080399</v>
      </c>
      <c r="H99">
        <v>2.31005047836029</v>
      </c>
    </row>
    <row r="100" spans="1:8" x14ac:dyDescent="0.25">
      <c r="A100" t="s">
        <v>140</v>
      </c>
      <c r="B100" t="s">
        <v>12</v>
      </c>
      <c r="C100">
        <v>0.77680512990418205</v>
      </c>
      <c r="D100">
        <v>0.77680512990418205</v>
      </c>
      <c r="E100">
        <v>1.5493639782140101</v>
      </c>
      <c r="F100">
        <v>0</v>
      </c>
      <c r="G100">
        <v>0</v>
      </c>
      <c r="H100">
        <v>0</v>
      </c>
    </row>
    <row r="101" spans="1:8" x14ac:dyDescent="0.25">
      <c r="A101" t="s">
        <v>140</v>
      </c>
      <c r="B101" t="s">
        <v>13</v>
      </c>
      <c r="C101">
        <v>0.77685950844936003</v>
      </c>
      <c r="D101">
        <v>0.77685950844936003</v>
      </c>
      <c r="E101">
        <v>1.54937708882141</v>
      </c>
      <c r="F101">
        <v>0.77207868609118602</v>
      </c>
      <c r="G101">
        <v>0.77207868609118602</v>
      </c>
      <c r="H101">
        <v>1.55096440781357</v>
      </c>
    </row>
    <row r="102" spans="1:8" x14ac:dyDescent="0.25">
      <c r="A102" t="s">
        <v>140</v>
      </c>
      <c r="B102" t="s">
        <v>14</v>
      </c>
      <c r="C102">
        <v>0.77703784336589798</v>
      </c>
      <c r="D102">
        <v>0.77703784336589798</v>
      </c>
      <c r="E102">
        <v>1.5496212870227499</v>
      </c>
      <c r="F102">
        <v>0.77356673996478398</v>
      </c>
      <c r="G102">
        <v>0.77356673996478398</v>
      </c>
      <c r="H102">
        <v>1.5519588884423201</v>
      </c>
    </row>
    <row r="103" spans="1:8" x14ac:dyDescent="0.25">
      <c r="A103" t="s">
        <v>140</v>
      </c>
      <c r="B103" t="s">
        <v>15</v>
      </c>
      <c r="C103">
        <v>0.77680512990418205</v>
      </c>
      <c r="D103">
        <v>0.77680512990418205</v>
      </c>
      <c r="E103">
        <v>1.5493639782140101</v>
      </c>
      <c r="F103">
        <v>0.77106856668545198</v>
      </c>
      <c r="G103">
        <v>0.77106856668545198</v>
      </c>
      <c r="H103">
        <v>1.5504037938132</v>
      </c>
    </row>
    <row r="104" spans="1:8" x14ac:dyDescent="0.25">
      <c r="A104" t="s">
        <v>127</v>
      </c>
      <c r="B104" t="s">
        <v>12</v>
      </c>
      <c r="C104">
        <v>0.64852740761429895</v>
      </c>
      <c r="D104">
        <v>1.8487308392772901</v>
      </c>
      <c r="E104">
        <v>0.99414136404013498</v>
      </c>
      <c r="F104">
        <v>0</v>
      </c>
      <c r="G104">
        <v>0</v>
      </c>
      <c r="H104">
        <v>0</v>
      </c>
    </row>
    <row r="105" spans="1:8" x14ac:dyDescent="0.25">
      <c r="A105" t="s">
        <v>127</v>
      </c>
      <c r="B105" t="s">
        <v>13</v>
      </c>
      <c r="C105">
        <v>0.64902766584981597</v>
      </c>
      <c r="D105">
        <v>1.8487548137677701</v>
      </c>
      <c r="E105">
        <v>0.99423619197194402</v>
      </c>
      <c r="F105">
        <v>0.65933877286178499</v>
      </c>
      <c r="G105">
        <v>1.8484785679562901</v>
      </c>
      <c r="H105">
        <v>0.99699403090458205</v>
      </c>
    </row>
    <row r="106" spans="1:8" x14ac:dyDescent="0.25">
      <c r="A106" t="s">
        <v>127</v>
      </c>
      <c r="B106" t="s">
        <v>14</v>
      </c>
      <c r="C106">
        <v>0.64998523463998703</v>
      </c>
      <c r="D106">
        <v>1.8488916944199001</v>
      </c>
      <c r="E106">
        <v>0.99449173890519604</v>
      </c>
      <c r="F106">
        <v>0.66075912432844797</v>
      </c>
      <c r="G106">
        <v>1.8488447378059001</v>
      </c>
      <c r="H106">
        <v>0.997652316790683</v>
      </c>
    </row>
    <row r="107" spans="1:8" x14ac:dyDescent="0.25">
      <c r="A107" t="s">
        <v>127</v>
      </c>
      <c r="B107" t="s">
        <v>15</v>
      </c>
      <c r="C107">
        <v>0.64852740761429895</v>
      </c>
      <c r="D107">
        <v>1.8487308392772901</v>
      </c>
      <c r="E107">
        <v>0.99414136404013498</v>
      </c>
      <c r="F107">
        <v>0.65850080834882596</v>
      </c>
      <c r="G107">
        <v>1.8482872743217</v>
      </c>
      <c r="H107">
        <v>0.99660531238555905</v>
      </c>
    </row>
    <row r="108" spans="1:8" x14ac:dyDescent="0.25">
      <c r="A108" t="s">
        <v>128</v>
      </c>
      <c r="B108" t="s">
        <v>12</v>
      </c>
      <c r="C108">
        <v>0.81425455742660702</v>
      </c>
      <c r="D108">
        <v>0.81425455742660702</v>
      </c>
      <c r="E108">
        <v>1.9565070280505801</v>
      </c>
      <c r="F108">
        <v>0</v>
      </c>
      <c r="G108">
        <v>0</v>
      </c>
      <c r="H108">
        <v>0</v>
      </c>
    </row>
    <row r="109" spans="1:8" x14ac:dyDescent="0.25">
      <c r="A109" t="s">
        <v>128</v>
      </c>
      <c r="B109" t="s">
        <v>13</v>
      </c>
      <c r="C109">
        <v>0.81432455697753903</v>
      </c>
      <c r="D109">
        <v>0.81432455697753903</v>
      </c>
      <c r="E109">
        <v>1.95651082806902</v>
      </c>
      <c r="F109">
        <v>0.80554186919234005</v>
      </c>
      <c r="G109">
        <v>0.80554186919234005</v>
      </c>
      <c r="H109">
        <v>1.9572942899921999</v>
      </c>
    </row>
    <row r="110" spans="1:8" x14ac:dyDescent="0.25">
      <c r="A110" t="s">
        <v>128</v>
      </c>
      <c r="B110" t="s">
        <v>14</v>
      </c>
      <c r="C110">
        <v>0.81464556480308203</v>
      </c>
      <c r="D110">
        <v>0.81464556480308203</v>
      </c>
      <c r="E110">
        <v>1.95662672508614</v>
      </c>
      <c r="F110">
        <v>0.80755766042024402</v>
      </c>
      <c r="G110">
        <v>0.80755766042024402</v>
      </c>
      <c r="H110">
        <v>1.9582988222598301</v>
      </c>
    </row>
    <row r="111" spans="1:8" x14ac:dyDescent="0.25">
      <c r="A111" t="s">
        <v>128</v>
      </c>
      <c r="B111" t="s">
        <v>15</v>
      </c>
      <c r="C111">
        <v>0.81425455742660702</v>
      </c>
      <c r="D111">
        <v>0.81425455742660702</v>
      </c>
      <c r="E111">
        <v>1.9565070280505801</v>
      </c>
      <c r="F111">
        <v>0.80423513580725103</v>
      </c>
      <c r="G111">
        <v>0.80423513580725103</v>
      </c>
      <c r="H111">
        <v>1.9566420264125799</v>
      </c>
    </row>
    <row r="112" spans="1:8" x14ac:dyDescent="0.25">
      <c r="A112" t="s">
        <v>129</v>
      </c>
      <c r="B112" t="s">
        <v>12</v>
      </c>
      <c r="C112">
        <v>0.81879412837344101</v>
      </c>
      <c r="D112">
        <v>1.02799590072931</v>
      </c>
      <c r="E112">
        <v>1.0280817089429799</v>
      </c>
      <c r="F112">
        <v>0</v>
      </c>
      <c r="G112">
        <v>0</v>
      </c>
      <c r="H112">
        <v>0</v>
      </c>
    </row>
    <row r="113" spans="1:8" x14ac:dyDescent="0.25">
      <c r="A113" t="s">
        <v>129</v>
      </c>
      <c r="B113" t="s">
        <v>13</v>
      </c>
      <c r="C113">
        <v>0.81887691375228699</v>
      </c>
      <c r="D113">
        <v>1.02801079064137</v>
      </c>
      <c r="E113">
        <v>1.0281209269595699</v>
      </c>
      <c r="F113">
        <v>0.81643659377283795</v>
      </c>
      <c r="G113">
        <v>1.02553948144253</v>
      </c>
      <c r="H113">
        <v>1.0225187891018399</v>
      </c>
    </row>
    <row r="114" spans="1:8" x14ac:dyDescent="0.25">
      <c r="A114" t="s">
        <v>129</v>
      </c>
      <c r="B114" t="s">
        <v>14</v>
      </c>
      <c r="C114">
        <v>0.81961360204241396</v>
      </c>
      <c r="D114">
        <v>1.02809161782964</v>
      </c>
      <c r="E114">
        <v>1.02819072379534</v>
      </c>
      <c r="F114">
        <v>0.81847843727475</v>
      </c>
      <c r="G114">
        <v>1.0270111104782</v>
      </c>
      <c r="H114">
        <v>1.02396365652824</v>
      </c>
    </row>
    <row r="115" spans="1:8" x14ac:dyDescent="0.25">
      <c r="A115" t="s">
        <v>129</v>
      </c>
      <c r="B115" t="s">
        <v>15</v>
      </c>
      <c r="C115">
        <v>0.81879412837344101</v>
      </c>
      <c r="D115">
        <v>1.02799590072931</v>
      </c>
      <c r="E115">
        <v>1.0280817089429799</v>
      </c>
      <c r="F115">
        <v>0.81540139783404098</v>
      </c>
      <c r="G115">
        <v>1.0245096820742601</v>
      </c>
      <c r="H115">
        <v>1.0214761411947999</v>
      </c>
    </row>
    <row r="116" spans="1:8" x14ac:dyDescent="0.25">
      <c r="A116" t="s">
        <v>131</v>
      </c>
      <c r="B116" t="s">
        <v>12</v>
      </c>
      <c r="C116">
        <v>0.78068851932925198</v>
      </c>
      <c r="D116">
        <v>0.78068851932925198</v>
      </c>
      <c r="E116">
        <v>1.9358593167112299</v>
      </c>
      <c r="F116">
        <v>0</v>
      </c>
      <c r="G116">
        <v>0</v>
      </c>
      <c r="H116">
        <v>0</v>
      </c>
    </row>
    <row r="117" spans="1:8" x14ac:dyDescent="0.25">
      <c r="A117" t="s">
        <v>131</v>
      </c>
      <c r="B117" t="s">
        <v>13</v>
      </c>
      <c r="C117">
        <v>0.78081350329319998</v>
      </c>
      <c r="D117">
        <v>0.78081350329319998</v>
      </c>
      <c r="E117">
        <v>1.9358317125408699</v>
      </c>
      <c r="F117">
        <v>0.77737199277721303</v>
      </c>
      <c r="G117">
        <v>0.77737199277721303</v>
      </c>
      <c r="H117">
        <v>1.9351792726385599</v>
      </c>
    </row>
    <row r="118" spans="1:8" x14ac:dyDescent="0.25">
      <c r="A118" t="s">
        <v>131</v>
      </c>
      <c r="B118" t="s">
        <v>14</v>
      </c>
      <c r="C118">
        <v>0.78120915392822299</v>
      </c>
      <c r="D118">
        <v>0.78120915392822299</v>
      </c>
      <c r="E118">
        <v>1.9358881206432501</v>
      </c>
      <c r="F118">
        <v>0.77911470239561698</v>
      </c>
      <c r="G118">
        <v>0.77911470239561698</v>
      </c>
      <c r="H118">
        <v>1.9358670722703399</v>
      </c>
    </row>
    <row r="119" spans="1:8" x14ac:dyDescent="0.25">
      <c r="A119" t="s">
        <v>131</v>
      </c>
      <c r="B119" t="s">
        <v>15</v>
      </c>
      <c r="C119">
        <v>0.78068851932925198</v>
      </c>
      <c r="D119">
        <v>0.78068851932925198</v>
      </c>
      <c r="E119">
        <v>1.9358593167112299</v>
      </c>
      <c r="F119">
        <v>0.77626401982539195</v>
      </c>
      <c r="G119">
        <v>0.77626401982539195</v>
      </c>
      <c r="H119">
        <v>1.9347461316388299</v>
      </c>
    </row>
    <row r="120" spans="1:8" x14ac:dyDescent="0.25">
      <c r="A120" t="s">
        <v>142</v>
      </c>
      <c r="B120" t="s">
        <v>12</v>
      </c>
      <c r="C120">
        <v>1.1456525682898</v>
      </c>
      <c r="D120">
        <v>1.1456526489668999</v>
      </c>
      <c r="E120">
        <v>0.91075438485034899</v>
      </c>
      <c r="F120">
        <v>0</v>
      </c>
      <c r="G120">
        <v>0</v>
      </c>
      <c r="H120">
        <v>0</v>
      </c>
    </row>
    <row r="121" spans="1:8" x14ac:dyDescent="0.25">
      <c r="A121" t="s">
        <v>142</v>
      </c>
      <c r="B121" t="s">
        <v>13</v>
      </c>
      <c r="C121">
        <v>1.14567165504354</v>
      </c>
      <c r="D121">
        <v>1.14567173571929</v>
      </c>
      <c r="E121">
        <v>0.91077599335467596</v>
      </c>
      <c r="F121">
        <v>1.1419739408637799</v>
      </c>
      <c r="G121">
        <v>1.1419740217632399</v>
      </c>
      <c r="H121">
        <v>0.90802195231331195</v>
      </c>
    </row>
    <row r="122" spans="1:8" x14ac:dyDescent="0.25">
      <c r="A122" t="s">
        <v>142</v>
      </c>
      <c r="B122" t="s">
        <v>14</v>
      </c>
      <c r="C122">
        <v>1.1459712754020801</v>
      </c>
      <c r="D122">
        <v>1.1459713560567399</v>
      </c>
      <c r="E122">
        <v>0.91169983189590598</v>
      </c>
      <c r="F122">
        <v>1.1435426452291799</v>
      </c>
      <c r="G122">
        <v>1.14354272601766</v>
      </c>
      <c r="H122">
        <v>0.91009262043584604</v>
      </c>
    </row>
    <row r="123" spans="1:8" x14ac:dyDescent="0.25">
      <c r="A123" t="s">
        <v>142</v>
      </c>
      <c r="B123" t="s">
        <v>15</v>
      </c>
      <c r="C123">
        <v>1.1456525682898</v>
      </c>
      <c r="D123">
        <v>1.1456526489668999</v>
      </c>
      <c r="E123">
        <v>0.91075438485034899</v>
      </c>
      <c r="F123">
        <v>1.1410287657807101</v>
      </c>
      <c r="G123">
        <v>1.1410288467471099</v>
      </c>
      <c r="H123">
        <v>0.90716346816857496</v>
      </c>
    </row>
    <row r="124" spans="1:8" x14ac:dyDescent="0.25">
      <c r="A124" t="s">
        <v>137</v>
      </c>
      <c r="B124" t="s">
        <v>12</v>
      </c>
      <c r="C124">
        <v>0.73530610042689004</v>
      </c>
      <c r="D124">
        <v>0.73530610042689004</v>
      </c>
      <c r="E124">
        <v>1.52518676596008</v>
      </c>
      <c r="F124">
        <v>0</v>
      </c>
      <c r="G124">
        <v>0</v>
      </c>
      <c r="H124">
        <v>0</v>
      </c>
    </row>
    <row r="125" spans="1:8" x14ac:dyDescent="0.25">
      <c r="A125" t="s">
        <v>137</v>
      </c>
      <c r="B125" t="s">
        <v>13</v>
      </c>
      <c r="C125">
        <v>0.73542405406110201</v>
      </c>
      <c r="D125">
        <v>0.73542405406110201</v>
      </c>
      <c r="E125">
        <v>1.52524860658266</v>
      </c>
      <c r="F125">
        <v>0.743746742380198</v>
      </c>
      <c r="G125">
        <v>0.743746742380198</v>
      </c>
      <c r="H125">
        <v>1.5163645275383599</v>
      </c>
    </row>
    <row r="126" spans="1:8" x14ac:dyDescent="0.25">
      <c r="A126" t="s">
        <v>137</v>
      </c>
      <c r="B126" t="s">
        <v>14</v>
      </c>
      <c r="C126">
        <v>0.735733592378495</v>
      </c>
      <c r="D126">
        <v>0.735733592378495</v>
      </c>
      <c r="E126">
        <v>1.5256043141245501</v>
      </c>
      <c r="F126">
        <v>0.74497123190679604</v>
      </c>
      <c r="G126">
        <v>0.74497123190679604</v>
      </c>
      <c r="H126">
        <v>1.5173109999258101</v>
      </c>
    </row>
    <row r="127" spans="1:8" x14ac:dyDescent="0.25">
      <c r="A127" t="s">
        <v>137</v>
      </c>
      <c r="B127" t="s">
        <v>15</v>
      </c>
      <c r="C127">
        <v>0.73530610042689004</v>
      </c>
      <c r="D127">
        <v>0.73530610042689004</v>
      </c>
      <c r="E127">
        <v>1.52518676596008</v>
      </c>
      <c r="F127">
        <v>0.74296112164737804</v>
      </c>
      <c r="G127">
        <v>0.74296112164737804</v>
      </c>
      <c r="H127">
        <v>1.51587158824468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7F1A-0DC3-4E31-9DED-A08431231A28}">
  <dimension ref="A1:H335"/>
  <sheetViews>
    <sheetView workbookViewId="0">
      <selection activeCell="C136" sqref="C136:H136"/>
    </sheetView>
  </sheetViews>
  <sheetFormatPr defaultRowHeight="15" x14ac:dyDescent="0.25"/>
  <sheetData>
    <row r="1" spans="1:8" x14ac:dyDescent="0.25">
      <c r="A1" t="s">
        <v>0</v>
      </c>
      <c r="C1" t="s">
        <v>156</v>
      </c>
      <c r="D1" t="s">
        <v>156</v>
      </c>
      <c r="E1" t="s">
        <v>156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76</v>
      </c>
      <c r="B4" t="s">
        <v>12</v>
      </c>
      <c r="C4">
        <v>0.72870307437566395</v>
      </c>
      <c r="D4">
        <v>0.72870307437566395</v>
      </c>
      <c r="E4">
        <v>1.7566009022009601</v>
      </c>
      <c r="F4">
        <v>0</v>
      </c>
      <c r="G4">
        <v>0</v>
      </c>
      <c r="H4">
        <v>0</v>
      </c>
    </row>
    <row r="5" spans="1:8" x14ac:dyDescent="0.25">
      <c r="A5" t="s">
        <v>76</v>
      </c>
      <c r="B5" t="s">
        <v>13</v>
      </c>
      <c r="C5">
        <v>0.72878654658087105</v>
      </c>
      <c r="D5">
        <v>0.72878654658087105</v>
      </c>
      <c r="E5">
        <v>1.7560959094088899</v>
      </c>
      <c r="F5">
        <v>0.73107855503166796</v>
      </c>
      <c r="G5">
        <v>0.73107855503166796</v>
      </c>
      <c r="H5">
        <v>1.7524294291673399</v>
      </c>
    </row>
    <row r="6" spans="1:8" x14ac:dyDescent="0.25">
      <c r="A6" t="s">
        <v>76</v>
      </c>
      <c r="B6" t="s">
        <v>14</v>
      </c>
      <c r="C6">
        <v>0.72930339763365903</v>
      </c>
      <c r="D6">
        <v>0.72930339763365903</v>
      </c>
      <c r="E6">
        <v>1.75631553830192</v>
      </c>
      <c r="F6">
        <v>0.73216270035392905</v>
      </c>
      <c r="G6">
        <v>0.73216270035392905</v>
      </c>
      <c r="H6">
        <v>1.7530236219558999</v>
      </c>
    </row>
    <row r="7" spans="1:8" x14ac:dyDescent="0.25">
      <c r="A7" t="s">
        <v>76</v>
      </c>
      <c r="B7" t="s">
        <v>15</v>
      </c>
      <c r="C7">
        <v>0.72870307437566395</v>
      </c>
      <c r="D7">
        <v>0.72870307437566395</v>
      </c>
      <c r="E7">
        <v>1.7566009022009601</v>
      </c>
      <c r="F7">
        <v>0.73058111133252202</v>
      </c>
      <c r="G7">
        <v>0.73058111133252202</v>
      </c>
      <c r="H7">
        <v>1.7526610915491601</v>
      </c>
    </row>
    <row r="8" spans="1:8" x14ac:dyDescent="0.25">
      <c r="A8" t="s">
        <v>11</v>
      </c>
      <c r="B8" t="s">
        <v>12</v>
      </c>
      <c r="C8">
        <v>0.69503538093394901</v>
      </c>
      <c r="D8">
        <v>0.69503538093394901</v>
      </c>
      <c r="E8">
        <v>0.69503538093394901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0.69506806534004595</v>
      </c>
      <c r="D9">
        <v>0.69506806534004595</v>
      </c>
      <c r="E9">
        <v>0.69495514905639699</v>
      </c>
      <c r="F9">
        <v>0.69527827751911797</v>
      </c>
      <c r="G9">
        <v>0.69527827751911797</v>
      </c>
      <c r="H9">
        <v>0.69527827751911797</v>
      </c>
    </row>
    <row r="10" spans="1:8" x14ac:dyDescent="0.25">
      <c r="A10" t="s">
        <v>11</v>
      </c>
      <c r="B10" t="s">
        <v>14</v>
      </c>
      <c r="C10">
        <v>0.69528493201228903</v>
      </c>
      <c r="D10">
        <v>0.69528493201228903</v>
      </c>
      <c r="E10">
        <v>0.69518987549765399</v>
      </c>
      <c r="F10">
        <v>0.69585135384986396</v>
      </c>
      <c r="G10">
        <v>0.69585135384986396</v>
      </c>
      <c r="H10">
        <v>0.69585135384986396</v>
      </c>
    </row>
    <row r="11" spans="1:8" x14ac:dyDescent="0.25">
      <c r="A11" t="s">
        <v>11</v>
      </c>
      <c r="B11" t="s">
        <v>15</v>
      </c>
      <c r="C11">
        <v>0.69503538093394901</v>
      </c>
      <c r="D11">
        <v>0.69503538093394901</v>
      </c>
      <c r="E11">
        <v>0.69503538093394901</v>
      </c>
      <c r="F11">
        <v>0.69498565633519305</v>
      </c>
      <c r="G11">
        <v>0.69498565633519305</v>
      </c>
      <c r="H11">
        <v>0.69511160542325801</v>
      </c>
    </row>
    <row r="12" spans="1:8" x14ac:dyDescent="0.25">
      <c r="A12" t="s">
        <v>16</v>
      </c>
      <c r="B12" t="s">
        <v>12</v>
      </c>
      <c r="C12">
        <v>0.99302733304778601</v>
      </c>
      <c r="D12">
        <v>0.99302733304778601</v>
      </c>
      <c r="E12">
        <v>1.6349049114424099</v>
      </c>
      <c r="F12">
        <v>0</v>
      </c>
      <c r="G12">
        <v>0</v>
      </c>
      <c r="H12">
        <v>0</v>
      </c>
    </row>
    <row r="13" spans="1:8" x14ac:dyDescent="0.25">
      <c r="A13" t="s">
        <v>16</v>
      </c>
      <c r="B13" t="s">
        <v>13</v>
      </c>
      <c r="C13">
        <v>0.99255554159956205</v>
      </c>
      <c r="D13">
        <v>0.99255554159956205</v>
      </c>
      <c r="E13">
        <v>1.6286613104410601</v>
      </c>
      <c r="F13">
        <v>0.99504350725562196</v>
      </c>
      <c r="G13">
        <v>0.99504350725562196</v>
      </c>
      <c r="H13">
        <v>1.6285095176811499</v>
      </c>
    </row>
    <row r="14" spans="1:8" x14ac:dyDescent="0.25">
      <c r="A14" t="s">
        <v>16</v>
      </c>
      <c r="B14" t="s">
        <v>14</v>
      </c>
      <c r="C14">
        <v>0.99276525436781804</v>
      </c>
      <c r="D14">
        <v>0.99276525436781804</v>
      </c>
      <c r="E14">
        <v>1.62937141702753</v>
      </c>
      <c r="F14">
        <v>0.99573168249247801</v>
      </c>
      <c r="G14">
        <v>0.99573168249247801</v>
      </c>
      <c r="H14">
        <v>1.6298225620336999</v>
      </c>
    </row>
    <row r="15" spans="1:8" x14ac:dyDescent="0.25">
      <c r="A15" t="s">
        <v>16</v>
      </c>
      <c r="B15" t="s">
        <v>15</v>
      </c>
      <c r="C15">
        <v>0.99302733304778601</v>
      </c>
      <c r="D15">
        <v>0.99302733304778601</v>
      </c>
      <c r="E15">
        <v>1.6349049114424099</v>
      </c>
      <c r="F15">
        <v>0.99516615041595002</v>
      </c>
      <c r="G15">
        <v>0.99516615041595002</v>
      </c>
      <c r="H15">
        <v>1.6343131370694099</v>
      </c>
    </row>
    <row r="16" spans="1:8" x14ac:dyDescent="0.25">
      <c r="A16" t="s">
        <v>17</v>
      </c>
      <c r="B16" t="s">
        <v>12</v>
      </c>
      <c r="C16">
        <v>0.90415161082088402</v>
      </c>
      <c r="D16">
        <v>0.90415161082088402</v>
      </c>
      <c r="E16">
        <v>1.89472182281725</v>
      </c>
      <c r="F16">
        <v>0</v>
      </c>
      <c r="G16">
        <v>0</v>
      </c>
      <c r="H16">
        <v>0</v>
      </c>
    </row>
    <row r="17" spans="1:8" x14ac:dyDescent="0.25">
      <c r="A17" t="s">
        <v>17</v>
      </c>
      <c r="B17" t="s">
        <v>13</v>
      </c>
      <c r="C17">
        <v>0.90413790584364495</v>
      </c>
      <c r="D17">
        <v>0.90413790584364495</v>
      </c>
      <c r="E17">
        <v>1.89319741385482</v>
      </c>
      <c r="F17">
        <v>0.90424995028160304</v>
      </c>
      <c r="G17">
        <v>0.90424995028160304</v>
      </c>
      <c r="H17">
        <v>1.8906888837332501</v>
      </c>
    </row>
    <row r="18" spans="1:8" x14ac:dyDescent="0.25">
      <c r="A18" t="s">
        <v>17</v>
      </c>
      <c r="B18" t="s">
        <v>14</v>
      </c>
      <c r="C18">
        <v>0.904405115439609</v>
      </c>
      <c r="D18">
        <v>0.904405115439609</v>
      </c>
      <c r="E18">
        <v>1.89356390744013</v>
      </c>
      <c r="F18">
        <v>0.90499151454240101</v>
      </c>
      <c r="G18">
        <v>0.90499151454240101</v>
      </c>
      <c r="H18">
        <v>1.8917420000540901</v>
      </c>
    </row>
    <row r="19" spans="1:8" x14ac:dyDescent="0.25">
      <c r="A19" t="s">
        <v>17</v>
      </c>
      <c r="B19" t="s">
        <v>15</v>
      </c>
      <c r="C19">
        <v>0.90415161082088402</v>
      </c>
      <c r="D19">
        <v>0.90415161082088402</v>
      </c>
      <c r="E19">
        <v>1.89472182281725</v>
      </c>
      <c r="F19">
        <v>0.90391750455747599</v>
      </c>
      <c r="G19">
        <v>0.90391750455747599</v>
      </c>
      <c r="H19">
        <v>1.8917122436724401</v>
      </c>
    </row>
    <row r="20" spans="1:8" x14ac:dyDescent="0.25">
      <c r="A20" t="s">
        <v>18</v>
      </c>
      <c r="B20" t="s">
        <v>12</v>
      </c>
      <c r="C20">
        <v>0.74674560072356599</v>
      </c>
      <c r="D20">
        <v>0.74674560072356599</v>
      </c>
      <c r="E20">
        <v>1.4430915649885401</v>
      </c>
      <c r="F20">
        <v>0</v>
      </c>
      <c r="G20">
        <v>0</v>
      </c>
      <c r="H20">
        <v>0</v>
      </c>
    </row>
    <row r="21" spans="1:8" x14ac:dyDescent="0.25">
      <c r="A21" t="s">
        <v>18</v>
      </c>
      <c r="B21" t="s">
        <v>13</v>
      </c>
      <c r="C21">
        <v>0.74685937752698806</v>
      </c>
      <c r="D21">
        <v>0.74685937752698806</v>
      </c>
      <c r="E21">
        <v>1.44269369243395</v>
      </c>
      <c r="F21">
        <v>0.75076687474896397</v>
      </c>
      <c r="G21">
        <v>0.75076687474896397</v>
      </c>
      <c r="H21">
        <v>1.4395484228514399</v>
      </c>
    </row>
    <row r="22" spans="1:8" x14ac:dyDescent="0.25">
      <c r="A22" t="s">
        <v>18</v>
      </c>
      <c r="B22" t="s">
        <v>14</v>
      </c>
      <c r="C22">
        <v>0.74715795920273698</v>
      </c>
      <c r="D22">
        <v>0.74715795920273698</v>
      </c>
      <c r="E22">
        <v>1.4429509299116301</v>
      </c>
      <c r="F22">
        <v>0.75148009321959597</v>
      </c>
      <c r="G22">
        <v>0.75148009321959597</v>
      </c>
      <c r="H22">
        <v>1.4400719827017101</v>
      </c>
    </row>
    <row r="23" spans="1:8" x14ac:dyDescent="0.25">
      <c r="A23" t="s">
        <v>18</v>
      </c>
      <c r="B23" t="s">
        <v>15</v>
      </c>
      <c r="C23">
        <v>0.74674560072356599</v>
      </c>
      <c r="D23">
        <v>0.74674560072356599</v>
      </c>
      <c r="E23">
        <v>1.4430915649885401</v>
      </c>
      <c r="F23">
        <v>0.75035052514927703</v>
      </c>
      <c r="G23">
        <v>0.75035052514927703</v>
      </c>
      <c r="H23">
        <v>1.4397519520530699</v>
      </c>
    </row>
    <row r="24" spans="1:8" x14ac:dyDescent="0.25">
      <c r="A24" t="s">
        <v>77</v>
      </c>
      <c r="B24" t="s">
        <v>12</v>
      </c>
      <c r="C24">
        <v>0.839811600539073</v>
      </c>
      <c r="D24">
        <v>1.0896133590335899</v>
      </c>
      <c r="E24">
        <v>1.43669119965724</v>
      </c>
      <c r="F24">
        <v>0</v>
      </c>
      <c r="G24">
        <v>0</v>
      </c>
      <c r="H24">
        <v>0</v>
      </c>
    </row>
    <row r="25" spans="1:8" x14ac:dyDescent="0.25">
      <c r="A25" t="s">
        <v>77</v>
      </c>
      <c r="B25" t="s">
        <v>13</v>
      </c>
      <c r="C25">
        <v>0.83985586388379696</v>
      </c>
      <c r="D25">
        <v>1.08965965823217</v>
      </c>
      <c r="E25">
        <v>1.4359443376999499</v>
      </c>
      <c r="F25">
        <v>0.84158930587998704</v>
      </c>
      <c r="G25">
        <v>1.0886785560613399</v>
      </c>
      <c r="H25">
        <v>1.4348751912604401</v>
      </c>
    </row>
    <row r="26" spans="1:8" x14ac:dyDescent="0.25">
      <c r="A26" t="s">
        <v>77</v>
      </c>
      <c r="B26" t="s">
        <v>14</v>
      </c>
      <c r="C26">
        <v>0.84025412905858399</v>
      </c>
      <c r="D26">
        <v>1.0900884384463601</v>
      </c>
      <c r="E26">
        <v>1.43601830175404</v>
      </c>
      <c r="F26">
        <v>0.84238249993066605</v>
      </c>
      <c r="G26">
        <v>1.0896961767300299</v>
      </c>
      <c r="H26">
        <v>1.43555204529178</v>
      </c>
    </row>
    <row r="27" spans="1:8" x14ac:dyDescent="0.25">
      <c r="A27" t="s">
        <v>77</v>
      </c>
      <c r="B27" t="s">
        <v>15</v>
      </c>
      <c r="C27">
        <v>0.839811600539073</v>
      </c>
      <c r="D27">
        <v>1.0896133590335899</v>
      </c>
      <c r="E27">
        <v>1.43669119965724</v>
      </c>
      <c r="F27">
        <v>0.84125685119339499</v>
      </c>
      <c r="G27">
        <v>1.0882025624770499</v>
      </c>
      <c r="H27">
        <v>1.4351821064775701</v>
      </c>
    </row>
    <row r="28" spans="1:8" x14ac:dyDescent="0.25">
      <c r="A28" t="s">
        <v>78</v>
      </c>
      <c r="B28" t="s">
        <v>12</v>
      </c>
      <c r="C28">
        <v>0.70831646867325404</v>
      </c>
      <c r="D28">
        <v>1.04357425692381</v>
      </c>
      <c r="E28">
        <v>1.619260005278</v>
      </c>
      <c r="F28">
        <v>0</v>
      </c>
      <c r="G28">
        <v>0</v>
      </c>
      <c r="H28">
        <v>0</v>
      </c>
    </row>
    <row r="29" spans="1:8" x14ac:dyDescent="0.25">
      <c r="A29" t="s">
        <v>78</v>
      </c>
      <c r="B29" t="s">
        <v>13</v>
      </c>
      <c r="C29">
        <v>0.70835254911484502</v>
      </c>
      <c r="D29">
        <v>1.0436454978171901</v>
      </c>
      <c r="E29">
        <v>1.6189868403226999</v>
      </c>
      <c r="F29">
        <v>0.71227026841707297</v>
      </c>
      <c r="G29">
        <v>1.0450053754108</v>
      </c>
      <c r="H29">
        <v>1.61909921897693</v>
      </c>
    </row>
    <row r="30" spans="1:8" x14ac:dyDescent="0.25">
      <c r="A30" t="s">
        <v>78</v>
      </c>
      <c r="B30" t="s">
        <v>14</v>
      </c>
      <c r="C30">
        <v>0.70863784788582196</v>
      </c>
      <c r="D30">
        <v>1.04377238361404</v>
      </c>
      <c r="E30">
        <v>1.61915300265486</v>
      </c>
      <c r="F30">
        <v>0.71289081329390502</v>
      </c>
      <c r="G30">
        <v>1.04558236718188</v>
      </c>
      <c r="H30">
        <v>1.61952246294831</v>
      </c>
    </row>
    <row r="31" spans="1:8" x14ac:dyDescent="0.25">
      <c r="A31" t="s">
        <v>78</v>
      </c>
      <c r="B31" t="s">
        <v>15</v>
      </c>
      <c r="C31">
        <v>0.70831646867325404</v>
      </c>
      <c r="D31">
        <v>1.04357425692381</v>
      </c>
      <c r="E31">
        <v>1.619260005278</v>
      </c>
      <c r="F31">
        <v>0.71198954892526201</v>
      </c>
      <c r="G31">
        <v>1.0446056788064999</v>
      </c>
      <c r="H31">
        <v>1.6191847838171101</v>
      </c>
    </row>
    <row r="32" spans="1:8" x14ac:dyDescent="0.25">
      <c r="A32" t="s">
        <v>19</v>
      </c>
      <c r="B32" t="s">
        <v>12</v>
      </c>
      <c r="C32">
        <v>1.34906952452722</v>
      </c>
      <c r="D32">
        <v>1.3490492213615599</v>
      </c>
      <c r="E32">
        <v>0.81475317299934402</v>
      </c>
      <c r="F32">
        <v>0</v>
      </c>
      <c r="G32">
        <v>0</v>
      </c>
      <c r="H32">
        <v>0</v>
      </c>
    </row>
    <row r="33" spans="1:8" x14ac:dyDescent="0.25">
      <c r="A33" t="s">
        <v>19</v>
      </c>
      <c r="B33" t="s">
        <v>13</v>
      </c>
      <c r="C33">
        <v>1.34905919129614</v>
      </c>
      <c r="D33">
        <v>1.3490423324459599</v>
      </c>
      <c r="E33">
        <v>0.814485076704908</v>
      </c>
      <c r="F33">
        <v>1.3475374199896399</v>
      </c>
      <c r="G33">
        <v>1.3475170935960299</v>
      </c>
      <c r="H33">
        <v>0.81569054343440295</v>
      </c>
    </row>
    <row r="34" spans="1:8" x14ac:dyDescent="0.25">
      <c r="A34" t="s">
        <v>19</v>
      </c>
      <c r="B34" t="s">
        <v>14</v>
      </c>
      <c r="C34">
        <v>1.3491280780083801</v>
      </c>
      <c r="D34">
        <v>1.3491112200190301</v>
      </c>
      <c r="E34">
        <v>0.81491284801658304</v>
      </c>
      <c r="F34">
        <v>1.3481471918502499</v>
      </c>
      <c r="G34">
        <v>1.34812687465049</v>
      </c>
      <c r="H34">
        <v>0.81649085404311605</v>
      </c>
    </row>
    <row r="35" spans="1:8" x14ac:dyDescent="0.25">
      <c r="A35" t="s">
        <v>19</v>
      </c>
      <c r="B35" t="s">
        <v>15</v>
      </c>
      <c r="C35">
        <v>1.34906952452722</v>
      </c>
      <c r="D35">
        <v>1.3490492213615599</v>
      </c>
      <c r="E35">
        <v>0.81475317299934402</v>
      </c>
      <c r="F35">
        <v>1.3471530532475799</v>
      </c>
      <c r="G35">
        <v>1.3471292764576499</v>
      </c>
      <c r="H35">
        <v>0.81568678672829797</v>
      </c>
    </row>
    <row r="36" spans="1:8" x14ac:dyDescent="0.25">
      <c r="A36" t="s">
        <v>20</v>
      </c>
      <c r="B36" t="s">
        <v>12</v>
      </c>
      <c r="C36">
        <v>0.76913424818978204</v>
      </c>
      <c r="D36">
        <v>0.76913424818978204</v>
      </c>
      <c r="E36">
        <v>1.34221101656536</v>
      </c>
      <c r="F36">
        <v>0</v>
      </c>
      <c r="G36">
        <v>0</v>
      </c>
      <c r="H36">
        <v>0</v>
      </c>
    </row>
    <row r="37" spans="1:8" x14ac:dyDescent="0.25">
      <c r="A37" t="s">
        <v>20</v>
      </c>
      <c r="B37" t="s">
        <v>13</v>
      </c>
      <c r="C37">
        <v>0.76923834098811905</v>
      </c>
      <c r="D37">
        <v>0.76923834098811905</v>
      </c>
      <c r="E37">
        <v>1.34170326473504</v>
      </c>
      <c r="F37">
        <v>0.773272885211849</v>
      </c>
      <c r="G37">
        <v>0.773272885211849</v>
      </c>
      <c r="H37">
        <v>1.3461547200878199</v>
      </c>
    </row>
    <row r="38" spans="1:8" x14ac:dyDescent="0.25">
      <c r="A38" t="s">
        <v>20</v>
      </c>
      <c r="B38" t="s">
        <v>14</v>
      </c>
      <c r="C38">
        <v>0.76945763328663896</v>
      </c>
      <c r="D38">
        <v>0.76945763328663896</v>
      </c>
      <c r="E38">
        <v>1.34193830064924</v>
      </c>
      <c r="F38">
        <v>0.77392170324866405</v>
      </c>
      <c r="G38">
        <v>0.77392170324866405</v>
      </c>
      <c r="H38">
        <v>1.3466679437315301</v>
      </c>
    </row>
    <row r="39" spans="1:8" x14ac:dyDescent="0.25">
      <c r="A39" t="s">
        <v>20</v>
      </c>
      <c r="B39" t="s">
        <v>15</v>
      </c>
      <c r="C39">
        <v>0.76913424818978204</v>
      </c>
      <c r="D39">
        <v>0.76913424818978204</v>
      </c>
      <c r="E39">
        <v>1.34221101656536</v>
      </c>
      <c r="F39">
        <v>0.77285535471259403</v>
      </c>
      <c r="G39">
        <v>0.77285535471259403</v>
      </c>
      <c r="H39">
        <v>1.3464594700614601</v>
      </c>
    </row>
    <row r="40" spans="1:8" x14ac:dyDescent="0.25">
      <c r="A40" t="s">
        <v>21</v>
      </c>
      <c r="B40" t="s">
        <v>12</v>
      </c>
      <c r="C40">
        <v>0.82791076141494002</v>
      </c>
      <c r="D40">
        <v>0.82791076141494002</v>
      </c>
      <c r="E40">
        <v>1.5016587869828599</v>
      </c>
      <c r="F40">
        <v>0</v>
      </c>
      <c r="G40">
        <v>0</v>
      </c>
      <c r="H40">
        <v>0</v>
      </c>
    </row>
    <row r="41" spans="1:8" x14ac:dyDescent="0.25">
      <c r="A41" t="s">
        <v>21</v>
      </c>
      <c r="B41" t="s">
        <v>13</v>
      </c>
      <c r="C41">
        <v>0.82798131679806997</v>
      </c>
      <c r="D41">
        <v>0.82798131679806997</v>
      </c>
      <c r="E41">
        <v>1.5002612908583099</v>
      </c>
      <c r="F41">
        <v>0.82500426631433998</v>
      </c>
      <c r="G41">
        <v>0.82500426631433998</v>
      </c>
      <c r="H41">
        <v>1.5067831725407099</v>
      </c>
    </row>
    <row r="42" spans="1:8" x14ac:dyDescent="0.25">
      <c r="A42" t="s">
        <v>21</v>
      </c>
      <c r="B42" t="s">
        <v>14</v>
      </c>
      <c r="C42">
        <v>0.82817584747041095</v>
      </c>
      <c r="D42">
        <v>0.82817584747041095</v>
      </c>
      <c r="E42">
        <v>1.50043179476896</v>
      </c>
      <c r="F42">
        <v>0.82579176642920404</v>
      </c>
      <c r="G42">
        <v>0.82579176642920404</v>
      </c>
      <c r="H42">
        <v>1.50734166571477</v>
      </c>
    </row>
    <row r="43" spans="1:8" x14ac:dyDescent="0.25">
      <c r="A43" t="s">
        <v>21</v>
      </c>
      <c r="B43" t="s">
        <v>15</v>
      </c>
      <c r="C43">
        <v>0.82791076141494002</v>
      </c>
      <c r="D43">
        <v>0.82791076141494002</v>
      </c>
      <c r="E43">
        <v>1.5016587869828599</v>
      </c>
      <c r="F43">
        <v>0.82450100350017896</v>
      </c>
      <c r="G43">
        <v>0.82450100350017896</v>
      </c>
      <c r="H43">
        <v>1.50789754136493</v>
      </c>
    </row>
    <row r="44" spans="1:8" x14ac:dyDescent="0.25">
      <c r="A44" t="s">
        <v>22</v>
      </c>
      <c r="B44" t="s">
        <v>12</v>
      </c>
      <c r="C44">
        <v>0.86432797407091799</v>
      </c>
      <c r="D44">
        <v>0.86432797407091799</v>
      </c>
      <c r="E44">
        <v>1.5416509401107099</v>
      </c>
      <c r="F44">
        <v>0</v>
      </c>
      <c r="G44">
        <v>0</v>
      </c>
      <c r="H44">
        <v>0</v>
      </c>
    </row>
    <row r="45" spans="1:8" x14ac:dyDescent="0.25">
      <c r="A45" t="s">
        <v>22</v>
      </c>
      <c r="B45" t="s">
        <v>13</v>
      </c>
      <c r="C45">
        <v>0.86445037552993498</v>
      </c>
      <c r="D45">
        <v>0.86445037552993498</v>
      </c>
      <c r="E45">
        <v>1.5410072514701501</v>
      </c>
      <c r="F45">
        <v>0.85883934714423804</v>
      </c>
      <c r="G45">
        <v>0.85883934714423804</v>
      </c>
      <c r="H45">
        <v>1.5453998244903899</v>
      </c>
    </row>
    <row r="46" spans="1:8" x14ac:dyDescent="0.25">
      <c r="A46" t="s">
        <v>22</v>
      </c>
      <c r="B46" t="s">
        <v>14</v>
      </c>
      <c r="C46">
        <v>0.86482408895593399</v>
      </c>
      <c r="D46">
        <v>0.86482408895593399</v>
      </c>
      <c r="E46">
        <v>1.5409723822014001</v>
      </c>
      <c r="F46">
        <v>0.85975467642512304</v>
      </c>
      <c r="G46">
        <v>0.85975467642512304</v>
      </c>
      <c r="H46">
        <v>1.54570591410332</v>
      </c>
    </row>
    <row r="47" spans="1:8" x14ac:dyDescent="0.25">
      <c r="A47" t="s">
        <v>22</v>
      </c>
      <c r="B47" t="s">
        <v>15</v>
      </c>
      <c r="C47">
        <v>0.86432797407091799</v>
      </c>
      <c r="D47">
        <v>0.86432797407091799</v>
      </c>
      <c r="E47">
        <v>1.5416509401107099</v>
      </c>
      <c r="F47">
        <v>0.85832171249381695</v>
      </c>
      <c r="G47">
        <v>0.85832171249381695</v>
      </c>
      <c r="H47">
        <v>1.54579470529837</v>
      </c>
    </row>
    <row r="48" spans="1:8" x14ac:dyDescent="0.25">
      <c r="A48" t="s">
        <v>23</v>
      </c>
      <c r="B48" t="s">
        <v>12</v>
      </c>
      <c r="C48">
        <v>0.85884156993592198</v>
      </c>
      <c r="D48">
        <v>0.85884156993592198</v>
      </c>
      <c r="E48">
        <v>1.6981529651717999</v>
      </c>
      <c r="F48">
        <v>0</v>
      </c>
      <c r="G48">
        <v>0</v>
      </c>
      <c r="H48">
        <v>0</v>
      </c>
    </row>
    <row r="49" spans="1:8" x14ac:dyDescent="0.25">
      <c r="A49" t="s">
        <v>23</v>
      </c>
      <c r="B49" t="s">
        <v>13</v>
      </c>
      <c r="C49">
        <v>0.85894668108678296</v>
      </c>
      <c r="D49">
        <v>0.85894668108678296</v>
      </c>
      <c r="E49">
        <v>1.69762437754109</v>
      </c>
      <c r="F49">
        <v>0.85383447296128101</v>
      </c>
      <c r="G49">
        <v>0.85383447296128101</v>
      </c>
      <c r="H49">
        <v>1.70195988337316</v>
      </c>
    </row>
    <row r="50" spans="1:8" x14ac:dyDescent="0.25">
      <c r="A50" t="s">
        <v>23</v>
      </c>
      <c r="B50" t="s">
        <v>14</v>
      </c>
      <c r="C50">
        <v>0.85928974857145801</v>
      </c>
      <c r="D50">
        <v>0.85928974857145801</v>
      </c>
      <c r="E50">
        <v>1.6975602477295999</v>
      </c>
      <c r="F50">
        <v>0.85469569914589705</v>
      </c>
      <c r="G50">
        <v>0.85469569914589705</v>
      </c>
      <c r="H50">
        <v>1.7022494413193301</v>
      </c>
    </row>
    <row r="51" spans="1:8" x14ac:dyDescent="0.25">
      <c r="A51" t="s">
        <v>23</v>
      </c>
      <c r="B51" t="s">
        <v>15</v>
      </c>
      <c r="C51">
        <v>0.85884156993592198</v>
      </c>
      <c r="D51">
        <v>0.85884156993592198</v>
      </c>
      <c r="E51">
        <v>1.6981529651717999</v>
      </c>
      <c r="F51">
        <v>0.85335124600235501</v>
      </c>
      <c r="G51">
        <v>0.85335124600235501</v>
      </c>
      <c r="H51">
        <v>1.7022303745320599</v>
      </c>
    </row>
    <row r="52" spans="1:8" x14ac:dyDescent="0.25">
      <c r="A52" t="s">
        <v>79</v>
      </c>
      <c r="B52" t="s">
        <v>12</v>
      </c>
      <c r="C52">
        <v>0.93536506346452697</v>
      </c>
      <c r="D52">
        <v>1.0281502285202599</v>
      </c>
      <c r="E52">
        <v>1.9041838787722301</v>
      </c>
      <c r="F52">
        <v>0</v>
      </c>
      <c r="G52">
        <v>0</v>
      </c>
      <c r="H52">
        <v>0</v>
      </c>
    </row>
    <row r="53" spans="1:8" x14ac:dyDescent="0.25">
      <c r="A53" t="s">
        <v>79</v>
      </c>
      <c r="B53" t="s">
        <v>13</v>
      </c>
      <c r="C53">
        <v>0.93551266723118098</v>
      </c>
      <c r="D53">
        <v>1.0281373155645399</v>
      </c>
      <c r="E53">
        <v>1.9034293028089899</v>
      </c>
      <c r="F53">
        <v>0.93133810780022996</v>
      </c>
      <c r="G53">
        <v>1.0283970330452901</v>
      </c>
      <c r="H53">
        <v>1.9046388596873101</v>
      </c>
    </row>
    <row r="54" spans="1:8" x14ac:dyDescent="0.25">
      <c r="A54" t="s">
        <v>79</v>
      </c>
      <c r="B54" t="s">
        <v>14</v>
      </c>
      <c r="C54">
        <v>0.93581347973300699</v>
      </c>
      <c r="D54">
        <v>1.02816830638581</v>
      </c>
      <c r="E54">
        <v>1.90348832108421</v>
      </c>
      <c r="F54">
        <v>0.932284806042046</v>
      </c>
      <c r="G54">
        <v>1.02892303024208</v>
      </c>
      <c r="H54">
        <v>1.9050785255482701</v>
      </c>
    </row>
    <row r="55" spans="1:8" x14ac:dyDescent="0.25">
      <c r="A55" t="s">
        <v>79</v>
      </c>
      <c r="B55" t="s">
        <v>15</v>
      </c>
      <c r="C55">
        <v>0.93536506346452697</v>
      </c>
      <c r="D55">
        <v>1.0281502285202599</v>
      </c>
      <c r="E55">
        <v>1.9041838787722301</v>
      </c>
      <c r="F55">
        <v>0.93071918200709602</v>
      </c>
      <c r="G55">
        <v>1.02804872513239</v>
      </c>
      <c r="H55">
        <v>1.90511566579069</v>
      </c>
    </row>
    <row r="56" spans="1:8" x14ac:dyDescent="0.25">
      <c r="A56" t="s">
        <v>80</v>
      </c>
      <c r="B56" t="s">
        <v>12</v>
      </c>
      <c r="C56">
        <v>0.87905222822651397</v>
      </c>
      <c r="D56">
        <v>1.20129759384733</v>
      </c>
      <c r="E56">
        <v>0.91454468648658405</v>
      </c>
      <c r="F56">
        <v>0</v>
      </c>
      <c r="G56">
        <v>0</v>
      </c>
      <c r="H56">
        <v>0</v>
      </c>
    </row>
    <row r="57" spans="1:8" x14ac:dyDescent="0.25">
      <c r="A57" t="s">
        <v>80</v>
      </c>
      <c r="B57" t="s">
        <v>13</v>
      </c>
      <c r="C57">
        <v>0.87931649198397199</v>
      </c>
      <c r="D57">
        <v>1.2011970192097501</v>
      </c>
      <c r="E57">
        <v>0.91423931675315095</v>
      </c>
      <c r="F57">
        <v>0.88095189397168405</v>
      </c>
      <c r="G57">
        <v>1.2014176550178199</v>
      </c>
      <c r="H57">
        <v>0.91637598600354098</v>
      </c>
    </row>
    <row r="58" spans="1:8" x14ac:dyDescent="0.25">
      <c r="A58" t="s">
        <v>80</v>
      </c>
      <c r="B58" t="s">
        <v>14</v>
      </c>
      <c r="C58">
        <v>0.87987118752547999</v>
      </c>
      <c r="D58">
        <v>1.2011544658664299</v>
      </c>
      <c r="E58">
        <v>0.91453189567637305</v>
      </c>
      <c r="F58">
        <v>0.88192686331546899</v>
      </c>
      <c r="G58">
        <v>1.2018805612722601</v>
      </c>
      <c r="H58">
        <v>0.91701346750721602</v>
      </c>
    </row>
    <row r="59" spans="1:8" x14ac:dyDescent="0.25">
      <c r="A59" t="s">
        <v>80</v>
      </c>
      <c r="B59" t="s">
        <v>15</v>
      </c>
      <c r="C59">
        <v>0.87905222822651397</v>
      </c>
      <c r="D59">
        <v>1.20129759384733</v>
      </c>
      <c r="E59">
        <v>0.91454468648658405</v>
      </c>
      <c r="F59">
        <v>0.88038094392607902</v>
      </c>
      <c r="G59">
        <v>1.20114938075975</v>
      </c>
      <c r="H59">
        <v>0.91642967007015796</v>
      </c>
    </row>
    <row r="60" spans="1:8" x14ac:dyDescent="0.25">
      <c r="A60" t="s">
        <v>24</v>
      </c>
      <c r="B60" t="s">
        <v>12</v>
      </c>
      <c r="C60">
        <v>1.13618278258378</v>
      </c>
      <c r="D60">
        <v>1.1361630263865601</v>
      </c>
      <c r="E60">
        <v>0.86782813925850999</v>
      </c>
      <c r="F60">
        <v>0</v>
      </c>
      <c r="G60">
        <v>0</v>
      </c>
      <c r="H60">
        <v>0</v>
      </c>
    </row>
    <row r="61" spans="1:8" x14ac:dyDescent="0.25">
      <c r="A61" t="s">
        <v>24</v>
      </c>
      <c r="B61" t="s">
        <v>13</v>
      </c>
      <c r="C61">
        <v>1.13610643756347</v>
      </c>
      <c r="D61">
        <v>1.1360830443702801</v>
      </c>
      <c r="E61">
        <v>0.86770438344198997</v>
      </c>
      <c r="F61">
        <v>1.1367034935767599</v>
      </c>
      <c r="G61">
        <v>1.13668381023821</v>
      </c>
      <c r="H61">
        <v>0.869492883307872</v>
      </c>
    </row>
    <row r="62" spans="1:8" x14ac:dyDescent="0.25">
      <c r="A62" t="s">
        <v>24</v>
      </c>
      <c r="B62" t="s">
        <v>14</v>
      </c>
      <c r="C62">
        <v>1.1361536993714301</v>
      </c>
      <c r="D62">
        <v>1.13613394266848</v>
      </c>
      <c r="E62">
        <v>0.86813269380000002</v>
      </c>
      <c r="F62">
        <v>1.13719457471505</v>
      </c>
      <c r="G62">
        <v>1.1371748998748701</v>
      </c>
      <c r="H62">
        <v>0.87037417810149198</v>
      </c>
    </row>
    <row r="63" spans="1:8" x14ac:dyDescent="0.25">
      <c r="A63" t="s">
        <v>24</v>
      </c>
      <c r="B63" t="s">
        <v>15</v>
      </c>
      <c r="C63">
        <v>1.13618278258378</v>
      </c>
      <c r="D63">
        <v>1.1361630263865601</v>
      </c>
      <c r="E63">
        <v>0.86782813925850999</v>
      </c>
      <c r="F63">
        <v>1.1364559704371</v>
      </c>
      <c r="G63">
        <v>1.13644257154804</v>
      </c>
      <c r="H63">
        <v>0.86928608291462195</v>
      </c>
    </row>
    <row r="64" spans="1:8" x14ac:dyDescent="0.25">
      <c r="A64" t="s">
        <v>25</v>
      </c>
      <c r="B64" t="s">
        <v>12</v>
      </c>
      <c r="C64">
        <v>1.0901696138388799</v>
      </c>
      <c r="D64">
        <v>1.0901696138388799</v>
      </c>
      <c r="E64">
        <v>1.0901696138388799</v>
      </c>
      <c r="F64">
        <v>0</v>
      </c>
      <c r="G64">
        <v>0</v>
      </c>
      <c r="H64">
        <v>0</v>
      </c>
    </row>
    <row r="65" spans="1:8" x14ac:dyDescent="0.25">
      <c r="A65" t="s">
        <v>25</v>
      </c>
      <c r="B65" t="s">
        <v>13</v>
      </c>
      <c r="C65">
        <v>1.09019348297796</v>
      </c>
      <c r="D65">
        <v>1.09019348297796</v>
      </c>
      <c r="E65">
        <v>1.08985585656893</v>
      </c>
      <c r="F65">
        <v>1.09080894496534</v>
      </c>
      <c r="G65">
        <v>1.09080894496534</v>
      </c>
      <c r="H65">
        <v>1.09080894496534</v>
      </c>
    </row>
    <row r="66" spans="1:8" x14ac:dyDescent="0.25">
      <c r="A66" t="s">
        <v>25</v>
      </c>
      <c r="B66" t="s">
        <v>14</v>
      </c>
      <c r="C66">
        <v>1.0903264586157699</v>
      </c>
      <c r="D66">
        <v>1.0903264586157699</v>
      </c>
      <c r="E66">
        <v>1.0899922838706699</v>
      </c>
      <c r="F66">
        <v>1.0913405317615399</v>
      </c>
      <c r="G66">
        <v>1.0913405317615399</v>
      </c>
      <c r="H66">
        <v>1.0913405317615399</v>
      </c>
    </row>
    <row r="67" spans="1:8" x14ac:dyDescent="0.25">
      <c r="A67" t="s">
        <v>25</v>
      </c>
      <c r="B67" t="s">
        <v>15</v>
      </c>
      <c r="C67">
        <v>1.0901696138388799</v>
      </c>
      <c r="D67">
        <v>1.0901696138388799</v>
      </c>
      <c r="E67">
        <v>1.0901696138388799</v>
      </c>
      <c r="F67">
        <v>1.0904941974133799</v>
      </c>
      <c r="G67">
        <v>1.0904941974133799</v>
      </c>
      <c r="H67">
        <v>1.09083434260419</v>
      </c>
    </row>
    <row r="68" spans="1:8" x14ac:dyDescent="0.25">
      <c r="A68" t="s">
        <v>81</v>
      </c>
      <c r="B68" t="s">
        <v>12</v>
      </c>
      <c r="C68">
        <v>0.70544052190811901</v>
      </c>
      <c r="D68">
        <v>0.70544052190811901</v>
      </c>
      <c r="E68">
        <v>1.6147824565128399</v>
      </c>
      <c r="F68">
        <v>0</v>
      </c>
      <c r="G68">
        <v>0</v>
      </c>
      <c r="H68">
        <v>0</v>
      </c>
    </row>
    <row r="69" spans="1:8" x14ac:dyDescent="0.25">
      <c r="A69" t="s">
        <v>81</v>
      </c>
      <c r="B69" t="s">
        <v>13</v>
      </c>
      <c r="C69">
        <v>0.70552766749978801</v>
      </c>
      <c r="D69">
        <v>0.70552766749978801</v>
      </c>
      <c r="E69">
        <v>1.61417928733539</v>
      </c>
      <c r="F69">
        <v>0.70720932513085999</v>
      </c>
      <c r="G69">
        <v>0.70720932513085999</v>
      </c>
      <c r="H69">
        <v>1.6143504089684999</v>
      </c>
    </row>
    <row r="70" spans="1:8" x14ac:dyDescent="0.25">
      <c r="A70" t="s">
        <v>81</v>
      </c>
      <c r="B70" t="s">
        <v>14</v>
      </c>
      <c r="C70">
        <v>0.70590247349648905</v>
      </c>
      <c r="D70">
        <v>0.70590247349648905</v>
      </c>
      <c r="E70">
        <v>1.6143310910202799</v>
      </c>
      <c r="F70">
        <v>0.70793635121965204</v>
      </c>
      <c r="G70">
        <v>0.70793635121965204</v>
      </c>
      <c r="H70">
        <v>1.6146607451831101</v>
      </c>
    </row>
    <row r="71" spans="1:8" x14ac:dyDescent="0.25">
      <c r="A71" t="s">
        <v>81</v>
      </c>
      <c r="B71" t="s">
        <v>15</v>
      </c>
      <c r="C71">
        <v>0.70544052190811901</v>
      </c>
      <c r="D71">
        <v>0.70544052190811901</v>
      </c>
      <c r="E71">
        <v>1.6147824565128399</v>
      </c>
      <c r="F71">
        <v>0.70686515406658401</v>
      </c>
      <c r="G71">
        <v>0.70686515406658401</v>
      </c>
      <c r="H71">
        <v>1.6148378922458799</v>
      </c>
    </row>
    <row r="72" spans="1:8" x14ac:dyDescent="0.25">
      <c r="A72" t="s">
        <v>26</v>
      </c>
      <c r="B72" t="s">
        <v>12</v>
      </c>
      <c r="C72">
        <v>0.79786457724063897</v>
      </c>
      <c r="D72">
        <v>0.79786457724063897</v>
      </c>
      <c r="E72">
        <v>1.3418903613550099</v>
      </c>
      <c r="F72">
        <v>0</v>
      </c>
      <c r="G72">
        <v>0</v>
      </c>
      <c r="H72">
        <v>0</v>
      </c>
    </row>
    <row r="73" spans="1:8" x14ac:dyDescent="0.25">
      <c r="A73" t="s">
        <v>26</v>
      </c>
      <c r="B73" t="s">
        <v>13</v>
      </c>
      <c r="C73">
        <v>0.79797925620811805</v>
      </c>
      <c r="D73">
        <v>0.79797925620811805</v>
      </c>
      <c r="E73">
        <v>1.3413019329422899</v>
      </c>
      <c r="F73">
        <v>0.794333929999126</v>
      </c>
      <c r="G73">
        <v>0.794333929999126</v>
      </c>
      <c r="H73">
        <v>1.34764623032071</v>
      </c>
    </row>
    <row r="74" spans="1:8" x14ac:dyDescent="0.25">
      <c r="A74" t="s">
        <v>26</v>
      </c>
      <c r="B74" t="s">
        <v>14</v>
      </c>
      <c r="C74">
        <v>0.79814049562814304</v>
      </c>
      <c r="D74">
        <v>0.79814049562814304</v>
      </c>
      <c r="E74">
        <v>1.3415677474359999</v>
      </c>
      <c r="F74">
        <v>0.79493894881472904</v>
      </c>
      <c r="G74">
        <v>0.79493894881472904</v>
      </c>
      <c r="H74">
        <v>1.34816575245984</v>
      </c>
    </row>
    <row r="75" spans="1:8" x14ac:dyDescent="0.25">
      <c r="A75" t="s">
        <v>26</v>
      </c>
      <c r="B75" t="s">
        <v>15</v>
      </c>
      <c r="C75">
        <v>0.79786457724063897</v>
      </c>
      <c r="D75">
        <v>0.79786457724063897</v>
      </c>
      <c r="E75">
        <v>1.3418903613550099</v>
      </c>
      <c r="F75">
        <v>0.79389541201325298</v>
      </c>
      <c r="G75">
        <v>0.79389541201325298</v>
      </c>
      <c r="H75">
        <v>1.3480495207219001</v>
      </c>
    </row>
    <row r="76" spans="1:8" x14ac:dyDescent="0.25">
      <c r="A76" t="s">
        <v>27</v>
      </c>
      <c r="B76" t="s">
        <v>12</v>
      </c>
      <c r="C76">
        <v>0.73747858796035504</v>
      </c>
      <c r="D76">
        <v>0.73747858796035504</v>
      </c>
      <c r="E76">
        <v>1.3284221124965701</v>
      </c>
      <c r="F76">
        <v>0</v>
      </c>
      <c r="G76">
        <v>0</v>
      </c>
      <c r="H76">
        <v>0</v>
      </c>
    </row>
    <row r="77" spans="1:8" x14ac:dyDescent="0.25">
      <c r="A77" t="s">
        <v>27</v>
      </c>
      <c r="B77" t="s">
        <v>13</v>
      </c>
      <c r="C77">
        <v>0.73758659437384</v>
      </c>
      <c r="D77">
        <v>0.73758659437384</v>
      </c>
      <c r="E77">
        <v>1.3281153286381999</v>
      </c>
      <c r="F77">
        <v>0.73925697347518105</v>
      </c>
      <c r="G77">
        <v>0.73925697347518105</v>
      </c>
      <c r="H77">
        <v>1.3292287473086599</v>
      </c>
    </row>
    <row r="78" spans="1:8" x14ac:dyDescent="0.25">
      <c r="A78" t="s">
        <v>27</v>
      </c>
      <c r="B78" t="s">
        <v>14</v>
      </c>
      <c r="C78">
        <v>0.73772697907152596</v>
      </c>
      <c r="D78">
        <v>0.73772697907152596</v>
      </c>
      <c r="E78">
        <v>1.3284792878765499</v>
      </c>
      <c r="F78">
        <v>0.73978096357647705</v>
      </c>
      <c r="G78">
        <v>0.73978096357647705</v>
      </c>
      <c r="H78">
        <v>1.32980483187445</v>
      </c>
    </row>
    <row r="79" spans="1:8" x14ac:dyDescent="0.25">
      <c r="A79" t="s">
        <v>27</v>
      </c>
      <c r="B79" t="s">
        <v>15</v>
      </c>
      <c r="C79">
        <v>0.73747858796035504</v>
      </c>
      <c r="D79">
        <v>0.73747858796035504</v>
      </c>
      <c r="E79">
        <v>1.3284221124965701</v>
      </c>
      <c r="F79">
        <v>0.73886903879419796</v>
      </c>
      <c r="G79">
        <v>0.73886903879419796</v>
      </c>
      <c r="H79">
        <v>1.3293807370091699</v>
      </c>
    </row>
    <row r="80" spans="1:8" x14ac:dyDescent="0.25">
      <c r="A80" t="s">
        <v>82</v>
      </c>
      <c r="B80" t="s">
        <v>12</v>
      </c>
      <c r="C80">
        <v>0.70781264140435995</v>
      </c>
      <c r="D80">
        <v>0.70781264140435995</v>
      </c>
      <c r="E80">
        <v>2.04246766425769</v>
      </c>
      <c r="F80">
        <v>0</v>
      </c>
      <c r="G80">
        <v>0</v>
      </c>
      <c r="H80">
        <v>0</v>
      </c>
    </row>
    <row r="81" spans="1:8" x14ac:dyDescent="0.25">
      <c r="A81" t="s">
        <v>82</v>
      </c>
      <c r="B81" t="s">
        <v>13</v>
      </c>
      <c r="C81">
        <v>0.707893802997827</v>
      </c>
      <c r="D81">
        <v>0.707893802997827</v>
      </c>
      <c r="E81">
        <v>2.04225255659086</v>
      </c>
      <c r="F81">
        <v>0.70942574996755003</v>
      </c>
      <c r="G81">
        <v>0.70942574996755003</v>
      </c>
      <c r="H81">
        <v>2.0390065540992999</v>
      </c>
    </row>
    <row r="82" spans="1:8" x14ac:dyDescent="0.25">
      <c r="A82" t="s">
        <v>82</v>
      </c>
      <c r="B82" t="s">
        <v>14</v>
      </c>
      <c r="C82">
        <v>0.70798927531361</v>
      </c>
      <c r="D82">
        <v>0.70798927531361</v>
      </c>
      <c r="E82">
        <v>2.0425007557341601</v>
      </c>
      <c r="F82">
        <v>0.70985810699254503</v>
      </c>
      <c r="G82">
        <v>0.70985810699254503</v>
      </c>
      <c r="H82">
        <v>2.0393743477000399</v>
      </c>
    </row>
    <row r="83" spans="1:8" x14ac:dyDescent="0.25">
      <c r="A83" t="s">
        <v>82</v>
      </c>
      <c r="B83" t="s">
        <v>15</v>
      </c>
      <c r="C83">
        <v>0.70781264140435995</v>
      </c>
      <c r="D83">
        <v>0.70781264140435995</v>
      </c>
      <c r="E83">
        <v>2.04246766425769</v>
      </c>
      <c r="F83">
        <v>0.70909875358628005</v>
      </c>
      <c r="G83">
        <v>0.70909875358628005</v>
      </c>
      <c r="H83">
        <v>2.0391343901350201</v>
      </c>
    </row>
    <row r="84" spans="1:8" x14ac:dyDescent="0.25">
      <c r="A84" t="s">
        <v>28</v>
      </c>
      <c r="B84" t="s">
        <v>12</v>
      </c>
      <c r="C84">
        <v>0.62839251778733896</v>
      </c>
      <c r="D84">
        <v>0.62839251778733896</v>
      </c>
      <c r="E84">
        <v>1.4645808342949</v>
      </c>
      <c r="F84">
        <v>0</v>
      </c>
      <c r="G84">
        <v>0</v>
      </c>
      <c r="H84">
        <v>0</v>
      </c>
    </row>
    <row r="85" spans="1:8" x14ac:dyDescent="0.25">
      <c r="A85" t="s">
        <v>28</v>
      </c>
      <c r="B85" t="s">
        <v>13</v>
      </c>
      <c r="C85">
        <v>0.62880319646399097</v>
      </c>
      <c r="D85">
        <v>0.62880319646399097</v>
      </c>
      <c r="E85">
        <v>1.4642198027184401</v>
      </c>
      <c r="F85">
        <v>0.63392128641199297</v>
      </c>
      <c r="G85">
        <v>0.63392128641199297</v>
      </c>
      <c r="H85">
        <v>1.4641255683580101</v>
      </c>
    </row>
    <row r="86" spans="1:8" x14ac:dyDescent="0.25">
      <c r="A86" t="s">
        <v>28</v>
      </c>
      <c r="B86" t="s">
        <v>14</v>
      </c>
      <c r="C86">
        <v>0.62946956774908602</v>
      </c>
      <c r="D86">
        <v>0.62946956774908602</v>
      </c>
      <c r="E86">
        <v>1.4641788989967299</v>
      </c>
      <c r="F86">
        <v>0.63474673789061897</v>
      </c>
      <c r="G86">
        <v>0.63474673789061897</v>
      </c>
      <c r="H86">
        <v>1.4642280151670199</v>
      </c>
    </row>
    <row r="87" spans="1:8" x14ac:dyDescent="0.25">
      <c r="A87" t="s">
        <v>28</v>
      </c>
      <c r="B87" t="s">
        <v>15</v>
      </c>
      <c r="C87">
        <v>0.62839251778733896</v>
      </c>
      <c r="D87">
        <v>0.62839251778733896</v>
      </c>
      <c r="E87">
        <v>1.4645808342949</v>
      </c>
      <c r="F87">
        <v>0.63339452218870895</v>
      </c>
      <c r="G87">
        <v>0.63339452218870895</v>
      </c>
      <c r="H87">
        <v>1.46438199279043</v>
      </c>
    </row>
    <row r="88" spans="1:8" x14ac:dyDescent="0.25">
      <c r="A88" t="s">
        <v>83</v>
      </c>
      <c r="B88" t="s">
        <v>12</v>
      </c>
      <c r="C88">
        <v>0.71796675423473699</v>
      </c>
      <c r="D88">
        <v>0.71796675423473699</v>
      </c>
      <c r="E88">
        <v>2.1040811268157298</v>
      </c>
      <c r="F88">
        <v>0</v>
      </c>
      <c r="G88">
        <v>0</v>
      </c>
      <c r="H88">
        <v>0</v>
      </c>
    </row>
    <row r="89" spans="1:8" x14ac:dyDescent="0.25">
      <c r="A89" t="s">
        <v>83</v>
      </c>
      <c r="B89" t="s">
        <v>13</v>
      </c>
      <c r="C89">
        <v>0.71810559613471803</v>
      </c>
      <c r="D89">
        <v>0.71810559613471803</v>
      </c>
      <c r="E89">
        <v>2.1038313478255799</v>
      </c>
      <c r="F89">
        <v>0.71763082732482397</v>
      </c>
      <c r="G89">
        <v>0.71763082732482397</v>
      </c>
      <c r="H89">
        <v>2.1031598328651802</v>
      </c>
    </row>
    <row r="90" spans="1:8" x14ac:dyDescent="0.25">
      <c r="A90" t="s">
        <v>83</v>
      </c>
      <c r="B90" t="s">
        <v>14</v>
      </c>
      <c r="C90">
        <v>0.718314984836672</v>
      </c>
      <c r="D90">
        <v>0.718314984836672</v>
      </c>
      <c r="E90">
        <v>2.1039847159220399</v>
      </c>
      <c r="F90">
        <v>0.71820698852965603</v>
      </c>
      <c r="G90">
        <v>0.71820698852965603</v>
      </c>
      <c r="H90">
        <v>2.1034418617590198</v>
      </c>
    </row>
    <row r="91" spans="1:8" x14ac:dyDescent="0.25">
      <c r="A91" t="s">
        <v>83</v>
      </c>
      <c r="B91" t="s">
        <v>15</v>
      </c>
      <c r="C91">
        <v>0.71796675423473699</v>
      </c>
      <c r="D91">
        <v>0.71796675423473699</v>
      </c>
      <c r="E91">
        <v>2.1040811268157298</v>
      </c>
      <c r="F91">
        <v>0.71722434062544405</v>
      </c>
      <c r="G91">
        <v>0.71722434062544405</v>
      </c>
      <c r="H91">
        <v>2.10331572424644</v>
      </c>
    </row>
    <row r="92" spans="1:8" x14ac:dyDescent="0.25">
      <c r="A92" t="s">
        <v>29</v>
      </c>
      <c r="B92" t="s">
        <v>12</v>
      </c>
      <c r="C92">
        <v>1.0115936648674699</v>
      </c>
      <c r="D92">
        <v>1.0115936648674699</v>
      </c>
      <c r="E92">
        <v>1.0115936648674699</v>
      </c>
      <c r="F92">
        <v>0</v>
      </c>
      <c r="G92">
        <v>0</v>
      </c>
      <c r="H92">
        <v>0</v>
      </c>
    </row>
    <row r="93" spans="1:8" x14ac:dyDescent="0.25">
      <c r="A93" t="s">
        <v>29</v>
      </c>
      <c r="B93" t="s">
        <v>13</v>
      </c>
      <c r="C93">
        <v>1.0115936648674699</v>
      </c>
      <c r="D93">
        <v>1.0115936648674699</v>
      </c>
      <c r="E93">
        <v>1.0112261200146999</v>
      </c>
      <c r="F93">
        <v>1.0118308332615999</v>
      </c>
      <c r="G93">
        <v>1.0118308332615999</v>
      </c>
      <c r="H93">
        <v>1.0118308332615999</v>
      </c>
    </row>
    <row r="94" spans="1:8" x14ac:dyDescent="0.25">
      <c r="A94" t="s">
        <v>29</v>
      </c>
      <c r="B94" t="s">
        <v>14</v>
      </c>
      <c r="C94">
        <v>1.0121814590279701</v>
      </c>
      <c r="D94">
        <v>1.0121814590279701</v>
      </c>
      <c r="E94">
        <v>1.0118876046281</v>
      </c>
      <c r="F94">
        <v>1.01247303036426</v>
      </c>
      <c r="G94">
        <v>1.01247303036426</v>
      </c>
      <c r="H94">
        <v>1.01247303036426</v>
      </c>
    </row>
    <row r="95" spans="1:8" x14ac:dyDescent="0.25">
      <c r="A95" t="s">
        <v>29</v>
      </c>
      <c r="B95" t="s">
        <v>15</v>
      </c>
      <c r="C95">
        <v>1.0115936648674699</v>
      </c>
      <c r="D95">
        <v>1.0115936648674699</v>
      </c>
      <c r="E95">
        <v>1.0115936648674699</v>
      </c>
      <c r="F95">
        <v>1.01179113381732</v>
      </c>
      <c r="G95">
        <v>1.01179113381732</v>
      </c>
      <c r="H95">
        <v>1.0122124527843499</v>
      </c>
    </row>
    <row r="96" spans="1:8" x14ac:dyDescent="0.25">
      <c r="A96" t="s">
        <v>30</v>
      </c>
      <c r="B96" t="s">
        <v>12</v>
      </c>
      <c r="C96">
        <v>0.88261837766953399</v>
      </c>
      <c r="D96">
        <v>0.88261837766953399</v>
      </c>
      <c r="E96">
        <v>1.01659747632261</v>
      </c>
      <c r="F96">
        <v>0</v>
      </c>
      <c r="G96">
        <v>0</v>
      </c>
      <c r="H96">
        <v>0</v>
      </c>
    </row>
    <row r="97" spans="1:8" x14ac:dyDescent="0.25">
      <c r="A97" t="s">
        <v>30</v>
      </c>
      <c r="B97" t="s">
        <v>13</v>
      </c>
      <c r="C97">
        <v>0.88293420386232602</v>
      </c>
      <c r="D97">
        <v>0.88293420386232602</v>
      </c>
      <c r="E97">
        <v>1.01588417091492</v>
      </c>
      <c r="F97">
        <v>0.88061128685255696</v>
      </c>
      <c r="G97">
        <v>0.88061128685255696</v>
      </c>
      <c r="H97">
        <v>1.0171568647474001</v>
      </c>
    </row>
    <row r="98" spans="1:8" x14ac:dyDescent="0.25">
      <c r="A98" t="s">
        <v>30</v>
      </c>
      <c r="B98" t="s">
        <v>14</v>
      </c>
      <c r="C98">
        <v>0.88404921944425696</v>
      </c>
      <c r="D98">
        <v>0.88404921944425696</v>
      </c>
      <c r="E98">
        <v>1.01588417091492</v>
      </c>
      <c r="F98">
        <v>0.881972926095279</v>
      </c>
      <c r="G98">
        <v>0.881972926095279</v>
      </c>
      <c r="H98">
        <v>1.0175131884455899</v>
      </c>
    </row>
    <row r="99" spans="1:8" x14ac:dyDescent="0.25">
      <c r="A99" t="s">
        <v>30</v>
      </c>
      <c r="B99" t="s">
        <v>15</v>
      </c>
      <c r="C99">
        <v>0.88261837766953399</v>
      </c>
      <c r="D99">
        <v>0.88261837766953399</v>
      </c>
      <c r="E99">
        <v>1.01659747632261</v>
      </c>
      <c r="F99">
        <v>0.880115492042431</v>
      </c>
      <c r="G99">
        <v>0.880115492042431</v>
      </c>
      <c r="H99">
        <v>1.0176101501591099</v>
      </c>
    </row>
    <row r="100" spans="1:8" x14ac:dyDescent="0.25">
      <c r="A100" t="s">
        <v>84</v>
      </c>
      <c r="B100" t="s">
        <v>12</v>
      </c>
      <c r="C100">
        <v>0.79897078088834494</v>
      </c>
      <c r="D100">
        <v>0.98161939242468499</v>
      </c>
      <c r="E100">
        <v>1.54419116068595</v>
      </c>
      <c r="F100">
        <v>0</v>
      </c>
      <c r="G100">
        <v>0</v>
      </c>
      <c r="H100">
        <v>0</v>
      </c>
    </row>
    <row r="101" spans="1:8" x14ac:dyDescent="0.25">
      <c r="A101" t="s">
        <v>84</v>
      </c>
      <c r="B101" t="s">
        <v>13</v>
      </c>
      <c r="C101">
        <v>0.799128957611556</v>
      </c>
      <c r="D101">
        <v>0.98159919492506698</v>
      </c>
      <c r="E101">
        <v>1.5438426351815999</v>
      </c>
      <c r="F101">
        <v>0.79800021954370504</v>
      </c>
      <c r="G101">
        <v>0.98286269531876502</v>
      </c>
      <c r="H101">
        <v>1.5450233950522401</v>
      </c>
    </row>
    <row r="102" spans="1:8" x14ac:dyDescent="0.25">
      <c r="A102" t="s">
        <v>84</v>
      </c>
      <c r="B102" t="s">
        <v>14</v>
      </c>
      <c r="C102">
        <v>0.79930880682416205</v>
      </c>
      <c r="D102">
        <v>0.98165221247524304</v>
      </c>
      <c r="E102">
        <v>1.54396451695813</v>
      </c>
      <c r="F102">
        <v>0.79861819327553096</v>
      </c>
      <c r="G102">
        <v>0.98335094416535096</v>
      </c>
      <c r="H102">
        <v>1.54543223917379</v>
      </c>
    </row>
    <row r="103" spans="1:8" x14ac:dyDescent="0.25">
      <c r="A103" t="s">
        <v>84</v>
      </c>
      <c r="B103" t="s">
        <v>15</v>
      </c>
      <c r="C103">
        <v>0.79897078088834494</v>
      </c>
      <c r="D103">
        <v>0.98161939242468499</v>
      </c>
      <c r="E103">
        <v>1.54419116068595</v>
      </c>
      <c r="F103">
        <v>0.79752233033349695</v>
      </c>
      <c r="G103">
        <v>0.98256529160208395</v>
      </c>
      <c r="H103">
        <v>1.54516251560211</v>
      </c>
    </row>
    <row r="104" spans="1:8" x14ac:dyDescent="0.25">
      <c r="A104" t="s">
        <v>31</v>
      </c>
      <c r="B104" t="s">
        <v>12</v>
      </c>
      <c r="C104">
        <v>0.75340718419059405</v>
      </c>
      <c r="D104">
        <v>0.85520198824433902</v>
      </c>
      <c r="E104">
        <v>0.81291904666682002</v>
      </c>
      <c r="F104">
        <v>0</v>
      </c>
      <c r="G104">
        <v>0</v>
      </c>
      <c r="H104">
        <v>0</v>
      </c>
    </row>
    <row r="105" spans="1:8" x14ac:dyDescent="0.25">
      <c r="A105" t="s">
        <v>31</v>
      </c>
      <c r="B105" t="s">
        <v>13</v>
      </c>
      <c r="C105">
        <v>0.75345158976539395</v>
      </c>
      <c r="D105">
        <v>0.85530630488560699</v>
      </c>
      <c r="E105">
        <v>0.81281113376942005</v>
      </c>
      <c r="F105">
        <v>0.76002692226028601</v>
      </c>
      <c r="G105">
        <v>0.85948092991127101</v>
      </c>
      <c r="H105">
        <v>0.81838200227944402</v>
      </c>
    </row>
    <row r="106" spans="1:8" x14ac:dyDescent="0.25">
      <c r="A106" t="s">
        <v>31</v>
      </c>
      <c r="B106" t="s">
        <v>14</v>
      </c>
      <c r="C106">
        <v>0.75367357839451898</v>
      </c>
      <c r="D106">
        <v>0.85553228063999498</v>
      </c>
      <c r="E106">
        <v>0.81303483537070997</v>
      </c>
      <c r="F106">
        <v>0.76059905597553401</v>
      </c>
      <c r="G106">
        <v>0.86011480083755498</v>
      </c>
      <c r="H106">
        <v>0.81893346953547597</v>
      </c>
    </row>
    <row r="107" spans="1:8" x14ac:dyDescent="0.25">
      <c r="A107" t="s">
        <v>31</v>
      </c>
      <c r="B107" t="s">
        <v>15</v>
      </c>
      <c r="C107">
        <v>0.75340718419059405</v>
      </c>
      <c r="D107">
        <v>0.85520198824433902</v>
      </c>
      <c r="E107">
        <v>0.81291904666682002</v>
      </c>
      <c r="F107">
        <v>0.75972700540642302</v>
      </c>
      <c r="G107">
        <v>0.85907896003645701</v>
      </c>
      <c r="H107">
        <v>0.81825073483419397</v>
      </c>
    </row>
    <row r="108" spans="1:8" x14ac:dyDescent="0.25">
      <c r="A108" t="s">
        <v>32</v>
      </c>
      <c r="B108" t="s">
        <v>12</v>
      </c>
      <c r="C108">
        <v>0.76269372316153194</v>
      </c>
      <c r="D108">
        <v>0.76269372316153194</v>
      </c>
      <c r="E108">
        <v>1.59697230307257</v>
      </c>
      <c r="F108">
        <v>0</v>
      </c>
      <c r="G108">
        <v>0</v>
      </c>
      <c r="H108">
        <v>0</v>
      </c>
    </row>
    <row r="109" spans="1:8" x14ac:dyDescent="0.25">
      <c r="A109" t="s">
        <v>32</v>
      </c>
      <c r="B109" t="s">
        <v>13</v>
      </c>
      <c r="C109">
        <v>0.76280164027091601</v>
      </c>
      <c r="D109">
        <v>0.76280164027091601</v>
      </c>
      <c r="E109">
        <v>1.59515351276149</v>
      </c>
      <c r="F109">
        <v>0.76570057134920799</v>
      </c>
      <c r="G109">
        <v>0.76570057134920799</v>
      </c>
      <c r="H109">
        <v>1.59887176074733</v>
      </c>
    </row>
    <row r="110" spans="1:8" x14ac:dyDescent="0.25">
      <c r="A110" t="s">
        <v>32</v>
      </c>
      <c r="B110" t="s">
        <v>14</v>
      </c>
      <c r="C110">
        <v>0.76301046873552103</v>
      </c>
      <c r="D110">
        <v>0.76301046873552103</v>
      </c>
      <c r="E110">
        <v>1.5952571453314099</v>
      </c>
      <c r="F110">
        <v>0.76635329095534799</v>
      </c>
      <c r="G110">
        <v>0.76635329095534799</v>
      </c>
      <c r="H110">
        <v>1.59926561105098</v>
      </c>
    </row>
    <row r="111" spans="1:8" x14ac:dyDescent="0.25">
      <c r="A111" t="s">
        <v>32</v>
      </c>
      <c r="B111" t="s">
        <v>15</v>
      </c>
      <c r="C111">
        <v>0.76269372316153194</v>
      </c>
      <c r="D111">
        <v>0.76269372316153194</v>
      </c>
      <c r="E111">
        <v>1.59697230307257</v>
      </c>
      <c r="F111">
        <v>0.76526873367708403</v>
      </c>
      <c r="G111">
        <v>0.76526873367708403</v>
      </c>
      <c r="H111">
        <v>1.6004787705500101</v>
      </c>
    </row>
    <row r="112" spans="1:8" x14ac:dyDescent="0.25">
      <c r="A112" t="s">
        <v>85</v>
      </c>
      <c r="B112" t="s">
        <v>12</v>
      </c>
      <c r="C112">
        <v>0.76109120866328805</v>
      </c>
      <c r="D112">
        <v>0.76109120866328805</v>
      </c>
      <c r="E112">
        <v>2.2391158779198901</v>
      </c>
      <c r="F112">
        <v>0</v>
      </c>
      <c r="G112">
        <v>0</v>
      </c>
      <c r="H112">
        <v>0</v>
      </c>
    </row>
    <row r="113" spans="1:8" x14ac:dyDescent="0.25">
      <c r="A113" t="s">
        <v>85</v>
      </c>
      <c r="B113" t="s">
        <v>13</v>
      </c>
      <c r="C113">
        <v>0.76124216244659204</v>
      </c>
      <c r="D113">
        <v>0.76124216244659204</v>
      </c>
      <c r="E113">
        <v>2.2386343097697901</v>
      </c>
      <c r="F113">
        <v>0.759803212693687</v>
      </c>
      <c r="G113">
        <v>0.759803212693687</v>
      </c>
      <c r="H113">
        <v>2.2403281572610698</v>
      </c>
    </row>
    <row r="114" spans="1:8" x14ac:dyDescent="0.25">
      <c r="A114" t="s">
        <v>85</v>
      </c>
      <c r="B114" t="s">
        <v>14</v>
      </c>
      <c r="C114">
        <v>0.76154176143471597</v>
      </c>
      <c r="D114">
        <v>0.76154176143471597</v>
      </c>
      <c r="E114">
        <v>2.2387327462753701</v>
      </c>
      <c r="F114">
        <v>0.76052823518247803</v>
      </c>
      <c r="G114">
        <v>0.76052823518247803</v>
      </c>
      <c r="H114">
        <v>2.2406098916482202</v>
      </c>
    </row>
    <row r="115" spans="1:8" x14ac:dyDescent="0.25">
      <c r="A115" t="s">
        <v>85</v>
      </c>
      <c r="B115" t="s">
        <v>15</v>
      </c>
      <c r="C115">
        <v>0.76109120866328805</v>
      </c>
      <c r="D115">
        <v>0.76109120866328805</v>
      </c>
      <c r="E115">
        <v>2.2391158779198901</v>
      </c>
      <c r="F115">
        <v>0.75934181473422102</v>
      </c>
      <c r="G115">
        <v>0.75934181473422102</v>
      </c>
      <c r="H115">
        <v>2.2406759674975998</v>
      </c>
    </row>
    <row r="116" spans="1:8" x14ac:dyDescent="0.25">
      <c r="A116" t="s">
        <v>33</v>
      </c>
      <c r="B116" t="s">
        <v>12</v>
      </c>
      <c r="C116">
        <v>0.79509319111032495</v>
      </c>
      <c r="D116">
        <v>0.79509319111032495</v>
      </c>
      <c r="E116">
        <v>1.5096046682622</v>
      </c>
      <c r="F116">
        <v>0</v>
      </c>
      <c r="G116">
        <v>0</v>
      </c>
      <c r="H116">
        <v>0</v>
      </c>
    </row>
    <row r="117" spans="1:8" x14ac:dyDescent="0.25">
      <c r="A117" t="s">
        <v>33</v>
      </c>
      <c r="B117" t="s">
        <v>13</v>
      </c>
      <c r="C117">
        <v>0.79520672862470099</v>
      </c>
      <c r="D117">
        <v>0.79520672862470099</v>
      </c>
      <c r="E117">
        <v>1.50908693541032</v>
      </c>
      <c r="F117">
        <v>0.79184973412995197</v>
      </c>
      <c r="G117">
        <v>0.79184973412995197</v>
      </c>
      <c r="H117">
        <v>1.51321093665635</v>
      </c>
    </row>
    <row r="118" spans="1:8" x14ac:dyDescent="0.25">
      <c r="A118" t="s">
        <v>33</v>
      </c>
      <c r="B118" t="s">
        <v>14</v>
      </c>
      <c r="C118">
        <v>0.79535697394314697</v>
      </c>
      <c r="D118">
        <v>0.79535697394314697</v>
      </c>
      <c r="E118">
        <v>1.50914658419592</v>
      </c>
      <c r="F118">
        <v>0.79244486249025803</v>
      </c>
      <c r="G118">
        <v>0.79244486249025803</v>
      </c>
      <c r="H118">
        <v>1.51356201390353</v>
      </c>
    </row>
    <row r="119" spans="1:8" x14ac:dyDescent="0.25">
      <c r="A119" t="s">
        <v>33</v>
      </c>
      <c r="B119" t="s">
        <v>15</v>
      </c>
      <c r="C119">
        <v>0.79509319111032495</v>
      </c>
      <c r="D119">
        <v>0.79509319111032495</v>
      </c>
      <c r="E119">
        <v>1.5096046682622</v>
      </c>
      <c r="F119">
        <v>0.79141155223367798</v>
      </c>
      <c r="G119">
        <v>0.79141155223367798</v>
      </c>
      <c r="H119">
        <v>1.51351600549573</v>
      </c>
    </row>
    <row r="120" spans="1:8" x14ac:dyDescent="0.25">
      <c r="A120" t="s">
        <v>34</v>
      </c>
      <c r="B120" t="s">
        <v>12</v>
      </c>
      <c r="C120">
        <v>0.63403313312475995</v>
      </c>
      <c r="D120">
        <v>0.63403313312475995</v>
      </c>
      <c r="E120">
        <v>0.63403313312475995</v>
      </c>
      <c r="F120">
        <v>0</v>
      </c>
      <c r="G120">
        <v>0</v>
      </c>
      <c r="H120">
        <v>0</v>
      </c>
    </row>
    <row r="121" spans="1:8" x14ac:dyDescent="0.25">
      <c r="A121" t="s">
        <v>34</v>
      </c>
      <c r="B121" t="s">
        <v>13</v>
      </c>
      <c r="C121">
        <v>0.63409176118287403</v>
      </c>
      <c r="D121">
        <v>0.63409176118287403</v>
      </c>
      <c r="E121">
        <v>0.63406244783144095</v>
      </c>
      <c r="F121">
        <v>0.63498082172729997</v>
      </c>
      <c r="G121">
        <v>0.63498082172729997</v>
      </c>
      <c r="H121">
        <v>0.63498082172729997</v>
      </c>
    </row>
    <row r="122" spans="1:8" x14ac:dyDescent="0.25">
      <c r="A122" t="s">
        <v>34</v>
      </c>
      <c r="B122" t="s">
        <v>14</v>
      </c>
      <c r="C122">
        <v>0.63435552039057697</v>
      </c>
      <c r="D122">
        <v>0.63435552039057697</v>
      </c>
      <c r="E122">
        <v>0.63432621922792998</v>
      </c>
      <c r="F122">
        <v>0.63549244291344698</v>
      </c>
      <c r="G122">
        <v>0.63549244291344698</v>
      </c>
      <c r="H122">
        <v>0.63549244291344698</v>
      </c>
    </row>
    <row r="123" spans="1:8" x14ac:dyDescent="0.25">
      <c r="A123" t="s">
        <v>34</v>
      </c>
      <c r="B123" t="s">
        <v>15</v>
      </c>
      <c r="C123">
        <v>0.63403313312475995</v>
      </c>
      <c r="D123">
        <v>0.63403313312475995</v>
      </c>
      <c r="E123">
        <v>0.63403313312475995</v>
      </c>
      <c r="F123">
        <v>0.63474132141464501</v>
      </c>
      <c r="G123">
        <v>0.63474132141464501</v>
      </c>
      <c r="H123">
        <v>0.63477064366059699</v>
      </c>
    </row>
    <row r="124" spans="1:8" x14ac:dyDescent="0.25">
      <c r="A124" t="s">
        <v>1</v>
      </c>
      <c r="B124" t="s">
        <v>12</v>
      </c>
      <c r="C124">
        <v>0.65457866591418901</v>
      </c>
      <c r="D124">
        <v>0.65457866591418901</v>
      </c>
      <c r="E124">
        <v>0.73098937899665395</v>
      </c>
      <c r="F124">
        <v>0</v>
      </c>
      <c r="G124">
        <v>0</v>
      </c>
      <c r="H124">
        <v>0</v>
      </c>
    </row>
    <row r="125" spans="1:8" x14ac:dyDescent="0.25">
      <c r="A125" t="s">
        <v>1</v>
      </c>
      <c r="B125" t="s">
        <v>13</v>
      </c>
      <c r="C125">
        <v>0.65474901524935403</v>
      </c>
      <c r="D125">
        <v>0.65474901524935403</v>
      </c>
      <c r="E125">
        <v>0.730924335623929</v>
      </c>
      <c r="F125">
        <v>0.66017474662137798</v>
      </c>
      <c r="G125">
        <v>0.66017474662137798</v>
      </c>
      <c r="H125">
        <v>0.73601017926046997</v>
      </c>
    </row>
    <row r="126" spans="1:8" x14ac:dyDescent="0.25">
      <c r="A126" t="s">
        <v>1</v>
      </c>
      <c r="B126" t="s">
        <v>14</v>
      </c>
      <c r="C126">
        <v>0.65504985747651301</v>
      </c>
      <c r="D126">
        <v>0.65504985747651301</v>
      </c>
      <c r="E126">
        <v>0.73125884643146299</v>
      </c>
      <c r="F126">
        <v>0.66073875114193303</v>
      </c>
      <c r="G126">
        <v>0.66073875114193303</v>
      </c>
      <c r="H126">
        <v>0.73669964834636903</v>
      </c>
    </row>
    <row r="127" spans="1:8" x14ac:dyDescent="0.25">
      <c r="A127" t="s">
        <v>1</v>
      </c>
      <c r="B127" t="s">
        <v>15</v>
      </c>
      <c r="C127">
        <v>0.65457866591418901</v>
      </c>
      <c r="D127">
        <v>0.65457866591418901</v>
      </c>
      <c r="E127">
        <v>0.73098937899665395</v>
      </c>
      <c r="F127">
        <v>0.65981235993697795</v>
      </c>
      <c r="G127">
        <v>0.65981235993697795</v>
      </c>
      <c r="H127">
        <v>0.735816199024658</v>
      </c>
    </row>
    <row r="128" spans="1:8" x14ac:dyDescent="0.25">
      <c r="A128" t="s">
        <v>35</v>
      </c>
      <c r="B128" t="s">
        <v>12</v>
      </c>
      <c r="C128">
        <v>0.80304503528756099</v>
      </c>
      <c r="D128">
        <v>0.80304503528756099</v>
      </c>
      <c r="E128">
        <v>1.49302185348794</v>
      </c>
      <c r="F128">
        <v>0</v>
      </c>
      <c r="G128">
        <v>0</v>
      </c>
      <c r="H128">
        <v>0</v>
      </c>
    </row>
    <row r="129" spans="1:8" x14ac:dyDescent="0.25">
      <c r="A129" t="s">
        <v>35</v>
      </c>
      <c r="B129" t="s">
        <v>13</v>
      </c>
      <c r="C129">
        <v>0.80311446895819205</v>
      </c>
      <c r="D129">
        <v>0.80311446895819205</v>
      </c>
      <c r="E129">
        <v>1.49259287646336</v>
      </c>
      <c r="F129">
        <v>0.80269254061931905</v>
      </c>
      <c r="G129">
        <v>0.80269254061931905</v>
      </c>
      <c r="H129">
        <v>1.4953336632110401</v>
      </c>
    </row>
    <row r="130" spans="1:8" x14ac:dyDescent="0.25">
      <c r="A130" t="s">
        <v>35</v>
      </c>
      <c r="B130" t="s">
        <v>14</v>
      </c>
      <c r="C130">
        <v>0.80329959607234902</v>
      </c>
      <c r="D130">
        <v>0.80329959607234902</v>
      </c>
      <c r="E130">
        <v>1.49269236313465</v>
      </c>
      <c r="F130">
        <v>0.80331520361845499</v>
      </c>
      <c r="G130">
        <v>0.80331520361845499</v>
      </c>
      <c r="H130">
        <v>1.4957311622498</v>
      </c>
    </row>
    <row r="131" spans="1:8" x14ac:dyDescent="0.25">
      <c r="A131" t="s">
        <v>35</v>
      </c>
      <c r="B131" t="s">
        <v>15</v>
      </c>
      <c r="C131">
        <v>0.80304503528756099</v>
      </c>
      <c r="D131">
        <v>0.80304503528756099</v>
      </c>
      <c r="E131">
        <v>1.49302185348794</v>
      </c>
      <c r="F131">
        <v>0.80230382400559397</v>
      </c>
      <c r="G131">
        <v>0.80230382400559397</v>
      </c>
      <c r="H131">
        <v>1.49554517175125</v>
      </c>
    </row>
    <row r="132" spans="1:8" x14ac:dyDescent="0.25">
      <c r="A132" t="s">
        <v>36</v>
      </c>
      <c r="B132" t="s">
        <v>12</v>
      </c>
      <c r="C132">
        <v>1.2069247711810001</v>
      </c>
      <c r="D132">
        <v>1.2069168054522199</v>
      </c>
      <c r="E132">
        <v>1.81824868734516</v>
      </c>
      <c r="F132">
        <v>0</v>
      </c>
      <c r="G132">
        <v>0</v>
      </c>
      <c r="H132">
        <v>0</v>
      </c>
    </row>
    <row r="133" spans="1:8" x14ac:dyDescent="0.25">
      <c r="A133" t="s">
        <v>36</v>
      </c>
      <c r="B133" t="s">
        <v>13</v>
      </c>
      <c r="C133">
        <v>1.2069761042057301</v>
      </c>
      <c r="D133">
        <v>1.2069681388157401</v>
      </c>
      <c r="E133">
        <v>1.81752688367082</v>
      </c>
      <c r="F133">
        <v>1.20656047724947</v>
      </c>
      <c r="G133">
        <v>1.2065525541770501</v>
      </c>
      <c r="H133">
        <v>1.8189218697265801</v>
      </c>
    </row>
    <row r="134" spans="1:8" x14ac:dyDescent="0.25">
      <c r="A134" t="s">
        <v>36</v>
      </c>
      <c r="B134" t="s">
        <v>14</v>
      </c>
      <c r="C134">
        <v>1.20718141447629</v>
      </c>
      <c r="D134">
        <v>1.2071734504410101</v>
      </c>
      <c r="E134">
        <v>1.8175805905140401</v>
      </c>
      <c r="F134">
        <v>1.2072664803806901</v>
      </c>
      <c r="G134">
        <v>1.2072568362646501</v>
      </c>
      <c r="H134">
        <v>1.81925500514341</v>
      </c>
    </row>
    <row r="135" spans="1:8" x14ac:dyDescent="0.25">
      <c r="A135" t="s">
        <v>36</v>
      </c>
      <c r="B135" t="s">
        <v>15</v>
      </c>
      <c r="C135">
        <v>1.2069247711810001</v>
      </c>
      <c r="D135">
        <v>1.2069168054522199</v>
      </c>
      <c r="E135">
        <v>1.81824868734516</v>
      </c>
      <c r="F135">
        <v>1.2061437737588601</v>
      </c>
      <c r="G135">
        <v>1.2061371072329199</v>
      </c>
      <c r="H135">
        <v>1.8194397660634201</v>
      </c>
    </row>
    <row r="136" spans="1:8" x14ac:dyDescent="0.25">
      <c r="A136" t="s">
        <v>37</v>
      </c>
      <c r="B136" t="s">
        <v>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37</v>
      </c>
      <c r="B137" t="s">
        <v>13</v>
      </c>
      <c r="C137">
        <v>0.89411533438086099</v>
      </c>
      <c r="D137">
        <v>0.89411533438086099</v>
      </c>
      <c r="E137">
        <v>0.89144006610091298</v>
      </c>
      <c r="F137">
        <v>0.88619105592988801</v>
      </c>
      <c r="G137">
        <v>0.88619105592988801</v>
      </c>
      <c r="H137">
        <v>0.88619105592988801</v>
      </c>
    </row>
    <row r="138" spans="1:8" x14ac:dyDescent="0.25">
      <c r="A138" t="s">
        <v>37</v>
      </c>
      <c r="B138" t="s">
        <v>14</v>
      </c>
      <c r="C138">
        <v>0.89430587131398498</v>
      </c>
      <c r="D138">
        <v>0.89430587131398498</v>
      </c>
      <c r="E138">
        <v>0.89171108073187</v>
      </c>
      <c r="F138">
        <v>0.88744319508320901</v>
      </c>
      <c r="G138">
        <v>0.88744319508320901</v>
      </c>
      <c r="H138">
        <v>0.88744319508320901</v>
      </c>
    </row>
    <row r="139" spans="1:8" x14ac:dyDescent="0.25">
      <c r="A139" t="s">
        <v>37</v>
      </c>
      <c r="B139" t="s">
        <v>15</v>
      </c>
      <c r="C139">
        <v>0.89411533438086099</v>
      </c>
      <c r="D139">
        <v>0.89411533438086099</v>
      </c>
      <c r="E139">
        <v>0.89144006610091298</v>
      </c>
      <c r="F139">
        <v>0.88541637322866396</v>
      </c>
      <c r="G139">
        <v>0.88541637322866396</v>
      </c>
      <c r="H139">
        <v>0.88547510019735298</v>
      </c>
    </row>
    <row r="140" spans="1:8" x14ac:dyDescent="0.25">
      <c r="A140" t="s">
        <v>86</v>
      </c>
      <c r="B140" t="s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86</v>
      </c>
      <c r="B141" t="s">
        <v>13</v>
      </c>
      <c r="C141">
        <v>0.88738062357001002</v>
      </c>
      <c r="D141">
        <v>0.88738062357001002</v>
      </c>
      <c r="E141">
        <v>3.7786445267511799</v>
      </c>
      <c r="F141">
        <v>0.88046696215951104</v>
      </c>
      <c r="G141">
        <v>0.88046696215951104</v>
      </c>
      <c r="H141">
        <v>3.7864552475735498</v>
      </c>
    </row>
    <row r="142" spans="1:8" x14ac:dyDescent="0.25">
      <c r="A142" t="s">
        <v>86</v>
      </c>
      <c r="B142" t="s">
        <v>14</v>
      </c>
      <c r="C142">
        <v>0.88753770340335403</v>
      </c>
      <c r="D142">
        <v>0.88753770340335403</v>
      </c>
      <c r="E142">
        <v>3.7786428871042199</v>
      </c>
      <c r="F142">
        <v>0.88163507647651096</v>
      </c>
      <c r="G142">
        <v>0.88163507647651096</v>
      </c>
      <c r="H142">
        <v>3.7868032379234502</v>
      </c>
    </row>
    <row r="143" spans="1:8" x14ac:dyDescent="0.25">
      <c r="A143" t="s">
        <v>86</v>
      </c>
      <c r="B143" t="s">
        <v>15</v>
      </c>
      <c r="C143">
        <v>0.88738062357001002</v>
      </c>
      <c r="D143">
        <v>0.88738062357001002</v>
      </c>
      <c r="E143">
        <v>3.7786445267511799</v>
      </c>
      <c r="F143">
        <v>0.87972918023900504</v>
      </c>
      <c r="G143">
        <v>0.87972918023900504</v>
      </c>
      <c r="H143">
        <v>3.7862001121704298</v>
      </c>
    </row>
    <row r="144" spans="1:8" x14ac:dyDescent="0.25">
      <c r="A144" t="s">
        <v>38</v>
      </c>
      <c r="B144" t="s">
        <v>12</v>
      </c>
      <c r="C144">
        <v>0.76230718499827799</v>
      </c>
      <c r="D144">
        <v>0.76230718499827799</v>
      </c>
      <c r="E144">
        <v>0.76230718499827799</v>
      </c>
      <c r="F144">
        <v>0</v>
      </c>
      <c r="G144">
        <v>0</v>
      </c>
      <c r="H144">
        <v>0</v>
      </c>
    </row>
    <row r="145" spans="1:8" x14ac:dyDescent="0.25">
      <c r="A145" t="s">
        <v>38</v>
      </c>
      <c r="B145" t="s">
        <v>13</v>
      </c>
      <c r="C145">
        <v>0.76252311335460499</v>
      </c>
      <c r="D145">
        <v>0.76252311335460499</v>
      </c>
      <c r="E145">
        <v>0.76236291430000702</v>
      </c>
      <c r="F145">
        <v>0.76413410639938895</v>
      </c>
      <c r="G145">
        <v>0.76413410639938895</v>
      </c>
      <c r="H145">
        <v>0.76413410639938895</v>
      </c>
    </row>
    <row r="146" spans="1:8" x14ac:dyDescent="0.25">
      <c r="A146" t="s">
        <v>38</v>
      </c>
      <c r="B146" t="s">
        <v>14</v>
      </c>
      <c r="C146">
        <v>0.76297566796064997</v>
      </c>
      <c r="D146">
        <v>0.76297566796064997</v>
      </c>
      <c r="E146">
        <v>0.76284341053718197</v>
      </c>
      <c r="F146">
        <v>0.76486287663709696</v>
      </c>
      <c r="G146">
        <v>0.76486287663709696</v>
      </c>
      <c r="H146">
        <v>0.76486287663709696</v>
      </c>
    </row>
    <row r="147" spans="1:8" x14ac:dyDescent="0.25">
      <c r="A147" t="s">
        <v>38</v>
      </c>
      <c r="B147" t="s">
        <v>15</v>
      </c>
      <c r="C147">
        <v>0.76230718499827799</v>
      </c>
      <c r="D147">
        <v>0.76230718499827799</v>
      </c>
      <c r="E147">
        <v>0.76230718499827799</v>
      </c>
      <c r="F147">
        <v>0.76371661528482204</v>
      </c>
      <c r="G147">
        <v>0.76371661528482204</v>
      </c>
      <c r="H147">
        <v>0.76389720417835305</v>
      </c>
    </row>
    <row r="148" spans="1:8" x14ac:dyDescent="0.25">
      <c r="A148" t="s">
        <v>39</v>
      </c>
      <c r="B148" t="s">
        <v>12</v>
      </c>
      <c r="C148">
        <v>0.74120646152067504</v>
      </c>
      <c r="D148">
        <v>0.74120646152067504</v>
      </c>
      <c r="E148">
        <v>1.3024140217203399</v>
      </c>
      <c r="F148">
        <v>0</v>
      </c>
      <c r="G148">
        <v>0</v>
      </c>
      <c r="H148">
        <v>0</v>
      </c>
    </row>
    <row r="149" spans="1:8" x14ac:dyDescent="0.25">
      <c r="A149" t="s">
        <v>39</v>
      </c>
      <c r="B149" t="s">
        <v>13</v>
      </c>
      <c r="C149">
        <v>0.74141779116096196</v>
      </c>
      <c r="D149">
        <v>0.74141779116096196</v>
      </c>
      <c r="E149">
        <v>1.30222032764189</v>
      </c>
      <c r="F149">
        <v>0.73924247999168702</v>
      </c>
      <c r="G149">
        <v>0.73924247999168702</v>
      </c>
      <c r="H149">
        <v>1.3046267125276501</v>
      </c>
    </row>
    <row r="150" spans="1:8" x14ac:dyDescent="0.25">
      <c r="A150" t="s">
        <v>39</v>
      </c>
      <c r="B150" t="s">
        <v>14</v>
      </c>
      <c r="C150">
        <v>0.74173646263346105</v>
      </c>
      <c r="D150">
        <v>0.74173646263346105</v>
      </c>
      <c r="E150">
        <v>1.3023018865546301</v>
      </c>
      <c r="F150">
        <v>0.73995232677642098</v>
      </c>
      <c r="G150">
        <v>0.73995232677642098</v>
      </c>
      <c r="H150">
        <v>1.30490727757545</v>
      </c>
    </row>
    <row r="151" spans="1:8" x14ac:dyDescent="0.25">
      <c r="A151" t="s">
        <v>39</v>
      </c>
      <c r="B151" t="s">
        <v>15</v>
      </c>
      <c r="C151">
        <v>0.74120646152067504</v>
      </c>
      <c r="D151">
        <v>0.74120646152067504</v>
      </c>
      <c r="E151">
        <v>1.3024140217203399</v>
      </c>
      <c r="F151">
        <v>0.73874569809652502</v>
      </c>
      <c r="G151">
        <v>0.73874569809652502</v>
      </c>
      <c r="H151">
        <v>1.30467518591295</v>
      </c>
    </row>
    <row r="152" spans="1:8" x14ac:dyDescent="0.25">
      <c r="A152" t="s">
        <v>40</v>
      </c>
      <c r="B152" t="s">
        <v>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40</v>
      </c>
      <c r="B153" t="s">
        <v>13</v>
      </c>
      <c r="C153">
        <v>0.89023940901003995</v>
      </c>
      <c r="D153">
        <v>0.89023940901003995</v>
      </c>
      <c r="E153">
        <v>0.88336086831641303</v>
      </c>
      <c r="F153">
        <v>0.88482991456000704</v>
      </c>
      <c r="G153">
        <v>0.88482991456000704</v>
      </c>
      <c r="H153">
        <v>0.88482991456000704</v>
      </c>
    </row>
    <row r="154" spans="1:8" x14ac:dyDescent="0.25">
      <c r="A154" t="s">
        <v>40</v>
      </c>
      <c r="B154" t="s">
        <v>14</v>
      </c>
      <c r="C154">
        <v>0.89002300480993701</v>
      </c>
      <c r="D154">
        <v>0.89002300480993701</v>
      </c>
      <c r="E154">
        <v>0.88319252310734997</v>
      </c>
      <c r="F154">
        <v>0.88560271098488297</v>
      </c>
      <c r="G154">
        <v>0.88560271098488297</v>
      </c>
      <c r="H154">
        <v>0.88560271098488297</v>
      </c>
    </row>
    <row r="155" spans="1:8" x14ac:dyDescent="0.25">
      <c r="A155" t="s">
        <v>40</v>
      </c>
      <c r="B155" t="s">
        <v>15</v>
      </c>
      <c r="C155">
        <v>0.89023940901003995</v>
      </c>
      <c r="D155">
        <v>0.89023940901003995</v>
      </c>
      <c r="E155">
        <v>0.88336086831641303</v>
      </c>
      <c r="F155">
        <v>0.88410806545529297</v>
      </c>
      <c r="G155">
        <v>0.88410806545529297</v>
      </c>
      <c r="H155">
        <v>0.88414313552983503</v>
      </c>
    </row>
    <row r="156" spans="1:8" x14ac:dyDescent="0.25">
      <c r="A156" t="s">
        <v>87</v>
      </c>
      <c r="B156" t="s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87</v>
      </c>
      <c r="B157" t="s">
        <v>13</v>
      </c>
      <c r="C157">
        <v>0.893537806686025</v>
      </c>
      <c r="D157">
        <v>0.893537806686025</v>
      </c>
      <c r="E157">
        <v>2.9530337761069498</v>
      </c>
      <c r="F157">
        <v>0.88195102241344703</v>
      </c>
      <c r="G157">
        <v>0.88195102241344703</v>
      </c>
      <c r="H157">
        <v>2.9671514894934399</v>
      </c>
    </row>
    <row r="158" spans="1:8" x14ac:dyDescent="0.25">
      <c r="A158" t="s">
        <v>87</v>
      </c>
      <c r="B158" t="s">
        <v>14</v>
      </c>
      <c r="C158">
        <v>0.89349620272123798</v>
      </c>
      <c r="D158">
        <v>0.89349620272123798</v>
      </c>
      <c r="E158">
        <v>2.95305036980659</v>
      </c>
      <c r="F158">
        <v>0.88326814141936405</v>
      </c>
      <c r="G158">
        <v>0.88326814141936405</v>
      </c>
      <c r="H158">
        <v>2.96754708347056</v>
      </c>
    </row>
    <row r="159" spans="1:8" x14ac:dyDescent="0.25">
      <c r="A159" t="s">
        <v>87</v>
      </c>
      <c r="B159" t="s">
        <v>15</v>
      </c>
      <c r="C159">
        <v>0.893537806686025</v>
      </c>
      <c r="D159">
        <v>0.893537806686025</v>
      </c>
      <c r="E159">
        <v>2.9530337761069498</v>
      </c>
      <c r="F159">
        <v>0.88095952186725801</v>
      </c>
      <c r="G159">
        <v>0.88095952186725801</v>
      </c>
      <c r="H159">
        <v>2.9668749217233801</v>
      </c>
    </row>
    <row r="160" spans="1:8" x14ac:dyDescent="0.25">
      <c r="A160" t="s">
        <v>88</v>
      </c>
      <c r="B160" t="s">
        <v>12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88</v>
      </c>
      <c r="B161" t="s">
        <v>13</v>
      </c>
      <c r="C161">
        <v>0.71734903619158696</v>
      </c>
      <c r="D161">
        <v>0.71734903619158696</v>
      </c>
      <c r="E161">
        <v>2.2399603098890499</v>
      </c>
      <c r="F161">
        <v>0.71939267897703596</v>
      </c>
      <c r="G161">
        <v>0.71939267897703596</v>
      </c>
      <c r="H161">
        <v>2.2419267075739602</v>
      </c>
    </row>
    <row r="162" spans="1:8" x14ac:dyDescent="0.25">
      <c r="A162" t="s">
        <v>88</v>
      </c>
      <c r="B162" t="s">
        <v>14</v>
      </c>
      <c r="C162">
        <v>0.717561841481276</v>
      </c>
      <c r="D162">
        <v>0.717561841481276</v>
      </c>
      <c r="E162">
        <v>2.2398777347126901</v>
      </c>
      <c r="F162">
        <v>0.72016548676803105</v>
      </c>
      <c r="G162">
        <v>0.72016548676803105</v>
      </c>
      <c r="H162">
        <v>2.2419810448581399</v>
      </c>
    </row>
    <row r="163" spans="1:8" x14ac:dyDescent="0.25">
      <c r="A163" t="s">
        <v>88</v>
      </c>
      <c r="B163" t="s">
        <v>15</v>
      </c>
      <c r="C163">
        <v>0.71734903619158696</v>
      </c>
      <c r="D163">
        <v>0.71734903619158696</v>
      </c>
      <c r="E163">
        <v>2.2399603098890499</v>
      </c>
      <c r="F163">
        <v>0.71898402850311005</v>
      </c>
      <c r="G163">
        <v>0.71898402850311005</v>
      </c>
      <c r="H163">
        <v>2.24182679848114</v>
      </c>
    </row>
    <row r="164" spans="1:8" x14ac:dyDescent="0.25">
      <c r="A164" t="s">
        <v>41</v>
      </c>
      <c r="B164" t="s">
        <v>12</v>
      </c>
      <c r="C164">
        <v>0.56316947132279804</v>
      </c>
      <c r="D164">
        <v>0.56316947132279804</v>
      </c>
      <c r="E164">
        <v>0.56316947132279804</v>
      </c>
      <c r="F164">
        <v>0</v>
      </c>
      <c r="G164">
        <v>0</v>
      </c>
      <c r="H164">
        <v>0</v>
      </c>
    </row>
    <row r="165" spans="1:8" x14ac:dyDescent="0.25">
      <c r="A165" t="s">
        <v>41</v>
      </c>
      <c r="B165" t="s">
        <v>13</v>
      </c>
      <c r="C165">
        <v>0.56340045294621399</v>
      </c>
      <c r="D165">
        <v>0.56340045294621399</v>
      </c>
      <c r="E165">
        <v>0.56337405983946398</v>
      </c>
      <c r="F165">
        <v>0.567010152885004</v>
      </c>
      <c r="G165">
        <v>0.567010152885004</v>
      </c>
      <c r="H165">
        <v>0.567010152885004</v>
      </c>
    </row>
    <row r="166" spans="1:8" x14ac:dyDescent="0.25">
      <c r="A166" t="s">
        <v>41</v>
      </c>
      <c r="B166" t="s">
        <v>14</v>
      </c>
      <c r="C166">
        <v>0.56380938810913706</v>
      </c>
      <c r="D166">
        <v>0.56380938810913706</v>
      </c>
      <c r="E166">
        <v>0.56378301414639997</v>
      </c>
      <c r="F166">
        <v>0.56758304636136903</v>
      </c>
      <c r="G166">
        <v>0.56758304636136903</v>
      </c>
      <c r="H166">
        <v>0.56758304636136903</v>
      </c>
    </row>
    <row r="167" spans="1:8" x14ac:dyDescent="0.25">
      <c r="A167" t="s">
        <v>41</v>
      </c>
      <c r="B167" t="s">
        <v>15</v>
      </c>
      <c r="C167">
        <v>0.56316947132279804</v>
      </c>
      <c r="D167">
        <v>0.56316947132279804</v>
      </c>
      <c r="E167">
        <v>0.56316947132279804</v>
      </c>
      <c r="F167">
        <v>0.56665952600583203</v>
      </c>
      <c r="G167">
        <v>0.56665952600583203</v>
      </c>
      <c r="H167">
        <v>0.56668593308253901</v>
      </c>
    </row>
    <row r="168" spans="1:8" x14ac:dyDescent="0.25">
      <c r="A168" t="s">
        <v>89</v>
      </c>
      <c r="B168" t="s">
        <v>12</v>
      </c>
      <c r="C168">
        <v>0.77177764218573797</v>
      </c>
      <c r="D168">
        <v>0.98388068250438598</v>
      </c>
      <c r="E168">
        <v>0.93598448100114595</v>
      </c>
      <c r="F168">
        <v>0</v>
      </c>
      <c r="G168">
        <v>0</v>
      </c>
      <c r="H168">
        <v>0</v>
      </c>
    </row>
    <row r="169" spans="1:8" x14ac:dyDescent="0.25">
      <c r="A169" t="s">
        <v>89</v>
      </c>
      <c r="B169" t="s">
        <v>13</v>
      </c>
      <c r="C169">
        <v>0.77181510413224397</v>
      </c>
      <c r="D169">
        <v>0.98394365196317501</v>
      </c>
      <c r="E169">
        <v>0.93567385446656204</v>
      </c>
      <c r="F169">
        <v>0.775088427600237</v>
      </c>
      <c r="G169">
        <v>0.98617775756744497</v>
      </c>
      <c r="H169">
        <v>0.939615187454935</v>
      </c>
    </row>
    <row r="170" spans="1:8" x14ac:dyDescent="0.25">
      <c r="A170" t="s">
        <v>89</v>
      </c>
      <c r="B170" t="s">
        <v>14</v>
      </c>
      <c r="C170">
        <v>0.77190607557598001</v>
      </c>
      <c r="D170">
        <v>0.98419968625656395</v>
      </c>
      <c r="E170">
        <v>0.93588304609377304</v>
      </c>
      <c r="F170">
        <v>0.77554343997311903</v>
      </c>
      <c r="G170">
        <v>0.98688449992350002</v>
      </c>
      <c r="H170">
        <v>0.94020245565961402</v>
      </c>
    </row>
    <row r="171" spans="1:8" x14ac:dyDescent="0.25">
      <c r="A171" t="s">
        <v>89</v>
      </c>
      <c r="B171" t="s">
        <v>15</v>
      </c>
      <c r="C171">
        <v>0.77177764218573797</v>
      </c>
      <c r="D171">
        <v>0.98388068250438598</v>
      </c>
      <c r="E171">
        <v>0.93598448100114595</v>
      </c>
      <c r="F171">
        <v>0.77478531416489504</v>
      </c>
      <c r="G171">
        <v>0.98578589303589903</v>
      </c>
      <c r="H171">
        <v>0.93964992027082594</v>
      </c>
    </row>
    <row r="172" spans="1:8" x14ac:dyDescent="0.25">
      <c r="A172" t="s">
        <v>42</v>
      </c>
      <c r="B172" t="s">
        <v>12</v>
      </c>
      <c r="C172">
        <v>0.96848116064964196</v>
      </c>
      <c r="D172">
        <v>0.96847401659064503</v>
      </c>
      <c r="E172">
        <v>0.89360114016005698</v>
      </c>
      <c r="F172">
        <v>0</v>
      </c>
      <c r="G172">
        <v>0</v>
      </c>
      <c r="H172">
        <v>0</v>
      </c>
    </row>
    <row r="173" spans="1:8" x14ac:dyDescent="0.25">
      <c r="A173" t="s">
        <v>42</v>
      </c>
      <c r="B173" t="s">
        <v>13</v>
      </c>
      <c r="C173">
        <v>0.96853105812011897</v>
      </c>
      <c r="D173">
        <v>0.96852775261797097</v>
      </c>
      <c r="E173">
        <v>0.89319771063121201</v>
      </c>
      <c r="F173">
        <v>0.97136535500122001</v>
      </c>
      <c r="G173">
        <v>0.971363312346606</v>
      </c>
      <c r="H173">
        <v>0.89899232821779196</v>
      </c>
    </row>
    <row r="174" spans="1:8" x14ac:dyDescent="0.25">
      <c r="A174" t="s">
        <v>42</v>
      </c>
      <c r="B174" t="s">
        <v>14</v>
      </c>
      <c r="C174">
        <v>0.96873445967059402</v>
      </c>
      <c r="D174">
        <v>0.96873115486249195</v>
      </c>
      <c r="E174">
        <v>0.89329496578551904</v>
      </c>
      <c r="F174">
        <v>0.97197255865737597</v>
      </c>
      <c r="G174">
        <v>0.97196794517663598</v>
      </c>
      <c r="H174">
        <v>0.89947783215686195</v>
      </c>
    </row>
    <row r="175" spans="1:8" x14ac:dyDescent="0.25">
      <c r="A175" t="s">
        <v>42</v>
      </c>
      <c r="B175" t="s">
        <v>15</v>
      </c>
      <c r="C175">
        <v>0.96848116064964196</v>
      </c>
      <c r="D175">
        <v>0.96847401659064503</v>
      </c>
      <c r="E175">
        <v>0.89360114016005698</v>
      </c>
      <c r="F175">
        <v>0.97102079112929995</v>
      </c>
      <c r="G175">
        <v>0.97101678643255795</v>
      </c>
      <c r="H175">
        <v>0.89911244106586496</v>
      </c>
    </row>
    <row r="176" spans="1:8" x14ac:dyDescent="0.25">
      <c r="A176" t="s">
        <v>43</v>
      </c>
      <c r="B176" t="s">
        <v>12</v>
      </c>
      <c r="C176">
        <v>0.86338292704335196</v>
      </c>
      <c r="D176">
        <v>0.86338539152718197</v>
      </c>
      <c r="E176">
        <v>1.58312775284513</v>
      </c>
      <c r="F176">
        <v>0</v>
      </c>
      <c r="G176">
        <v>0</v>
      </c>
      <c r="H176">
        <v>0</v>
      </c>
    </row>
    <row r="177" spans="1:8" x14ac:dyDescent="0.25">
      <c r="A177" t="s">
        <v>43</v>
      </c>
      <c r="B177" t="s">
        <v>13</v>
      </c>
      <c r="C177">
        <v>0.86344033318846802</v>
      </c>
      <c r="D177">
        <v>0.86344279750844599</v>
      </c>
      <c r="E177">
        <v>1.5829265317980099</v>
      </c>
      <c r="F177">
        <v>0.86903881380645298</v>
      </c>
      <c r="G177">
        <v>0.86904204048945999</v>
      </c>
      <c r="H177">
        <v>1.5857159246755099</v>
      </c>
    </row>
    <row r="178" spans="1:8" x14ac:dyDescent="0.25">
      <c r="A178" t="s">
        <v>43</v>
      </c>
      <c r="B178" t="s">
        <v>14</v>
      </c>
      <c r="C178">
        <v>0.86361731144770904</v>
      </c>
      <c r="D178">
        <v>0.86361977526268296</v>
      </c>
      <c r="E178">
        <v>1.58313047341338</v>
      </c>
      <c r="F178">
        <v>0.86958362659296995</v>
      </c>
      <c r="G178">
        <v>0.86958525406662801</v>
      </c>
      <c r="H178">
        <v>1.58618859870711</v>
      </c>
    </row>
    <row r="179" spans="1:8" x14ac:dyDescent="0.25">
      <c r="A179" t="s">
        <v>43</v>
      </c>
      <c r="B179" t="s">
        <v>15</v>
      </c>
      <c r="C179">
        <v>0.86338292704335196</v>
      </c>
      <c r="D179">
        <v>0.86338539152718197</v>
      </c>
      <c r="E179">
        <v>1.58312775284513</v>
      </c>
      <c r="F179">
        <v>0.86871298787116202</v>
      </c>
      <c r="G179">
        <v>0.86871738134011101</v>
      </c>
      <c r="H179">
        <v>1.58572104368916</v>
      </c>
    </row>
    <row r="180" spans="1:8" x14ac:dyDescent="0.25">
      <c r="A180" t="s">
        <v>44</v>
      </c>
      <c r="B180" t="s">
        <v>12</v>
      </c>
      <c r="C180">
        <v>0.68246645347042501</v>
      </c>
      <c r="D180">
        <v>0.68246645347042501</v>
      </c>
      <c r="E180">
        <v>1.3364565589791799</v>
      </c>
      <c r="F180">
        <v>0</v>
      </c>
      <c r="G180">
        <v>0</v>
      </c>
      <c r="H180">
        <v>0</v>
      </c>
    </row>
    <row r="181" spans="1:8" x14ac:dyDescent="0.25">
      <c r="A181" t="s">
        <v>44</v>
      </c>
      <c r="B181" t="s">
        <v>13</v>
      </c>
      <c r="C181">
        <v>0.68277277766838296</v>
      </c>
      <c r="D181">
        <v>0.68277277766838296</v>
      </c>
      <c r="E181">
        <v>1.3360653500137001</v>
      </c>
      <c r="F181">
        <v>0.68543836365363298</v>
      </c>
      <c r="G181">
        <v>0.68543836365363298</v>
      </c>
      <c r="H181">
        <v>1.3370523989834799</v>
      </c>
    </row>
    <row r="182" spans="1:8" x14ac:dyDescent="0.25">
      <c r="A182" t="s">
        <v>44</v>
      </c>
      <c r="B182" t="s">
        <v>14</v>
      </c>
      <c r="C182">
        <v>0.68328641311220994</v>
      </c>
      <c r="D182">
        <v>0.68328641311220994</v>
      </c>
      <c r="E182">
        <v>1.3361244733817701</v>
      </c>
      <c r="F182">
        <v>0.68617654578767195</v>
      </c>
      <c r="G182">
        <v>0.68617654578767195</v>
      </c>
      <c r="H182">
        <v>1.3372884388306701</v>
      </c>
    </row>
    <row r="183" spans="1:8" x14ac:dyDescent="0.25">
      <c r="A183" t="s">
        <v>44</v>
      </c>
      <c r="B183" t="s">
        <v>15</v>
      </c>
      <c r="C183">
        <v>0.68246645347042501</v>
      </c>
      <c r="D183">
        <v>0.68246645347042501</v>
      </c>
      <c r="E183">
        <v>1.3364565589791799</v>
      </c>
      <c r="F183">
        <v>0.68496818106011503</v>
      </c>
      <c r="G183">
        <v>0.68496818106011503</v>
      </c>
      <c r="H183">
        <v>1.33731450673448</v>
      </c>
    </row>
    <row r="184" spans="1:8" x14ac:dyDescent="0.25">
      <c r="A184" t="s">
        <v>90</v>
      </c>
      <c r="B184" t="s">
        <v>12</v>
      </c>
      <c r="C184">
        <v>0.67748013277758401</v>
      </c>
      <c r="D184">
        <v>1.8317758716982799</v>
      </c>
      <c r="E184">
        <v>0.92008334946055403</v>
      </c>
      <c r="F184">
        <v>0</v>
      </c>
      <c r="G184">
        <v>0</v>
      </c>
      <c r="H184">
        <v>0</v>
      </c>
    </row>
    <row r="185" spans="1:8" x14ac:dyDescent="0.25">
      <c r="A185" t="s">
        <v>90</v>
      </c>
      <c r="B185" t="s">
        <v>13</v>
      </c>
      <c r="C185">
        <v>0.67777499894569204</v>
      </c>
      <c r="D185">
        <v>1.83177925400942</v>
      </c>
      <c r="E185">
        <v>0.91992629800466297</v>
      </c>
      <c r="F185">
        <v>0.67570541846770804</v>
      </c>
      <c r="G185">
        <v>1.8307915344121699</v>
      </c>
      <c r="H185">
        <v>0.92511422122109199</v>
      </c>
    </row>
    <row r="186" spans="1:8" x14ac:dyDescent="0.25">
      <c r="A186" t="s">
        <v>90</v>
      </c>
      <c r="B186" t="s">
        <v>14</v>
      </c>
      <c r="C186">
        <v>0.67821591592697505</v>
      </c>
      <c r="D186">
        <v>1.83182998792719</v>
      </c>
      <c r="E186">
        <v>0.92026041261129199</v>
      </c>
      <c r="F186">
        <v>0.67648193931668499</v>
      </c>
      <c r="G186">
        <v>1.83100317960346</v>
      </c>
      <c r="H186">
        <v>0.92564537102003597</v>
      </c>
    </row>
    <row r="187" spans="1:8" x14ac:dyDescent="0.25">
      <c r="A187" t="s">
        <v>90</v>
      </c>
      <c r="B187" t="s">
        <v>15</v>
      </c>
      <c r="C187">
        <v>0.67748013277758401</v>
      </c>
      <c r="D187">
        <v>1.8317758716982799</v>
      </c>
      <c r="E187">
        <v>0.92008334946055403</v>
      </c>
      <c r="F187">
        <v>0.67516565217993096</v>
      </c>
      <c r="G187">
        <v>1.83067073036089</v>
      </c>
      <c r="H187">
        <v>0.92512749023934804</v>
      </c>
    </row>
    <row r="188" spans="1:8" x14ac:dyDescent="0.25">
      <c r="A188" t="s">
        <v>45</v>
      </c>
      <c r="B188" t="s">
        <v>12</v>
      </c>
      <c r="C188">
        <v>0.81911436343976596</v>
      </c>
      <c r="D188">
        <v>0.81911436343976596</v>
      </c>
      <c r="E188">
        <v>0.81911436343976596</v>
      </c>
      <c r="F188">
        <v>0</v>
      </c>
      <c r="G188">
        <v>0</v>
      </c>
      <c r="H188">
        <v>0</v>
      </c>
    </row>
    <row r="189" spans="1:8" x14ac:dyDescent="0.25">
      <c r="A189" t="s">
        <v>45</v>
      </c>
      <c r="B189" t="s">
        <v>13</v>
      </c>
      <c r="C189">
        <v>0.819111337902241</v>
      </c>
      <c r="D189">
        <v>0.819111337902241</v>
      </c>
      <c r="E189">
        <v>0.81863316251745699</v>
      </c>
      <c r="F189">
        <v>0.81756002891226798</v>
      </c>
      <c r="G189">
        <v>0.81756002891226798</v>
      </c>
      <c r="H189">
        <v>0.81756002891226798</v>
      </c>
    </row>
    <row r="190" spans="1:8" x14ac:dyDescent="0.25">
      <c r="A190" t="s">
        <v>45</v>
      </c>
      <c r="B190" t="s">
        <v>14</v>
      </c>
      <c r="C190">
        <v>0.81948339520700397</v>
      </c>
      <c r="D190">
        <v>0.81948339520700397</v>
      </c>
      <c r="E190">
        <v>0.81907805625186503</v>
      </c>
      <c r="F190">
        <v>0.81841986154255597</v>
      </c>
      <c r="G190">
        <v>0.81841986154255597</v>
      </c>
      <c r="H190">
        <v>0.81841986154255597</v>
      </c>
    </row>
    <row r="191" spans="1:8" x14ac:dyDescent="0.25">
      <c r="A191" t="s">
        <v>45</v>
      </c>
      <c r="B191" t="s">
        <v>15</v>
      </c>
      <c r="C191">
        <v>0.81911436343976596</v>
      </c>
      <c r="D191">
        <v>0.81911436343976596</v>
      </c>
      <c r="E191">
        <v>0.81911436343976596</v>
      </c>
      <c r="F191">
        <v>0.81720711029332804</v>
      </c>
      <c r="G191">
        <v>0.81720711029332804</v>
      </c>
      <c r="H191">
        <v>0.81773843658623202</v>
      </c>
    </row>
    <row r="192" spans="1:8" x14ac:dyDescent="0.25">
      <c r="A192" t="s">
        <v>46</v>
      </c>
      <c r="B192" t="s">
        <v>12</v>
      </c>
      <c r="C192">
        <v>0.76207803283011699</v>
      </c>
      <c r="D192">
        <v>0.76207803283011699</v>
      </c>
      <c r="E192">
        <v>0.85733632889302103</v>
      </c>
      <c r="F192">
        <v>0</v>
      </c>
      <c r="G192">
        <v>0</v>
      </c>
      <c r="H192">
        <v>0</v>
      </c>
    </row>
    <row r="193" spans="1:8" x14ac:dyDescent="0.25">
      <c r="A193" t="s">
        <v>46</v>
      </c>
      <c r="B193" t="s">
        <v>13</v>
      </c>
      <c r="C193">
        <v>0.76219184336286905</v>
      </c>
      <c r="D193">
        <v>0.76219184336286905</v>
      </c>
      <c r="E193">
        <v>0.85694896770805395</v>
      </c>
      <c r="F193">
        <v>0.76196809101794805</v>
      </c>
      <c r="G193">
        <v>0.76196809101794805</v>
      </c>
      <c r="H193">
        <v>0.85810851493763596</v>
      </c>
    </row>
    <row r="194" spans="1:8" x14ac:dyDescent="0.25">
      <c r="A194" t="s">
        <v>46</v>
      </c>
      <c r="B194" t="s">
        <v>14</v>
      </c>
      <c r="C194">
        <v>0.762424830968783</v>
      </c>
      <c r="D194">
        <v>0.762424830968783</v>
      </c>
      <c r="E194">
        <v>0.85691583034301999</v>
      </c>
      <c r="F194">
        <v>0.76263675351086302</v>
      </c>
      <c r="G194">
        <v>0.76263675351086302</v>
      </c>
      <c r="H194">
        <v>0.85855495139114901</v>
      </c>
    </row>
    <row r="195" spans="1:8" x14ac:dyDescent="0.25">
      <c r="A195" t="s">
        <v>46</v>
      </c>
      <c r="B195" t="s">
        <v>15</v>
      </c>
      <c r="C195">
        <v>0.76207803283011699</v>
      </c>
      <c r="D195">
        <v>0.76207803283011699</v>
      </c>
      <c r="E195">
        <v>0.85733632889302103</v>
      </c>
      <c r="F195">
        <v>0.76153635556765498</v>
      </c>
      <c r="G195">
        <v>0.76153635556765498</v>
      </c>
      <c r="H195">
        <v>0.85814591684960995</v>
      </c>
    </row>
    <row r="196" spans="1:8" x14ac:dyDescent="0.25">
      <c r="A196" t="s">
        <v>47</v>
      </c>
      <c r="B196" t="s">
        <v>12</v>
      </c>
      <c r="C196">
        <v>0.76855916040178696</v>
      </c>
      <c r="D196">
        <v>0.76855916040178696</v>
      </c>
      <c r="E196">
        <v>0.97950616476806196</v>
      </c>
      <c r="F196">
        <v>0</v>
      </c>
      <c r="G196">
        <v>0</v>
      </c>
      <c r="H196">
        <v>0</v>
      </c>
    </row>
    <row r="197" spans="1:8" x14ac:dyDescent="0.25">
      <c r="A197" t="s">
        <v>47</v>
      </c>
      <c r="B197" t="s">
        <v>13</v>
      </c>
      <c r="C197">
        <v>0.76870425141109999</v>
      </c>
      <c r="D197">
        <v>0.76870425141109999</v>
      </c>
      <c r="E197">
        <v>0.97916844623564903</v>
      </c>
      <c r="F197">
        <v>0.77090511683393803</v>
      </c>
      <c r="G197">
        <v>0.77090511683393803</v>
      </c>
      <c r="H197">
        <v>0.98198671431449203</v>
      </c>
    </row>
    <row r="198" spans="1:8" x14ac:dyDescent="0.25">
      <c r="A198" t="s">
        <v>47</v>
      </c>
      <c r="B198" t="s">
        <v>14</v>
      </c>
      <c r="C198">
        <v>0.76898226599350095</v>
      </c>
      <c r="D198">
        <v>0.76898226599350095</v>
      </c>
      <c r="E198">
        <v>0.97941715849655397</v>
      </c>
      <c r="F198">
        <v>0.77149267696594104</v>
      </c>
      <c r="G198">
        <v>0.77149267696594104</v>
      </c>
      <c r="H198">
        <v>0.98268289117980101</v>
      </c>
    </row>
    <row r="199" spans="1:8" x14ac:dyDescent="0.25">
      <c r="A199" t="s">
        <v>47</v>
      </c>
      <c r="B199" t="s">
        <v>15</v>
      </c>
      <c r="C199">
        <v>0.76855916040178696</v>
      </c>
      <c r="D199">
        <v>0.76855916040178696</v>
      </c>
      <c r="E199">
        <v>0.97950616476806196</v>
      </c>
      <c r="F199">
        <v>0.77053414123437503</v>
      </c>
      <c r="G199">
        <v>0.77053414123437503</v>
      </c>
      <c r="H199">
        <v>0.98199790462206804</v>
      </c>
    </row>
    <row r="200" spans="1:8" x14ac:dyDescent="0.25">
      <c r="A200" t="s">
        <v>48</v>
      </c>
      <c r="B200" t="s">
        <v>12</v>
      </c>
      <c r="C200">
        <v>0.81887758134229005</v>
      </c>
      <c r="D200">
        <v>0.81887758134229005</v>
      </c>
      <c r="E200">
        <v>1.0368144288108501</v>
      </c>
      <c r="F200">
        <v>0</v>
      </c>
      <c r="G200">
        <v>0</v>
      </c>
      <c r="H200">
        <v>0</v>
      </c>
    </row>
    <row r="201" spans="1:8" x14ac:dyDescent="0.25">
      <c r="A201" t="s">
        <v>48</v>
      </c>
      <c r="B201" t="s">
        <v>13</v>
      </c>
      <c r="C201">
        <v>0.81886055762718202</v>
      </c>
      <c r="D201">
        <v>0.81886055762718202</v>
      </c>
      <c r="E201">
        <v>1.0344288398983199</v>
      </c>
      <c r="F201">
        <v>0.81731714584131498</v>
      </c>
      <c r="G201">
        <v>0.81731714584131498</v>
      </c>
      <c r="H201">
        <v>1.0354020428889601</v>
      </c>
    </row>
    <row r="202" spans="1:8" x14ac:dyDescent="0.25">
      <c r="A202" t="s">
        <v>48</v>
      </c>
      <c r="B202" t="s">
        <v>14</v>
      </c>
      <c r="C202">
        <v>0.81931723805175105</v>
      </c>
      <c r="D202">
        <v>0.81931723805175105</v>
      </c>
      <c r="E202">
        <v>1.0344488803421501</v>
      </c>
      <c r="F202">
        <v>0.81825527454963198</v>
      </c>
      <c r="G202">
        <v>0.81825527454963198</v>
      </c>
      <c r="H202">
        <v>1.0359848473278701</v>
      </c>
    </row>
    <row r="203" spans="1:8" x14ac:dyDescent="0.25">
      <c r="A203" t="s">
        <v>48</v>
      </c>
      <c r="B203" t="s">
        <v>15</v>
      </c>
      <c r="C203">
        <v>0.81887758134229005</v>
      </c>
      <c r="D203">
        <v>0.81887758134229005</v>
      </c>
      <c r="E203">
        <v>1.0368144288108501</v>
      </c>
      <c r="F203">
        <v>0.81698284243044605</v>
      </c>
      <c r="G203">
        <v>0.81698284243044605</v>
      </c>
      <c r="H203">
        <v>1.03737696618347</v>
      </c>
    </row>
    <row r="204" spans="1:8" x14ac:dyDescent="0.25">
      <c r="A204" t="s">
        <v>112</v>
      </c>
      <c r="B204" t="s">
        <v>12</v>
      </c>
      <c r="C204">
        <v>0.73967879806034698</v>
      </c>
      <c r="D204">
        <v>0.73967879806034698</v>
      </c>
      <c r="E204">
        <v>1.6077872411632801</v>
      </c>
      <c r="F204">
        <v>0</v>
      </c>
      <c r="G204">
        <v>0</v>
      </c>
      <c r="H204">
        <v>0</v>
      </c>
    </row>
    <row r="205" spans="1:8" x14ac:dyDescent="0.25">
      <c r="A205" t="s">
        <v>112</v>
      </c>
      <c r="B205" t="s">
        <v>13</v>
      </c>
      <c r="C205">
        <v>0.73982270110971304</v>
      </c>
      <c r="D205">
        <v>0.73982270110971304</v>
      </c>
      <c r="E205">
        <v>1.60723293341158</v>
      </c>
      <c r="F205">
        <v>0.74588323324527905</v>
      </c>
      <c r="G205">
        <v>0.74588323324527905</v>
      </c>
      <c r="H205">
        <v>1.60394179275247</v>
      </c>
    </row>
    <row r="206" spans="1:8" x14ac:dyDescent="0.25">
      <c r="A206" t="s">
        <v>112</v>
      </c>
      <c r="B206" t="s">
        <v>14</v>
      </c>
      <c r="C206">
        <v>0.74020630580264501</v>
      </c>
      <c r="D206">
        <v>0.74020630580264501</v>
      </c>
      <c r="E206">
        <v>1.6076373086034801</v>
      </c>
      <c r="F206">
        <v>0.74684395347135202</v>
      </c>
      <c r="G206">
        <v>0.74684395347135202</v>
      </c>
      <c r="H206">
        <v>1.6045903183785799</v>
      </c>
    </row>
    <row r="207" spans="1:8" x14ac:dyDescent="0.25">
      <c r="A207" t="s">
        <v>112</v>
      </c>
      <c r="B207" t="s">
        <v>15</v>
      </c>
      <c r="C207">
        <v>0.73967879806034698</v>
      </c>
      <c r="D207">
        <v>0.73967879806034698</v>
      </c>
      <c r="E207">
        <v>1.6077872411632801</v>
      </c>
      <c r="F207">
        <v>0.74531819183389103</v>
      </c>
      <c r="G207">
        <v>0.74531819183389103</v>
      </c>
      <c r="H207">
        <v>1.6043179366738101</v>
      </c>
    </row>
    <row r="208" spans="1:8" x14ac:dyDescent="0.25">
      <c r="A208" t="s">
        <v>91</v>
      </c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t="s">
        <v>91</v>
      </c>
      <c r="B209" t="s">
        <v>13</v>
      </c>
      <c r="C209">
        <v>0.99332115331598503</v>
      </c>
      <c r="D209">
        <v>0.99332115331598503</v>
      </c>
      <c r="E209">
        <v>1.644913296341</v>
      </c>
      <c r="F209">
        <v>0.99563501505963603</v>
      </c>
      <c r="G209">
        <v>0.99563501505963603</v>
      </c>
      <c r="H209">
        <v>1.6479273144081099</v>
      </c>
    </row>
    <row r="210" spans="1:8" x14ac:dyDescent="0.25">
      <c r="A210" t="s">
        <v>91</v>
      </c>
      <c r="B210" t="s">
        <v>14</v>
      </c>
      <c r="C210">
        <v>0.99420022358426297</v>
      </c>
      <c r="D210">
        <v>0.99420022358426297</v>
      </c>
      <c r="E210">
        <v>1.6447523324503599</v>
      </c>
      <c r="F210">
        <v>0.99727207341952295</v>
      </c>
      <c r="G210">
        <v>0.99727207341952295</v>
      </c>
      <c r="H210">
        <v>1.64848730090339</v>
      </c>
    </row>
    <row r="211" spans="1:8" x14ac:dyDescent="0.25">
      <c r="A211" t="s">
        <v>91</v>
      </c>
      <c r="B211" t="s">
        <v>15</v>
      </c>
      <c r="C211">
        <v>0.99332115331598503</v>
      </c>
      <c r="D211">
        <v>0.99332115331598503</v>
      </c>
      <c r="E211">
        <v>1.644913296341</v>
      </c>
      <c r="F211">
        <v>0.99508188861440805</v>
      </c>
      <c r="G211">
        <v>0.99508188861440805</v>
      </c>
      <c r="H211">
        <v>1.6474012154778499</v>
      </c>
    </row>
    <row r="212" spans="1:8" x14ac:dyDescent="0.25">
      <c r="A212" t="s">
        <v>113</v>
      </c>
      <c r="B212" t="s">
        <v>12</v>
      </c>
      <c r="C212">
        <v>0.66591805550683103</v>
      </c>
      <c r="D212">
        <v>1.99270352379683</v>
      </c>
      <c r="E212">
        <v>1.0827058945910599</v>
      </c>
      <c r="F212">
        <v>0</v>
      </c>
      <c r="G212">
        <v>0</v>
      </c>
      <c r="H212">
        <v>0</v>
      </c>
    </row>
    <row r="213" spans="1:8" x14ac:dyDescent="0.25">
      <c r="A213" t="s">
        <v>113</v>
      </c>
      <c r="B213" t="s">
        <v>13</v>
      </c>
      <c r="C213">
        <v>0.66596689924312302</v>
      </c>
      <c r="D213">
        <v>1.99275404706814</v>
      </c>
      <c r="E213">
        <v>1.0823896616936599</v>
      </c>
      <c r="F213">
        <v>0.67067028788474303</v>
      </c>
      <c r="G213">
        <v>1.99165703507117</v>
      </c>
      <c r="H213">
        <v>1.0847172547819199</v>
      </c>
    </row>
    <row r="214" spans="1:8" x14ac:dyDescent="0.25">
      <c r="A214" t="s">
        <v>113</v>
      </c>
      <c r="B214" t="s">
        <v>14</v>
      </c>
      <c r="C214">
        <v>0.66620873925081903</v>
      </c>
      <c r="D214">
        <v>1.99292270779057</v>
      </c>
      <c r="E214">
        <v>1.0825664964317101</v>
      </c>
      <c r="F214">
        <v>0.67122454234263096</v>
      </c>
      <c r="G214">
        <v>1.9919331683335999</v>
      </c>
      <c r="H214">
        <v>1.08522256465726</v>
      </c>
    </row>
    <row r="215" spans="1:8" x14ac:dyDescent="0.25">
      <c r="A215" t="s">
        <v>113</v>
      </c>
      <c r="B215" t="s">
        <v>15</v>
      </c>
      <c r="C215">
        <v>0.66591805550683103</v>
      </c>
      <c r="D215">
        <v>1.99270352379683</v>
      </c>
      <c r="E215">
        <v>1.0827058945910599</v>
      </c>
      <c r="F215">
        <v>0.67039346603615102</v>
      </c>
      <c r="G215">
        <v>1.9915280858922899</v>
      </c>
      <c r="H215">
        <v>1.0847937896061499</v>
      </c>
    </row>
    <row r="216" spans="1:8" x14ac:dyDescent="0.25">
      <c r="A216" t="s">
        <v>114</v>
      </c>
      <c r="B216" t="s">
        <v>12</v>
      </c>
      <c r="C216">
        <v>0.86124008022226295</v>
      </c>
      <c r="D216">
        <v>1.16000243634675</v>
      </c>
      <c r="E216">
        <v>1.76815120827106</v>
      </c>
      <c r="F216">
        <v>0</v>
      </c>
      <c r="G216">
        <v>0</v>
      </c>
      <c r="H216">
        <v>0</v>
      </c>
    </row>
    <row r="217" spans="1:8" x14ac:dyDescent="0.25">
      <c r="A217" t="s">
        <v>114</v>
      </c>
      <c r="B217" t="s">
        <v>13</v>
      </c>
      <c r="C217">
        <v>0.86142350415242896</v>
      </c>
      <c r="D217">
        <v>1.15990228716383</v>
      </c>
      <c r="E217">
        <v>1.767700445916</v>
      </c>
      <c r="F217">
        <v>0.85770109882618595</v>
      </c>
      <c r="G217">
        <v>1.16061974875089</v>
      </c>
      <c r="H217">
        <v>1.76950734218872</v>
      </c>
    </row>
    <row r="218" spans="1:8" x14ac:dyDescent="0.25">
      <c r="A218" t="s">
        <v>114</v>
      </c>
      <c r="B218" t="s">
        <v>14</v>
      </c>
      <c r="C218">
        <v>0.86174440208509595</v>
      </c>
      <c r="D218">
        <v>1.1598902686807899</v>
      </c>
      <c r="E218">
        <v>1.7677622189820601</v>
      </c>
      <c r="F218">
        <v>0.85854960675202097</v>
      </c>
      <c r="G218">
        <v>1.16106393141746</v>
      </c>
      <c r="H218">
        <v>1.7698737557039399</v>
      </c>
    </row>
    <row r="219" spans="1:8" x14ac:dyDescent="0.25">
      <c r="A219" t="s">
        <v>114</v>
      </c>
      <c r="B219" t="s">
        <v>15</v>
      </c>
      <c r="C219">
        <v>0.86124008022226295</v>
      </c>
      <c r="D219">
        <v>1.16000243634675</v>
      </c>
      <c r="E219">
        <v>1.76815120827106</v>
      </c>
      <c r="F219">
        <v>0.85713266219830297</v>
      </c>
      <c r="G219">
        <v>1.1603869943921901</v>
      </c>
      <c r="H219">
        <v>1.76973579935114</v>
      </c>
    </row>
    <row r="220" spans="1:8" x14ac:dyDescent="0.25">
      <c r="A220" t="s">
        <v>115</v>
      </c>
      <c r="B220" t="s">
        <v>12</v>
      </c>
      <c r="C220">
        <v>0.89335852153489903</v>
      </c>
      <c r="D220">
        <v>0.89334926442168305</v>
      </c>
      <c r="E220">
        <v>1.87416565655252</v>
      </c>
      <c r="F220">
        <v>0</v>
      </c>
      <c r="G220">
        <v>0</v>
      </c>
      <c r="H220">
        <v>0</v>
      </c>
    </row>
    <row r="221" spans="1:8" x14ac:dyDescent="0.25">
      <c r="A221" t="s">
        <v>115</v>
      </c>
      <c r="B221" t="s">
        <v>13</v>
      </c>
      <c r="C221">
        <v>0.89339853154798599</v>
      </c>
      <c r="D221">
        <v>0.89338927484934505</v>
      </c>
      <c r="E221">
        <v>1.8733405952461899</v>
      </c>
      <c r="F221">
        <v>0.89374780336956505</v>
      </c>
      <c r="G221">
        <v>0.89373857836871196</v>
      </c>
      <c r="H221">
        <v>1.8742882122278901</v>
      </c>
    </row>
    <row r="222" spans="1:8" x14ac:dyDescent="0.25">
      <c r="A222" t="s">
        <v>115</v>
      </c>
      <c r="B222" t="s">
        <v>14</v>
      </c>
      <c r="C222">
        <v>0.89355375343827903</v>
      </c>
      <c r="D222">
        <v>0.89354449834766303</v>
      </c>
      <c r="E222">
        <v>1.87336025621446</v>
      </c>
      <c r="F222">
        <v>0.89436190365661306</v>
      </c>
      <c r="G222">
        <v>0.89435268498391796</v>
      </c>
      <c r="H222">
        <v>1.87455719275581</v>
      </c>
    </row>
    <row r="223" spans="1:8" x14ac:dyDescent="0.25">
      <c r="A223" t="s">
        <v>115</v>
      </c>
      <c r="B223" t="s">
        <v>15</v>
      </c>
      <c r="C223">
        <v>0.89335852153489903</v>
      </c>
      <c r="D223">
        <v>0.89334926442168305</v>
      </c>
      <c r="E223">
        <v>1.87416565655252</v>
      </c>
      <c r="F223">
        <v>0.89337293614803504</v>
      </c>
      <c r="G223">
        <v>0.89336370728818504</v>
      </c>
      <c r="H223">
        <v>1.87493133763933</v>
      </c>
    </row>
    <row r="224" spans="1:8" x14ac:dyDescent="0.25">
      <c r="A224" t="s">
        <v>116</v>
      </c>
      <c r="B224" t="s">
        <v>12</v>
      </c>
      <c r="C224">
        <v>0.74554151593873996</v>
      </c>
      <c r="D224">
        <v>0.74554151593873996</v>
      </c>
      <c r="E224">
        <v>2.0042595069568199</v>
      </c>
      <c r="F224">
        <v>0</v>
      </c>
      <c r="G224">
        <v>0</v>
      </c>
      <c r="H224">
        <v>0</v>
      </c>
    </row>
    <row r="225" spans="1:8" x14ac:dyDescent="0.25">
      <c r="A225" t="s">
        <v>116</v>
      </c>
      <c r="B225" t="s">
        <v>13</v>
      </c>
      <c r="C225">
        <v>0.74566762564516198</v>
      </c>
      <c r="D225">
        <v>0.74566762564516198</v>
      </c>
      <c r="E225">
        <v>2.00348964102059</v>
      </c>
      <c r="F225">
        <v>0.74569312791838605</v>
      </c>
      <c r="G225">
        <v>0.74569312791838605</v>
      </c>
      <c r="H225">
        <v>2.0038936279011601</v>
      </c>
    </row>
    <row r="226" spans="1:8" x14ac:dyDescent="0.25">
      <c r="A226" t="s">
        <v>116</v>
      </c>
      <c r="B226" t="s">
        <v>14</v>
      </c>
      <c r="C226">
        <v>0.74599746298062497</v>
      </c>
      <c r="D226">
        <v>0.74599746298062497</v>
      </c>
      <c r="E226">
        <v>2.0035442124851399</v>
      </c>
      <c r="F226">
        <v>0.74646481059901404</v>
      </c>
      <c r="G226">
        <v>0.74646481059901404</v>
      </c>
      <c r="H226">
        <v>2.0041115744240798</v>
      </c>
    </row>
    <row r="227" spans="1:8" x14ac:dyDescent="0.25">
      <c r="A227" t="s">
        <v>116</v>
      </c>
      <c r="B227" t="s">
        <v>15</v>
      </c>
      <c r="C227">
        <v>0.74554151593873996</v>
      </c>
      <c r="D227">
        <v>0.74554151593873996</v>
      </c>
      <c r="E227">
        <v>2.0042595069568199</v>
      </c>
      <c r="F227">
        <v>0.74524459052765402</v>
      </c>
      <c r="G227">
        <v>0.74524459052765402</v>
      </c>
      <c r="H227">
        <v>2.0045442742002102</v>
      </c>
    </row>
    <row r="228" spans="1:8" x14ac:dyDescent="0.25">
      <c r="A228" t="s">
        <v>117</v>
      </c>
      <c r="B228" t="s">
        <v>12</v>
      </c>
      <c r="C228">
        <v>0.75749959443773496</v>
      </c>
      <c r="D228">
        <v>0.75749959443773496</v>
      </c>
      <c r="E228">
        <v>2.37600287260726</v>
      </c>
      <c r="F228">
        <v>0</v>
      </c>
      <c r="G228">
        <v>0</v>
      </c>
      <c r="H228">
        <v>0</v>
      </c>
    </row>
    <row r="229" spans="1:8" x14ac:dyDescent="0.25">
      <c r="A229" t="s">
        <v>117</v>
      </c>
      <c r="B229" t="s">
        <v>13</v>
      </c>
      <c r="C229">
        <v>0.75757974507638404</v>
      </c>
      <c r="D229">
        <v>0.75757974507638404</v>
      </c>
      <c r="E229">
        <v>2.3755335104295301</v>
      </c>
      <c r="F229">
        <v>0.75605725948372404</v>
      </c>
      <c r="G229">
        <v>0.75605725948372404</v>
      </c>
      <c r="H229">
        <v>2.3753322605519198</v>
      </c>
    </row>
    <row r="230" spans="1:8" x14ac:dyDescent="0.25">
      <c r="A230" t="s">
        <v>117</v>
      </c>
      <c r="B230" t="s">
        <v>14</v>
      </c>
      <c r="C230">
        <v>0.75779888924656802</v>
      </c>
      <c r="D230">
        <v>0.75779888924656802</v>
      </c>
      <c r="E230">
        <v>2.375590149302</v>
      </c>
      <c r="F230">
        <v>0.75670728457249803</v>
      </c>
      <c r="G230">
        <v>0.75670728457249803</v>
      </c>
      <c r="H230">
        <v>2.37555190243474</v>
      </c>
    </row>
    <row r="231" spans="1:8" x14ac:dyDescent="0.25">
      <c r="A231" t="s">
        <v>117</v>
      </c>
      <c r="B231" t="s">
        <v>15</v>
      </c>
      <c r="C231">
        <v>0.75749959443773496</v>
      </c>
      <c r="D231">
        <v>0.75749959443773496</v>
      </c>
      <c r="E231">
        <v>2.37600287260726</v>
      </c>
      <c r="F231">
        <v>0.75566268222880695</v>
      </c>
      <c r="G231">
        <v>0.75566268222880695</v>
      </c>
      <c r="H231">
        <v>2.3756826745869599</v>
      </c>
    </row>
    <row r="232" spans="1:8" x14ac:dyDescent="0.25">
      <c r="A232" t="s">
        <v>118</v>
      </c>
      <c r="B232" t="s">
        <v>12</v>
      </c>
      <c r="C232">
        <v>0.79051633416796796</v>
      </c>
      <c r="D232">
        <v>0.79051633416796796</v>
      </c>
      <c r="E232">
        <v>1.5360424778677799</v>
      </c>
      <c r="F232">
        <v>0</v>
      </c>
      <c r="G232">
        <v>0</v>
      </c>
      <c r="H232">
        <v>0</v>
      </c>
    </row>
    <row r="233" spans="1:8" x14ac:dyDescent="0.25">
      <c r="A233" t="s">
        <v>118</v>
      </c>
      <c r="B233" t="s">
        <v>13</v>
      </c>
      <c r="C233">
        <v>0.79062320142519105</v>
      </c>
      <c r="D233">
        <v>0.79062320142519105</v>
      </c>
      <c r="E233">
        <v>1.5350375947205599</v>
      </c>
      <c r="F233">
        <v>0.78677482483720496</v>
      </c>
      <c r="G233">
        <v>0.78677482483720496</v>
      </c>
      <c r="H233">
        <v>1.5396050159913</v>
      </c>
    </row>
    <row r="234" spans="1:8" x14ac:dyDescent="0.25">
      <c r="A234" t="s">
        <v>118</v>
      </c>
      <c r="B234" t="s">
        <v>14</v>
      </c>
      <c r="C234">
        <v>0.79095226185391099</v>
      </c>
      <c r="D234">
        <v>0.79095226185391099</v>
      </c>
      <c r="E234">
        <v>1.5351205007292199</v>
      </c>
      <c r="F234">
        <v>0.78765537569597199</v>
      </c>
      <c r="G234">
        <v>0.78765537569597199</v>
      </c>
      <c r="H234">
        <v>1.5400078009490601</v>
      </c>
    </row>
    <row r="235" spans="1:8" x14ac:dyDescent="0.25">
      <c r="A235" t="s">
        <v>118</v>
      </c>
      <c r="B235" t="s">
        <v>15</v>
      </c>
      <c r="C235">
        <v>0.79051633416796796</v>
      </c>
      <c r="D235">
        <v>0.79051633416796796</v>
      </c>
      <c r="E235">
        <v>1.5360424778677799</v>
      </c>
      <c r="F235">
        <v>0.78626551861751504</v>
      </c>
      <c r="G235">
        <v>0.78626551861751504</v>
      </c>
      <c r="H235">
        <v>1.5403764739594401</v>
      </c>
    </row>
    <row r="236" spans="1:8" x14ac:dyDescent="0.25">
      <c r="A236" t="s">
        <v>119</v>
      </c>
      <c r="B236" t="s">
        <v>12</v>
      </c>
      <c r="C236">
        <v>0.76314826421868998</v>
      </c>
      <c r="D236">
        <v>0.76314826421868998</v>
      </c>
      <c r="E236">
        <v>2.3570406220089599</v>
      </c>
      <c r="F236">
        <v>0</v>
      </c>
      <c r="G236">
        <v>0</v>
      </c>
      <c r="H236">
        <v>0</v>
      </c>
    </row>
    <row r="237" spans="1:8" x14ac:dyDescent="0.25">
      <c r="A237" t="s">
        <v>119</v>
      </c>
      <c r="B237" t="s">
        <v>13</v>
      </c>
      <c r="C237">
        <v>0.76322619812215498</v>
      </c>
      <c r="D237">
        <v>0.76322619812215498</v>
      </c>
      <c r="E237">
        <v>2.3565411236544</v>
      </c>
      <c r="F237">
        <v>0.76159870867259305</v>
      </c>
      <c r="G237">
        <v>0.76159870867259305</v>
      </c>
      <c r="H237">
        <v>2.3548820177335101</v>
      </c>
    </row>
    <row r="238" spans="1:8" x14ac:dyDescent="0.25">
      <c r="A238" t="s">
        <v>119</v>
      </c>
      <c r="B238" t="s">
        <v>14</v>
      </c>
      <c r="C238">
        <v>0.76346806727153504</v>
      </c>
      <c r="D238">
        <v>0.76346806727153504</v>
      </c>
      <c r="E238">
        <v>2.3566710507846498</v>
      </c>
      <c r="F238">
        <v>0.76229538986738599</v>
      </c>
      <c r="G238">
        <v>0.76229538986738599</v>
      </c>
      <c r="H238">
        <v>2.3551586837026499</v>
      </c>
    </row>
    <row r="239" spans="1:8" x14ac:dyDescent="0.25">
      <c r="A239" t="s">
        <v>119</v>
      </c>
      <c r="B239" t="s">
        <v>15</v>
      </c>
      <c r="C239">
        <v>0.76314826421868998</v>
      </c>
      <c r="D239">
        <v>0.76314826421868998</v>
      </c>
      <c r="E239">
        <v>2.3570406220089599</v>
      </c>
      <c r="F239">
        <v>0.76118888489815095</v>
      </c>
      <c r="G239">
        <v>0.76118888489815095</v>
      </c>
      <c r="H239">
        <v>2.3552744363948301</v>
      </c>
    </row>
    <row r="240" spans="1:8" x14ac:dyDescent="0.25">
      <c r="A240" t="s">
        <v>120</v>
      </c>
      <c r="B240" t="s">
        <v>12</v>
      </c>
      <c r="C240">
        <v>0.82186517888497701</v>
      </c>
      <c r="D240">
        <v>0.82186517888497701</v>
      </c>
      <c r="E240">
        <v>1.73390087478105</v>
      </c>
      <c r="F240">
        <v>0</v>
      </c>
      <c r="G240">
        <v>0</v>
      </c>
      <c r="H240">
        <v>0</v>
      </c>
    </row>
    <row r="241" spans="1:8" x14ac:dyDescent="0.25">
      <c r="A241" t="s">
        <v>120</v>
      </c>
      <c r="B241" t="s">
        <v>13</v>
      </c>
      <c r="C241">
        <v>0.82192685531676601</v>
      </c>
      <c r="D241">
        <v>0.82192685531676601</v>
      </c>
      <c r="E241">
        <v>1.73274005385384</v>
      </c>
      <c r="F241">
        <v>0.818523436130286</v>
      </c>
      <c r="G241">
        <v>0.818523436130286</v>
      </c>
      <c r="H241">
        <v>1.7371039928433301</v>
      </c>
    </row>
    <row r="242" spans="1:8" x14ac:dyDescent="0.25">
      <c r="A242" t="s">
        <v>120</v>
      </c>
      <c r="B242" t="s">
        <v>14</v>
      </c>
      <c r="C242">
        <v>0.82212624411284296</v>
      </c>
      <c r="D242">
        <v>0.82212624411284296</v>
      </c>
      <c r="E242">
        <v>1.73279925403483</v>
      </c>
      <c r="F242">
        <v>0.81930329565267301</v>
      </c>
      <c r="G242">
        <v>0.81930329565267301</v>
      </c>
      <c r="H242">
        <v>1.7375599066366201</v>
      </c>
    </row>
    <row r="243" spans="1:8" x14ac:dyDescent="0.25">
      <c r="A243" t="s">
        <v>120</v>
      </c>
      <c r="B243" t="s">
        <v>15</v>
      </c>
      <c r="C243">
        <v>0.82186517888497701</v>
      </c>
      <c r="D243">
        <v>0.82186517888497701</v>
      </c>
      <c r="E243">
        <v>1.73390087478105</v>
      </c>
      <c r="F243">
        <v>0.81803817295227199</v>
      </c>
      <c r="G243">
        <v>0.81803817295227199</v>
      </c>
      <c r="H243">
        <v>1.73797532005345</v>
      </c>
    </row>
    <row r="244" spans="1:8" x14ac:dyDescent="0.25">
      <c r="A244" t="s">
        <v>121</v>
      </c>
      <c r="B244" t="s">
        <v>12</v>
      </c>
      <c r="C244">
        <v>0.78882076900269305</v>
      </c>
      <c r="D244">
        <v>0.78882076900269305</v>
      </c>
      <c r="E244">
        <v>2.4837490305810399</v>
      </c>
      <c r="F244">
        <v>0</v>
      </c>
      <c r="G244">
        <v>0</v>
      </c>
      <c r="H244">
        <v>0</v>
      </c>
    </row>
    <row r="245" spans="1:8" x14ac:dyDescent="0.25">
      <c r="A245" t="s">
        <v>121</v>
      </c>
      <c r="B245" t="s">
        <v>13</v>
      </c>
      <c r="C245">
        <v>0.78889773747087499</v>
      </c>
      <c r="D245">
        <v>0.78889773747087499</v>
      </c>
      <c r="E245">
        <v>2.4830674678650202</v>
      </c>
      <c r="F245">
        <v>0.78667082592892901</v>
      </c>
      <c r="G245">
        <v>0.78667082592892901</v>
      </c>
      <c r="H245">
        <v>2.4849987799537998</v>
      </c>
    </row>
    <row r="246" spans="1:8" x14ac:dyDescent="0.25">
      <c r="A246" t="s">
        <v>121</v>
      </c>
      <c r="B246" t="s">
        <v>14</v>
      </c>
      <c r="C246">
        <v>0.78913958949816498</v>
      </c>
      <c r="D246">
        <v>0.78913958949816498</v>
      </c>
      <c r="E246">
        <v>2.4831102369235198</v>
      </c>
      <c r="F246">
        <v>0.78738871607184402</v>
      </c>
      <c r="G246">
        <v>0.78738871607184402</v>
      </c>
      <c r="H246">
        <v>2.4852605323948902</v>
      </c>
    </row>
    <row r="247" spans="1:8" x14ac:dyDescent="0.25">
      <c r="A247" t="s">
        <v>121</v>
      </c>
      <c r="B247" t="s">
        <v>15</v>
      </c>
      <c r="C247">
        <v>0.78882076900269305</v>
      </c>
      <c r="D247">
        <v>0.78882076900269305</v>
      </c>
      <c r="E247">
        <v>2.4837490305810399</v>
      </c>
      <c r="F247">
        <v>0.78624647829529004</v>
      </c>
      <c r="G247">
        <v>0.78624647829529004</v>
      </c>
      <c r="H247">
        <v>2.4855205439852299</v>
      </c>
    </row>
    <row r="248" spans="1:8" x14ac:dyDescent="0.25">
      <c r="A248" t="s">
        <v>122</v>
      </c>
      <c r="B248" t="s">
        <v>12</v>
      </c>
      <c r="C248">
        <v>0.78908345188420903</v>
      </c>
      <c r="D248">
        <v>0.94421156904289905</v>
      </c>
      <c r="E248">
        <v>1.74418024577919</v>
      </c>
      <c r="F248">
        <v>0</v>
      </c>
      <c r="G248">
        <v>0</v>
      </c>
      <c r="H248">
        <v>0</v>
      </c>
    </row>
    <row r="249" spans="1:8" x14ac:dyDescent="0.25">
      <c r="A249" t="s">
        <v>122</v>
      </c>
      <c r="B249" t="s">
        <v>13</v>
      </c>
      <c r="C249">
        <v>0.78923458251755896</v>
      </c>
      <c r="D249">
        <v>0.94416399545327201</v>
      </c>
      <c r="E249">
        <v>1.74370747148225</v>
      </c>
      <c r="F249">
        <v>0.78577784358527702</v>
      </c>
      <c r="G249">
        <v>0.94346895565397304</v>
      </c>
      <c r="H249">
        <v>1.7460615479525901</v>
      </c>
    </row>
    <row r="250" spans="1:8" x14ac:dyDescent="0.25">
      <c r="A250" t="s">
        <v>122</v>
      </c>
      <c r="B250" t="s">
        <v>14</v>
      </c>
      <c r="C250">
        <v>0.78942492667922504</v>
      </c>
      <c r="D250">
        <v>0.94438379819962603</v>
      </c>
      <c r="E250">
        <v>1.7437230393093499</v>
      </c>
      <c r="F250">
        <v>0.78649734346255695</v>
      </c>
      <c r="G250">
        <v>0.94421502099333399</v>
      </c>
      <c r="H250">
        <v>1.7464127341448901</v>
      </c>
    </row>
    <row r="251" spans="1:8" x14ac:dyDescent="0.25">
      <c r="A251" t="s">
        <v>122</v>
      </c>
      <c r="B251" t="s">
        <v>15</v>
      </c>
      <c r="C251">
        <v>0.78908345188420903</v>
      </c>
      <c r="D251">
        <v>0.94421156904289905</v>
      </c>
      <c r="E251">
        <v>1.74418024577919</v>
      </c>
      <c r="F251">
        <v>0.78524057229458699</v>
      </c>
      <c r="G251">
        <v>0.94313249978383795</v>
      </c>
      <c r="H251">
        <v>1.74628941155059</v>
      </c>
    </row>
    <row r="252" spans="1:8" x14ac:dyDescent="0.25">
      <c r="A252" t="s">
        <v>123</v>
      </c>
      <c r="B252" t="s">
        <v>12</v>
      </c>
      <c r="C252">
        <v>0.82622867447104598</v>
      </c>
      <c r="D252">
        <v>0.82622867447104598</v>
      </c>
      <c r="E252">
        <v>1.7034535939178299</v>
      </c>
      <c r="F252">
        <v>0</v>
      </c>
      <c r="G252">
        <v>0</v>
      </c>
      <c r="H252">
        <v>0</v>
      </c>
    </row>
    <row r="253" spans="1:8" x14ac:dyDescent="0.25">
      <c r="A253" t="s">
        <v>123</v>
      </c>
      <c r="B253" t="s">
        <v>13</v>
      </c>
      <c r="C253">
        <v>0.82622662936828195</v>
      </c>
      <c r="D253">
        <v>0.82622662936828195</v>
      </c>
      <c r="E253">
        <v>1.7023084429776401</v>
      </c>
      <c r="F253">
        <v>0.82158725862035098</v>
      </c>
      <c r="G253">
        <v>0.82158725862035098</v>
      </c>
      <c r="H253">
        <v>1.70554837468166</v>
      </c>
    </row>
    <row r="254" spans="1:8" x14ac:dyDescent="0.25">
      <c r="A254" t="s">
        <v>123</v>
      </c>
      <c r="B254" t="s">
        <v>14</v>
      </c>
      <c r="C254">
        <v>0.82644951578203696</v>
      </c>
      <c r="D254">
        <v>0.82644951578203696</v>
      </c>
      <c r="E254">
        <v>1.70244218039318</v>
      </c>
      <c r="F254">
        <v>0.82236973996195095</v>
      </c>
      <c r="G254">
        <v>0.82236973996195095</v>
      </c>
      <c r="H254">
        <v>1.7060642538640001</v>
      </c>
    </row>
    <row r="255" spans="1:8" x14ac:dyDescent="0.25">
      <c r="A255" t="s">
        <v>123</v>
      </c>
      <c r="B255" t="s">
        <v>15</v>
      </c>
      <c r="C255">
        <v>0.82622867447104598</v>
      </c>
      <c r="D255">
        <v>0.82622867447104598</v>
      </c>
      <c r="E255">
        <v>1.7034535939178299</v>
      </c>
      <c r="F255">
        <v>0.82118095066765995</v>
      </c>
      <c r="G255">
        <v>0.82118095066765995</v>
      </c>
      <c r="H255">
        <v>1.7064146654136401</v>
      </c>
    </row>
    <row r="256" spans="1:8" x14ac:dyDescent="0.25">
      <c r="A256" t="s">
        <v>124</v>
      </c>
      <c r="B256" t="s">
        <v>12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124</v>
      </c>
      <c r="B257" t="s">
        <v>13</v>
      </c>
      <c r="C257">
        <v>1.42026484546603</v>
      </c>
      <c r="D257">
        <v>1.42026484546603</v>
      </c>
      <c r="E257">
        <v>1.4089387398203801</v>
      </c>
      <c r="F257">
        <v>1.4177223083003401</v>
      </c>
      <c r="G257">
        <v>1.4177223083003401</v>
      </c>
      <c r="H257">
        <v>1.4177223083003401</v>
      </c>
    </row>
    <row r="258" spans="1:8" x14ac:dyDescent="0.25">
      <c r="A258" t="s">
        <v>124</v>
      </c>
      <c r="B258" t="s">
        <v>14</v>
      </c>
      <c r="C258">
        <v>1.4203346407801201</v>
      </c>
      <c r="D258">
        <v>1.4203346407801201</v>
      </c>
      <c r="E258">
        <v>1.40965972597408</v>
      </c>
      <c r="F258">
        <v>1.41851561395905</v>
      </c>
      <c r="G258">
        <v>1.41851561395905</v>
      </c>
      <c r="H258">
        <v>1.41851561395905</v>
      </c>
    </row>
    <row r="259" spans="1:8" x14ac:dyDescent="0.25">
      <c r="A259" t="s">
        <v>124</v>
      </c>
      <c r="B259" t="s">
        <v>15</v>
      </c>
      <c r="C259">
        <v>1.42026484546603</v>
      </c>
      <c r="D259">
        <v>1.42026484546603</v>
      </c>
      <c r="E259">
        <v>1.4089387398203801</v>
      </c>
      <c r="F259">
        <v>1.4171943412921</v>
      </c>
      <c r="G259">
        <v>1.4171943412921</v>
      </c>
      <c r="H259">
        <v>1.4176695346074899</v>
      </c>
    </row>
    <row r="260" spans="1:8" x14ac:dyDescent="0.25">
      <c r="A260" t="s">
        <v>125</v>
      </c>
      <c r="B260" t="s">
        <v>12</v>
      </c>
      <c r="C260">
        <v>0.78223572096587302</v>
      </c>
      <c r="D260">
        <v>0.78223572096587302</v>
      </c>
      <c r="E260">
        <v>1.3901466792510799</v>
      </c>
      <c r="F260">
        <v>0</v>
      </c>
      <c r="G260">
        <v>0</v>
      </c>
      <c r="H260">
        <v>0</v>
      </c>
    </row>
    <row r="261" spans="1:8" x14ac:dyDescent="0.25">
      <c r="A261" t="s">
        <v>125</v>
      </c>
      <c r="B261" t="s">
        <v>13</v>
      </c>
      <c r="C261">
        <v>0.78230937747798901</v>
      </c>
      <c r="D261">
        <v>0.78230937747798901</v>
      </c>
      <c r="E261">
        <v>1.38773578508285</v>
      </c>
      <c r="F261">
        <v>0.78373527483697303</v>
      </c>
      <c r="G261">
        <v>0.78373527483697303</v>
      </c>
      <c r="H261">
        <v>1.3916590206819801</v>
      </c>
    </row>
    <row r="262" spans="1:8" x14ac:dyDescent="0.25">
      <c r="A262" t="s">
        <v>125</v>
      </c>
      <c r="B262" t="s">
        <v>14</v>
      </c>
      <c r="C262">
        <v>0.78229987380160004</v>
      </c>
      <c r="D262">
        <v>0.78229987380160004</v>
      </c>
      <c r="E262">
        <v>1.3880369500033001</v>
      </c>
      <c r="F262">
        <v>0.78437617418579297</v>
      </c>
      <c r="G262">
        <v>0.78437617418579297</v>
      </c>
      <c r="H262">
        <v>1.39221462694436</v>
      </c>
    </row>
    <row r="263" spans="1:8" x14ac:dyDescent="0.25">
      <c r="A263" t="s">
        <v>125</v>
      </c>
      <c r="B263" t="s">
        <v>15</v>
      </c>
      <c r="C263">
        <v>0.78223572096587302</v>
      </c>
      <c r="D263">
        <v>0.78223572096587302</v>
      </c>
      <c r="E263">
        <v>1.3901466792510799</v>
      </c>
      <c r="F263">
        <v>0.783186999901056</v>
      </c>
      <c r="G263">
        <v>0.783186999901056</v>
      </c>
      <c r="H263">
        <v>1.39388424143853</v>
      </c>
    </row>
    <row r="264" spans="1:8" x14ac:dyDescent="0.25">
      <c r="A264" t="s">
        <v>138</v>
      </c>
      <c r="B264" t="s">
        <v>12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138</v>
      </c>
      <c r="B265" t="s">
        <v>13</v>
      </c>
      <c r="C265">
        <v>0.72726593034574805</v>
      </c>
      <c r="D265">
        <v>0.72726593034574805</v>
      </c>
      <c r="E265">
        <v>1.3883938745967199</v>
      </c>
      <c r="F265">
        <v>0.73034867375659895</v>
      </c>
      <c r="G265">
        <v>0.73034867375659895</v>
      </c>
      <c r="H265">
        <v>1.38629353341468</v>
      </c>
    </row>
    <row r="266" spans="1:8" x14ac:dyDescent="0.25">
      <c r="A266" t="s">
        <v>138</v>
      </c>
      <c r="B266" t="s">
        <v>14</v>
      </c>
      <c r="C266">
        <v>0.728164139348631</v>
      </c>
      <c r="D266">
        <v>0.728164139348631</v>
      </c>
      <c r="E266">
        <v>1.3881236518629001</v>
      </c>
      <c r="F266">
        <v>0.73169097875128197</v>
      </c>
      <c r="G266">
        <v>0.73169097875128197</v>
      </c>
      <c r="H266">
        <v>1.38669573269913</v>
      </c>
    </row>
    <row r="267" spans="1:8" x14ac:dyDescent="0.25">
      <c r="A267" t="s">
        <v>138</v>
      </c>
      <c r="B267" t="s">
        <v>15</v>
      </c>
      <c r="C267">
        <v>0.72726593034574805</v>
      </c>
      <c r="D267">
        <v>0.72726593034574805</v>
      </c>
      <c r="E267">
        <v>1.3883938745967199</v>
      </c>
      <c r="F267">
        <v>0.73002460370852895</v>
      </c>
      <c r="G267">
        <v>0.73002460370852895</v>
      </c>
      <c r="H267">
        <v>1.3858028470770301</v>
      </c>
    </row>
    <row r="268" spans="1:8" x14ac:dyDescent="0.25">
      <c r="A268" t="s">
        <v>139</v>
      </c>
      <c r="B268" t="s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139</v>
      </c>
      <c r="B269" t="s">
        <v>13</v>
      </c>
      <c r="C269">
        <v>1.0267023045897901</v>
      </c>
      <c r="D269">
        <v>1.0267023045897901</v>
      </c>
      <c r="E269">
        <v>2.2983636717074498</v>
      </c>
      <c r="F269">
        <v>1.01537547779602</v>
      </c>
      <c r="G269">
        <v>1.01537547779602</v>
      </c>
      <c r="H269">
        <v>2.3168780507435298</v>
      </c>
    </row>
    <row r="270" spans="1:8" x14ac:dyDescent="0.25">
      <c r="A270" t="s">
        <v>139</v>
      </c>
      <c r="B270" t="s">
        <v>14</v>
      </c>
      <c r="C270">
        <v>1.02683677906958</v>
      </c>
      <c r="D270">
        <v>1.02683677906958</v>
      </c>
      <c r="E270">
        <v>2.29841130342753</v>
      </c>
      <c r="F270">
        <v>1.0168674980541299</v>
      </c>
      <c r="G270">
        <v>1.0168674980541299</v>
      </c>
      <c r="H270">
        <v>2.3180939011262498</v>
      </c>
    </row>
    <row r="271" spans="1:8" x14ac:dyDescent="0.25">
      <c r="A271" t="s">
        <v>139</v>
      </c>
      <c r="B271" t="s">
        <v>15</v>
      </c>
      <c r="C271">
        <v>1.0267023045897901</v>
      </c>
      <c r="D271">
        <v>1.0267023045897901</v>
      </c>
      <c r="E271">
        <v>2.2983636717074498</v>
      </c>
      <c r="F271">
        <v>1.01438483628212</v>
      </c>
      <c r="G271">
        <v>1.01438483628212</v>
      </c>
      <c r="H271">
        <v>2.3160255668545799</v>
      </c>
    </row>
    <row r="272" spans="1:8" x14ac:dyDescent="0.25">
      <c r="A272" t="s">
        <v>140</v>
      </c>
      <c r="B272" t="s">
        <v>12</v>
      </c>
      <c r="C272">
        <v>0.77442614907602803</v>
      </c>
      <c r="D272">
        <v>0.77442614907602803</v>
      </c>
      <c r="E272">
        <v>1.54899236222966</v>
      </c>
      <c r="F272">
        <v>0</v>
      </c>
      <c r="G272">
        <v>0</v>
      </c>
      <c r="H272">
        <v>0</v>
      </c>
    </row>
    <row r="273" spans="1:8" x14ac:dyDescent="0.25">
      <c r="A273" t="s">
        <v>140</v>
      </c>
      <c r="B273" t="s">
        <v>13</v>
      </c>
      <c r="C273">
        <v>0.77451778345684796</v>
      </c>
      <c r="D273">
        <v>0.77451778345684796</v>
      </c>
      <c r="E273">
        <v>1.5483322931125401</v>
      </c>
      <c r="F273">
        <v>0.77252010768161905</v>
      </c>
      <c r="G273">
        <v>0.77252010768161905</v>
      </c>
      <c r="H273">
        <v>1.5502964912472199</v>
      </c>
    </row>
    <row r="274" spans="1:8" x14ac:dyDescent="0.25">
      <c r="A274" t="s">
        <v>140</v>
      </c>
      <c r="B274" t="s">
        <v>14</v>
      </c>
      <c r="C274">
        <v>0.77465303344611802</v>
      </c>
      <c r="D274">
        <v>0.77465303344611802</v>
      </c>
      <c r="E274">
        <v>1.5485722758275</v>
      </c>
      <c r="F274">
        <v>0.77316707015675101</v>
      </c>
      <c r="G274">
        <v>0.77316707015675101</v>
      </c>
      <c r="H274">
        <v>1.5508203195500601</v>
      </c>
    </row>
    <row r="275" spans="1:8" x14ac:dyDescent="0.25">
      <c r="A275" t="s">
        <v>140</v>
      </c>
      <c r="B275" t="s">
        <v>15</v>
      </c>
      <c r="C275">
        <v>0.77442614907602803</v>
      </c>
      <c r="D275">
        <v>0.77442614907602803</v>
      </c>
      <c r="E275">
        <v>1.54899236222966</v>
      </c>
      <c r="F275">
        <v>0.77205506148679204</v>
      </c>
      <c r="G275">
        <v>0.77205506148679204</v>
      </c>
      <c r="H275">
        <v>1.55074942980022</v>
      </c>
    </row>
    <row r="276" spans="1:8" x14ac:dyDescent="0.25">
      <c r="A276" t="s">
        <v>126</v>
      </c>
      <c r="B276" t="s">
        <v>12</v>
      </c>
      <c r="C276">
        <v>0.73878440518868504</v>
      </c>
      <c r="D276">
        <v>2.4733780043671798</v>
      </c>
      <c r="E276">
        <v>1.02284829180932</v>
      </c>
      <c r="F276">
        <v>0</v>
      </c>
      <c r="G276">
        <v>0</v>
      </c>
      <c r="H276">
        <v>0</v>
      </c>
    </row>
    <row r="277" spans="1:8" x14ac:dyDescent="0.25">
      <c r="A277" t="s">
        <v>126</v>
      </c>
      <c r="B277" t="s">
        <v>13</v>
      </c>
      <c r="C277">
        <v>0.73889581430672602</v>
      </c>
      <c r="D277">
        <v>2.4733916025276002</v>
      </c>
      <c r="E277">
        <v>1.0227002999207799</v>
      </c>
      <c r="F277">
        <v>0.74014456031790099</v>
      </c>
      <c r="G277">
        <v>2.47382224773777</v>
      </c>
      <c r="H277">
        <v>1.0225812169466</v>
      </c>
    </row>
    <row r="278" spans="1:8" x14ac:dyDescent="0.25">
      <c r="A278" t="s">
        <v>126</v>
      </c>
      <c r="B278" t="s">
        <v>14</v>
      </c>
      <c r="C278">
        <v>0.73930776234709294</v>
      </c>
      <c r="D278">
        <v>2.4734252397611201</v>
      </c>
      <c r="E278">
        <v>1.0229140199557201</v>
      </c>
      <c r="F278">
        <v>0.74098128036872402</v>
      </c>
      <c r="G278">
        <v>2.4739776802221098</v>
      </c>
      <c r="H278">
        <v>1.02307863479536</v>
      </c>
    </row>
    <row r="279" spans="1:8" x14ac:dyDescent="0.25">
      <c r="A279" t="s">
        <v>126</v>
      </c>
      <c r="B279" t="s">
        <v>15</v>
      </c>
      <c r="C279">
        <v>0.73878440518868504</v>
      </c>
      <c r="D279">
        <v>2.4733780043671798</v>
      </c>
      <c r="E279">
        <v>1.02284829180932</v>
      </c>
      <c r="F279">
        <v>0.73972318243547397</v>
      </c>
      <c r="G279">
        <v>2.47371977196189</v>
      </c>
      <c r="H279">
        <v>1.02252218610612</v>
      </c>
    </row>
    <row r="280" spans="1:8" x14ac:dyDescent="0.25">
      <c r="A280" t="s">
        <v>127</v>
      </c>
      <c r="B280" t="s">
        <v>12</v>
      </c>
      <c r="C280">
        <v>0.65170311899195799</v>
      </c>
      <c r="D280">
        <v>1.8490107800770299</v>
      </c>
      <c r="E280">
        <v>0.99546846383506804</v>
      </c>
      <c r="F280">
        <v>0</v>
      </c>
      <c r="G280">
        <v>0</v>
      </c>
      <c r="H280">
        <v>0</v>
      </c>
    </row>
    <row r="281" spans="1:8" x14ac:dyDescent="0.25">
      <c r="A281" t="s">
        <v>127</v>
      </c>
      <c r="B281" t="s">
        <v>13</v>
      </c>
      <c r="C281">
        <v>0.65210009176270101</v>
      </c>
      <c r="D281">
        <v>1.8490409369159599</v>
      </c>
      <c r="E281">
        <v>0.99543534866357597</v>
      </c>
      <c r="F281">
        <v>0.65759520974426</v>
      </c>
      <c r="G281">
        <v>1.8489305483743701</v>
      </c>
      <c r="H281">
        <v>0.99689317967951097</v>
      </c>
    </row>
    <row r="282" spans="1:8" x14ac:dyDescent="0.25">
      <c r="A282" t="s">
        <v>127</v>
      </c>
      <c r="B282" t="s">
        <v>14</v>
      </c>
      <c r="C282">
        <v>0.65285389402105998</v>
      </c>
      <c r="D282">
        <v>1.84913372410484</v>
      </c>
      <c r="E282">
        <v>0.99563034571739295</v>
      </c>
      <c r="F282">
        <v>0.65853181711220399</v>
      </c>
      <c r="G282">
        <v>1.84912191760138</v>
      </c>
      <c r="H282">
        <v>0.99724877718170402</v>
      </c>
    </row>
    <row r="283" spans="1:8" x14ac:dyDescent="0.25">
      <c r="A283" t="s">
        <v>127</v>
      </c>
      <c r="B283" t="s">
        <v>15</v>
      </c>
      <c r="C283">
        <v>0.65170311899195799</v>
      </c>
      <c r="D283">
        <v>1.8490107800770299</v>
      </c>
      <c r="E283">
        <v>0.99546846383506804</v>
      </c>
      <c r="F283">
        <v>0.65706483865030596</v>
      </c>
      <c r="G283">
        <v>1.8488284532913899</v>
      </c>
      <c r="H283">
        <v>0.99680909992921496</v>
      </c>
    </row>
    <row r="284" spans="1:8" x14ac:dyDescent="0.25">
      <c r="A284" t="s">
        <v>128</v>
      </c>
      <c r="B284" t="s">
        <v>12</v>
      </c>
      <c r="C284">
        <v>0.80999150314267698</v>
      </c>
      <c r="D284">
        <v>0.80999150314267698</v>
      </c>
      <c r="E284">
        <v>1.9560440038986799</v>
      </c>
      <c r="F284">
        <v>0</v>
      </c>
      <c r="G284">
        <v>0</v>
      </c>
      <c r="H284">
        <v>0</v>
      </c>
    </row>
    <row r="285" spans="1:8" x14ac:dyDescent="0.25">
      <c r="A285" t="s">
        <v>128</v>
      </c>
      <c r="B285" t="s">
        <v>13</v>
      </c>
      <c r="C285">
        <v>0.81006187107529004</v>
      </c>
      <c r="D285">
        <v>0.81006187107529004</v>
      </c>
      <c r="E285">
        <v>1.9547030859139001</v>
      </c>
      <c r="F285">
        <v>0.80584595539915804</v>
      </c>
      <c r="G285">
        <v>0.80584595539915804</v>
      </c>
      <c r="H285">
        <v>1.9570537216585</v>
      </c>
    </row>
    <row r="286" spans="1:8" x14ac:dyDescent="0.25">
      <c r="A286" t="s">
        <v>128</v>
      </c>
      <c r="B286" t="s">
        <v>14</v>
      </c>
      <c r="C286">
        <v>0.81031575671257094</v>
      </c>
      <c r="D286">
        <v>0.81031575671257094</v>
      </c>
      <c r="E286">
        <v>1.9548552211561101</v>
      </c>
      <c r="F286">
        <v>0.80676785561887598</v>
      </c>
      <c r="G286">
        <v>0.80676785561887598</v>
      </c>
      <c r="H286">
        <v>1.9575344030550501</v>
      </c>
    </row>
    <row r="287" spans="1:8" x14ac:dyDescent="0.25">
      <c r="A287" t="s">
        <v>128</v>
      </c>
      <c r="B287" t="s">
        <v>15</v>
      </c>
      <c r="C287">
        <v>0.80999150314267698</v>
      </c>
      <c r="D287">
        <v>0.80999150314267698</v>
      </c>
      <c r="E287">
        <v>1.9560440038986799</v>
      </c>
      <c r="F287">
        <v>0.80528811736584704</v>
      </c>
      <c r="G287">
        <v>0.80528811736584704</v>
      </c>
      <c r="H287">
        <v>1.9581548897468799</v>
      </c>
    </row>
    <row r="288" spans="1:8" x14ac:dyDescent="0.25">
      <c r="A288" t="s">
        <v>129</v>
      </c>
      <c r="B288" t="s">
        <v>12</v>
      </c>
      <c r="C288">
        <v>0.81710722244426903</v>
      </c>
      <c r="D288">
        <v>1.02755548722875</v>
      </c>
      <c r="E288">
        <v>1.0257894442554101</v>
      </c>
      <c r="F288">
        <v>0</v>
      </c>
      <c r="G288">
        <v>0</v>
      </c>
      <c r="H288">
        <v>0</v>
      </c>
    </row>
    <row r="289" spans="1:8" x14ac:dyDescent="0.25">
      <c r="A289" t="s">
        <v>129</v>
      </c>
      <c r="B289" t="s">
        <v>13</v>
      </c>
      <c r="C289">
        <v>0.81713398345177402</v>
      </c>
      <c r="D289">
        <v>1.02750441258181</v>
      </c>
      <c r="E289">
        <v>1.0252449906430099</v>
      </c>
      <c r="F289">
        <v>0.81608347621629995</v>
      </c>
      <c r="G289">
        <v>1.02669031185634</v>
      </c>
      <c r="H289">
        <v>1.02362893918408</v>
      </c>
    </row>
    <row r="290" spans="1:8" x14ac:dyDescent="0.25">
      <c r="A290" t="s">
        <v>129</v>
      </c>
      <c r="B290" t="s">
        <v>14</v>
      </c>
      <c r="C290">
        <v>0.81774924491485901</v>
      </c>
      <c r="D290">
        <v>1.0275682554938299</v>
      </c>
      <c r="E290">
        <v>1.0253153777789299</v>
      </c>
      <c r="F290">
        <v>0.81722155296962296</v>
      </c>
      <c r="G290">
        <v>1.0272988846783</v>
      </c>
      <c r="H290">
        <v>1.02422154282517</v>
      </c>
    </row>
    <row r="291" spans="1:8" x14ac:dyDescent="0.25">
      <c r="A291" t="s">
        <v>129</v>
      </c>
      <c r="B291" t="s">
        <v>15</v>
      </c>
      <c r="C291">
        <v>0.81710722244426903</v>
      </c>
      <c r="D291">
        <v>1.02755548722875</v>
      </c>
      <c r="E291">
        <v>1.0257894442554101</v>
      </c>
      <c r="F291">
        <v>0.81567520134835103</v>
      </c>
      <c r="G291">
        <v>1.0263438808933201</v>
      </c>
      <c r="H291">
        <v>1.0237923158873099</v>
      </c>
    </row>
    <row r="292" spans="1:8" x14ac:dyDescent="0.25">
      <c r="A292" t="s">
        <v>141</v>
      </c>
      <c r="B292" t="s">
        <v>12</v>
      </c>
      <c r="C292">
        <v>1.01826726941965</v>
      </c>
      <c r="D292">
        <v>1.01828195597397</v>
      </c>
      <c r="E292">
        <v>1.0018942564189399</v>
      </c>
      <c r="F292">
        <v>0</v>
      </c>
      <c r="G292">
        <v>0</v>
      </c>
      <c r="H292">
        <v>0</v>
      </c>
    </row>
    <row r="293" spans="1:8" x14ac:dyDescent="0.25">
      <c r="A293" t="s">
        <v>141</v>
      </c>
      <c r="B293" t="s">
        <v>13</v>
      </c>
      <c r="C293">
        <v>1.0182327900333701</v>
      </c>
      <c r="D293">
        <v>1.01824950528725</v>
      </c>
      <c r="E293">
        <v>1.0013684280406501</v>
      </c>
      <c r="F293">
        <v>1.0175750908354</v>
      </c>
      <c r="G293">
        <v>1.0175890870581801</v>
      </c>
      <c r="H293">
        <v>0.99982594480215103</v>
      </c>
    </row>
    <row r="294" spans="1:8" x14ac:dyDescent="0.25">
      <c r="A294" t="s">
        <v>141</v>
      </c>
      <c r="B294" t="s">
        <v>14</v>
      </c>
      <c r="C294">
        <v>1.0183950357898199</v>
      </c>
      <c r="D294">
        <v>1.01840972050162</v>
      </c>
      <c r="E294">
        <v>1.0015830384484801</v>
      </c>
      <c r="F294">
        <v>1.0182504935849499</v>
      </c>
      <c r="G294">
        <v>1.0182644805240799</v>
      </c>
      <c r="H294">
        <v>1.00053666768065</v>
      </c>
    </row>
    <row r="295" spans="1:8" x14ac:dyDescent="0.25">
      <c r="A295" t="s">
        <v>141</v>
      </c>
      <c r="B295" t="s">
        <v>15</v>
      </c>
      <c r="C295">
        <v>1.01826726941965</v>
      </c>
      <c r="D295">
        <v>1.01828195597397</v>
      </c>
      <c r="E295">
        <v>1.0018942564189399</v>
      </c>
      <c r="F295">
        <v>1.0172351043078101</v>
      </c>
      <c r="G295">
        <v>1.01724559685864</v>
      </c>
      <c r="H295">
        <v>0.99998974516130201</v>
      </c>
    </row>
    <row r="296" spans="1:8" x14ac:dyDescent="0.25">
      <c r="A296" t="s">
        <v>130</v>
      </c>
      <c r="B296" t="s">
        <v>12</v>
      </c>
      <c r="C296">
        <v>0.92908985471418504</v>
      </c>
      <c r="D296">
        <v>0.92909642656926394</v>
      </c>
      <c r="E296">
        <v>1.6524952441978999</v>
      </c>
      <c r="F296">
        <v>0</v>
      </c>
      <c r="G296">
        <v>0</v>
      </c>
      <c r="H296">
        <v>0</v>
      </c>
    </row>
    <row r="297" spans="1:8" x14ac:dyDescent="0.25">
      <c r="A297" t="s">
        <v>130</v>
      </c>
      <c r="B297" t="s">
        <v>13</v>
      </c>
      <c r="C297">
        <v>0.92911293771891401</v>
      </c>
      <c r="D297">
        <v>0.92912104824643005</v>
      </c>
      <c r="E297">
        <v>1.6521875357303899</v>
      </c>
      <c r="F297">
        <v>0.931387120257264</v>
      </c>
      <c r="G297">
        <v>0.93139574071011499</v>
      </c>
      <c r="H297">
        <v>1.6512235761176299</v>
      </c>
    </row>
    <row r="298" spans="1:8" x14ac:dyDescent="0.25">
      <c r="A298" t="s">
        <v>130</v>
      </c>
      <c r="B298" t="s">
        <v>14</v>
      </c>
      <c r="C298">
        <v>0.92932219746340405</v>
      </c>
      <c r="D298">
        <v>0.92932876767544503</v>
      </c>
      <c r="E298">
        <v>1.6525319326788299</v>
      </c>
      <c r="F298">
        <v>0.93205379536182897</v>
      </c>
      <c r="G298">
        <v>0.93206137802696698</v>
      </c>
      <c r="H298">
        <v>1.65183451644771</v>
      </c>
    </row>
    <row r="299" spans="1:8" x14ac:dyDescent="0.25">
      <c r="A299" t="s">
        <v>130</v>
      </c>
      <c r="B299" t="s">
        <v>15</v>
      </c>
      <c r="C299">
        <v>0.92908985471418504</v>
      </c>
      <c r="D299">
        <v>0.92909642656926394</v>
      </c>
      <c r="E299">
        <v>1.6524952441978999</v>
      </c>
      <c r="F299">
        <v>0.93103024766545195</v>
      </c>
      <c r="G299">
        <v>0.931036962736419</v>
      </c>
      <c r="H299">
        <v>1.6513367799553</v>
      </c>
    </row>
    <row r="300" spans="1:8" x14ac:dyDescent="0.25">
      <c r="A300" t="s">
        <v>131</v>
      </c>
      <c r="B300" t="s">
        <v>12</v>
      </c>
      <c r="C300">
        <v>0.77816671065717002</v>
      </c>
      <c r="D300">
        <v>0.77816671065717002</v>
      </c>
      <c r="E300">
        <v>1.9357128900963501</v>
      </c>
      <c r="F300">
        <v>0</v>
      </c>
      <c r="G300">
        <v>0</v>
      </c>
      <c r="H300">
        <v>0</v>
      </c>
    </row>
    <row r="301" spans="1:8" x14ac:dyDescent="0.25">
      <c r="A301" t="s">
        <v>131</v>
      </c>
      <c r="B301" t="s">
        <v>13</v>
      </c>
      <c r="C301">
        <v>0.77825329089008599</v>
      </c>
      <c r="D301">
        <v>0.77825329089008599</v>
      </c>
      <c r="E301">
        <v>1.9346593721410701</v>
      </c>
      <c r="F301">
        <v>0.77698698617528805</v>
      </c>
      <c r="G301">
        <v>0.77698698617528805</v>
      </c>
      <c r="H301">
        <v>1.9355607410017199</v>
      </c>
    </row>
    <row r="302" spans="1:8" x14ac:dyDescent="0.25">
      <c r="A302" t="s">
        <v>131</v>
      </c>
      <c r="B302" t="s">
        <v>14</v>
      </c>
      <c r="C302">
        <v>0.77855475378260897</v>
      </c>
      <c r="D302">
        <v>0.77855475378260897</v>
      </c>
      <c r="E302">
        <v>1.93473863104963</v>
      </c>
      <c r="F302">
        <v>0.777815067191994</v>
      </c>
      <c r="G302">
        <v>0.777815067191994</v>
      </c>
      <c r="H302">
        <v>1.9358767578470499</v>
      </c>
    </row>
    <row r="303" spans="1:8" x14ac:dyDescent="0.25">
      <c r="A303" t="s">
        <v>131</v>
      </c>
      <c r="B303" t="s">
        <v>15</v>
      </c>
      <c r="C303">
        <v>0.77816671065717002</v>
      </c>
      <c r="D303">
        <v>0.77816671065717002</v>
      </c>
      <c r="E303">
        <v>1.9357128900963501</v>
      </c>
      <c r="F303">
        <v>0.77651611704094003</v>
      </c>
      <c r="G303">
        <v>0.77651611704094003</v>
      </c>
      <c r="H303">
        <v>1.9364414896517801</v>
      </c>
    </row>
    <row r="304" spans="1:8" x14ac:dyDescent="0.25">
      <c r="A304" t="s">
        <v>157</v>
      </c>
      <c r="B304" t="s">
        <v>12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157</v>
      </c>
      <c r="B305" t="s">
        <v>13</v>
      </c>
      <c r="C305">
        <v>0.76373744202441696</v>
      </c>
      <c r="D305">
        <v>2.5619699434982999</v>
      </c>
      <c r="E305">
        <v>1.32904590222338</v>
      </c>
      <c r="F305">
        <v>0.76381079580173805</v>
      </c>
      <c r="G305">
        <v>2.5613994965876699</v>
      </c>
      <c r="H305">
        <v>1.32889769588452</v>
      </c>
    </row>
    <row r="306" spans="1:8" x14ac:dyDescent="0.25">
      <c r="A306" t="s">
        <v>157</v>
      </c>
      <c r="B306" t="s">
        <v>14</v>
      </c>
      <c r="C306">
        <v>0.76416954134930004</v>
      </c>
      <c r="D306">
        <v>2.5620384291678202</v>
      </c>
      <c r="E306">
        <v>1.3291358254499701</v>
      </c>
      <c r="F306">
        <v>0.76475285816129501</v>
      </c>
      <c r="G306">
        <v>2.56160523555456</v>
      </c>
      <c r="H306">
        <v>1.3292681857001301</v>
      </c>
    </row>
    <row r="307" spans="1:8" x14ac:dyDescent="0.25">
      <c r="A307" t="s">
        <v>157</v>
      </c>
      <c r="B307" t="s">
        <v>15</v>
      </c>
      <c r="C307">
        <v>0.76373744202441696</v>
      </c>
      <c r="D307">
        <v>2.5619699434982999</v>
      </c>
      <c r="E307">
        <v>1.32904590222338</v>
      </c>
      <c r="F307">
        <v>0.76343866061427401</v>
      </c>
      <c r="G307">
        <v>2.5612993387760801</v>
      </c>
      <c r="H307">
        <v>1.32869295810334</v>
      </c>
    </row>
    <row r="308" spans="1:8" x14ac:dyDescent="0.25">
      <c r="A308" t="s">
        <v>132</v>
      </c>
      <c r="B308" t="s">
        <v>12</v>
      </c>
      <c r="C308">
        <v>0.83139571069109697</v>
      </c>
      <c r="D308">
        <v>0.936459662289023</v>
      </c>
      <c r="E308">
        <v>0.930410292526615</v>
      </c>
      <c r="F308">
        <v>0</v>
      </c>
      <c r="G308">
        <v>0</v>
      </c>
      <c r="H308">
        <v>0</v>
      </c>
    </row>
    <row r="309" spans="1:8" x14ac:dyDescent="0.25">
      <c r="A309" t="s">
        <v>132</v>
      </c>
      <c r="B309" t="s">
        <v>13</v>
      </c>
      <c r="C309">
        <v>0.831542255687854</v>
      </c>
      <c r="D309">
        <v>0.936406732583552</v>
      </c>
      <c r="E309">
        <v>0.93004830879550704</v>
      </c>
      <c r="F309">
        <v>0.83064465712811897</v>
      </c>
      <c r="G309">
        <v>0.936663300118598</v>
      </c>
      <c r="H309">
        <v>0.92993264449376001</v>
      </c>
    </row>
    <row r="310" spans="1:8" x14ac:dyDescent="0.25">
      <c r="A310" t="s">
        <v>132</v>
      </c>
      <c r="B310" t="s">
        <v>14</v>
      </c>
      <c r="C310">
        <v>0.83203137997714105</v>
      </c>
      <c r="D310">
        <v>0.93634938869290696</v>
      </c>
      <c r="E310">
        <v>0.93004185615158697</v>
      </c>
      <c r="F310">
        <v>0.83169906035393604</v>
      </c>
      <c r="G310">
        <v>0.93714064241236195</v>
      </c>
      <c r="H310">
        <v>0.93040037882864102</v>
      </c>
    </row>
    <row r="311" spans="1:8" x14ac:dyDescent="0.25">
      <c r="A311" t="s">
        <v>132</v>
      </c>
      <c r="B311" t="s">
        <v>15</v>
      </c>
      <c r="C311">
        <v>0.83139571069109697</v>
      </c>
      <c r="D311">
        <v>0.936459662289023</v>
      </c>
      <c r="E311">
        <v>0.930410292526615</v>
      </c>
      <c r="F311">
        <v>0.83008561128578695</v>
      </c>
      <c r="G311">
        <v>0.93632605341923103</v>
      </c>
      <c r="H311">
        <v>0.92994859988898604</v>
      </c>
    </row>
    <row r="312" spans="1:8" x14ac:dyDescent="0.25">
      <c r="A312" t="s">
        <v>142</v>
      </c>
      <c r="B312" t="s">
        <v>12</v>
      </c>
      <c r="C312">
        <v>1.1443902279018501</v>
      </c>
      <c r="D312">
        <v>1.1443903086679399</v>
      </c>
      <c r="E312">
        <v>0.90841520260519204</v>
      </c>
      <c r="F312">
        <v>0</v>
      </c>
      <c r="G312">
        <v>0</v>
      </c>
      <c r="H312">
        <v>0</v>
      </c>
    </row>
    <row r="313" spans="1:8" x14ac:dyDescent="0.25">
      <c r="A313" t="s">
        <v>142</v>
      </c>
      <c r="B313" t="s">
        <v>13</v>
      </c>
      <c r="C313">
        <v>1.14437685224686</v>
      </c>
      <c r="D313">
        <v>1.14437693301389</v>
      </c>
      <c r="E313">
        <v>0.90762772461685104</v>
      </c>
      <c r="F313">
        <v>1.1428454231744201</v>
      </c>
      <c r="G313">
        <v>1.1428455040121901</v>
      </c>
      <c r="H313">
        <v>0.90755378051098201</v>
      </c>
    </row>
    <row r="314" spans="1:8" x14ac:dyDescent="0.25">
      <c r="A314" t="s">
        <v>142</v>
      </c>
      <c r="B314" t="s">
        <v>14</v>
      </c>
      <c r="C314">
        <v>1.1446328733572999</v>
      </c>
      <c r="D314">
        <v>1.1446329541062701</v>
      </c>
      <c r="E314">
        <v>0.90848022725048105</v>
      </c>
      <c r="F314">
        <v>1.14360951502952</v>
      </c>
      <c r="G314">
        <v>1.1436095958132799</v>
      </c>
      <c r="H314">
        <v>0.90882975043716296</v>
      </c>
    </row>
    <row r="315" spans="1:8" x14ac:dyDescent="0.25">
      <c r="A315" t="s">
        <v>142</v>
      </c>
      <c r="B315" t="s">
        <v>15</v>
      </c>
      <c r="C315">
        <v>1.1443902279018501</v>
      </c>
      <c r="D315">
        <v>1.1443903086679399</v>
      </c>
      <c r="E315">
        <v>0.90841520260519204</v>
      </c>
      <c r="F315">
        <v>1.1424880445022201</v>
      </c>
      <c r="G315">
        <v>1.1424881253652801</v>
      </c>
      <c r="H315">
        <v>0.90803224182638098</v>
      </c>
    </row>
    <row r="316" spans="1:8" x14ac:dyDescent="0.25">
      <c r="A316" t="s">
        <v>133</v>
      </c>
      <c r="B316" t="s">
        <v>12</v>
      </c>
      <c r="C316">
        <v>0.95995197671131505</v>
      </c>
      <c r="D316">
        <v>0.95994719313982502</v>
      </c>
      <c r="E316">
        <v>2.1707067703146401</v>
      </c>
      <c r="F316">
        <v>0</v>
      </c>
      <c r="G316">
        <v>0</v>
      </c>
      <c r="H316">
        <v>0</v>
      </c>
    </row>
    <row r="317" spans="1:8" x14ac:dyDescent="0.25">
      <c r="A317" t="s">
        <v>133</v>
      </c>
      <c r="B317" t="s">
        <v>13</v>
      </c>
      <c r="C317">
        <v>0.95998158925861199</v>
      </c>
      <c r="D317">
        <v>0.95997680583468104</v>
      </c>
      <c r="E317">
        <v>2.1702186205671001</v>
      </c>
      <c r="F317">
        <v>0.95931682156083498</v>
      </c>
      <c r="G317">
        <v>0.95931203481573102</v>
      </c>
      <c r="H317">
        <v>2.17003290257448</v>
      </c>
    </row>
    <row r="318" spans="1:8" x14ac:dyDescent="0.25">
      <c r="A318" t="s">
        <v>133</v>
      </c>
      <c r="B318" t="s">
        <v>14</v>
      </c>
      <c r="C318">
        <v>0.96011938948216702</v>
      </c>
      <c r="D318">
        <v>0.960114606744775</v>
      </c>
      <c r="E318">
        <v>2.1704666862658</v>
      </c>
      <c r="F318">
        <v>0.95996657491169701</v>
      </c>
      <c r="G318">
        <v>0.95996179140645599</v>
      </c>
      <c r="H318">
        <v>2.1704819774978898</v>
      </c>
    </row>
    <row r="319" spans="1:8" x14ac:dyDescent="0.25">
      <c r="A319" t="s">
        <v>133</v>
      </c>
      <c r="B319" t="s">
        <v>15</v>
      </c>
      <c r="C319">
        <v>0.95995197671131505</v>
      </c>
      <c r="D319">
        <v>0.95994719313982502</v>
      </c>
      <c r="E319">
        <v>2.1707067703146401</v>
      </c>
      <c r="F319">
        <v>0.95891362159631399</v>
      </c>
      <c r="G319">
        <v>0.95890883284041395</v>
      </c>
      <c r="H319">
        <v>2.1703743699147799</v>
      </c>
    </row>
    <row r="320" spans="1:8" x14ac:dyDescent="0.25">
      <c r="A320" t="s">
        <v>134</v>
      </c>
      <c r="B320" t="s">
        <v>12</v>
      </c>
      <c r="C320">
        <v>0.98516138154594002</v>
      </c>
      <c r="D320">
        <v>0.98515570504585903</v>
      </c>
      <c r="E320">
        <v>1.7169304919562101</v>
      </c>
      <c r="F320">
        <v>0</v>
      </c>
      <c r="G320">
        <v>0</v>
      </c>
      <c r="H320">
        <v>0</v>
      </c>
    </row>
    <row r="321" spans="1:8" x14ac:dyDescent="0.25">
      <c r="A321" t="s">
        <v>134</v>
      </c>
      <c r="B321" t="s">
        <v>13</v>
      </c>
      <c r="C321">
        <v>0.98519185834784995</v>
      </c>
      <c r="D321">
        <v>0.98518618202337105</v>
      </c>
      <c r="E321">
        <v>1.7166247746594001</v>
      </c>
      <c r="F321">
        <v>0.98576060812274802</v>
      </c>
      <c r="G321">
        <v>0.98575543538916</v>
      </c>
      <c r="H321">
        <v>1.7163293172101901</v>
      </c>
    </row>
    <row r="322" spans="1:8" x14ac:dyDescent="0.25">
      <c r="A322" t="s">
        <v>134</v>
      </c>
      <c r="B322" t="s">
        <v>14</v>
      </c>
      <c r="C322">
        <v>0.98543273703694301</v>
      </c>
      <c r="D322">
        <v>0.98542706209998998</v>
      </c>
      <c r="E322">
        <v>1.7170251629306399</v>
      </c>
      <c r="F322">
        <v>0.98643634916782896</v>
      </c>
      <c r="G322">
        <v>0.98643020521479396</v>
      </c>
      <c r="H322">
        <v>1.71694284570165</v>
      </c>
    </row>
    <row r="323" spans="1:8" x14ac:dyDescent="0.25">
      <c r="A323" t="s">
        <v>134</v>
      </c>
      <c r="B323" t="s">
        <v>15</v>
      </c>
      <c r="C323">
        <v>0.98516138154594002</v>
      </c>
      <c r="D323">
        <v>0.98515570504585903</v>
      </c>
      <c r="E323">
        <v>1.7169304919562101</v>
      </c>
      <c r="F323">
        <v>0.98541279933133397</v>
      </c>
      <c r="G323">
        <v>0.985408336162367</v>
      </c>
      <c r="H323">
        <v>1.7164794997517001</v>
      </c>
    </row>
    <row r="324" spans="1:8" x14ac:dyDescent="0.25">
      <c r="A324" t="s">
        <v>135</v>
      </c>
      <c r="B324" t="s">
        <v>12</v>
      </c>
      <c r="C324">
        <v>1.1259775269574399</v>
      </c>
      <c r="D324">
        <v>1.1259775269574399</v>
      </c>
      <c r="E324">
        <v>1.1259775269574399</v>
      </c>
      <c r="F324">
        <v>0</v>
      </c>
      <c r="G324">
        <v>0</v>
      </c>
      <c r="H324">
        <v>0</v>
      </c>
    </row>
    <row r="325" spans="1:8" x14ac:dyDescent="0.25">
      <c r="A325" t="s">
        <v>135</v>
      </c>
      <c r="B325" t="s">
        <v>13</v>
      </c>
      <c r="C325">
        <v>1.1259756928039899</v>
      </c>
      <c r="D325">
        <v>1.1259756928039899</v>
      </c>
      <c r="E325">
        <v>1.12540329096673</v>
      </c>
      <c r="F325">
        <v>1.12461255657559</v>
      </c>
      <c r="G325">
        <v>1.12461255657559</v>
      </c>
      <c r="H325">
        <v>1.12461255657559</v>
      </c>
    </row>
    <row r="326" spans="1:8" x14ac:dyDescent="0.25">
      <c r="A326" t="s">
        <v>135</v>
      </c>
      <c r="B326" t="s">
        <v>14</v>
      </c>
      <c r="C326">
        <v>1.12632596191821</v>
      </c>
      <c r="D326">
        <v>1.12632596191821</v>
      </c>
      <c r="E326">
        <v>1.1257592417154001</v>
      </c>
      <c r="F326">
        <v>1.1254372310040801</v>
      </c>
      <c r="G326">
        <v>1.1254372310040801</v>
      </c>
      <c r="H326">
        <v>1.1254372310040801</v>
      </c>
    </row>
    <row r="327" spans="1:8" x14ac:dyDescent="0.25">
      <c r="A327" t="s">
        <v>135</v>
      </c>
      <c r="B327" t="s">
        <v>15</v>
      </c>
      <c r="C327">
        <v>1.1259775269574399</v>
      </c>
      <c r="D327">
        <v>1.1259775269574399</v>
      </c>
      <c r="E327">
        <v>1.1259775269574399</v>
      </c>
      <c r="F327">
        <v>1.1242682030672799</v>
      </c>
      <c r="G327">
        <v>1.1242682030672799</v>
      </c>
      <c r="H327">
        <v>1.12484475096211</v>
      </c>
    </row>
    <row r="328" spans="1:8" x14ac:dyDescent="0.25">
      <c r="A328" t="s">
        <v>136</v>
      </c>
      <c r="B328" t="s">
        <v>12</v>
      </c>
      <c r="C328">
        <v>0.695075493399817</v>
      </c>
      <c r="D328">
        <v>1.8355014212079199</v>
      </c>
      <c r="E328">
        <v>0.99689131913610096</v>
      </c>
      <c r="F328">
        <v>0</v>
      </c>
      <c r="G328">
        <v>0</v>
      </c>
      <c r="H328">
        <v>0</v>
      </c>
    </row>
    <row r="329" spans="1:8" x14ac:dyDescent="0.25">
      <c r="A329" t="s">
        <v>136</v>
      </c>
      <c r="B329" t="s">
        <v>13</v>
      </c>
      <c r="C329">
        <v>0.69516406689581201</v>
      </c>
      <c r="D329">
        <v>1.8355261040136901</v>
      </c>
      <c r="E329">
        <v>0.99669959849039902</v>
      </c>
      <c r="F329">
        <v>0.69871701512712303</v>
      </c>
      <c r="G329">
        <v>1.83222105960821</v>
      </c>
      <c r="H329">
        <v>0.99836016918623005</v>
      </c>
    </row>
    <row r="330" spans="1:8" x14ac:dyDescent="0.25">
      <c r="A330" t="s">
        <v>136</v>
      </c>
      <c r="B330" t="s">
        <v>14</v>
      </c>
      <c r="C330">
        <v>0.69515571138774301</v>
      </c>
      <c r="D330">
        <v>1.83576848419131</v>
      </c>
      <c r="E330">
        <v>0.99712979315235895</v>
      </c>
      <c r="F330">
        <v>0.69909930845281598</v>
      </c>
      <c r="G330">
        <v>1.8326465531454601</v>
      </c>
      <c r="H330">
        <v>0.99908559873009595</v>
      </c>
    </row>
    <row r="331" spans="1:8" x14ac:dyDescent="0.25">
      <c r="A331" t="s">
        <v>136</v>
      </c>
      <c r="B331" t="s">
        <v>15</v>
      </c>
      <c r="C331">
        <v>0.695075493399817</v>
      </c>
      <c r="D331">
        <v>1.8355014212079199</v>
      </c>
      <c r="E331">
        <v>0.99689131913610096</v>
      </c>
      <c r="F331">
        <v>0.69834337356324805</v>
      </c>
      <c r="G331">
        <v>1.83206275354001</v>
      </c>
      <c r="H331">
        <v>0.99833644816135103</v>
      </c>
    </row>
    <row r="332" spans="1:8" x14ac:dyDescent="0.25">
      <c r="A332" t="s">
        <v>137</v>
      </c>
      <c r="B332" t="s">
        <v>12</v>
      </c>
      <c r="C332">
        <v>0.73706501717397099</v>
      </c>
      <c r="D332">
        <v>0.73706501717397099</v>
      </c>
      <c r="E332">
        <v>1.5224596397308601</v>
      </c>
      <c r="F332">
        <v>0</v>
      </c>
      <c r="G332">
        <v>0</v>
      </c>
      <c r="H332">
        <v>0</v>
      </c>
    </row>
    <row r="333" spans="1:8" x14ac:dyDescent="0.25">
      <c r="A333" t="s">
        <v>137</v>
      </c>
      <c r="B333" t="s">
        <v>13</v>
      </c>
      <c r="C333">
        <v>0.73719529599240696</v>
      </c>
      <c r="D333">
        <v>0.73719529599240696</v>
      </c>
      <c r="E333">
        <v>1.52208511650423</v>
      </c>
      <c r="F333">
        <v>0.74036086388219202</v>
      </c>
      <c r="G333">
        <v>0.74036086388219202</v>
      </c>
      <c r="H333">
        <v>1.5197094222026799</v>
      </c>
    </row>
    <row r="334" spans="1:8" x14ac:dyDescent="0.25">
      <c r="A334" t="s">
        <v>137</v>
      </c>
      <c r="B334" t="s">
        <v>14</v>
      </c>
      <c r="C334">
        <v>0.73741377651898998</v>
      </c>
      <c r="D334">
        <v>0.73741377651898998</v>
      </c>
      <c r="E334">
        <v>1.5224200705642701</v>
      </c>
      <c r="F334">
        <v>0.74093328092811706</v>
      </c>
      <c r="G334">
        <v>0.74093328092811706</v>
      </c>
      <c r="H334">
        <v>1.5203046446003901</v>
      </c>
    </row>
    <row r="335" spans="1:8" x14ac:dyDescent="0.25">
      <c r="A335" t="s">
        <v>137</v>
      </c>
      <c r="B335" t="s">
        <v>15</v>
      </c>
      <c r="C335">
        <v>0.73706501717397099</v>
      </c>
      <c r="D335">
        <v>0.73706501717397099</v>
      </c>
      <c r="E335">
        <v>1.5224596397308601</v>
      </c>
      <c r="F335">
        <v>0.73997230706315398</v>
      </c>
      <c r="G335">
        <v>0.73997230706315398</v>
      </c>
      <c r="H335">
        <v>1.5198940198855999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B8C7-B22E-431D-B94C-FC171C4F9153}">
  <dimension ref="A1:J335"/>
  <sheetViews>
    <sheetView topLeftCell="A307" workbookViewId="0">
      <selection activeCell="J8" sqref="J8"/>
    </sheetView>
  </sheetViews>
  <sheetFormatPr defaultRowHeight="15" x14ac:dyDescent="0.25"/>
  <sheetData>
    <row r="1" spans="1:10" x14ac:dyDescent="0.25">
      <c r="A1" t="s">
        <v>0</v>
      </c>
      <c r="C1" t="s">
        <v>156</v>
      </c>
      <c r="D1" t="s">
        <v>156</v>
      </c>
      <c r="E1" t="s">
        <v>156</v>
      </c>
      <c r="F1" t="s">
        <v>2</v>
      </c>
      <c r="G1" t="s">
        <v>2</v>
      </c>
      <c r="H1" t="s">
        <v>2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10" x14ac:dyDescent="0.25">
      <c r="A3" t="s">
        <v>9</v>
      </c>
      <c r="B3" t="s">
        <v>10</v>
      </c>
    </row>
    <row r="4" spans="1:10" x14ac:dyDescent="0.25">
      <c r="A4" t="s">
        <v>76</v>
      </c>
      <c r="B4" t="s">
        <v>12</v>
      </c>
      <c r="C4">
        <v>0.72858016733669295</v>
      </c>
      <c r="D4">
        <v>0.72858016733669295</v>
      </c>
      <c r="E4">
        <v>1.75741947567349</v>
      </c>
      <c r="F4">
        <v>0</v>
      </c>
      <c r="G4">
        <v>0</v>
      </c>
      <c r="H4">
        <v>0</v>
      </c>
      <c r="J4">
        <f>C4^2</f>
        <v>0.53082906023636356</v>
      </c>
    </row>
    <row r="5" spans="1:10" x14ac:dyDescent="0.25">
      <c r="A5" t="s">
        <v>76</v>
      </c>
      <c r="B5" t="s">
        <v>13</v>
      </c>
      <c r="C5">
        <v>0.72864510194045595</v>
      </c>
      <c r="D5">
        <v>0.72864510194045595</v>
      </c>
      <c r="E5">
        <v>1.75746247484761</v>
      </c>
      <c r="F5">
        <v>0.73075050968233002</v>
      </c>
      <c r="G5">
        <v>0.73075050968233002</v>
      </c>
      <c r="H5">
        <v>1.75239868748407</v>
      </c>
      <c r="J5">
        <f t="shared" ref="J5:J68" si="0">C5^2</f>
        <v>0.53092368458181749</v>
      </c>
    </row>
    <row r="6" spans="1:10" x14ac:dyDescent="0.25">
      <c r="A6" t="s">
        <v>76</v>
      </c>
      <c r="B6" t="s">
        <v>14</v>
      </c>
      <c r="C6">
        <v>0.72915510118342997</v>
      </c>
      <c r="D6">
        <v>0.72915510118342997</v>
      </c>
      <c r="E6">
        <v>1.7575911645151401</v>
      </c>
      <c r="F6">
        <v>0.73201058200362501</v>
      </c>
      <c r="G6">
        <v>0.73201058200362501</v>
      </c>
      <c r="H6">
        <v>1.7529587865765299</v>
      </c>
      <c r="J6">
        <f t="shared" si="0"/>
        <v>0.53166716158181804</v>
      </c>
    </row>
    <row r="7" spans="1:10" x14ac:dyDescent="0.25">
      <c r="A7" t="s">
        <v>76</v>
      </c>
      <c r="B7" t="s">
        <v>15</v>
      </c>
      <c r="C7">
        <v>0.72858016733669295</v>
      </c>
      <c r="D7">
        <v>0.72858016733669295</v>
      </c>
      <c r="E7">
        <v>1.75741947567349</v>
      </c>
      <c r="F7">
        <v>0.73013822445384602</v>
      </c>
      <c r="G7">
        <v>0.73013822445384602</v>
      </c>
      <c r="H7">
        <v>1.7520408760269</v>
      </c>
      <c r="J7">
        <f t="shared" si="0"/>
        <v>0.53082906023636356</v>
      </c>
    </row>
    <row r="8" spans="1:10" x14ac:dyDescent="0.25">
      <c r="A8" t="s">
        <v>11</v>
      </c>
      <c r="B8" t="s">
        <v>12</v>
      </c>
      <c r="C8">
        <v>0.69397378771343599</v>
      </c>
      <c r="D8">
        <v>0.69397378771343599</v>
      </c>
      <c r="E8">
        <v>0.69397378771343599</v>
      </c>
      <c r="F8">
        <v>0</v>
      </c>
      <c r="G8">
        <v>0</v>
      </c>
      <c r="H8">
        <v>0</v>
      </c>
      <c r="J8">
        <f t="shared" si="0"/>
        <v>0.48159961803333312</v>
      </c>
    </row>
    <row r="9" spans="1:10" x14ac:dyDescent="0.25">
      <c r="A9" t="s">
        <v>11</v>
      </c>
      <c r="B9" t="s">
        <v>13</v>
      </c>
      <c r="C9">
        <v>0.69403330365976501</v>
      </c>
      <c r="D9">
        <v>0.69403330365976501</v>
      </c>
      <c r="E9">
        <v>0.69403330365976501</v>
      </c>
      <c r="F9">
        <v>0.69418272704600004</v>
      </c>
      <c r="G9">
        <v>0.69418272704600004</v>
      </c>
      <c r="H9">
        <v>0.69418272704600004</v>
      </c>
      <c r="J9">
        <f t="shared" si="0"/>
        <v>0.4816822265888876</v>
      </c>
    </row>
    <row r="10" spans="1:10" x14ac:dyDescent="0.25">
      <c r="A10" t="s">
        <v>11</v>
      </c>
      <c r="B10" t="s">
        <v>14</v>
      </c>
      <c r="C10">
        <v>0.694292138660344</v>
      </c>
      <c r="D10">
        <v>0.694292138660344</v>
      </c>
      <c r="E10">
        <v>0.694292138660344</v>
      </c>
      <c r="F10">
        <v>0.69492661016209001</v>
      </c>
      <c r="G10">
        <v>0.69492661016209001</v>
      </c>
      <c r="H10">
        <v>0.69492661016209001</v>
      </c>
      <c r="J10">
        <f t="shared" si="0"/>
        <v>0.48204157380555435</v>
      </c>
    </row>
    <row r="11" spans="1:10" x14ac:dyDescent="0.25">
      <c r="A11" t="s">
        <v>11</v>
      </c>
      <c r="B11" t="s">
        <v>15</v>
      </c>
      <c r="C11">
        <v>0.69397378771343599</v>
      </c>
      <c r="D11">
        <v>0.69397378771343599</v>
      </c>
      <c r="E11">
        <v>0.69397378771343599</v>
      </c>
      <c r="F11">
        <v>0.69376925706943204</v>
      </c>
      <c r="G11">
        <v>0.69376925706943204</v>
      </c>
      <c r="H11">
        <v>0.69376925706943204</v>
      </c>
      <c r="J11">
        <f t="shared" si="0"/>
        <v>0.48159961803333312</v>
      </c>
    </row>
    <row r="12" spans="1:10" x14ac:dyDescent="0.25">
      <c r="A12" t="s">
        <v>16</v>
      </c>
      <c r="B12" t="s">
        <v>12</v>
      </c>
      <c r="C12">
        <v>0.99258550327918804</v>
      </c>
      <c r="D12">
        <v>0.99258550327918804</v>
      </c>
      <c r="E12">
        <v>1.63704403353418</v>
      </c>
      <c r="F12">
        <v>0</v>
      </c>
      <c r="G12">
        <v>0</v>
      </c>
      <c r="H12">
        <v>0</v>
      </c>
      <c r="J12">
        <f t="shared" si="0"/>
        <v>0.98522598131999906</v>
      </c>
    </row>
    <row r="13" spans="1:10" x14ac:dyDescent="0.25">
      <c r="A13" t="s">
        <v>16</v>
      </c>
      <c r="B13" t="s">
        <v>13</v>
      </c>
      <c r="C13">
        <v>0.99253306974629296</v>
      </c>
      <c r="D13">
        <v>0.99253306974629296</v>
      </c>
      <c r="E13">
        <v>1.63716437601202</v>
      </c>
      <c r="F13">
        <v>0.99472688730452197</v>
      </c>
      <c r="G13">
        <v>0.99472688730452197</v>
      </c>
      <c r="H13">
        <v>1.6290608244692499</v>
      </c>
      <c r="J13">
        <f t="shared" si="0"/>
        <v>0.98512189453999965</v>
      </c>
    </row>
    <row r="14" spans="1:10" x14ac:dyDescent="0.25">
      <c r="A14" t="s">
        <v>16</v>
      </c>
      <c r="B14" t="s">
        <v>14</v>
      </c>
      <c r="C14">
        <v>0.99281767563838197</v>
      </c>
      <c r="D14">
        <v>0.99281767563838197</v>
      </c>
      <c r="E14">
        <v>1.63767797022525</v>
      </c>
      <c r="F14">
        <v>0.99559609435193597</v>
      </c>
      <c r="G14">
        <v>0.99559609435193597</v>
      </c>
      <c r="H14">
        <v>1.63045635663288</v>
      </c>
      <c r="J14">
        <f t="shared" si="0"/>
        <v>0.98568693705999944</v>
      </c>
    </row>
    <row r="15" spans="1:10" x14ac:dyDescent="0.25">
      <c r="A15" t="s">
        <v>16</v>
      </c>
      <c r="B15" t="s">
        <v>15</v>
      </c>
      <c r="C15">
        <v>0.99258550327918804</v>
      </c>
      <c r="D15">
        <v>0.99258550327918804</v>
      </c>
      <c r="E15">
        <v>1.63704403353418</v>
      </c>
      <c r="F15">
        <v>0.99435271999434205</v>
      </c>
      <c r="G15">
        <v>0.99435271999434205</v>
      </c>
      <c r="H15">
        <v>1.62829690564924</v>
      </c>
      <c r="J15">
        <f t="shared" si="0"/>
        <v>0.98522598131999906</v>
      </c>
    </row>
    <row r="16" spans="1:10" x14ac:dyDescent="0.25">
      <c r="A16" t="s">
        <v>17</v>
      </c>
      <c r="B16" t="s">
        <v>12</v>
      </c>
      <c r="C16">
        <v>0.90389118071996499</v>
      </c>
      <c r="D16">
        <v>0.90389118071996499</v>
      </c>
      <c r="E16">
        <v>1.89316796039775</v>
      </c>
      <c r="F16">
        <v>0</v>
      </c>
      <c r="G16">
        <v>0</v>
      </c>
      <c r="H16">
        <v>0</v>
      </c>
      <c r="J16">
        <f t="shared" si="0"/>
        <v>0.81701926658333246</v>
      </c>
    </row>
    <row r="17" spans="1:10" x14ac:dyDescent="0.25">
      <c r="A17" t="s">
        <v>17</v>
      </c>
      <c r="B17" t="s">
        <v>13</v>
      </c>
      <c r="C17">
        <v>0.90390488943804204</v>
      </c>
      <c r="D17">
        <v>0.90390488943804204</v>
      </c>
      <c r="E17">
        <v>1.89314177916233</v>
      </c>
      <c r="F17">
        <v>0.90357694966972002</v>
      </c>
      <c r="G17">
        <v>0.90357694966972002</v>
      </c>
      <c r="H17">
        <v>1.8879453837045299</v>
      </c>
      <c r="J17">
        <f t="shared" si="0"/>
        <v>0.81704404914999895</v>
      </c>
    </row>
    <row r="18" spans="1:10" x14ac:dyDescent="0.25">
      <c r="A18" t="s">
        <v>17</v>
      </c>
      <c r="B18" t="s">
        <v>14</v>
      </c>
      <c r="C18">
        <v>0.90417216789724297</v>
      </c>
      <c r="D18">
        <v>0.90417216789724297</v>
      </c>
      <c r="E18">
        <v>1.89355081960495</v>
      </c>
      <c r="F18">
        <v>0.90454480639111201</v>
      </c>
      <c r="G18">
        <v>0.90454480639111201</v>
      </c>
      <c r="H18">
        <v>1.8892580853611201</v>
      </c>
      <c r="J18">
        <f t="shared" si="0"/>
        <v>0.81752730920000016</v>
      </c>
    </row>
    <row r="19" spans="1:10" x14ac:dyDescent="0.25">
      <c r="A19" t="s">
        <v>17</v>
      </c>
      <c r="B19" t="s">
        <v>15</v>
      </c>
      <c r="C19">
        <v>0.90389118071996499</v>
      </c>
      <c r="D19">
        <v>0.90389118071996499</v>
      </c>
      <c r="E19">
        <v>1.89316796039775</v>
      </c>
      <c r="F19">
        <v>0.90305200816571995</v>
      </c>
      <c r="G19">
        <v>0.90305200816571995</v>
      </c>
      <c r="H19">
        <v>1.8873121364865</v>
      </c>
      <c r="J19">
        <f t="shared" si="0"/>
        <v>0.81701926658333246</v>
      </c>
    </row>
    <row r="20" spans="1:10" x14ac:dyDescent="0.25">
      <c r="A20" t="s">
        <v>18</v>
      </c>
      <c r="B20" t="s">
        <v>12</v>
      </c>
      <c r="C20">
        <v>0.74578135747013596</v>
      </c>
      <c r="D20">
        <v>0.74578135747013596</v>
      </c>
      <c r="E20">
        <v>1.4430877153000501</v>
      </c>
      <c r="F20">
        <v>0</v>
      </c>
      <c r="G20">
        <v>0</v>
      </c>
      <c r="H20">
        <v>0</v>
      </c>
      <c r="J20">
        <f t="shared" si="0"/>
        <v>0.5561898331499987</v>
      </c>
    </row>
    <row r="21" spans="1:10" x14ac:dyDescent="0.25">
      <c r="A21" t="s">
        <v>18</v>
      </c>
      <c r="B21" t="s">
        <v>13</v>
      </c>
      <c r="C21">
        <v>0.74590952061895499</v>
      </c>
      <c r="D21">
        <v>0.74590952061895499</v>
      </c>
      <c r="E21">
        <v>1.44312083484021</v>
      </c>
      <c r="F21">
        <v>0.74964337070699405</v>
      </c>
      <c r="G21">
        <v>0.74964337070699405</v>
      </c>
      <c r="H21">
        <v>1.43859716478027</v>
      </c>
      <c r="J21">
        <f t="shared" si="0"/>
        <v>0.5563810129499992</v>
      </c>
    </row>
    <row r="22" spans="1:10" x14ac:dyDescent="0.25">
      <c r="A22" t="s">
        <v>18</v>
      </c>
      <c r="B22" t="s">
        <v>14</v>
      </c>
      <c r="C22">
        <v>0.746254739549438</v>
      </c>
      <c r="D22">
        <v>0.746254739549438</v>
      </c>
      <c r="E22">
        <v>1.44334376128777</v>
      </c>
      <c r="F22">
        <v>0.75057418956617405</v>
      </c>
      <c r="G22">
        <v>0.75057418956617405</v>
      </c>
      <c r="H22">
        <v>1.4391657362035499</v>
      </c>
      <c r="J22">
        <f t="shared" si="0"/>
        <v>0.55689613629999957</v>
      </c>
    </row>
    <row r="23" spans="1:10" x14ac:dyDescent="0.25">
      <c r="A23" t="s">
        <v>18</v>
      </c>
      <c r="B23" t="s">
        <v>15</v>
      </c>
      <c r="C23">
        <v>0.74578135747013596</v>
      </c>
      <c r="D23">
        <v>0.74578135747013596</v>
      </c>
      <c r="E23">
        <v>1.4430877153000501</v>
      </c>
      <c r="F23">
        <v>0.74908787788047804</v>
      </c>
      <c r="G23">
        <v>0.74908787788047804</v>
      </c>
      <c r="H23">
        <v>1.43831181782538</v>
      </c>
      <c r="J23">
        <f t="shared" si="0"/>
        <v>0.5561898331499987</v>
      </c>
    </row>
    <row r="24" spans="1:10" x14ac:dyDescent="0.25">
      <c r="A24" t="s">
        <v>77</v>
      </c>
      <c r="B24" t="s">
        <v>12</v>
      </c>
      <c r="C24">
        <v>0.83890685245741003</v>
      </c>
      <c r="D24">
        <v>1.0897714492778099</v>
      </c>
      <c r="E24">
        <v>1.4350268667075701</v>
      </c>
      <c r="F24">
        <v>0</v>
      </c>
      <c r="G24">
        <v>0</v>
      </c>
      <c r="H24">
        <v>0</v>
      </c>
      <c r="J24">
        <f t="shared" si="0"/>
        <v>0.70376470709999872</v>
      </c>
    </row>
    <row r="25" spans="1:10" x14ac:dyDescent="0.25">
      <c r="A25" t="s">
        <v>77</v>
      </c>
      <c r="B25" t="s">
        <v>13</v>
      </c>
      <c r="C25">
        <v>0.83899547227622095</v>
      </c>
      <c r="D25">
        <v>1.0899029977680901</v>
      </c>
      <c r="E25">
        <v>1.4350268667075701</v>
      </c>
      <c r="F25">
        <v>0.84069766109827004</v>
      </c>
      <c r="G25">
        <v>1.0881337268659701</v>
      </c>
      <c r="H25">
        <v>1.43260091285349</v>
      </c>
      <c r="J25">
        <f t="shared" si="0"/>
        <v>0.70391340249999901</v>
      </c>
    </row>
    <row r="26" spans="1:10" x14ac:dyDescent="0.25">
      <c r="A26" t="s">
        <v>77</v>
      </c>
      <c r="B26" t="s">
        <v>14</v>
      </c>
      <c r="C26">
        <v>0.83940679887644398</v>
      </c>
      <c r="D26">
        <v>1.09034623274746</v>
      </c>
      <c r="E26">
        <v>1.4350527711107199</v>
      </c>
      <c r="F26">
        <v>0.84165720199358995</v>
      </c>
      <c r="G26">
        <v>1.0892920761866101</v>
      </c>
      <c r="H26">
        <v>1.4334507643046399</v>
      </c>
      <c r="J26">
        <f t="shared" si="0"/>
        <v>0.70460377399999885</v>
      </c>
    </row>
    <row r="27" spans="1:10" x14ac:dyDescent="0.25">
      <c r="A27" t="s">
        <v>77</v>
      </c>
      <c r="B27" t="s">
        <v>15</v>
      </c>
      <c r="C27">
        <v>0.83890685245741003</v>
      </c>
      <c r="D27">
        <v>1.0897714492778099</v>
      </c>
      <c r="E27">
        <v>1.4350268667075701</v>
      </c>
      <c r="F27">
        <v>0.84020899301006502</v>
      </c>
      <c r="G27">
        <v>1.0874803381806999</v>
      </c>
      <c r="H27">
        <v>1.4319996541968301</v>
      </c>
      <c r="J27">
        <f t="shared" si="0"/>
        <v>0.70376470709999872</v>
      </c>
    </row>
    <row r="28" spans="1:10" x14ac:dyDescent="0.25">
      <c r="A28" t="s">
        <v>78</v>
      </c>
      <c r="B28" t="s">
        <v>12</v>
      </c>
      <c r="C28">
        <v>0.70745655428884802</v>
      </c>
      <c r="D28">
        <v>1.0424493419024401</v>
      </c>
      <c r="E28">
        <v>1.6186027755888099</v>
      </c>
      <c r="F28">
        <v>0</v>
      </c>
      <c r="G28">
        <v>0</v>
      </c>
      <c r="H28">
        <v>0</v>
      </c>
      <c r="J28">
        <f t="shared" si="0"/>
        <v>0.50049477620624971</v>
      </c>
    </row>
    <row r="29" spans="1:10" x14ac:dyDescent="0.25">
      <c r="A29" t="s">
        <v>78</v>
      </c>
      <c r="B29" t="s">
        <v>13</v>
      </c>
      <c r="C29">
        <v>0.70750253034441501</v>
      </c>
      <c r="D29">
        <v>1.0425273454574699</v>
      </c>
      <c r="E29">
        <v>1.6186438783418899</v>
      </c>
      <c r="F29">
        <v>0.71157891951281504</v>
      </c>
      <c r="G29">
        <v>1.0438145097034801</v>
      </c>
      <c r="H29">
        <v>1.6182629364566401</v>
      </c>
      <c r="J29">
        <f t="shared" si="0"/>
        <v>0.50055983044374985</v>
      </c>
    </row>
    <row r="30" spans="1:10" x14ac:dyDescent="0.25">
      <c r="A30" t="s">
        <v>78</v>
      </c>
      <c r="B30" t="s">
        <v>14</v>
      </c>
      <c r="C30">
        <v>0.70782427911611601</v>
      </c>
      <c r="D30">
        <v>1.0426499106820699</v>
      </c>
      <c r="E30">
        <v>1.61879468210903</v>
      </c>
      <c r="F30">
        <v>0.71236239757449904</v>
      </c>
      <c r="G30">
        <v>1.0445417574659399</v>
      </c>
      <c r="H30">
        <v>1.6187631034101999</v>
      </c>
      <c r="J30">
        <f t="shared" si="0"/>
        <v>0.50101521010624928</v>
      </c>
    </row>
    <row r="31" spans="1:10" x14ac:dyDescent="0.25">
      <c r="A31" t="s">
        <v>78</v>
      </c>
      <c r="B31" t="s">
        <v>15</v>
      </c>
      <c r="C31">
        <v>0.70745655428884802</v>
      </c>
      <c r="D31">
        <v>1.0424493419024401</v>
      </c>
      <c r="E31">
        <v>1.6186027755888099</v>
      </c>
      <c r="F31">
        <v>0.71119600586725995</v>
      </c>
      <c r="G31">
        <v>1.0432952513235501</v>
      </c>
      <c r="H31">
        <v>1.61796689299996</v>
      </c>
      <c r="J31">
        <f t="shared" si="0"/>
        <v>0.50049477620624971</v>
      </c>
    </row>
    <row r="32" spans="1:10" x14ac:dyDescent="0.25">
      <c r="A32" t="s">
        <v>19</v>
      </c>
      <c r="B32" t="s">
        <v>12</v>
      </c>
      <c r="C32">
        <v>1.3477358836287601</v>
      </c>
      <c r="D32">
        <v>1.3477190082251</v>
      </c>
      <c r="E32">
        <v>0.81422830604352003</v>
      </c>
      <c r="F32">
        <v>0</v>
      </c>
      <c r="G32">
        <v>0</v>
      </c>
      <c r="H32">
        <v>0</v>
      </c>
      <c r="J32">
        <f t="shared" si="0"/>
        <v>1.8163920120205947</v>
      </c>
    </row>
    <row r="33" spans="1:10" x14ac:dyDescent="0.25">
      <c r="A33" t="s">
        <v>19</v>
      </c>
      <c r="B33" t="s">
        <v>13</v>
      </c>
      <c r="C33">
        <v>1.3477669135214401</v>
      </c>
      <c r="D33">
        <v>1.3477465907325601</v>
      </c>
      <c r="E33">
        <v>0.814273960078854</v>
      </c>
      <c r="F33">
        <v>1.3456553571308401</v>
      </c>
      <c r="G33">
        <v>1.34563500230787</v>
      </c>
      <c r="H33">
        <v>0.81481658081569697</v>
      </c>
      <c r="J33">
        <f t="shared" si="0"/>
        <v>1.816475653183109</v>
      </c>
    </row>
    <row r="34" spans="1:10" x14ac:dyDescent="0.25">
      <c r="A34" t="s">
        <v>19</v>
      </c>
      <c r="B34" t="s">
        <v>14</v>
      </c>
      <c r="C34">
        <v>1.3478255235918299</v>
      </c>
      <c r="D34">
        <v>1.3478052016866999</v>
      </c>
      <c r="E34">
        <v>0.81472465631033897</v>
      </c>
      <c r="F34">
        <v>1.34644470497938</v>
      </c>
      <c r="G34">
        <v>1.34642668305359</v>
      </c>
      <c r="H34">
        <v>0.81581312993156796</v>
      </c>
      <c r="J34">
        <f t="shared" si="0"/>
        <v>1.8166336420455906</v>
      </c>
    </row>
    <row r="35" spans="1:10" x14ac:dyDescent="0.25">
      <c r="A35" t="s">
        <v>19</v>
      </c>
      <c r="B35" t="s">
        <v>15</v>
      </c>
      <c r="C35">
        <v>1.3477358836287601</v>
      </c>
      <c r="D35">
        <v>1.3477190082251</v>
      </c>
      <c r="E35">
        <v>0.81422830604352003</v>
      </c>
      <c r="F35">
        <v>1.3450910861568199</v>
      </c>
      <c r="G35">
        <v>1.3450724769795299</v>
      </c>
      <c r="H35">
        <v>0.81437260170256698</v>
      </c>
      <c r="J35">
        <f t="shared" si="0"/>
        <v>1.8163920120205947</v>
      </c>
    </row>
    <row r="36" spans="1:10" x14ac:dyDescent="0.25">
      <c r="A36" t="s">
        <v>20</v>
      </c>
      <c r="B36" t="s">
        <v>12</v>
      </c>
      <c r="C36">
        <v>0.76803669889781001</v>
      </c>
      <c r="D36">
        <v>0.76803669889781001</v>
      </c>
      <c r="E36">
        <v>1.3419636011254901</v>
      </c>
      <c r="F36">
        <v>0</v>
      </c>
      <c r="G36">
        <v>0</v>
      </c>
      <c r="H36">
        <v>0</v>
      </c>
      <c r="J36">
        <f t="shared" si="0"/>
        <v>0.58988037085384526</v>
      </c>
    </row>
    <row r="37" spans="1:10" x14ac:dyDescent="0.25">
      <c r="A37" t="s">
        <v>20</v>
      </c>
      <c r="B37" t="s">
        <v>13</v>
      </c>
      <c r="C37">
        <v>0.76815210832430603</v>
      </c>
      <c r="D37">
        <v>0.76815210832430603</v>
      </c>
      <c r="E37">
        <v>1.34203087370635</v>
      </c>
      <c r="F37">
        <v>0.772406946710263</v>
      </c>
      <c r="G37">
        <v>0.772406946710263</v>
      </c>
      <c r="H37">
        <v>1.3464245225271301</v>
      </c>
      <c r="J37">
        <f t="shared" si="0"/>
        <v>0.59005766152307637</v>
      </c>
    </row>
    <row r="38" spans="1:10" x14ac:dyDescent="0.25">
      <c r="A38" t="s">
        <v>20</v>
      </c>
      <c r="B38" t="s">
        <v>14</v>
      </c>
      <c r="C38">
        <v>0.76839403955462604</v>
      </c>
      <c r="D38">
        <v>0.76839403955462604</v>
      </c>
      <c r="E38">
        <v>1.3422950622830701</v>
      </c>
      <c r="F38">
        <v>0.77320324787258998</v>
      </c>
      <c r="G38">
        <v>0.77320324787258998</v>
      </c>
      <c r="H38">
        <v>1.3470594646668701</v>
      </c>
      <c r="J38">
        <f t="shared" si="0"/>
        <v>0.5904294000230762</v>
      </c>
    </row>
    <row r="39" spans="1:10" x14ac:dyDescent="0.25">
      <c r="A39" t="s">
        <v>20</v>
      </c>
      <c r="B39" t="s">
        <v>15</v>
      </c>
      <c r="C39">
        <v>0.76803669889781001</v>
      </c>
      <c r="D39">
        <v>0.76803669889781001</v>
      </c>
      <c r="E39">
        <v>1.3419636011254901</v>
      </c>
      <c r="F39">
        <v>0.77188699706311403</v>
      </c>
      <c r="G39">
        <v>0.77188699706311403</v>
      </c>
      <c r="H39">
        <v>1.3460867000489101</v>
      </c>
      <c r="J39">
        <f t="shared" si="0"/>
        <v>0.58988037085384526</v>
      </c>
    </row>
    <row r="40" spans="1:10" x14ac:dyDescent="0.25">
      <c r="A40" t="s">
        <v>21</v>
      </c>
      <c r="B40" t="s">
        <v>12</v>
      </c>
      <c r="C40">
        <v>0.82708931081635095</v>
      </c>
      <c r="D40">
        <v>0.82708931081635095</v>
      </c>
      <c r="E40">
        <v>1.50085718009294</v>
      </c>
      <c r="F40">
        <v>0</v>
      </c>
      <c r="G40">
        <v>0</v>
      </c>
      <c r="H40">
        <v>0</v>
      </c>
      <c r="J40">
        <f t="shared" si="0"/>
        <v>0.68407672806666642</v>
      </c>
    </row>
    <row r="41" spans="1:10" x14ac:dyDescent="0.25">
      <c r="A41" t="s">
        <v>21</v>
      </c>
      <c r="B41" t="s">
        <v>13</v>
      </c>
      <c r="C41">
        <v>0.82716849651889701</v>
      </c>
      <c r="D41">
        <v>0.82716849651889701</v>
      </c>
      <c r="E41">
        <v>1.50084538556437</v>
      </c>
      <c r="F41">
        <v>0.82343568116391797</v>
      </c>
      <c r="G41">
        <v>0.82343568116391797</v>
      </c>
      <c r="H41">
        <v>1.5067967956817501</v>
      </c>
      <c r="J41">
        <f t="shared" si="0"/>
        <v>0.68420772163333254</v>
      </c>
    </row>
    <row r="42" spans="1:10" x14ac:dyDescent="0.25">
      <c r="A42" t="s">
        <v>21</v>
      </c>
      <c r="B42" t="s">
        <v>14</v>
      </c>
      <c r="C42">
        <v>0.82738033450966897</v>
      </c>
      <c r="D42">
        <v>0.82738033450966897</v>
      </c>
      <c r="E42">
        <v>1.5010097891971901</v>
      </c>
      <c r="F42">
        <v>0.82440809344519395</v>
      </c>
      <c r="G42">
        <v>0.82440809344519395</v>
      </c>
      <c r="H42">
        <v>1.5074930605521799</v>
      </c>
      <c r="J42">
        <f t="shared" si="0"/>
        <v>0.68455821793333171</v>
      </c>
    </row>
    <row r="43" spans="1:10" x14ac:dyDescent="0.25">
      <c r="A43" t="s">
        <v>21</v>
      </c>
      <c r="B43" t="s">
        <v>15</v>
      </c>
      <c r="C43">
        <v>0.82708931081635095</v>
      </c>
      <c r="D43">
        <v>0.82708931081635095</v>
      </c>
      <c r="E43">
        <v>1.50085718009294</v>
      </c>
      <c r="F43">
        <v>0.82280148178992296</v>
      </c>
      <c r="G43">
        <v>0.82280148178992296</v>
      </c>
      <c r="H43">
        <v>1.5064204752531301</v>
      </c>
      <c r="J43">
        <f t="shared" si="0"/>
        <v>0.68407672806666642</v>
      </c>
    </row>
    <row r="44" spans="1:10" x14ac:dyDescent="0.25">
      <c r="A44" t="s">
        <v>22</v>
      </c>
      <c r="B44" t="s">
        <v>12</v>
      </c>
      <c r="C44">
        <v>0.86355346572261404</v>
      </c>
      <c r="D44">
        <v>0.86355346572261404</v>
      </c>
      <c r="E44">
        <v>1.5403084687705599</v>
      </c>
      <c r="F44">
        <v>0</v>
      </c>
      <c r="G44">
        <v>0</v>
      </c>
      <c r="H44">
        <v>0</v>
      </c>
      <c r="J44">
        <f t="shared" si="0"/>
        <v>0.74572458816153797</v>
      </c>
    </row>
    <row r="45" spans="1:10" x14ac:dyDescent="0.25">
      <c r="A45" t="s">
        <v>22</v>
      </c>
      <c r="B45" t="s">
        <v>13</v>
      </c>
      <c r="C45">
        <v>0.86369915279035003</v>
      </c>
      <c r="D45">
        <v>0.86369915279035003</v>
      </c>
      <c r="E45">
        <v>1.54032528131484</v>
      </c>
      <c r="F45">
        <v>0.85638620094960005</v>
      </c>
      <c r="G45">
        <v>0.85638620094960005</v>
      </c>
      <c r="H45">
        <v>1.5448254222460001</v>
      </c>
      <c r="J45">
        <f t="shared" si="0"/>
        <v>0.74597622653076845</v>
      </c>
    </row>
    <row r="46" spans="1:10" x14ac:dyDescent="0.25">
      <c r="A46" t="s">
        <v>22</v>
      </c>
      <c r="B46" t="s">
        <v>14</v>
      </c>
      <c r="C46">
        <v>0.86408642844959005</v>
      </c>
      <c r="D46">
        <v>0.86408642844959005</v>
      </c>
      <c r="E46">
        <v>1.54029045139002</v>
      </c>
      <c r="F46">
        <v>0.85747909892034502</v>
      </c>
      <c r="G46">
        <v>0.85747909892034502</v>
      </c>
      <c r="H46">
        <v>1.5452508589635201</v>
      </c>
      <c r="J46">
        <f t="shared" si="0"/>
        <v>0.74664535583076852</v>
      </c>
    </row>
    <row r="47" spans="1:10" x14ac:dyDescent="0.25">
      <c r="A47" t="s">
        <v>22</v>
      </c>
      <c r="B47" t="s">
        <v>15</v>
      </c>
      <c r="C47">
        <v>0.86355346572261404</v>
      </c>
      <c r="D47">
        <v>0.86355346572261404</v>
      </c>
      <c r="E47">
        <v>1.5403084687705599</v>
      </c>
      <c r="F47">
        <v>0.855725600303197</v>
      </c>
      <c r="G47">
        <v>0.855725600303197</v>
      </c>
      <c r="H47">
        <v>1.5444727394492199</v>
      </c>
      <c r="J47">
        <f t="shared" si="0"/>
        <v>0.74572458816153797</v>
      </c>
    </row>
    <row r="48" spans="1:10" x14ac:dyDescent="0.25">
      <c r="A48" t="s">
        <v>23</v>
      </c>
      <c r="B48" t="s">
        <v>12</v>
      </c>
      <c r="C48">
        <v>0.85798164860910597</v>
      </c>
      <c r="D48">
        <v>0.85798164860910597</v>
      </c>
      <c r="E48">
        <v>1.6965620129461101</v>
      </c>
      <c r="F48">
        <v>0</v>
      </c>
      <c r="G48">
        <v>0</v>
      </c>
      <c r="H48">
        <v>0</v>
      </c>
      <c r="J48">
        <f t="shared" si="0"/>
        <v>0.73613250934999941</v>
      </c>
    </row>
    <row r="49" spans="1:10" x14ac:dyDescent="0.25">
      <c r="A49" t="s">
        <v>23</v>
      </c>
      <c r="B49" t="s">
        <v>13</v>
      </c>
      <c r="C49">
        <v>0.85807758180714599</v>
      </c>
      <c r="D49">
        <v>0.85807758180714599</v>
      </c>
      <c r="E49">
        <v>1.69657140346988</v>
      </c>
      <c r="F49">
        <v>0.85130849724097801</v>
      </c>
      <c r="G49">
        <v>0.85130849724097801</v>
      </c>
      <c r="H49">
        <v>1.70113920153836</v>
      </c>
      <c r="J49">
        <f t="shared" si="0"/>
        <v>0.73629713639999927</v>
      </c>
    </row>
    <row r="50" spans="1:10" x14ac:dyDescent="0.25">
      <c r="A50" t="s">
        <v>23</v>
      </c>
      <c r="B50" t="s">
        <v>14</v>
      </c>
      <c r="C50">
        <v>0.85842099662694604</v>
      </c>
      <c r="D50">
        <v>0.85842099662694604</v>
      </c>
      <c r="E50">
        <v>1.6964994081259701</v>
      </c>
      <c r="F50">
        <v>0.85232732828364899</v>
      </c>
      <c r="G50">
        <v>0.85232732828364899</v>
      </c>
      <c r="H50">
        <v>1.7015579876351801</v>
      </c>
      <c r="J50">
        <f t="shared" si="0"/>
        <v>0.73688660744999934</v>
      </c>
    </row>
    <row r="51" spans="1:10" x14ac:dyDescent="0.25">
      <c r="A51" t="s">
        <v>23</v>
      </c>
      <c r="B51" t="s">
        <v>15</v>
      </c>
      <c r="C51">
        <v>0.85798164860910597</v>
      </c>
      <c r="D51">
        <v>0.85798164860910597</v>
      </c>
      <c r="E51">
        <v>1.6965620129461101</v>
      </c>
      <c r="F51">
        <v>0.85071969274516701</v>
      </c>
      <c r="G51">
        <v>0.85071969274516701</v>
      </c>
      <c r="H51">
        <v>1.7007716732064799</v>
      </c>
      <c r="J51">
        <f t="shared" si="0"/>
        <v>0.73613250934999941</v>
      </c>
    </row>
    <row r="52" spans="1:10" x14ac:dyDescent="0.25">
      <c r="A52" t="s">
        <v>79</v>
      </c>
      <c r="B52" t="s">
        <v>12</v>
      </c>
      <c r="C52">
        <v>0.93467499073207205</v>
      </c>
      <c r="D52">
        <v>1.0268451999480099</v>
      </c>
      <c r="E52">
        <v>1.90263831194741</v>
      </c>
      <c r="F52">
        <v>0</v>
      </c>
      <c r="G52">
        <v>0</v>
      </c>
      <c r="H52">
        <v>0</v>
      </c>
      <c r="J52">
        <f t="shared" si="0"/>
        <v>0.87361733829999899</v>
      </c>
    </row>
    <row r="53" spans="1:10" x14ac:dyDescent="0.25">
      <c r="A53" t="s">
        <v>79</v>
      </c>
      <c r="B53" t="s">
        <v>13</v>
      </c>
      <c r="C53">
        <v>0.93482270345771901</v>
      </c>
      <c r="D53">
        <v>1.0268503716492801</v>
      </c>
      <c r="E53">
        <v>1.90263409198667</v>
      </c>
      <c r="F53">
        <v>0.928759513983898</v>
      </c>
      <c r="G53">
        <v>1.02670785691822</v>
      </c>
      <c r="H53">
        <v>1.9033560425745799</v>
      </c>
      <c r="J53">
        <f t="shared" si="0"/>
        <v>0.87389348689999846</v>
      </c>
    </row>
    <row r="54" spans="1:10" x14ac:dyDescent="0.25">
      <c r="A54" t="s">
        <v>79</v>
      </c>
      <c r="B54" t="s">
        <v>14</v>
      </c>
      <c r="C54">
        <v>0.93513509580166998</v>
      </c>
      <c r="D54">
        <v>1.02687364398268</v>
      </c>
      <c r="E54">
        <v>1.9026849959443899</v>
      </c>
      <c r="F54">
        <v>0.92989705016414403</v>
      </c>
      <c r="G54">
        <v>1.0274068035780199</v>
      </c>
      <c r="H54">
        <v>1.90392657300431</v>
      </c>
      <c r="J54">
        <f t="shared" si="0"/>
        <v>0.87447764739999845</v>
      </c>
    </row>
    <row r="55" spans="1:10" x14ac:dyDescent="0.25">
      <c r="A55" t="s">
        <v>79</v>
      </c>
      <c r="B55" t="s">
        <v>15</v>
      </c>
      <c r="C55">
        <v>0.93467499073207205</v>
      </c>
      <c r="D55">
        <v>1.0268451999480099</v>
      </c>
      <c r="E55">
        <v>1.90263831194741</v>
      </c>
      <c r="F55">
        <v>0.92800966926960304</v>
      </c>
      <c r="G55">
        <v>1.0262096255733599</v>
      </c>
      <c r="H55">
        <v>1.90298107565034</v>
      </c>
      <c r="J55">
        <f t="shared" si="0"/>
        <v>0.87361733829999899</v>
      </c>
    </row>
    <row r="56" spans="1:10" x14ac:dyDescent="0.25">
      <c r="A56" t="s">
        <v>80</v>
      </c>
      <c r="B56" t="s">
        <v>12</v>
      </c>
      <c r="C56">
        <v>0.87783559028726998</v>
      </c>
      <c r="D56">
        <v>1.19981132657738</v>
      </c>
      <c r="E56">
        <v>0.91347136786614602</v>
      </c>
      <c r="F56">
        <v>0</v>
      </c>
      <c r="G56">
        <v>0</v>
      </c>
      <c r="H56">
        <v>0</v>
      </c>
      <c r="J56">
        <f t="shared" si="0"/>
        <v>0.77059532357499971</v>
      </c>
    </row>
    <row r="57" spans="1:10" x14ac:dyDescent="0.25">
      <c r="A57" t="s">
        <v>80</v>
      </c>
      <c r="B57" t="s">
        <v>13</v>
      </c>
      <c r="C57">
        <v>0.87815842806836397</v>
      </c>
      <c r="D57">
        <v>1.1997609780164</v>
      </c>
      <c r="E57">
        <v>0.91357772482611099</v>
      </c>
      <c r="F57">
        <v>0.87901648679079103</v>
      </c>
      <c r="G57">
        <v>1.19961634486963</v>
      </c>
      <c r="H57">
        <v>0.91474366987299705</v>
      </c>
      <c r="J57">
        <f t="shared" si="0"/>
        <v>0.77116222478749996</v>
      </c>
    </row>
    <row r="58" spans="1:10" x14ac:dyDescent="0.25">
      <c r="A58" t="s">
        <v>80</v>
      </c>
      <c r="B58" t="s">
        <v>14</v>
      </c>
      <c r="C58">
        <v>0.87869270197265203</v>
      </c>
      <c r="D58">
        <v>1.19971450054623</v>
      </c>
      <c r="E58">
        <v>0.91382984802930201</v>
      </c>
      <c r="F58">
        <v>0.88003621341211802</v>
      </c>
      <c r="G58">
        <v>1.2002387792699101</v>
      </c>
      <c r="H58">
        <v>0.91544498587005796</v>
      </c>
      <c r="J58">
        <f t="shared" si="0"/>
        <v>0.77210086449999993</v>
      </c>
    </row>
    <row r="59" spans="1:10" x14ac:dyDescent="0.25">
      <c r="A59" t="s">
        <v>80</v>
      </c>
      <c r="B59" t="s">
        <v>15</v>
      </c>
      <c r="C59">
        <v>0.87783559028726998</v>
      </c>
      <c r="D59">
        <v>1.19981132657738</v>
      </c>
      <c r="E59">
        <v>0.91347136786614602</v>
      </c>
      <c r="F59">
        <v>0.87833939972969699</v>
      </c>
      <c r="G59">
        <v>1.1991785685521601</v>
      </c>
      <c r="H59">
        <v>0.91430952357696404</v>
      </c>
      <c r="J59">
        <f t="shared" si="0"/>
        <v>0.77059532357499971</v>
      </c>
    </row>
    <row r="60" spans="1:10" x14ac:dyDescent="0.25">
      <c r="A60" t="s">
        <v>24</v>
      </c>
      <c r="B60" t="s">
        <v>12</v>
      </c>
      <c r="C60">
        <v>1.13468766795382</v>
      </c>
      <c r="D60">
        <v>1.1346678857245101</v>
      </c>
      <c r="E60">
        <v>0.86686142238024999</v>
      </c>
      <c r="F60">
        <v>0</v>
      </c>
      <c r="G60">
        <v>0</v>
      </c>
      <c r="H60">
        <v>0</v>
      </c>
      <c r="J60">
        <f t="shared" si="0"/>
        <v>1.2875161038064786</v>
      </c>
    </row>
    <row r="61" spans="1:10" x14ac:dyDescent="0.25">
      <c r="A61" t="s">
        <v>24</v>
      </c>
      <c r="B61" t="s">
        <v>13</v>
      </c>
      <c r="C61">
        <v>1.13468038764023</v>
      </c>
      <c r="D61">
        <v>1.13466060528399</v>
      </c>
      <c r="E61">
        <v>0.86719965772338403</v>
      </c>
      <c r="F61">
        <v>1.13508215257431</v>
      </c>
      <c r="G61">
        <v>1.1350624411197701</v>
      </c>
      <c r="H61">
        <v>0.86791005854777703</v>
      </c>
      <c r="J61">
        <f t="shared" si="0"/>
        <v>1.2874995820953827</v>
      </c>
    </row>
    <row r="62" spans="1:10" x14ac:dyDescent="0.25">
      <c r="A62" t="s">
        <v>24</v>
      </c>
      <c r="B62" t="s">
        <v>14</v>
      </c>
      <c r="C62">
        <v>1.13472770884367</v>
      </c>
      <c r="D62">
        <v>1.1347079273124201</v>
      </c>
      <c r="E62">
        <v>0.86757108820481599</v>
      </c>
      <c r="F62">
        <v>1.1357231401072201</v>
      </c>
      <c r="G62">
        <v>1.1357034397777599</v>
      </c>
      <c r="H62">
        <v>0.86886649347975298</v>
      </c>
      <c r="J62">
        <f t="shared" si="0"/>
        <v>1.2876069732176048</v>
      </c>
    </row>
    <row r="63" spans="1:10" x14ac:dyDescent="0.25">
      <c r="A63" t="s">
        <v>24</v>
      </c>
      <c r="B63" t="s">
        <v>15</v>
      </c>
      <c r="C63">
        <v>1.13468766795382</v>
      </c>
      <c r="D63">
        <v>1.1346678857245101</v>
      </c>
      <c r="E63">
        <v>0.86686142238024999</v>
      </c>
      <c r="F63">
        <v>1.1346562169177501</v>
      </c>
      <c r="G63">
        <v>1.1346364980738499</v>
      </c>
      <c r="H63">
        <v>0.86714492806505605</v>
      </c>
      <c r="J63">
        <f t="shared" si="0"/>
        <v>1.2875161038064786</v>
      </c>
    </row>
    <row r="64" spans="1:10" x14ac:dyDescent="0.25">
      <c r="A64" t="s">
        <v>25</v>
      </c>
      <c r="B64" t="s">
        <v>12</v>
      </c>
      <c r="C64">
        <v>1.0888423491982699</v>
      </c>
      <c r="D64">
        <v>1.0888423491982699</v>
      </c>
      <c r="E64">
        <v>1.0888423491982699</v>
      </c>
      <c r="F64">
        <v>0</v>
      </c>
      <c r="G64">
        <v>0</v>
      </c>
      <c r="H64">
        <v>0</v>
      </c>
      <c r="J64">
        <f t="shared" si="0"/>
        <v>1.1855776614076072</v>
      </c>
    </row>
    <row r="65" spans="1:10" x14ac:dyDescent="0.25">
      <c r="A65" t="s">
        <v>25</v>
      </c>
      <c r="B65" t="s">
        <v>13</v>
      </c>
      <c r="C65">
        <v>1.0889003868571301</v>
      </c>
      <c r="D65">
        <v>1.0889003868571301</v>
      </c>
      <c r="E65">
        <v>1.0889003868571301</v>
      </c>
      <c r="F65">
        <v>1.0892837780415201</v>
      </c>
      <c r="G65">
        <v>1.0892837780415201</v>
      </c>
      <c r="H65">
        <v>1.0892837780415201</v>
      </c>
      <c r="J65">
        <f t="shared" si="0"/>
        <v>1.1857040524976075</v>
      </c>
    </row>
    <row r="66" spans="1:10" x14ac:dyDescent="0.25">
      <c r="A66" t="s">
        <v>25</v>
      </c>
      <c r="B66" t="s">
        <v>14</v>
      </c>
      <c r="C66">
        <v>1.08901986641549</v>
      </c>
      <c r="D66">
        <v>1.08901986641549</v>
      </c>
      <c r="E66">
        <v>1.08901986641549</v>
      </c>
      <c r="F66">
        <v>1.0899514445276099</v>
      </c>
      <c r="G66">
        <v>1.0899514445276099</v>
      </c>
      <c r="H66">
        <v>1.0899514445276099</v>
      </c>
      <c r="J66">
        <f t="shared" si="0"/>
        <v>1.1859642694476116</v>
      </c>
    </row>
    <row r="67" spans="1:10" x14ac:dyDescent="0.25">
      <c r="A67" t="s">
        <v>25</v>
      </c>
      <c r="B67" t="s">
        <v>15</v>
      </c>
      <c r="C67">
        <v>1.0888423491982699</v>
      </c>
      <c r="D67">
        <v>1.0888423491982699</v>
      </c>
      <c r="E67">
        <v>1.0888423491982699</v>
      </c>
      <c r="F67">
        <v>1.0888257120840401</v>
      </c>
      <c r="G67">
        <v>1.0888257120840401</v>
      </c>
      <c r="H67">
        <v>1.0888257120840401</v>
      </c>
      <c r="J67">
        <f t="shared" si="0"/>
        <v>1.1855776614076072</v>
      </c>
    </row>
    <row r="68" spans="1:10" x14ac:dyDescent="0.25">
      <c r="A68" t="s">
        <v>81</v>
      </c>
      <c r="B68" t="s">
        <v>12</v>
      </c>
      <c r="C68">
        <v>0.70459282404531598</v>
      </c>
      <c r="D68">
        <v>0.70459282404531598</v>
      </c>
      <c r="E68">
        <v>1.6141169601648599</v>
      </c>
      <c r="F68">
        <v>0</v>
      </c>
      <c r="G68">
        <v>0</v>
      </c>
      <c r="H68">
        <v>0</v>
      </c>
      <c r="J68">
        <f t="shared" si="0"/>
        <v>0.49645104769615361</v>
      </c>
    </row>
    <row r="69" spans="1:10" x14ac:dyDescent="0.25">
      <c r="A69" t="s">
        <v>81</v>
      </c>
      <c r="B69" t="s">
        <v>13</v>
      </c>
      <c r="C69">
        <v>0.70474094046077496</v>
      </c>
      <c r="D69">
        <v>0.70474094046077496</v>
      </c>
      <c r="E69">
        <v>1.6141549671300099</v>
      </c>
      <c r="F69">
        <v>0.70625694584854404</v>
      </c>
      <c r="G69">
        <v>0.70625694584854404</v>
      </c>
      <c r="H69">
        <v>1.6136434549951499</v>
      </c>
      <c r="J69">
        <f t="shared" ref="J69:J132" si="1">C69^2</f>
        <v>0.49665979316153758</v>
      </c>
    </row>
    <row r="70" spans="1:10" x14ac:dyDescent="0.25">
      <c r="A70" t="s">
        <v>81</v>
      </c>
      <c r="B70" t="s">
        <v>14</v>
      </c>
      <c r="C70">
        <v>0.70514455186098601</v>
      </c>
      <c r="D70">
        <v>0.70514455186098601</v>
      </c>
      <c r="E70">
        <v>1.6143099436222601</v>
      </c>
      <c r="F70">
        <v>0.70712638310887499</v>
      </c>
      <c r="G70">
        <v>0.70712638310887499</v>
      </c>
      <c r="H70">
        <v>1.6140285178612099</v>
      </c>
      <c r="J70">
        <f t="shared" si="1"/>
        <v>0.49722883901923082</v>
      </c>
    </row>
    <row r="71" spans="1:10" x14ac:dyDescent="0.25">
      <c r="A71" t="s">
        <v>81</v>
      </c>
      <c r="B71" t="s">
        <v>15</v>
      </c>
      <c r="C71">
        <v>0.70459282404531598</v>
      </c>
      <c r="D71">
        <v>0.70459282404531598</v>
      </c>
      <c r="E71">
        <v>1.6141169601648599</v>
      </c>
      <c r="F71">
        <v>0.70576890245407697</v>
      </c>
      <c r="G71">
        <v>0.70576890245407697</v>
      </c>
      <c r="H71">
        <v>1.6134375471626301</v>
      </c>
      <c r="J71">
        <f t="shared" si="1"/>
        <v>0.49645104769615361</v>
      </c>
    </row>
    <row r="72" spans="1:10" x14ac:dyDescent="0.25">
      <c r="A72" t="s">
        <v>26</v>
      </c>
      <c r="B72" t="s">
        <v>12</v>
      </c>
      <c r="C72">
        <v>0.79703983666487399</v>
      </c>
      <c r="D72">
        <v>0.79703983666487399</v>
      </c>
      <c r="E72">
        <v>1.3407533843171899</v>
      </c>
      <c r="F72">
        <v>0</v>
      </c>
      <c r="G72">
        <v>0</v>
      </c>
      <c r="H72">
        <v>0</v>
      </c>
      <c r="J72">
        <f t="shared" si="1"/>
        <v>0.63527250123076906</v>
      </c>
    </row>
    <row r="73" spans="1:10" x14ac:dyDescent="0.25">
      <c r="A73" t="s">
        <v>26</v>
      </c>
      <c r="B73" t="s">
        <v>13</v>
      </c>
      <c r="C73">
        <v>0.79717615699224398</v>
      </c>
      <c r="D73">
        <v>0.79717615699224398</v>
      </c>
      <c r="E73">
        <v>1.34077240442562</v>
      </c>
      <c r="F73">
        <v>0.79253794092017604</v>
      </c>
      <c r="G73">
        <v>0.79253794092017604</v>
      </c>
      <c r="H73">
        <v>1.3468149666085401</v>
      </c>
      <c r="J73">
        <f t="shared" si="1"/>
        <v>0.63548982527692277</v>
      </c>
    </row>
    <row r="74" spans="1:10" x14ac:dyDescent="0.25">
      <c r="A74" t="s">
        <v>26</v>
      </c>
      <c r="B74" t="s">
        <v>14</v>
      </c>
      <c r="C74">
        <v>0.79735190406456302</v>
      </c>
      <c r="D74">
        <v>0.79735190406456302</v>
      </c>
      <c r="E74">
        <v>1.3410381653272401</v>
      </c>
      <c r="F74">
        <v>0.79329706659802102</v>
      </c>
      <c r="G74">
        <v>0.79329706659802102</v>
      </c>
      <c r="H74">
        <v>1.3474156164965601</v>
      </c>
      <c r="J74">
        <f t="shared" si="1"/>
        <v>0.63577005891538407</v>
      </c>
    </row>
    <row r="75" spans="1:10" x14ac:dyDescent="0.25">
      <c r="A75" t="s">
        <v>26</v>
      </c>
      <c r="B75" t="s">
        <v>15</v>
      </c>
      <c r="C75">
        <v>0.79703983666487399</v>
      </c>
      <c r="D75">
        <v>0.79703983666487399</v>
      </c>
      <c r="E75">
        <v>1.3407533843171899</v>
      </c>
      <c r="F75">
        <v>0.79197591188066596</v>
      </c>
      <c r="G75">
        <v>0.79197591188066596</v>
      </c>
      <c r="H75">
        <v>1.34655156805057</v>
      </c>
      <c r="J75">
        <f t="shared" si="1"/>
        <v>0.63527250123076906</v>
      </c>
    </row>
    <row r="76" spans="1:10" x14ac:dyDescent="0.25">
      <c r="A76" t="s">
        <v>27</v>
      </c>
      <c r="B76" t="s">
        <v>12</v>
      </c>
      <c r="C76">
        <v>0.73655628902345205</v>
      </c>
      <c r="D76">
        <v>0.73655628902345205</v>
      </c>
      <c r="E76">
        <v>1.32779235954061</v>
      </c>
      <c r="F76">
        <v>0</v>
      </c>
      <c r="G76">
        <v>0</v>
      </c>
      <c r="H76">
        <v>0</v>
      </c>
      <c r="J76">
        <f t="shared" si="1"/>
        <v>0.54251516689999901</v>
      </c>
    </row>
    <row r="77" spans="1:10" x14ac:dyDescent="0.25">
      <c r="A77" t="s">
        <v>27</v>
      </c>
      <c r="B77" t="s">
        <v>13</v>
      </c>
      <c r="C77">
        <v>0.736660826194796</v>
      </c>
      <c r="D77">
        <v>0.736660826194796</v>
      </c>
      <c r="E77">
        <v>1.32785600975486</v>
      </c>
      <c r="F77">
        <v>0.73809659555823703</v>
      </c>
      <c r="G77">
        <v>0.73809659555823703</v>
      </c>
      <c r="H77">
        <v>1.3286471072247801</v>
      </c>
      <c r="J77">
        <f t="shared" si="1"/>
        <v>0.54266917284999949</v>
      </c>
    </row>
    <row r="78" spans="1:10" x14ac:dyDescent="0.25">
      <c r="A78" t="s">
        <v>27</v>
      </c>
      <c r="B78" t="s">
        <v>14</v>
      </c>
      <c r="C78">
        <v>0.73681580228711097</v>
      </c>
      <c r="D78">
        <v>0.73681580228711097</v>
      </c>
      <c r="E78">
        <v>1.3282168782389501</v>
      </c>
      <c r="F78">
        <v>0.73876645272518104</v>
      </c>
      <c r="G78">
        <v>0.73876645272518104</v>
      </c>
      <c r="H78">
        <v>1.3293014824534499</v>
      </c>
      <c r="J78">
        <f t="shared" si="1"/>
        <v>0.54289752649999901</v>
      </c>
    </row>
    <row r="79" spans="1:10" x14ac:dyDescent="0.25">
      <c r="A79" t="s">
        <v>27</v>
      </c>
      <c r="B79" t="s">
        <v>15</v>
      </c>
      <c r="C79">
        <v>0.73655628902345205</v>
      </c>
      <c r="D79">
        <v>0.73655628902345205</v>
      </c>
      <c r="E79">
        <v>1.32779235954061</v>
      </c>
      <c r="F79">
        <v>0.73761633435946095</v>
      </c>
      <c r="G79">
        <v>0.73761633435946095</v>
      </c>
      <c r="H79">
        <v>1.3283692764131501</v>
      </c>
      <c r="J79">
        <f t="shared" si="1"/>
        <v>0.54251516689999901</v>
      </c>
    </row>
    <row r="80" spans="1:10" x14ac:dyDescent="0.25">
      <c r="A80" t="s">
        <v>82</v>
      </c>
      <c r="B80" t="s">
        <v>12</v>
      </c>
      <c r="C80">
        <v>0.707005292981987</v>
      </c>
      <c r="D80">
        <v>0.707005292981987</v>
      </c>
      <c r="E80">
        <v>2.04168406689119</v>
      </c>
      <c r="F80">
        <v>0</v>
      </c>
      <c r="G80">
        <v>0</v>
      </c>
      <c r="H80">
        <v>0</v>
      </c>
      <c r="J80">
        <f t="shared" si="1"/>
        <v>0.49985648430454527</v>
      </c>
    </row>
    <row r="81" spans="1:10" x14ac:dyDescent="0.25">
      <c r="A81" t="s">
        <v>82</v>
      </c>
      <c r="B81" t="s">
        <v>13</v>
      </c>
      <c r="C81">
        <v>0.70710088526384196</v>
      </c>
      <c r="D81">
        <v>0.70710088526384196</v>
      </c>
      <c r="E81">
        <v>2.0417130330752098</v>
      </c>
      <c r="F81">
        <v>0.70857948939979398</v>
      </c>
      <c r="G81">
        <v>0.70857948939979398</v>
      </c>
      <c r="H81">
        <v>2.0377912489480599</v>
      </c>
      <c r="J81">
        <f t="shared" si="1"/>
        <v>0.49999166194090899</v>
      </c>
    </row>
    <row r="82" spans="1:10" x14ac:dyDescent="0.25">
      <c r="A82" t="s">
        <v>82</v>
      </c>
      <c r="B82" t="s">
        <v>14</v>
      </c>
      <c r="C82">
        <v>0.70719646462441499</v>
      </c>
      <c r="D82">
        <v>0.70719646462441499</v>
      </c>
      <c r="E82">
        <v>2.0419662627838302</v>
      </c>
      <c r="F82">
        <v>0.70912134070646404</v>
      </c>
      <c r="G82">
        <v>0.70912134070646404</v>
      </c>
      <c r="H82">
        <v>2.0381943868852499</v>
      </c>
      <c r="J82">
        <f t="shared" si="1"/>
        <v>0.50012683957727144</v>
      </c>
    </row>
    <row r="83" spans="1:10" x14ac:dyDescent="0.25">
      <c r="A83" t="s">
        <v>82</v>
      </c>
      <c r="B83" t="s">
        <v>15</v>
      </c>
      <c r="C83">
        <v>0.707005292981987</v>
      </c>
      <c r="D83">
        <v>0.707005292981987</v>
      </c>
      <c r="E83">
        <v>2.04168406689119</v>
      </c>
      <c r="F83">
        <v>0.70815823921132803</v>
      </c>
      <c r="G83">
        <v>0.70815823921132803</v>
      </c>
      <c r="H83">
        <v>2.0376528902729198</v>
      </c>
      <c r="J83">
        <f t="shared" si="1"/>
        <v>0.49985648430454527</v>
      </c>
    </row>
    <row r="84" spans="1:10" x14ac:dyDescent="0.25">
      <c r="A84" t="s">
        <v>28</v>
      </c>
      <c r="B84" t="s">
        <v>12</v>
      </c>
      <c r="C84">
        <v>0.62744858246623503</v>
      </c>
      <c r="D84">
        <v>0.62744858246623503</v>
      </c>
      <c r="E84">
        <v>1.46398705939961</v>
      </c>
      <c r="F84">
        <v>0</v>
      </c>
      <c r="G84">
        <v>0</v>
      </c>
      <c r="H84">
        <v>0</v>
      </c>
      <c r="J84">
        <f t="shared" si="1"/>
        <v>0.39369172363888771</v>
      </c>
    </row>
    <row r="85" spans="1:10" x14ac:dyDescent="0.25">
      <c r="A85" t="s">
        <v>28</v>
      </c>
      <c r="B85" t="s">
        <v>13</v>
      </c>
      <c r="C85">
        <v>0.62790592695084502</v>
      </c>
      <c r="D85">
        <v>0.62790592695084502</v>
      </c>
      <c r="E85">
        <v>1.4639066485627299</v>
      </c>
      <c r="F85">
        <v>0.63328778474638103</v>
      </c>
      <c r="G85">
        <v>0.63328778474638103</v>
      </c>
      <c r="H85">
        <v>1.4633446501626499</v>
      </c>
      <c r="J85">
        <f t="shared" si="1"/>
        <v>0.3942658530999999</v>
      </c>
    </row>
    <row r="86" spans="1:10" x14ac:dyDescent="0.25">
      <c r="A86" t="s">
        <v>28</v>
      </c>
      <c r="B86" t="s">
        <v>14</v>
      </c>
      <c r="C86">
        <v>0.62863238672445798</v>
      </c>
      <c r="D86">
        <v>0.62863238672445798</v>
      </c>
      <c r="E86">
        <v>1.46385868210074</v>
      </c>
      <c r="F86">
        <v>0.63424327458157703</v>
      </c>
      <c r="G86">
        <v>0.63424327458157703</v>
      </c>
      <c r="H86">
        <v>1.46348606235734</v>
      </c>
      <c r="J86">
        <f t="shared" si="1"/>
        <v>0.39517867763888848</v>
      </c>
    </row>
    <row r="87" spans="1:10" x14ac:dyDescent="0.25">
      <c r="A87" t="s">
        <v>28</v>
      </c>
      <c r="B87" t="s">
        <v>15</v>
      </c>
      <c r="C87">
        <v>0.62744858246623503</v>
      </c>
      <c r="D87">
        <v>0.62744858246623503</v>
      </c>
      <c r="E87">
        <v>1.46398705939961</v>
      </c>
      <c r="F87">
        <v>0.63266331021683297</v>
      </c>
      <c r="G87">
        <v>0.63266331021683297</v>
      </c>
      <c r="H87">
        <v>1.46328686576356</v>
      </c>
      <c r="J87">
        <f t="shared" si="1"/>
        <v>0.39369172363888771</v>
      </c>
    </row>
    <row r="88" spans="1:10" x14ac:dyDescent="0.25">
      <c r="A88" t="s">
        <v>83</v>
      </c>
      <c r="B88" t="s">
        <v>12</v>
      </c>
      <c r="C88">
        <v>0.71722266895232101</v>
      </c>
      <c r="D88">
        <v>0.71722266895232101</v>
      </c>
      <c r="E88">
        <v>2.10335299502868</v>
      </c>
      <c r="F88">
        <v>0</v>
      </c>
      <c r="G88">
        <v>0</v>
      </c>
      <c r="H88">
        <v>0</v>
      </c>
      <c r="J88">
        <f t="shared" si="1"/>
        <v>0.5144083568590907</v>
      </c>
    </row>
    <row r="89" spans="1:10" x14ac:dyDescent="0.25">
      <c r="A89" t="s">
        <v>83</v>
      </c>
      <c r="B89" t="s">
        <v>13</v>
      </c>
      <c r="C89">
        <v>0.71737578751877396</v>
      </c>
      <c r="D89">
        <v>0.71737578751877396</v>
      </c>
      <c r="E89">
        <v>2.10338009869335</v>
      </c>
      <c r="F89">
        <v>0.71637718709100695</v>
      </c>
      <c r="G89">
        <v>0.71637718709100695</v>
      </c>
      <c r="H89">
        <v>2.1022150202566201</v>
      </c>
      <c r="J89">
        <f t="shared" si="1"/>
        <v>0.51462802051818113</v>
      </c>
    </row>
    <row r="90" spans="1:10" x14ac:dyDescent="0.25">
      <c r="A90" t="s">
        <v>83</v>
      </c>
      <c r="B90" t="s">
        <v>14</v>
      </c>
      <c r="C90">
        <v>0.71759245333393595</v>
      </c>
      <c r="D90">
        <v>0.71759245333393595</v>
      </c>
      <c r="E90">
        <v>2.1035306832997001</v>
      </c>
      <c r="F90">
        <v>0.71707480487067499</v>
      </c>
      <c r="G90">
        <v>0.71707480487067499</v>
      </c>
      <c r="H90">
        <v>2.1025342697207101</v>
      </c>
      <c r="J90">
        <f t="shared" si="1"/>
        <v>0.51493892908181704</v>
      </c>
    </row>
    <row r="91" spans="1:10" x14ac:dyDescent="0.25">
      <c r="A91" t="s">
        <v>83</v>
      </c>
      <c r="B91" t="s">
        <v>15</v>
      </c>
      <c r="C91">
        <v>0.71722266895232101</v>
      </c>
      <c r="D91">
        <v>0.71722266895232101</v>
      </c>
      <c r="E91">
        <v>2.10335299502868</v>
      </c>
      <c r="F91">
        <v>0.71587310357748102</v>
      </c>
      <c r="G91">
        <v>0.71587310357748102</v>
      </c>
      <c r="H91">
        <v>2.1020648368309001</v>
      </c>
      <c r="J91">
        <f t="shared" si="1"/>
        <v>0.5144083568590907</v>
      </c>
    </row>
    <row r="92" spans="1:10" x14ac:dyDescent="0.25">
      <c r="A92" t="s">
        <v>29</v>
      </c>
      <c r="B92" t="s">
        <v>12</v>
      </c>
      <c r="C92">
        <v>1.00986504093368</v>
      </c>
      <c r="D92">
        <v>1.00986504093368</v>
      </c>
      <c r="E92">
        <v>1.00986504093368</v>
      </c>
      <c r="F92">
        <v>0</v>
      </c>
      <c r="G92">
        <v>0</v>
      </c>
      <c r="H92">
        <v>0</v>
      </c>
      <c r="J92">
        <f t="shared" si="1"/>
        <v>1.0198274008999832</v>
      </c>
    </row>
    <row r="93" spans="1:10" x14ac:dyDescent="0.25">
      <c r="A93" t="s">
        <v>29</v>
      </c>
      <c r="B93" t="s">
        <v>13</v>
      </c>
      <c r="C93">
        <v>1.0100858810516999</v>
      </c>
      <c r="D93">
        <v>1.0100858810516999</v>
      </c>
      <c r="E93">
        <v>1.0100858810516999</v>
      </c>
      <c r="F93">
        <v>1.0100750613043501</v>
      </c>
      <c r="G93">
        <v>1.0100750613043501</v>
      </c>
      <c r="H93">
        <v>1.0100750613043501</v>
      </c>
      <c r="J93">
        <f t="shared" si="1"/>
        <v>1.020273487099989</v>
      </c>
    </row>
    <row r="94" spans="1:10" x14ac:dyDescent="0.25">
      <c r="A94" t="s">
        <v>29</v>
      </c>
      <c r="B94" t="s">
        <v>14</v>
      </c>
      <c r="C94">
        <v>1.0106377702223399</v>
      </c>
      <c r="D94">
        <v>1.0106377702223399</v>
      </c>
      <c r="E94">
        <v>1.0106377702223399</v>
      </c>
      <c r="F94">
        <v>1.0106194294717501</v>
      </c>
      <c r="G94">
        <v>1.0106194294717501</v>
      </c>
      <c r="H94">
        <v>1.0106194294717501</v>
      </c>
      <c r="J94">
        <f t="shared" si="1"/>
        <v>1.021388702599983</v>
      </c>
    </row>
    <row r="95" spans="1:10" x14ac:dyDescent="0.25">
      <c r="A95" t="s">
        <v>29</v>
      </c>
      <c r="B95" t="s">
        <v>15</v>
      </c>
      <c r="C95">
        <v>1.00986504093368</v>
      </c>
      <c r="D95">
        <v>1.00986504093368</v>
      </c>
      <c r="E95">
        <v>1.00986504093368</v>
      </c>
      <c r="F95">
        <v>1.009859709486</v>
      </c>
      <c r="G95">
        <v>1.009859709486</v>
      </c>
      <c r="H95">
        <v>1.009859709486</v>
      </c>
      <c r="J95">
        <f t="shared" si="1"/>
        <v>1.0198274008999832</v>
      </c>
    </row>
    <row r="96" spans="1:10" x14ac:dyDescent="0.25">
      <c r="A96" t="s">
        <v>30</v>
      </c>
      <c r="B96" t="s">
        <v>12</v>
      </c>
      <c r="C96">
        <v>0.88112193097777303</v>
      </c>
      <c r="D96">
        <v>0.88112193097777303</v>
      </c>
      <c r="E96">
        <v>1.0139612391336701</v>
      </c>
      <c r="F96">
        <v>0</v>
      </c>
      <c r="G96">
        <v>0</v>
      </c>
      <c r="H96">
        <v>0</v>
      </c>
      <c r="J96">
        <f t="shared" si="1"/>
        <v>0.77637585724999947</v>
      </c>
    </row>
    <row r="97" spans="1:10" x14ac:dyDescent="0.25">
      <c r="A97" t="s">
        <v>30</v>
      </c>
      <c r="B97" t="s">
        <v>13</v>
      </c>
      <c r="C97">
        <v>0.88145938014749103</v>
      </c>
      <c r="D97">
        <v>0.88145938014749103</v>
      </c>
      <c r="E97">
        <v>1.0139612391336701</v>
      </c>
      <c r="F97">
        <v>0.87778199490882403</v>
      </c>
      <c r="G97">
        <v>0.87778199490882403</v>
      </c>
      <c r="H97">
        <v>1.0146837337208801</v>
      </c>
      <c r="J97">
        <f t="shared" si="1"/>
        <v>0.77697063884999906</v>
      </c>
    </row>
    <row r="98" spans="1:10" x14ac:dyDescent="0.25">
      <c r="A98" t="s">
        <v>30</v>
      </c>
      <c r="B98" t="s">
        <v>14</v>
      </c>
      <c r="C98">
        <v>0.88247095343132897</v>
      </c>
      <c r="D98">
        <v>0.88247095343132897</v>
      </c>
      <c r="E98">
        <v>1.0139429079664699</v>
      </c>
      <c r="F98">
        <v>0.87917645242532105</v>
      </c>
      <c r="G98">
        <v>0.87917645242532105</v>
      </c>
      <c r="H98">
        <v>1.0152010052962199</v>
      </c>
      <c r="J98">
        <f t="shared" si="1"/>
        <v>0.77875498364999884</v>
      </c>
    </row>
    <row r="99" spans="1:10" x14ac:dyDescent="0.25">
      <c r="A99" t="s">
        <v>30</v>
      </c>
      <c r="B99" t="s">
        <v>15</v>
      </c>
      <c r="C99">
        <v>0.88112193097777303</v>
      </c>
      <c r="D99">
        <v>0.88112193097777303</v>
      </c>
      <c r="E99">
        <v>1.0139612391336701</v>
      </c>
      <c r="F99">
        <v>0.87716514373148902</v>
      </c>
      <c r="G99">
        <v>0.87716514373148902</v>
      </c>
      <c r="H99">
        <v>1.01429288847632</v>
      </c>
      <c r="J99">
        <f t="shared" si="1"/>
        <v>0.77637585724999947</v>
      </c>
    </row>
    <row r="100" spans="1:10" x14ac:dyDescent="0.25">
      <c r="A100" t="s">
        <v>84</v>
      </c>
      <c r="B100" t="s">
        <v>12</v>
      </c>
      <c r="C100">
        <v>0.79811422179618696</v>
      </c>
      <c r="D100">
        <v>0.98037647208825196</v>
      </c>
      <c r="E100">
        <v>1.5432669485368</v>
      </c>
      <c r="F100">
        <v>0</v>
      </c>
      <c r="G100">
        <v>0</v>
      </c>
      <c r="H100">
        <v>0</v>
      </c>
      <c r="J100">
        <f t="shared" si="1"/>
        <v>0.63698631103333314</v>
      </c>
    </row>
    <row r="101" spans="1:10" x14ac:dyDescent="0.25">
      <c r="A101" t="s">
        <v>84</v>
      </c>
      <c r="B101" t="s">
        <v>13</v>
      </c>
      <c r="C101">
        <v>0.79827567276390599</v>
      </c>
      <c r="D101">
        <v>0.98040933374664496</v>
      </c>
      <c r="E101">
        <v>1.5432827825493201</v>
      </c>
      <c r="F101">
        <v>0.79594033181548296</v>
      </c>
      <c r="G101">
        <v>0.98168685137401102</v>
      </c>
      <c r="H101">
        <v>1.54425913947865</v>
      </c>
      <c r="J101">
        <f t="shared" si="1"/>
        <v>0.63724404972666671</v>
      </c>
    </row>
    <row r="102" spans="1:10" x14ac:dyDescent="0.25">
      <c r="A102" t="s">
        <v>84</v>
      </c>
      <c r="B102" t="s">
        <v>14</v>
      </c>
      <c r="C102">
        <v>0.79845881798207496</v>
      </c>
      <c r="D102">
        <v>0.98044977735265704</v>
      </c>
      <c r="E102">
        <v>1.5433986226958401</v>
      </c>
      <c r="F102">
        <v>0.79669798569142403</v>
      </c>
      <c r="G102">
        <v>0.98231142861782195</v>
      </c>
      <c r="H102">
        <v>1.54475905402532</v>
      </c>
      <c r="J102">
        <f t="shared" si="1"/>
        <v>0.63753648401333229</v>
      </c>
    </row>
    <row r="103" spans="1:10" x14ac:dyDescent="0.25">
      <c r="A103" t="s">
        <v>84</v>
      </c>
      <c r="B103" t="s">
        <v>15</v>
      </c>
      <c r="C103">
        <v>0.79811422179618696</v>
      </c>
      <c r="D103">
        <v>0.98037647208825196</v>
      </c>
      <c r="E103">
        <v>1.5432669485368</v>
      </c>
      <c r="F103">
        <v>0.79535964480020205</v>
      </c>
      <c r="G103">
        <v>0.981227730033982</v>
      </c>
      <c r="H103">
        <v>1.5439630349578899</v>
      </c>
      <c r="J103">
        <f t="shared" si="1"/>
        <v>0.63698631103333314</v>
      </c>
    </row>
    <row r="104" spans="1:10" x14ac:dyDescent="0.25">
      <c r="A104" t="s">
        <v>31</v>
      </c>
      <c r="B104" t="s">
        <v>12</v>
      </c>
      <c r="C104">
        <v>0.75201448127679005</v>
      </c>
      <c r="D104">
        <v>0.85374021691441404</v>
      </c>
      <c r="E104">
        <v>0.81142492107598196</v>
      </c>
      <c r="F104">
        <v>0</v>
      </c>
      <c r="G104">
        <v>0</v>
      </c>
      <c r="H104">
        <v>0</v>
      </c>
      <c r="J104">
        <f t="shared" si="1"/>
        <v>0.56552578004999965</v>
      </c>
    </row>
    <row r="105" spans="1:10" x14ac:dyDescent="0.25">
      <c r="A105" t="s">
        <v>31</v>
      </c>
      <c r="B105" t="s">
        <v>13</v>
      </c>
      <c r="C105">
        <v>0.75211333949744497</v>
      </c>
      <c r="D105">
        <v>0.853866480374462</v>
      </c>
      <c r="E105">
        <v>0.81149511463035895</v>
      </c>
      <c r="F105">
        <v>0.75886818338436801</v>
      </c>
      <c r="G105">
        <v>0.85855836513891304</v>
      </c>
      <c r="H105">
        <v>0.81722373988807995</v>
      </c>
      <c r="J105">
        <f t="shared" si="1"/>
        <v>0.56567447544999894</v>
      </c>
    </row>
    <row r="106" spans="1:10" x14ac:dyDescent="0.25">
      <c r="A106" t="s">
        <v>31</v>
      </c>
      <c r="B106" t="s">
        <v>14</v>
      </c>
      <c r="C106">
        <v>0.75232089947707803</v>
      </c>
      <c r="D106">
        <v>0.85408848462970799</v>
      </c>
      <c r="E106">
        <v>0.81172080525073398</v>
      </c>
      <c r="F106">
        <v>0.75952677460883</v>
      </c>
      <c r="G106">
        <v>0.85933257151730202</v>
      </c>
      <c r="H106">
        <v>0.817917927422115</v>
      </c>
      <c r="J106">
        <f t="shared" si="1"/>
        <v>0.5659867357899997</v>
      </c>
    </row>
    <row r="107" spans="1:10" x14ac:dyDescent="0.25">
      <c r="A107" t="s">
        <v>31</v>
      </c>
      <c r="B107" t="s">
        <v>15</v>
      </c>
      <c r="C107">
        <v>0.75201448127679005</v>
      </c>
      <c r="D107">
        <v>0.85374021691441404</v>
      </c>
      <c r="E107">
        <v>0.81142492107598196</v>
      </c>
      <c r="F107">
        <v>0.75844019425532305</v>
      </c>
      <c r="G107">
        <v>0.85802914337278802</v>
      </c>
      <c r="H107">
        <v>0.81681167020751799</v>
      </c>
      <c r="J107">
        <f t="shared" si="1"/>
        <v>0.56552578004999965</v>
      </c>
    </row>
    <row r="108" spans="1:10" x14ac:dyDescent="0.25">
      <c r="A108" t="s">
        <v>32</v>
      </c>
      <c r="B108" t="s">
        <v>12</v>
      </c>
      <c r="C108">
        <v>0.76177058199959302</v>
      </c>
      <c r="D108">
        <v>0.76177058199959302</v>
      </c>
      <c r="E108">
        <v>1.5957303430273699</v>
      </c>
      <c r="F108">
        <v>0</v>
      </c>
      <c r="G108">
        <v>0</v>
      </c>
      <c r="H108">
        <v>0</v>
      </c>
      <c r="J108">
        <f t="shared" si="1"/>
        <v>0.58029441959999872</v>
      </c>
    </row>
    <row r="109" spans="1:10" x14ac:dyDescent="0.25">
      <c r="A109" t="s">
        <v>32</v>
      </c>
      <c r="B109" t="s">
        <v>13</v>
      </c>
      <c r="C109">
        <v>0.76185771857348805</v>
      </c>
      <c r="D109">
        <v>0.76185771857348805</v>
      </c>
      <c r="E109">
        <v>1.59576879923119</v>
      </c>
      <c r="F109">
        <v>0.76471577706842697</v>
      </c>
      <c r="G109">
        <v>0.76471577706842697</v>
      </c>
      <c r="H109">
        <v>1.5978698011839501</v>
      </c>
      <c r="J109">
        <f t="shared" si="1"/>
        <v>0.5804271833500001</v>
      </c>
    </row>
    <row r="110" spans="1:10" x14ac:dyDescent="0.25">
      <c r="A110" t="s">
        <v>32</v>
      </c>
      <c r="B110" t="s">
        <v>14</v>
      </c>
      <c r="C110">
        <v>0.76209467964945099</v>
      </c>
      <c r="D110">
        <v>0.76209467964945099</v>
      </c>
      <c r="E110">
        <v>1.59585760225194</v>
      </c>
      <c r="F110">
        <v>0.76554663495965203</v>
      </c>
      <c r="G110">
        <v>0.76554663495965203</v>
      </c>
      <c r="H110">
        <v>1.5983713070662999</v>
      </c>
      <c r="J110">
        <f t="shared" si="1"/>
        <v>0.58078830074999932</v>
      </c>
    </row>
    <row r="111" spans="1:10" x14ac:dyDescent="0.25">
      <c r="A111" t="s">
        <v>32</v>
      </c>
      <c r="B111" t="s">
        <v>15</v>
      </c>
      <c r="C111">
        <v>0.76177058199959302</v>
      </c>
      <c r="D111">
        <v>0.76177058199959302</v>
      </c>
      <c r="E111">
        <v>1.5957303430273699</v>
      </c>
      <c r="F111">
        <v>0.76419525633204499</v>
      </c>
      <c r="G111">
        <v>0.76419525633204499</v>
      </c>
      <c r="H111">
        <v>1.59753018343249</v>
      </c>
      <c r="J111">
        <f t="shared" si="1"/>
        <v>0.58029441959999872</v>
      </c>
    </row>
    <row r="112" spans="1:10" x14ac:dyDescent="0.25">
      <c r="A112" t="s">
        <v>85</v>
      </c>
      <c r="B112" t="s">
        <v>12</v>
      </c>
      <c r="C112">
        <v>0.76040932368393099</v>
      </c>
      <c r="D112">
        <v>0.76040932368393099</v>
      </c>
      <c r="E112">
        <v>2.23819866434637</v>
      </c>
      <c r="F112">
        <v>0</v>
      </c>
      <c r="G112">
        <v>0</v>
      </c>
      <c r="H112">
        <v>0</v>
      </c>
      <c r="J112">
        <f t="shared" si="1"/>
        <v>0.57822233954545332</v>
      </c>
    </row>
    <row r="113" spans="1:10" x14ac:dyDescent="0.25">
      <c r="A113" t="s">
        <v>85</v>
      </c>
      <c r="B113" t="s">
        <v>13</v>
      </c>
      <c r="C113">
        <v>0.76056485614909297</v>
      </c>
      <c r="D113">
        <v>0.76056485614909297</v>
      </c>
      <c r="E113">
        <v>2.2382091771388399</v>
      </c>
      <c r="F113">
        <v>0.75824169213648596</v>
      </c>
      <c r="G113">
        <v>0.75824169213648596</v>
      </c>
      <c r="H113">
        <v>2.2395744931898398</v>
      </c>
      <c r="J113">
        <f t="shared" si="1"/>
        <v>0.57845890040909054</v>
      </c>
    </row>
    <row r="114" spans="1:10" x14ac:dyDescent="0.25">
      <c r="A114" t="s">
        <v>85</v>
      </c>
      <c r="B114" t="s">
        <v>14</v>
      </c>
      <c r="C114">
        <v>0.76086472183418896</v>
      </c>
      <c r="D114">
        <v>0.76086472183418896</v>
      </c>
      <c r="E114">
        <v>2.2383120810938402</v>
      </c>
      <c r="F114">
        <v>0.75909995290523102</v>
      </c>
      <c r="G114">
        <v>0.75909995290523102</v>
      </c>
      <c r="H114">
        <v>2.23992594900227</v>
      </c>
      <c r="J114">
        <f t="shared" si="1"/>
        <v>0.57891512493181774</v>
      </c>
    </row>
    <row r="115" spans="1:10" x14ac:dyDescent="0.25">
      <c r="A115" t="s">
        <v>85</v>
      </c>
      <c r="B115" t="s">
        <v>15</v>
      </c>
      <c r="C115">
        <v>0.76040932368393099</v>
      </c>
      <c r="D115">
        <v>0.76040932368393099</v>
      </c>
      <c r="E115">
        <v>2.23819866434637</v>
      </c>
      <c r="F115">
        <v>0.75767868217785095</v>
      </c>
      <c r="G115">
        <v>0.75767868217785095</v>
      </c>
      <c r="H115">
        <v>2.2393826047176302</v>
      </c>
      <c r="J115">
        <f t="shared" si="1"/>
        <v>0.57822233954545332</v>
      </c>
    </row>
    <row r="116" spans="1:10" x14ac:dyDescent="0.25">
      <c r="A116" t="s">
        <v>33</v>
      </c>
      <c r="B116" t="s">
        <v>12</v>
      </c>
      <c r="C116">
        <v>0.79421773994918998</v>
      </c>
      <c r="D116">
        <v>0.79421773994918998</v>
      </c>
      <c r="E116">
        <v>1.5084005648786101</v>
      </c>
      <c r="F116">
        <v>0</v>
      </c>
      <c r="G116">
        <v>0</v>
      </c>
      <c r="H116">
        <v>0</v>
      </c>
      <c r="J116">
        <f t="shared" si="1"/>
        <v>0.63078181844999914</v>
      </c>
    </row>
    <row r="117" spans="1:10" x14ac:dyDescent="0.25">
      <c r="A117" t="s">
        <v>33</v>
      </c>
      <c r="B117" t="s">
        <v>13</v>
      </c>
      <c r="C117">
        <v>0.79433140259591895</v>
      </c>
      <c r="D117">
        <v>0.79433140259591895</v>
      </c>
      <c r="E117">
        <v>1.50840021699764</v>
      </c>
      <c r="F117">
        <v>0.78979942967513195</v>
      </c>
      <c r="G117">
        <v>0.78979942967513195</v>
      </c>
      <c r="H117">
        <v>1.5126785459921399</v>
      </c>
      <c r="J117">
        <f t="shared" si="1"/>
        <v>0.63096237714999992</v>
      </c>
    </row>
    <row r="118" spans="1:10" x14ac:dyDescent="0.25">
      <c r="A118" t="s">
        <v>33</v>
      </c>
      <c r="B118" t="s">
        <v>14</v>
      </c>
      <c r="C118">
        <v>0.79448181344823698</v>
      </c>
      <c r="D118">
        <v>0.79448181344823698</v>
      </c>
      <c r="E118">
        <v>1.5084500270961001</v>
      </c>
      <c r="F118">
        <v>0.79053616406136995</v>
      </c>
      <c r="G118">
        <v>0.79053616406136995</v>
      </c>
      <c r="H118">
        <v>1.5131285981562099</v>
      </c>
      <c r="J118">
        <f t="shared" si="1"/>
        <v>0.63120135189999926</v>
      </c>
    </row>
    <row r="119" spans="1:10" x14ac:dyDescent="0.25">
      <c r="A119" t="s">
        <v>33</v>
      </c>
      <c r="B119" t="s">
        <v>15</v>
      </c>
      <c r="C119">
        <v>0.79421773994918998</v>
      </c>
      <c r="D119">
        <v>0.79421773994918998</v>
      </c>
      <c r="E119">
        <v>1.5084005648786101</v>
      </c>
      <c r="F119">
        <v>0.78925790931446305</v>
      </c>
      <c r="G119">
        <v>0.78925790931446305</v>
      </c>
      <c r="H119">
        <v>1.51238682533874</v>
      </c>
      <c r="J119">
        <f t="shared" si="1"/>
        <v>0.63078181844999914</v>
      </c>
    </row>
    <row r="120" spans="1:10" x14ac:dyDescent="0.25">
      <c r="A120" t="s">
        <v>34</v>
      </c>
      <c r="B120" t="s">
        <v>12</v>
      </c>
      <c r="C120">
        <v>0.63288880046181795</v>
      </c>
      <c r="D120">
        <v>0.63288880046181795</v>
      </c>
      <c r="E120">
        <v>0.63288880046181795</v>
      </c>
      <c r="F120">
        <v>0</v>
      </c>
      <c r="G120">
        <v>0</v>
      </c>
      <c r="H120">
        <v>0</v>
      </c>
      <c r="J120">
        <f t="shared" si="1"/>
        <v>0.40054823374999882</v>
      </c>
    </row>
    <row r="121" spans="1:10" x14ac:dyDescent="0.25">
      <c r="A121" t="s">
        <v>34</v>
      </c>
      <c r="B121" t="s">
        <v>13</v>
      </c>
      <c r="C121">
        <v>0.63297689949949998</v>
      </c>
      <c r="D121">
        <v>0.63297689949949998</v>
      </c>
      <c r="E121">
        <v>0.63297689949949998</v>
      </c>
      <c r="F121">
        <v>0.63421261608758095</v>
      </c>
      <c r="G121">
        <v>0.63421261608758095</v>
      </c>
      <c r="H121">
        <v>0.63421261608758095</v>
      </c>
      <c r="J121">
        <f t="shared" si="1"/>
        <v>0.40065975530000009</v>
      </c>
    </row>
    <row r="122" spans="1:10" x14ac:dyDescent="0.25">
      <c r="A122" t="s">
        <v>34</v>
      </c>
      <c r="B122" t="s">
        <v>14</v>
      </c>
      <c r="C122">
        <v>0.63327047444200302</v>
      </c>
      <c r="D122">
        <v>0.63327047444200302</v>
      </c>
      <c r="E122">
        <v>0.63327047444200302</v>
      </c>
      <c r="F122">
        <v>0.63484300711430497</v>
      </c>
      <c r="G122">
        <v>0.63484300711430497</v>
      </c>
      <c r="H122">
        <v>0.63484300711430497</v>
      </c>
      <c r="J122">
        <f t="shared" si="1"/>
        <v>0.40103149379999958</v>
      </c>
    </row>
    <row r="123" spans="1:10" x14ac:dyDescent="0.25">
      <c r="A123" t="s">
        <v>34</v>
      </c>
      <c r="B123" t="s">
        <v>15</v>
      </c>
      <c r="C123">
        <v>0.63288880046181795</v>
      </c>
      <c r="D123">
        <v>0.63288880046181795</v>
      </c>
      <c r="E123">
        <v>0.63288880046181795</v>
      </c>
      <c r="F123">
        <v>0.63387873233979197</v>
      </c>
      <c r="G123">
        <v>0.63387873233979197</v>
      </c>
      <c r="H123">
        <v>0.63387873233979197</v>
      </c>
      <c r="J123">
        <f t="shared" si="1"/>
        <v>0.40054823374999882</v>
      </c>
    </row>
    <row r="124" spans="1:10" x14ac:dyDescent="0.25">
      <c r="A124" t="s">
        <v>1</v>
      </c>
      <c r="B124" t="s">
        <v>12</v>
      </c>
      <c r="C124">
        <v>0.65325410711299703</v>
      </c>
      <c r="D124">
        <v>0.65325410711299703</v>
      </c>
      <c r="E124">
        <v>0.729673215065194</v>
      </c>
      <c r="F124">
        <v>0</v>
      </c>
      <c r="G124">
        <v>0</v>
      </c>
      <c r="H124">
        <v>0</v>
      </c>
      <c r="J124">
        <f t="shared" si="1"/>
        <v>0.426740928459999</v>
      </c>
    </row>
    <row r="125" spans="1:10" x14ac:dyDescent="0.25">
      <c r="A125" t="s">
        <v>1</v>
      </c>
      <c r="B125" t="s">
        <v>13</v>
      </c>
      <c r="C125">
        <v>0.65346462409988204</v>
      </c>
      <c r="D125">
        <v>0.65346462409988204</v>
      </c>
      <c r="E125">
        <v>0.72974614437301299</v>
      </c>
      <c r="F125">
        <v>0.65920079946932697</v>
      </c>
      <c r="G125">
        <v>0.65920079946932697</v>
      </c>
      <c r="H125">
        <v>0.735419677344051</v>
      </c>
      <c r="J125">
        <f t="shared" si="1"/>
        <v>0.42701601495000013</v>
      </c>
    </row>
    <row r="126" spans="1:10" x14ac:dyDescent="0.25">
      <c r="A126" t="s">
        <v>1</v>
      </c>
      <c r="B126" t="s">
        <v>14</v>
      </c>
      <c r="C126">
        <v>0.65377742948192996</v>
      </c>
      <c r="D126">
        <v>0.65377742948192996</v>
      </c>
      <c r="E126">
        <v>0.73007932119465002</v>
      </c>
      <c r="F126">
        <v>0.65985657184465796</v>
      </c>
      <c r="G126">
        <v>0.65985657184465796</v>
      </c>
      <c r="H126">
        <v>0.73623816060265701</v>
      </c>
      <c r="J126">
        <f t="shared" si="1"/>
        <v>0.42742492729999992</v>
      </c>
    </row>
    <row r="127" spans="1:10" x14ac:dyDescent="0.25">
      <c r="A127" t="s">
        <v>1</v>
      </c>
      <c r="B127" t="s">
        <v>15</v>
      </c>
      <c r="C127">
        <v>0.65325410711299703</v>
      </c>
      <c r="D127">
        <v>0.65325410711299703</v>
      </c>
      <c r="E127">
        <v>0.729673215065194</v>
      </c>
      <c r="F127">
        <v>0.65874000927112897</v>
      </c>
      <c r="G127">
        <v>0.65874000927112897</v>
      </c>
      <c r="H127">
        <v>0.73499260550114598</v>
      </c>
      <c r="J127">
        <f t="shared" si="1"/>
        <v>0.426740928459999</v>
      </c>
    </row>
    <row r="128" spans="1:10" x14ac:dyDescent="0.25">
      <c r="A128" t="s">
        <v>35</v>
      </c>
      <c r="B128" t="s">
        <v>12</v>
      </c>
      <c r="C128">
        <v>0.80209881648086201</v>
      </c>
      <c r="D128">
        <v>0.80209881648086201</v>
      </c>
      <c r="E128">
        <v>1.49211317516122</v>
      </c>
      <c r="F128">
        <v>0</v>
      </c>
      <c r="G128">
        <v>0</v>
      </c>
      <c r="H128">
        <v>0</v>
      </c>
      <c r="J128">
        <f t="shared" si="1"/>
        <v>0.64336251139999956</v>
      </c>
    </row>
    <row r="129" spans="1:10" x14ac:dyDescent="0.25">
      <c r="A129" t="s">
        <v>35</v>
      </c>
      <c r="B129" t="s">
        <v>13</v>
      </c>
      <c r="C129">
        <v>0.80217826235818601</v>
      </c>
      <c r="D129">
        <v>0.80217826235818601</v>
      </c>
      <c r="E129">
        <v>1.4921271027451799</v>
      </c>
      <c r="F129">
        <v>0.80096434487886203</v>
      </c>
      <c r="G129">
        <v>0.80096434487886203</v>
      </c>
      <c r="H129">
        <v>1.4947967390425001</v>
      </c>
      <c r="J129">
        <f t="shared" si="1"/>
        <v>0.64348996459999874</v>
      </c>
    </row>
    <row r="130" spans="1:10" x14ac:dyDescent="0.25">
      <c r="A130" t="s">
        <v>35</v>
      </c>
      <c r="B130" t="s">
        <v>14</v>
      </c>
      <c r="C130">
        <v>0.80236029615753002</v>
      </c>
      <c r="D130">
        <v>0.80236029615753002</v>
      </c>
      <c r="E130">
        <v>1.4922194884811699</v>
      </c>
      <c r="F130">
        <v>0.80172868460659297</v>
      </c>
      <c r="G130">
        <v>0.80172868460659297</v>
      </c>
      <c r="H130">
        <v>1.4953006570752501</v>
      </c>
      <c r="J130">
        <f t="shared" si="1"/>
        <v>0.64378204484999924</v>
      </c>
    </row>
    <row r="131" spans="1:10" x14ac:dyDescent="0.25">
      <c r="A131" t="s">
        <v>35</v>
      </c>
      <c r="B131" t="s">
        <v>15</v>
      </c>
      <c r="C131">
        <v>0.80209881648086201</v>
      </c>
      <c r="D131">
        <v>0.80209881648086201</v>
      </c>
      <c r="E131">
        <v>1.49211317516122</v>
      </c>
      <c r="F131">
        <v>0.80045997305379502</v>
      </c>
      <c r="G131">
        <v>0.80045997305379502</v>
      </c>
      <c r="H131">
        <v>1.4944825041068699</v>
      </c>
      <c r="J131">
        <f t="shared" si="1"/>
        <v>0.64336251139999956</v>
      </c>
    </row>
    <row r="132" spans="1:10" x14ac:dyDescent="0.25">
      <c r="A132" t="s">
        <v>36</v>
      </c>
      <c r="B132" t="s">
        <v>12</v>
      </c>
      <c r="C132">
        <v>1.20578204612137</v>
      </c>
      <c r="D132">
        <v>1.2057740728433901</v>
      </c>
      <c r="E132">
        <v>1.8169186501557499</v>
      </c>
      <c r="F132">
        <v>0</v>
      </c>
      <c r="G132">
        <v>0</v>
      </c>
      <c r="H132">
        <v>0</v>
      </c>
      <c r="J132">
        <f t="shared" si="1"/>
        <v>1.4539103427486375</v>
      </c>
    </row>
    <row r="133" spans="1:10" x14ac:dyDescent="0.25">
      <c r="A133" t="s">
        <v>36</v>
      </c>
      <c r="B133" t="s">
        <v>13</v>
      </c>
      <c r="C133">
        <v>1.20582572068146</v>
      </c>
      <c r="D133">
        <v>1.20581774769227</v>
      </c>
      <c r="E133">
        <v>1.8169398363173499</v>
      </c>
      <c r="F133">
        <v>1.20496916107166</v>
      </c>
      <c r="G133">
        <v>1.2049594985685801</v>
      </c>
      <c r="H133">
        <v>1.8174166108666101</v>
      </c>
      <c r="J133">
        <f t="shared" ref="J133:J196" si="2">C133^2</f>
        <v>1.4540156686569623</v>
      </c>
    </row>
    <row r="134" spans="1:10" x14ac:dyDescent="0.25">
      <c r="A134" t="s">
        <v>36</v>
      </c>
      <c r="B134" t="s">
        <v>14</v>
      </c>
      <c r="C134">
        <v>1.20602865817883</v>
      </c>
      <c r="D134">
        <v>1.2060206865312599</v>
      </c>
      <c r="E134">
        <v>1.81699660332285</v>
      </c>
      <c r="F134">
        <v>1.2058471500076</v>
      </c>
      <c r="G134">
        <v>1.20583922224812</v>
      </c>
      <c r="H134">
        <v>1.8178602269470101</v>
      </c>
      <c r="J134">
        <f t="shared" si="2"/>
        <v>1.4545051243486291</v>
      </c>
    </row>
    <row r="135" spans="1:10" x14ac:dyDescent="0.25">
      <c r="A135" t="s">
        <v>36</v>
      </c>
      <c r="B135" t="s">
        <v>15</v>
      </c>
      <c r="C135">
        <v>1.20578204612137</v>
      </c>
      <c r="D135">
        <v>1.2057740728433901</v>
      </c>
      <c r="E135">
        <v>1.8169186501557499</v>
      </c>
      <c r="F135">
        <v>1.2044328814077401</v>
      </c>
      <c r="G135">
        <v>1.20442195370092</v>
      </c>
      <c r="H135">
        <v>1.8171131294341301</v>
      </c>
      <c r="J135">
        <f t="shared" si="2"/>
        <v>1.4539103427486375</v>
      </c>
    </row>
    <row r="136" spans="1:10" x14ac:dyDescent="0.25">
      <c r="A136" t="s">
        <v>37</v>
      </c>
      <c r="B136" t="s">
        <v>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J136">
        <f t="shared" si="2"/>
        <v>0</v>
      </c>
    </row>
    <row r="137" spans="1:10" x14ac:dyDescent="0.25">
      <c r="A137" t="s">
        <v>37</v>
      </c>
      <c r="B137" t="s">
        <v>13</v>
      </c>
      <c r="C137">
        <v>0.89730062807846001</v>
      </c>
      <c r="D137">
        <v>0.89730062807846001</v>
      </c>
      <c r="E137">
        <v>0.89730062807846001</v>
      </c>
      <c r="F137">
        <v>0.88718022806675201</v>
      </c>
      <c r="G137">
        <v>0.88718022806675201</v>
      </c>
      <c r="H137">
        <v>0.88718022806675201</v>
      </c>
      <c r="J137">
        <f t="shared" si="2"/>
        <v>0.80514841714999885</v>
      </c>
    </row>
    <row r="138" spans="1:10" x14ac:dyDescent="0.25">
      <c r="A138" t="s">
        <v>37</v>
      </c>
      <c r="B138" t="s">
        <v>14</v>
      </c>
      <c r="C138">
        <v>0.89759403222819301</v>
      </c>
      <c r="D138">
        <v>0.89759403222819301</v>
      </c>
      <c r="E138">
        <v>0.89759403222819301</v>
      </c>
      <c r="F138">
        <v>0.88868653717662305</v>
      </c>
      <c r="G138">
        <v>0.88868653717662305</v>
      </c>
      <c r="H138">
        <v>0.88868653717662305</v>
      </c>
      <c r="J138">
        <f t="shared" si="2"/>
        <v>0.80567504669166634</v>
      </c>
    </row>
    <row r="139" spans="1:10" x14ac:dyDescent="0.25">
      <c r="A139" t="s">
        <v>37</v>
      </c>
      <c r="B139" t="s">
        <v>15</v>
      </c>
      <c r="C139">
        <v>0.89730062807846001</v>
      </c>
      <c r="D139">
        <v>0.89730062807846001</v>
      </c>
      <c r="E139">
        <v>0.89730062807846001</v>
      </c>
      <c r="F139">
        <v>0.88629513525800196</v>
      </c>
      <c r="G139">
        <v>0.88629513525800196</v>
      </c>
      <c r="H139">
        <v>0.88629513525800196</v>
      </c>
      <c r="J139">
        <f t="shared" si="2"/>
        <v>0.80514841714999885</v>
      </c>
    </row>
    <row r="140" spans="1:10" x14ac:dyDescent="0.25">
      <c r="A140" t="s">
        <v>86</v>
      </c>
      <c r="B140" t="s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J140">
        <f t="shared" si="2"/>
        <v>0</v>
      </c>
    </row>
    <row r="141" spans="1:10" x14ac:dyDescent="0.25">
      <c r="A141" t="s">
        <v>86</v>
      </c>
      <c r="B141" t="s">
        <v>13</v>
      </c>
      <c r="C141">
        <v>0.89061957087000199</v>
      </c>
      <c r="D141">
        <v>0.89061957087000199</v>
      </c>
      <c r="E141">
        <v>3.7899342542572501</v>
      </c>
      <c r="F141">
        <v>0.88197410716405</v>
      </c>
      <c r="G141">
        <v>0.88197410716405</v>
      </c>
      <c r="H141">
        <v>3.7859250853830999</v>
      </c>
      <c r="J141">
        <f t="shared" si="2"/>
        <v>0.79320322001666654</v>
      </c>
    </row>
    <row r="142" spans="1:10" x14ac:dyDescent="0.25">
      <c r="A142" t="s">
        <v>86</v>
      </c>
      <c r="B142" t="s">
        <v>14</v>
      </c>
      <c r="C142">
        <v>0.89091343672519596</v>
      </c>
      <c r="D142">
        <v>0.89091343672519596</v>
      </c>
      <c r="E142">
        <v>3.78993384556665</v>
      </c>
      <c r="F142">
        <v>0.88345745788650998</v>
      </c>
      <c r="G142">
        <v>0.88345745788650998</v>
      </c>
      <c r="H142">
        <v>3.7863537328997099</v>
      </c>
      <c r="J142">
        <f t="shared" si="2"/>
        <v>0.79372675173749974</v>
      </c>
    </row>
    <row r="143" spans="1:10" x14ac:dyDescent="0.25">
      <c r="A143" t="s">
        <v>86</v>
      </c>
      <c r="B143" t="s">
        <v>15</v>
      </c>
      <c r="C143">
        <v>0.89061957087000199</v>
      </c>
      <c r="D143">
        <v>0.89061957087000199</v>
      </c>
      <c r="E143">
        <v>3.7899342542572501</v>
      </c>
      <c r="F143">
        <v>0.88110610469334305</v>
      </c>
      <c r="G143">
        <v>0.88110610469334305</v>
      </c>
      <c r="H143">
        <v>3.7856119903129701</v>
      </c>
      <c r="J143">
        <f t="shared" si="2"/>
        <v>0.79320322001666654</v>
      </c>
    </row>
    <row r="144" spans="1:10" x14ac:dyDescent="0.25">
      <c r="A144" t="s">
        <v>38</v>
      </c>
      <c r="B144" t="s">
        <v>12</v>
      </c>
      <c r="C144">
        <v>0.76158233297523303</v>
      </c>
      <c r="D144">
        <v>0.76158233297523303</v>
      </c>
      <c r="E144">
        <v>0.76158233297523303</v>
      </c>
      <c r="F144">
        <v>0</v>
      </c>
      <c r="G144">
        <v>0</v>
      </c>
      <c r="H144">
        <v>0</v>
      </c>
      <c r="J144">
        <f t="shared" si="2"/>
        <v>0.58000764989999876</v>
      </c>
    </row>
    <row r="145" spans="1:10" x14ac:dyDescent="0.25">
      <c r="A145" t="s">
        <v>38</v>
      </c>
      <c r="B145" t="s">
        <v>13</v>
      </c>
      <c r="C145">
        <v>0.76182635055503301</v>
      </c>
      <c r="D145">
        <v>0.76182635055503301</v>
      </c>
      <c r="E145">
        <v>0.76182635055503301</v>
      </c>
      <c r="F145">
        <v>0.76247777482012102</v>
      </c>
      <c r="G145">
        <v>0.76247777482012102</v>
      </c>
      <c r="H145">
        <v>0.76247777482012102</v>
      </c>
      <c r="J145">
        <f t="shared" si="2"/>
        <v>0.58037938840000003</v>
      </c>
    </row>
    <row r="146" spans="1:10" x14ac:dyDescent="0.25">
      <c r="A146" t="s">
        <v>38</v>
      </c>
      <c r="B146" t="s">
        <v>14</v>
      </c>
      <c r="C146">
        <v>0.76230021854909602</v>
      </c>
      <c r="D146">
        <v>0.76230021854909602</v>
      </c>
      <c r="E146">
        <v>0.76230021854909602</v>
      </c>
      <c r="F146">
        <v>0.76327363687758698</v>
      </c>
      <c r="G146">
        <v>0.76327363687758698</v>
      </c>
      <c r="H146">
        <v>0.76327363687758698</v>
      </c>
      <c r="J146">
        <f t="shared" si="2"/>
        <v>0.58110162319999958</v>
      </c>
    </row>
    <row r="147" spans="1:10" x14ac:dyDescent="0.25">
      <c r="A147" t="s">
        <v>38</v>
      </c>
      <c r="B147" t="s">
        <v>15</v>
      </c>
      <c r="C147">
        <v>0.76158233297523303</v>
      </c>
      <c r="D147">
        <v>0.76158233297523303</v>
      </c>
      <c r="E147">
        <v>0.76158233297523303</v>
      </c>
      <c r="F147">
        <v>0.76199878859946102</v>
      </c>
      <c r="G147">
        <v>0.76199878859946102</v>
      </c>
      <c r="H147">
        <v>0.76199878859946102</v>
      </c>
      <c r="J147">
        <f t="shared" si="2"/>
        <v>0.58000764989999876</v>
      </c>
    </row>
    <row r="148" spans="1:10" x14ac:dyDescent="0.25">
      <c r="A148" t="s">
        <v>39</v>
      </c>
      <c r="B148" t="s">
        <v>12</v>
      </c>
      <c r="C148">
        <v>0.74033543407701297</v>
      </c>
      <c r="D148">
        <v>0.74033543407701297</v>
      </c>
      <c r="E148">
        <v>1.3015921528358101</v>
      </c>
      <c r="F148">
        <v>0</v>
      </c>
      <c r="G148">
        <v>0</v>
      </c>
      <c r="H148">
        <v>0</v>
      </c>
      <c r="J148">
        <f t="shared" si="2"/>
        <v>0.5480965549499992</v>
      </c>
    </row>
    <row r="149" spans="1:10" x14ac:dyDescent="0.25">
      <c r="A149" t="s">
        <v>39</v>
      </c>
      <c r="B149" t="s">
        <v>13</v>
      </c>
      <c r="C149">
        <v>0.74056135437922999</v>
      </c>
      <c r="D149">
        <v>0.74056135437922999</v>
      </c>
      <c r="E149">
        <v>1.3016268327265501</v>
      </c>
      <c r="F149">
        <v>0.73757867203604399</v>
      </c>
      <c r="G149">
        <v>0.73757867203604399</v>
      </c>
      <c r="H149">
        <v>1.30420095958523</v>
      </c>
      <c r="J149">
        <f t="shared" si="2"/>
        <v>0.54843111959999946</v>
      </c>
    </row>
    <row r="150" spans="1:10" x14ac:dyDescent="0.25">
      <c r="A150" t="s">
        <v>39</v>
      </c>
      <c r="B150" t="s">
        <v>14</v>
      </c>
      <c r="C150">
        <v>0.74091264903495802</v>
      </c>
      <c r="D150">
        <v>0.74091264903495802</v>
      </c>
      <c r="E150">
        <v>1.30170026944522</v>
      </c>
      <c r="F150">
        <v>0.73844248217120201</v>
      </c>
      <c r="G150">
        <v>0.73844248217120201</v>
      </c>
      <c r="H150">
        <v>1.3045541663825999</v>
      </c>
      <c r="J150">
        <f t="shared" si="2"/>
        <v>0.54895155349999891</v>
      </c>
    </row>
    <row r="151" spans="1:10" x14ac:dyDescent="0.25">
      <c r="A151" t="s">
        <v>39</v>
      </c>
      <c r="B151" t="s">
        <v>15</v>
      </c>
      <c r="C151">
        <v>0.74033543407701297</v>
      </c>
      <c r="D151">
        <v>0.74033543407701297</v>
      </c>
      <c r="E151">
        <v>1.3015921528358101</v>
      </c>
      <c r="F151">
        <v>0.736978753951541</v>
      </c>
      <c r="G151">
        <v>0.736978753951541</v>
      </c>
      <c r="H151">
        <v>1.30396212315056</v>
      </c>
      <c r="J151">
        <f t="shared" si="2"/>
        <v>0.5480965549499992</v>
      </c>
    </row>
    <row r="152" spans="1:10" x14ac:dyDescent="0.25">
      <c r="A152" t="s">
        <v>40</v>
      </c>
      <c r="B152" t="s">
        <v>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J152">
        <f t="shared" si="2"/>
        <v>0</v>
      </c>
    </row>
    <row r="153" spans="1:10" x14ac:dyDescent="0.25">
      <c r="A153" t="s">
        <v>40</v>
      </c>
      <c r="B153" t="s">
        <v>13</v>
      </c>
      <c r="C153">
        <v>0.89781457134431797</v>
      </c>
      <c r="D153">
        <v>0.89781457134431797</v>
      </c>
      <c r="E153">
        <v>0.89781457134431797</v>
      </c>
      <c r="F153">
        <v>0.89228073381602802</v>
      </c>
      <c r="G153">
        <v>0.89228073381602802</v>
      </c>
      <c r="H153">
        <v>0.89228073381602802</v>
      </c>
      <c r="J153">
        <f t="shared" si="2"/>
        <v>0.80607100451818137</v>
      </c>
    </row>
    <row r="154" spans="1:10" x14ac:dyDescent="0.25">
      <c r="A154" t="s">
        <v>40</v>
      </c>
      <c r="B154" t="s">
        <v>14</v>
      </c>
      <c r="C154">
        <v>0.89776563704262202</v>
      </c>
      <c r="D154">
        <v>0.89776563704262202</v>
      </c>
      <c r="E154">
        <v>0.89776563704262202</v>
      </c>
      <c r="F154">
        <v>0.89335496462394803</v>
      </c>
      <c r="G154">
        <v>0.89335496462394803</v>
      </c>
      <c r="H154">
        <v>0.89335496462394803</v>
      </c>
      <c r="J154">
        <f t="shared" si="2"/>
        <v>0.80598313905454499</v>
      </c>
    </row>
    <row r="155" spans="1:10" x14ac:dyDescent="0.25">
      <c r="A155" t="s">
        <v>40</v>
      </c>
      <c r="B155" t="s">
        <v>15</v>
      </c>
      <c r="C155">
        <v>0.89781457134431797</v>
      </c>
      <c r="D155">
        <v>0.89781457134431797</v>
      </c>
      <c r="E155">
        <v>0.89781457134431797</v>
      </c>
      <c r="F155">
        <v>0.89146112684414602</v>
      </c>
      <c r="G155">
        <v>0.89146112684414602</v>
      </c>
      <c r="H155">
        <v>0.89146112684414602</v>
      </c>
      <c r="J155">
        <f t="shared" si="2"/>
        <v>0.80607100451818137</v>
      </c>
    </row>
    <row r="156" spans="1:10" x14ac:dyDescent="0.25">
      <c r="A156" t="s">
        <v>87</v>
      </c>
      <c r="B156" t="s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J156">
        <f t="shared" si="2"/>
        <v>0</v>
      </c>
    </row>
    <row r="157" spans="1:10" x14ac:dyDescent="0.25">
      <c r="A157" t="s">
        <v>87</v>
      </c>
      <c r="B157" t="s">
        <v>13</v>
      </c>
      <c r="C157">
        <v>0.90223213696768301</v>
      </c>
      <c r="D157">
        <v>0.90223213696768301</v>
      </c>
      <c r="E157">
        <v>2.9623265297154102</v>
      </c>
      <c r="F157">
        <v>0.88867311070149502</v>
      </c>
      <c r="G157">
        <v>0.88867311070149502</v>
      </c>
      <c r="H157">
        <v>2.96310597417536</v>
      </c>
      <c r="J157">
        <f t="shared" si="2"/>
        <v>0.81402282897727196</v>
      </c>
    </row>
    <row r="158" spans="1:10" x14ac:dyDescent="0.25">
      <c r="A158" t="s">
        <v>87</v>
      </c>
      <c r="B158" t="s">
        <v>14</v>
      </c>
      <c r="C158">
        <v>0.90231266473233296</v>
      </c>
      <c r="D158">
        <v>0.90231266473233296</v>
      </c>
      <c r="E158">
        <v>2.96235048655184</v>
      </c>
      <c r="F158">
        <v>0.89036325207765199</v>
      </c>
      <c r="G158">
        <v>0.89036325207765199</v>
      </c>
      <c r="H158">
        <v>2.9637406067058301</v>
      </c>
      <c r="J158">
        <f t="shared" si="2"/>
        <v>0.81416814493636347</v>
      </c>
    </row>
    <row r="159" spans="1:10" x14ac:dyDescent="0.25">
      <c r="A159" t="s">
        <v>87</v>
      </c>
      <c r="B159" t="s">
        <v>15</v>
      </c>
      <c r="C159">
        <v>0.90223213696768301</v>
      </c>
      <c r="D159">
        <v>0.90223213696768301</v>
      </c>
      <c r="E159">
        <v>2.9623265297154102</v>
      </c>
      <c r="F159">
        <v>0.88749852779580096</v>
      </c>
      <c r="G159">
        <v>0.88749852779580096</v>
      </c>
      <c r="H159">
        <v>2.96266034596621</v>
      </c>
      <c r="J159">
        <f t="shared" si="2"/>
        <v>0.81402282897727196</v>
      </c>
    </row>
    <row r="160" spans="1:10" x14ac:dyDescent="0.25">
      <c r="A160" t="s">
        <v>88</v>
      </c>
      <c r="B160" t="s">
        <v>12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J160">
        <f t="shared" si="2"/>
        <v>0</v>
      </c>
    </row>
    <row r="161" spans="1:10" x14ac:dyDescent="0.25">
      <c r="A161" t="s">
        <v>88</v>
      </c>
      <c r="B161" t="s">
        <v>13</v>
      </c>
      <c r="C161">
        <v>0.71584279080675195</v>
      </c>
      <c r="D161">
        <v>0.71584279080675195</v>
      </c>
      <c r="E161">
        <v>2.2409743741235499</v>
      </c>
      <c r="F161">
        <v>0.71802116600048604</v>
      </c>
      <c r="G161">
        <v>0.71802116600048604</v>
      </c>
      <c r="H161">
        <v>2.2412625145592902</v>
      </c>
      <c r="J161">
        <f t="shared" si="2"/>
        <v>0.51243090114999923</v>
      </c>
    </row>
    <row r="162" spans="1:10" x14ac:dyDescent="0.25">
      <c r="A162" t="s">
        <v>88</v>
      </c>
      <c r="B162" t="s">
        <v>14</v>
      </c>
      <c r="C162">
        <v>0.71610795657847504</v>
      </c>
      <c r="D162">
        <v>0.71610795657847504</v>
      </c>
      <c r="E162">
        <v>2.2408632801678001</v>
      </c>
      <c r="F162">
        <v>0.71902148587114301</v>
      </c>
      <c r="G162">
        <v>0.71902148587114301</v>
      </c>
      <c r="H162">
        <v>2.2413496292195698</v>
      </c>
      <c r="J162">
        <f t="shared" si="2"/>
        <v>0.51281060547499913</v>
      </c>
    </row>
    <row r="163" spans="1:10" x14ac:dyDescent="0.25">
      <c r="A163" t="s">
        <v>88</v>
      </c>
      <c r="B163" t="s">
        <v>15</v>
      </c>
      <c r="C163">
        <v>0.71584279080675195</v>
      </c>
      <c r="D163">
        <v>0.71584279080675195</v>
      </c>
      <c r="E163">
        <v>2.2409743741235499</v>
      </c>
      <c r="F163">
        <v>0.71748470219856197</v>
      </c>
      <c r="G163">
        <v>0.71748470219856197</v>
      </c>
      <c r="H163">
        <v>2.2411178758394801</v>
      </c>
      <c r="J163">
        <f t="shared" si="2"/>
        <v>0.51243090114999923</v>
      </c>
    </row>
    <row r="164" spans="1:10" x14ac:dyDescent="0.25">
      <c r="A164" t="s">
        <v>41</v>
      </c>
      <c r="B164" t="s">
        <v>12</v>
      </c>
      <c r="C164">
        <v>0.56205943820026705</v>
      </c>
      <c r="D164">
        <v>0.56205943820026705</v>
      </c>
      <c r="E164">
        <v>0.56205943820026705</v>
      </c>
      <c r="F164">
        <v>0</v>
      </c>
      <c r="G164">
        <v>0</v>
      </c>
      <c r="H164">
        <v>0</v>
      </c>
      <c r="J164">
        <f t="shared" si="2"/>
        <v>0.31591081206999982</v>
      </c>
    </row>
    <row r="165" spans="1:10" x14ac:dyDescent="0.25">
      <c r="A165" t="s">
        <v>41</v>
      </c>
      <c r="B165" t="s">
        <v>13</v>
      </c>
      <c r="C165">
        <v>0.56233715190266398</v>
      </c>
      <c r="D165">
        <v>0.56233715190266398</v>
      </c>
      <c r="E165">
        <v>0.56233715190266398</v>
      </c>
      <c r="F165">
        <v>0.566299843007116</v>
      </c>
      <c r="G165">
        <v>0.566299843007116</v>
      </c>
      <c r="H165">
        <v>0.566299843007116</v>
      </c>
      <c r="J165">
        <f t="shared" si="2"/>
        <v>0.31622307240999981</v>
      </c>
    </row>
    <row r="166" spans="1:10" x14ac:dyDescent="0.25">
      <c r="A166" t="s">
        <v>41</v>
      </c>
      <c r="B166" t="s">
        <v>14</v>
      </c>
      <c r="C166">
        <v>0.56277328226382595</v>
      </c>
      <c r="D166">
        <v>0.56277328226382595</v>
      </c>
      <c r="E166">
        <v>0.56277328226382595</v>
      </c>
      <c r="F166">
        <v>0.56695724123437596</v>
      </c>
      <c r="G166">
        <v>0.56695724123437596</v>
      </c>
      <c r="H166">
        <v>0.56695724123437596</v>
      </c>
      <c r="J166">
        <f t="shared" si="2"/>
        <v>0.31671376722999989</v>
      </c>
    </row>
    <row r="167" spans="1:10" x14ac:dyDescent="0.25">
      <c r="A167" t="s">
        <v>41</v>
      </c>
      <c r="B167" t="s">
        <v>15</v>
      </c>
      <c r="C167">
        <v>0.56205943820026705</v>
      </c>
      <c r="D167">
        <v>0.56205943820026705</v>
      </c>
      <c r="E167">
        <v>0.56205943820026705</v>
      </c>
      <c r="F167">
        <v>0.56586066356459297</v>
      </c>
      <c r="G167">
        <v>0.56586066356459297</v>
      </c>
      <c r="H167">
        <v>0.56586066356459297</v>
      </c>
      <c r="J167">
        <f t="shared" si="2"/>
        <v>0.31591081206999982</v>
      </c>
    </row>
    <row r="168" spans="1:10" x14ac:dyDescent="0.25">
      <c r="A168" t="s">
        <v>89</v>
      </c>
      <c r="B168" t="s">
        <v>12</v>
      </c>
      <c r="C168">
        <v>0.77054037619351501</v>
      </c>
      <c r="D168">
        <v>0.98248172120670896</v>
      </c>
      <c r="E168">
        <v>0.93463816324817195</v>
      </c>
      <c r="F168">
        <v>0</v>
      </c>
      <c r="G168">
        <v>0</v>
      </c>
      <c r="H168">
        <v>0</v>
      </c>
      <c r="J168">
        <f t="shared" si="2"/>
        <v>0.59373247134444362</v>
      </c>
    </row>
    <row r="169" spans="1:10" x14ac:dyDescent="0.25">
      <c r="A169" t="s">
        <v>89</v>
      </c>
      <c r="B169" t="s">
        <v>13</v>
      </c>
      <c r="C169">
        <v>0.77061541855988203</v>
      </c>
      <c r="D169">
        <v>0.98260783539108998</v>
      </c>
      <c r="E169">
        <v>0.93467184712538898</v>
      </c>
      <c r="F169">
        <v>0.77366793076204798</v>
      </c>
      <c r="G169">
        <v>0.98498274614411496</v>
      </c>
      <c r="H169">
        <v>0.93824128439742305</v>
      </c>
      <c r="J169">
        <f t="shared" si="2"/>
        <v>0.59384812332222214</v>
      </c>
    </row>
    <row r="170" spans="1:10" x14ac:dyDescent="0.25">
      <c r="A170" t="s">
        <v>89</v>
      </c>
      <c r="B170" t="s">
        <v>14</v>
      </c>
      <c r="C170">
        <v>0.77067973477242002</v>
      </c>
      <c r="D170">
        <v>0.98287262250607199</v>
      </c>
      <c r="E170">
        <v>0.934873225311594</v>
      </c>
      <c r="F170">
        <v>0.77419554058460005</v>
      </c>
      <c r="G170">
        <v>0.98584814676508703</v>
      </c>
      <c r="H170">
        <v>0.93898090316802496</v>
      </c>
      <c r="J170">
        <f t="shared" si="2"/>
        <v>0.59394725358888767</v>
      </c>
    </row>
    <row r="171" spans="1:10" x14ac:dyDescent="0.25">
      <c r="A171" t="s">
        <v>89</v>
      </c>
      <c r="B171" t="s">
        <v>15</v>
      </c>
      <c r="C171">
        <v>0.77054037619351501</v>
      </c>
      <c r="D171">
        <v>0.98248172120670896</v>
      </c>
      <c r="E171">
        <v>0.93463816324817195</v>
      </c>
      <c r="F171">
        <v>0.77325480927486101</v>
      </c>
      <c r="G171">
        <v>0.98441834642833603</v>
      </c>
      <c r="H171">
        <v>0.93781483036402402</v>
      </c>
      <c r="J171">
        <f t="shared" si="2"/>
        <v>0.59373247134444362</v>
      </c>
    </row>
    <row r="172" spans="1:10" x14ac:dyDescent="0.25">
      <c r="A172" t="s">
        <v>42</v>
      </c>
      <c r="B172" t="s">
        <v>12</v>
      </c>
      <c r="C172">
        <v>0.96697150626234996</v>
      </c>
      <c r="D172">
        <v>0.96696819542900003</v>
      </c>
      <c r="E172">
        <v>0.89217487580546195</v>
      </c>
      <c r="F172">
        <v>0</v>
      </c>
      <c r="G172">
        <v>0</v>
      </c>
      <c r="H172">
        <v>0</v>
      </c>
      <c r="J172">
        <f t="shared" si="2"/>
        <v>0.93503389392327785</v>
      </c>
    </row>
    <row r="173" spans="1:10" x14ac:dyDescent="0.25">
      <c r="A173" t="s">
        <v>42</v>
      </c>
      <c r="B173" t="s">
        <v>13</v>
      </c>
      <c r="C173">
        <v>0.96707145441444897</v>
      </c>
      <c r="D173">
        <v>0.96706814392328</v>
      </c>
      <c r="E173">
        <v>0.89217438346870703</v>
      </c>
      <c r="F173">
        <v>0.970046725065009</v>
      </c>
      <c r="G173">
        <v>0.97004467963371299</v>
      </c>
      <c r="H173">
        <v>0.89756454054676704</v>
      </c>
      <c r="J173">
        <f t="shared" si="2"/>
        <v>0.93522719794327769</v>
      </c>
    </row>
    <row r="174" spans="1:10" x14ac:dyDescent="0.25">
      <c r="A174" t="s">
        <v>42</v>
      </c>
      <c r="B174" t="s">
        <v>14</v>
      </c>
      <c r="C174">
        <v>0.96726747656130596</v>
      </c>
      <c r="D174">
        <v>0.967264166741029</v>
      </c>
      <c r="E174">
        <v>0.89227311181350399</v>
      </c>
      <c r="F174">
        <v>0.97079125002212396</v>
      </c>
      <c r="G174">
        <v>0.97079178138478295</v>
      </c>
      <c r="H174">
        <v>0.89820050583673205</v>
      </c>
      <c r="J174">
        <f t="shared" si="2"/>
        <v>0.93560637121327661</v>
      </c>
    </row>
    <row r="175" spans="1:10" x14ac:dyDescent="0.25">
      <c r="A175" t="s">
        <v>42</v>
      </c>
      <c r="B175" t="s">
        <v>15</v>
      </c>
      <c r="C175">
        <v>0.96697150626234996</v>
      </c>
      <c r="D175">
        <v>0.96696819542900003</v>
      </c>
      <c r="E175">
        <v>0.89217487580546195</v>
      </c>
      <c r="F175">
        <v>0.96954651810542403</v>
      </c>
      <c r="G175">
        <v>0.96954259245836105</v>
      </c>
      <c r="H175">
        <v>0.89717299511272297</v>
      </c>
      <c r="J175">
        <f t="shared" si="2"/>
        <v>0.93503389392327785</v>
      </c>
    </row>
    <row r="176" spans="1:10" x14ac:dyDescent="0.25">
      <c r="A176" t="s">
        <v>43</v>
      </c>
      <c r="B176" t="s">
        <v>12</v>
      </c>
      <c r="C176">
        <v>0.862109442665007</v>
      </c>
      <c r="D176">
        <v>0.86211430631473995</v>
      </c>
      <c r="E176">
        <v>1.58218247013558</v>
      </c>
      <c r="F176">
        <v>0</v>
      </c>
      <c r="G176">
        <v>0</v>
      </c>
      <c r="H176">
        <v>0</v>
      </c>
      <c r="J176">
        <f t="shared" si="2"/>
        <v>0.74323269113216894</v>
      </c>
    </row>
    <row r="177" spans="1:10" x14ac:dyDescent="0.25">
      <c r="A177" t="s">
        <v>43</v>
      </c>
      <c r="B177" t="s">
        <v>13</v>
      </c>
      <c r="C177">
        <v>0.86221963026246795</v>
      </c>
      <c r="D177">
        <v>0.86222449329065298</v>
      </c>
      <c r="E177">
        <v>1.58225264168304</v>
      </c>
      <c r="F177">
        <v>0.86810976750768898</v>
      </c>
      <c r="G177">
        <v>0.86811139774443302</v>
      </c>
      <c r="H177">
        <v>1.5846659344613101</v>
      </c>
      <c r="J177">
        <f t="shared" si="2"/>
        <v>0.74342269080994694</v>
      </c>
    </row>
    <row r="178" spans="1:10" x14ac:dyDescent="0.25">
      <c r="A178" t="s">
        <v>43</v>
      </c>
      <c r="B178" t="s">
        <v>14</v>
      </c>
      <c r="C178">
        <v>0.86239925376433402</v>
      </c>
      <c r="D178">
        <v>0.86240411577963605</v>
      </c>
      <c r="E178">
        <v>1.5824370735770299</v>
      </c>
      <c r="F178">
        <v>0.86879745325744595</v>
      </c>
      <c r="G178">
        <v>0.86879908220379998</v>
      </c>
      <c r="H178">
        <v>1.5852144638874499</v>
      </c>
      <c r="J178">
        <f t="shared" si="2"/>
        <v>0.74373247289328015</v>
      </c>
    </row>
    <row r="179" spans="1:10" x14ac:dyDescent="0.25">
      <c r="A179" t="s">
        <v>43</v>
      </c>
      <c r="B179" t="s">
        <v>15</v>
      </c>
      <c r="C179">
        <v>0.862109442665007</v>
      </c>
      <c r="D179">
        <v>0.86211430631473995</v>
      </c>
      <c r="E179">
        <v>1.58218247013558</v>
      </c>
      <c r="F179">
        <v>0.86762883178338801</v>
      </c>
      <c r="G179">
        <v>0.86763046284418699</v>
      </c>
      <c r="H179">
        <v>1.5843300701201199</v>
      </c>
      <c r="J179">
        <f t="shared" si="2"/>
        <v>0.74323269113216894</v>
      </c>
    </row>
    <row r="180" spans="1:10" x14ac:dyDescent="0.25">
      <c r="A180" t="s">
        <v>44</v>
      </c>
      <c r="B180" t="s">
        <v>12</v>
      </c>
      <c r="C180">
        <v>0.68168640785646395</v>
      </c>
      <c r="D180">
        <v>0.68168640785646395</v>
      </c>
      <c r="E180">
        <v>1.3356914210582</v>
      </c>
      <c r="F180">
        <v>0</v>
      </c>
      <c r="G180">
        <v>0</v>
      </c>
      <c r="H180">
        <v>0</v>
      </c>
      <c r="J180">
        <f t="shared" si="2"/>
        <v>0.46469635865624931</v>
      </c>
    </row>
    <row r="181" spans="1:10" x14ac:dyDescent="0.25">
      <c r="A181" t="s">
        <v>44</v>
      </c>
      <c r="B181" t="s">
        <v>13</v>
      </c>
      <c r="C181">
        <v>0.68202374229201101</v>
      </c>
      <c r="D181">
        <v>0.68202374229201101</v>
      </c>
      <c r="E181">
        <v>1.3356461946473599</v>
      </c>
      <c r="F181">
        <v>0.68542012688208698</v>
      </c>
      <c r="G181">
        <v>0.68542012688208698</v>
      </c>
      <c r="H181">
        <v>1.33603063709518</v>
      </c>
      <c r="J181">
        <f t="shared" si="2"/>
        <v>0.46515638504999945</v>
      </c>
    </row>
    <row r="182" spans="1:10" x14ac:dyDescent="0.25">
      <c r="A182" t="s">
        <v>44</v>
      </c>
      <c r="B182" t="s">
        <v>14</v>
      </c>
      <c r="C182">
        <v>0.68258559588248702</v>
      </c>
      <c r="D182">
        <v>0.68258559588248702</v>
      </c>
      <c r="E182">
        <v>1.3356896816091799</v>
      </c>
      <c r="F182">
        <v>0.68627900828939103</v>
      </c>
      <c r="G182">
        <v>0.68627900828939103</v>
      </c>
      <c r="H182">
        <v>1.3363101209884201</v>
      </c>
      <c r="J182">
        <f t="shared" si="2"/>
        <v>0.4659230957062499</v>
      </c>
    </row>
    <row r="183" spans="1:10" x14ac:dyDescent="0.25">
      <c r="A183" t="s">
        <v>44</v>
      </c>
      <c r="B183" t="s">
        <v>15</v>
      </c>
      <c r="C183">
        <v>0.68168640785646395</v>
      </c>
      <c r="D183">
        <v>0.68168640785646395</v>
      </c>
      <c r="E183">
        <v>1.3356914210582</v>
      </c>
      <c r="F183">
        <v>0.68486604241804305</v>
      </c>
      <c r="G183">
        <v>0.68486604241804305</v>
      </c>
      <c r="H183">
        <v>1.33590364952903</v>
      </c>
      <c r="J183">
        <f t="shared" si="2"/>
        <v>0.46469635865624931</v>
      </c>
    </row>
    <row r="184" spans="1:10" x14ac:dyDescent="0.25">
      <c r="A184" t="s">
        <v>90</v>
      </c>
      <c r="B184" t="s">
        <v>12</v>
      </c>
      <c r="C184">
        <v>0.67679390072483103</v>
      </c>
      <c r="D184">
        <v>1.83134034696089</v>
      </c>
      <c r="E184">
        <v>0.91925601036445603</v>
      </c>
      <c r="F184">
        <v>0</v>
      </c>
      <c r="G184">
        <v>0</v>
      </c>
      <c r="H184">
        <v>0</v>
      </c>
      <c r="J184">
        <f t="shared" si="2"/>
        <v>0.45804998405833242</v>
      </c>
    </row>
    <row r="185" spans="1:10" x14ac:dyDescent="0.25">
      <c r="A185" t="s">
        <v>90</v>
      </c>
      <c r="B185" t="s">
        <v>13</v>
      </c>
      <c r="C185">
        <v>0.67712795386101099</v>
      </c>
      <c r="D185">
        <v>1.8313496505135201</v>
      </c>
      <c r="E185">
        <v>0.91934130275195902</v>
      </c>
      <c r="F185">
        <v>0.67395806653016499</v>
      </c>
      <c r="G185">
        <v>1.82990600049005</v>
      </c>
      <c r="H185">
        <v>0.92468735807944302</v>
      </c>
      <c r="J185">
        <f t="shared" si="2"/>
        <v>0.45850226589999943</v>
      </c>
    </row>
    <row r="186" spans="1:10" x14ac:dyDescent="0.25">
      <c r="A186" t="s">
        <v>90</v>
      </c>
      <c r="B186" t="s">
        <v>14</v>
      </c>
      <c r="C186">
        <v>0.67762872479145897</v>
      </c>
      <c r="D186">
        <v>1.8313987048276299</v>
      </c>
      <c r="E186">
        <v>0.919678838301906</v>
      </c>
      <c r="F186">
        <v>0.67490330972832602</v>
      </c>
      <c r="G186">
        <v>1.83015702115894</v>
      </c>
      <c r="H186">
        <v>0.92530246223408397</v>
      </c>
      <c r="J186">
        <f t="shared" si="2"/>
        <v>0.45918068866249884</v>
      </c>
    </row>
    <row r="187" spans="1:10" x14ac:dyDescent="0.25">
      <c r="A187" t="s">
        <v>90</v>
      </c>
      <c r="B187" t="s">
        <v>15</v>
      </c>
      <c r="C187">
        <v>0.67679390072483103</v>
      </c>
      <c r="D187">
        <v>1.83134034696089</v>
      </c>
      <c r="E187">
        <v>0.91925601036445603</v>
      </c>
      <c r="F187">
        <v>0.67329966876619496</v>
      </c>
      <c r="G187">
        <v>1.82974931608393</v>
      </c>
      <c r="H187">
        <v>0.92439951562905398</v>
      </c>
      <c r="J187">
        <f t="shared" si="2"/>
        <v>0.45804998405833242</v>
      </c>
    </row>
    <row r="188" spans="1:10" x14ac:dyDescent="0.25">
      <c r="A188" t="s">
        <v>45</v>
      </c>
      <c r="B188" t="s">
        <v>12</v>
      </c>
      <c r="C188">
        <v>0.81860288885392996</v>
      </c>
      <c r="D188">
        <v>0.81860288885392996</v>
      </c>
      <c r="E188">
        <v>0.81860288885392996</v>
      </c>
      <c r="F188">
        <v>0</v>
      </c>
      <c r="G188">
        <v>0</v>
      </c>
      <c r="H188">
        <v>0</v>
      </c>
      <c r="J188">
        <f t="shared" si="2"/>
        <v>0.67011068963999965</v>
      </c>
    </row>
    <row r="189" spans="1:10" x14ac:dyDescent="0.25">
      <c r="A189" t="s">
        <v>45</v>
      </c>
      <c r="B189" t="s">
        <v>13</v>
      </c>
      <c r="C189">
        <v>0.81867554376565999</v>
      </c>
      <c r="D189">
        <v>0.81867554376565999</v>
      </c>
      <c r="E189">
        <v>0.81867554376565999</v>
      </c>
      <c r="F189">
        <v>0.81639108141026495</v>
      </c>
      <c r="G189">
        <v>0.81639108141026495</v>
      </c>
      <c r="H189">
        <v>0.81639108141026495</v>
      </c>
      <c r="J189">
        <f t="shared" si="2"/>
        <v>0.67022964595999901</v>
      </c>
    </row>
    <row r="190" spans="1:10" x14ac:dyDescent="0.25">
      <c r="A190" t="s">
        <v>45</v>
      </c>
      <c r="B190" t="s">
        <v>14</v>
      </c>
      <c r="C190">
        <v>0.81906292778190504</v>
      </c>
      <c r="D190">
        <v>0.81906292778190504</v>
      </c>
      <c r="E190">
        <v>0.81906292778190504</v>
      </c>
      <c r="F190">
        <v>0.81735002721371297</v>
      </c>
      <c r="G190">
        <v>0.81735002721371297</v>
      </c>
      <c r="H190">
        <v>0.81735002721371297</v>
      </c>
      <c r="J190">
        <f t="shared" si="2"/>
        <v>0.67086407966666617</v>
      </c>
    </row>
    <row r="191" spans="1:10" x14ac:dyDescent="0.25">
      <c r="A191" t="s">
        <v>45</v>
      </c>
      <c r="B191" t="s">
        <v>15</v>
      </c>
      <c r="C191">
        <v>0.81860288885392996</v>
      </c>
      <c r="D191">
        <v>0.81860288885392996</v>
      </c>
      <c r="E191">
        <v>0.81860288885392996</v>
      </c>
      <c r="F191">
        <v>0.81590134087003496</v>
      </c>
      <c r="G191">
        <v>0.81590134087003496</v>
      </c>
      <c r="H191">
        <v>0.81590134087003496</v>
      </c>
      <c r="J191">
        <f t="shared" si="2"/>
        <v>0.67011068963999965</v>
      </c>
    </row>
    <row r="192" spans="1:10" x14ac:dyDescent="0.25">
      <c r="A192" t="s">
        <v>46</v>
      </c>
      <c r="B192" t="s">
        <v>12</v>
      </c>
      <c r="C192">
        <v>0.76103397652652605</v>
      </c>
      <c r="D192">
        <v>0.76103397652652605</v>
      </c>
      <c r="E192">
        <v>0.85590295410175299</v>
      </c>
      <c r="F192">
        <v>0</v>
      </c>
      <c r="G192">
        <v>0</v>
      </c>
      <c r="H192">
        <v>0</v>
      </c>
      <c r="J192">
        <f t="shared" si="2"/>
        <v>0.57917271342777699</v>
      </c>
    </row>
    <row r="193" spans="1:10" x14ac:dyDescent="0.25">
      <c r="A193" t="s">
        <v>46</v>
      </c>
      <c r="B193" t="s">
        <v>13</v>
      </c>
      <c r="C193">
        <v>0.76115879624790195</v>
      </c>
      <c r="D193">
        <v>0.76115879624790195</v>
      </c>
      <c r="E193">
        <v>0.85581877544193496</v>
      </c>
      <c r="F193">
        <v>0.76058335179659597</v>
      </c>
      <c r="G193">
        <v>0.76058335179659597</v>
      </c>
      <c r="H193">
        <v>0.85705301710849902</v>
      </c>
      <c r="J193">
        <f t="shared" si="2"/>
        <v>0.57936271310555509</v>
      </c>
    </row>
    <row r="194" spans="1:10" x14ac:dyDescent="0.25">
      <c r="A194" t="s">
        <v>46</v>
      </c>
      <c r="B194" t="s">
        <v>14</v>
      </c>
      <c r="C194">
        <v>0.76141651134214605</v>
      </c>
      <c r="D194">
        <v>0.76141651134214605</v>
      </c>
      <c r="E194">
        <v>0.85577431791346603</v>
      </c>
      <c r="F194">
        <v>0.76141741607250601</v>
      </c>
      <c r="G194">
        <v>0.76141741607250601</v>
      </c>
      <c r="H194">
        <v>0.85768384426203703</v>
      </c>
      <c r="J194">
        <f t="shared" si="2"/>
        <v>0.57975510374444439</v>
      </c>
    </row>
    <row r="195" spans="1:10" x14ac:dyDescent="0.25">
      <c r="A195" t="s">
        <v>46</v>
      </c>
      <c r="B195" t="s">
        <v>15</v>
      </c>
      <c r="C195">
        <v>0.76103397652652605</v>
      </c>
      <c r="D195">
        <v>0.76103397652652605</v>
      </c>
      <c r="E195">
        <v>0.85590295410175299</v>
      </c>
      <c r="F195">
        <v>0.76003795294265197</v>
      </c>
      <c r="G195">
        <v>0.76003795294265197</v>
      </c>
      <c r="H195">
        <v>0.85664442045982503</v>
      </c>
      <c r="J195">
        <f t="shared" si="2"/>
        <v>0.57917271342777699</v>
      </c>
    </row>
    <row r="196" spans="1:10" x14ac:dyDescent="0.25">
      <c r="A196" t="s">
        <v>47</v>
      </c>
      <c r="B196" t="s">
        <v>12</v>
      </c>
      <c r="C196">
        <v>0.76755486335668499</v>
      </c>
      <c r="D196">
        <v>0.76755486335668499</v>
      </c>
      <c r="E196">
        <v>0.97826223951727198</v>
      </c>
      <c r="F196">
        <v>0</v>
      </c>
      <c r="G196">
        <v>0</v>
      </c>
      <c r="H196">
        <v>0</v>
      </c>
      <c r="J196">
        <f t="shared" si="2"/>
        <v>0.58914046826249933</v>
      </c>
    </row>
    <row r="197" spans="1:10" x14ac:dyDescent="0.25">
      <c r="A197" t="s">
        <v>47</v>
      </c>
      <c r="B197" t="s">
        <v>13</v>
      </c>
      <c r="C197">
        <v>0.76771830234142502</v>
      </c>
      <c r="D197">
        <v>0.76771830234142502</v>
      </c>
      <c r="E197">
        <v>0.97831280798017395</v>
      </c>
      <c r="F197">
        <v>0.76938348397854095</v>
      </c>
      <c r="G197">
        <v>0.76938348397854095</v>
      </c>
      <c r="H197">
        <v>0.98073747028517499</v>
      </c>
      <c r="J197">
        <f t="shared" ref="J197:J260" si="3">C197^2</f>
        <v>0.58939139174999966</v>
      </c>
    </row>
    <row r="198" spans="1:10" x14ac:dyDescent="0.25">
      <c r="A198" t="s">
        <v>47</v>
      </c>
      <c r="B198" t="s">
        <v>14</v>
      </c>
      <c r="C198">
        <v>0.76797852225013397</v>
      </c>
      <c r="D198">
        <v>0.76797852225013397</v>
      </c>
      <c r="E198">
        <v>0.97858408446186496</v>
      </c>
      <c r="F198">
        <v>0.77003308176914698</v>
      </c>
      <c r="G198">
        <v>0.77003308176914698</v>
      </c>
      <c r="H198">
        <v>0.98163466346405803</v>
      </c>
      <c r="J198">
        <f t="shared" si="3"/>
        <v>0.5897910106374995</v>
      </c>
    </row>
    <row r="199" spans="1:10" x14ac:dyDescent="0.25">
      <c r="A199" t="s">
        <v>47</v>
      </c>
      <c r="B199" t="s">
        <v>15</v>
      </c>
      <c r="C199">
        <v>0.76755486335668499</v>
      </c>
      <c r="D199">
        <v>0.76755486335668499</v>
      </c>
      <c r="E199">
        <v>0.97826223951727198</v>
      </c>
      <c r="F199">
        <v>0.76893590437728199</v>
      </c>
      <c r="G199">
        <v>0.76893590437728199</v>
      </c>
      <c r="H199">
        <v>0.98023015179999695</v>
      </c>
      <c r="J199">
        <f t="shared" si="3"/>
        <v>0.58914046826249933</v>
      </c>
    </row>
    <row r="200" spans="1:10" x14ac:dyDescent="0.25">
      <c r="A200" t="s">
        <v>48</v>
      </c>
      <c r="B200" t="s">
        <v>12</v>
      </c>
      <c r="C200">
        <v>0.81838091085768205</v>
      </c>
      <c r="D200">
        <v>0.81838091085768205</v>
      </c>
      <c r="E200">
        <v>1.03544982408292</v>
      </c>
      <c r="F200">
        <v>0</v>
      </c>
      <c r="G200">
        <v>0</v>
      </c>
      <c r="H200">
        <v>0</v>
      </c>
      <c r="J200">
        <f t="shared" si="3"/>
        <v>0.66974731525624931</v>
      </c>
    </row>
    <row r="201" spans="1:10" x14ac:dyDescent="0.25">
      <c r="A201" t="s">
        <v>48</v>
      </c>
      <c r="B201" t="s">
        <v>13</v>
      </c>
      <c r="C201">
        <v>0.81844336599654199</v>
      </c>
      <c r="D201">
        <v>0.81844336599654199</v>
      </c>
      <c r="E201">
        <v>1.03547522517844</v>
      </c>
      <c r="F201">
        <v>0.81634348735392104</v>
      </c>
      <c r="G201">
        <v>0.81634348735392104</v>
      </c>
      <c r="H201">
        <v>1.0333995873951001</v>
      </c>
      <c r="J201">
        <f t="shared" si="3"/>
        <v>0.66984954334374958</v>
      </c>
    </row>
    <row r="202" spans="1:10" x14ac:dyDescent="0.25">
      <c r="A202" t="s">
        <v>48</v>
      </c>
      <c r="B202" t="s">
        <v>14</v>
      </c>
      <c r="C202">
        <v>0.81889460470349895</v>
      </c>
      <c r="D202">
        <v>0.81889460470349895</v>
      </c>
      <c r="E202">
        <v>1.03545321868253</v>
      </c>
      <c r="F202">
        <v>0.81739934678135595</v>
      </c>
      <c r="G202">
        <v>0.81739934678135595</v>
      </c>
      <c r="H202">
        <v>1.03414898269542</v>
      </c>
      <c r="J202">
        <f t="shared" si="3"/>
        <v>0.67058837361249979</v>
      </c>
    </row>
    <row r="203" spans="1:10" x14ac:dyDescent="0.25">
      <c r="A203" t="s">
        <v>48</v>
      </c>
      <c r="B203" t="s">
        <v>15</v>
      </c>
      <c r="C203">
        <v>0.81838091085768205</v>
      </c>
      <c r="D203">
        <v>0.81838091085768205</v>
      </c>
      <c r="E203">
        <v>1.03544982408292</v>
      </c>
      <c r="F203">
        <v>0.815839822500117</v>
      </c>
      <c r="G203">
        <v>0.815839822500117</v>
      </c>
      <c r="H203">
        <v>1.0328112714753099</v>
      </c>
      <c r="J203">
        <f t="shared" si="3"/>
        <v>0.66974731525624931</v>
      </c>
    </row>
    <row r="204" spans="1:10" x14ac:dyDescent="0.25">
      <c r="A204" t="s">
        <v>112</v>
      </c>
      <c r="B204" t="s">
        <v>12</v>
      </c>
      <c r="C204">
        <v>0.73897715522261498</v>
      </c>
      <c r="D204">
        <v>0.73897715522261498</v>
      </c>
      <c r="E204">
        <v>1.60756489114888</v>
      </c>
      <c r="F204">
        <v>0</v>
      </c>
      <c r="G204">
        <v>0</v>
      </c>
      <c r="H204">
        <v>0</v>
      </c>
      <c r="J204">
        <f t="shared" si="3"/>
        <v>0.5460872359409088</v>
      </c>
    </row>
    <row r="205" spans="1:10" x14ac:dyDescent="0.25">
      <c r="A205" t="s">
        <v>112</v>
      </c>
      <c r="B205" t="s">
        <v>13</v>
      </c>
      <c r="C205">
        <v>0.73907318477880801</v>
      </c>
      <c r="D205">
        <v>0.73907318477880801</v>
      </c>
      <c r="E205">
        <v>1.6076086769469999</v>
      </c>
      <c r="F205">
        <v>0.74538792590737901</v>
      </c>
      <c r="G205">
        <v>0.74538792590737901</v>
      </c>
      <c r="H205">
        <v>1.6029786526571901</v>
      </c>
      <c r="J205">
        <f t="shared" si="3"/>
        <v>0.54622917245909008</v>
      </c>
    </row>
    <row r="206" spans="1:10" x14ac:dyDescent="0.25">
      <c r="A206" t="s">
        <v>112</v>
      </c>
      <c r="B206" t="s">
        <v>14</v>
      </c>
      <c r="C206">
        <v>0.73943432711954005</v>
      </c>
      <c r="D206">
        <v>0.73943432711954005</v>
      </c>
      <c r="E206">
        <v>1.6079804891654399</v>
      </c>
      <c r="F206">
        <v>0.74650000244190895</v>
      </c>
      <c r="G206">
        <v>0.74650000244190895</v>
      </c>
      <c r="H206">
        <v>1.6036562121476201</v>
      </c>
      <c r="J206">
        <f t="shared" si="3"/>
        <v>0.54676312412272698</v>
      </c>
    </row>
    <row r="207" spans="1:10" x14ac:dyDescent="0.25">
      <c r="A207" t="s">
        <v>112</v>
      </c>
      <c r="B207" t="s">
        <v>15</v>
      </c>
      <c r="C207">
        <v>0.73897715522261498</v>
      </c>
      <c r="D207">
        <v>0.73897715522261498</v>
      </c>
      <c r="E207">
        <v>1.60756489114888</v>
      </c>
      <c r="F207">
        <v>0.74474391734490097</v>
      </c>
      <c r="G207">
        <v>0.74474391734490097</v>
      </c>
      <c r="H207">
        <v>1.6027117539849101</v>
      </c>
      <c r="J207">
        <f t="shared" si="3"/>
        <v>0.5460872359409088</v>
      </c>
    </row>
    <row r="208" spans="1:10" x14ac:dyDescent="0.25">
      <c r="A208" t="s">
        <v>91</v>
      </c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J208">
        <f t="shared" si="3"/>
        <v>0</v>
      </c>
    </row>
    <row r="209" spans="1:10" x14ac:dyDescent="0.25">
      <c r="A209" t="s">
        <v>91</v>
      </c>
      <c r="B209" t="s">
        <v>13</v>
      </c>
      <c r="C209">
        <v>0.99207603166289604</v>
      </c>
      <c r="D209">
        <v>0.99207603166289604</v>
      </c>
      <c r="E209">
        <v>1.64864978120895</v>
      </c>
      <c r="F209">
        <v>0.99527085863841602</v>
      </c>
      <c r="G209">
        <v>0.99527085863841602</v>
      </c>
      <c r="H209">
        <v>1.64582077244362</v>
      </c>
      <c r="J209">
        <f t="shared" si="3"/>
        <v>0.98421485259999952</v>
      </c>
    </row>
    <row r="210" spans="1:10" x14ac:dyDescent="0.25">
      <c r="A210" t="s">
        <v>91</v>
      </c>
      <c r="B210" t="s">
        <v>14</v>
      </c>
      <c r="C210">
        <v>0.99296556358969401</v>
      </c>
      <c r="D210">
        <v>0.99296556358969401</v>
      </c>
      <c r="E210">
        <v>1.6484103970528901</v>
      </c>
      <c r="F210">
        <v>0.99722193530997405</v>
      </c>
      <c r="G210">
        <v>0.99722193530997405</v>
      </c>
      <c r="H210">
        <v>1.64663962797446</v>
      </c>
      <c r="J210">
        <f t="shared" si="3"/>
        <v>0.98598061047499863</v>
      </c>
    </row>
    <row r="211" spans="1:10" x14ac:dyDescent="0.25">
      <c r="A211" t="s">
        <v>91</v>
      </c>
      <c r="B211" t="s">
        <v>15</v>
      </c>
      <c r="C211">
        <v>0.99207603166289604</v>
      </c>
      <c r="D211">
        <v>0.99207603166289604</v>
      </c>
      <c r="E211">
        <v>1.64864978120895</v>
      </c>
      <c r="F211">
        <v>0.994496217878726</v>
      </c>
      <c r="G211">
        <v>0.994496217878726</v>
      </c>
      <c r="H211">
        <v>1.6450485434829101</v>
      </c>
      <c r="J211">
        <f t="shared" si="3"/>
        <v>0.98421485259999952</v>
      </c>
    </row>
    <row r="212" spans="1:10" x14ac:dyDescent="0.25">
      <c r="A212" t="s">
        <v>113</v>
      </c>
      <c r="B212" t="s">
        <v>12</v>
      </c>
      <c r="C212">
        <v>0.66493343910311797</v>
      </c>
      <c r="D212">
        <v>1.9921119175633999</v>
      </c>
      <c r="E212">
        <v>1.0818811197150799</v>
      </c>
      <c r="F212">
        <v>0</v>
      </c>
      <c r="G212">
        <v>0</v>
      </c>
      <c r="H212">
        <v>0</v>
      </c>
      <c r="J212">
        <f t="shared" si="3"/>
        <v>0.44213647843749992</v>
      </c>
    </row>
    <row r="213" spans="1:10" x14ac:dyDescent="0.25">
      <c r="A213" t="s">
        <v>113</v>
      </c>
      <c r="B213" t="s">
        <v>13</v>
      </c>
      <c r="C213">
        <v>0.66500331808382696</v>
      </c>
      <c r="D213">
        <v>1.99215079327339</v>
      </c>
      <c r="E213">
        <v>1.0819584278154899</v>
      </c>
      <c r="F213">
        <v>0.67001919150938405</v>
      </c>
      <c r="G213">
        <v>1.99085456699129</v>
      </c>
      <c r="H213">
        <v>1.08402212284612</v>
      </c>
      <c r="J213">
        <f t="shared" si="3"/>
        <v>0.44222941306249952</v>
      </c>
    </row>
    <row r="214" spans="1:10" x14ac:dyDescent="0.25">
      <c r="A214" t="s">
        <v>113</v>
      </c>
      <c r="B214" t="s">
        <v>14</v>
      </c>
      <c r="C214">
        <v>0.66527577597564702</v>
      </c>
      <c r="D214">
        <v>1.9923195050645399</v>
      </c>
      <c r="E214">
        <v>1.08212961304834</v>
      </c>
      <c r="F214">
        <v>0.67071843458028502</v>
      </c>
      <c r="G214">
        <v>1.9911564459287401</v>
      </c>
      <c r="H214">
        <v>1.0846356811906599</v>
      </c>
      <c r="J214">
        <f t="shared" si="3"/>
        <v>0.44259185809999929</v>
      </c>
    </row>
    <row r="215" spans="1:10" x14ac:dyDescent="0.25">
      <c r="A215" t="s">
        <v>113</v>
      </c>
      <c r="B215" t="s">
        <v>15</v>
      </c>
      <c r="C215">
        <v>0.66493343910311797</v>
      </c>
      <c r="D215">
        <v>1.9921119175633999</v>
      </c>
      <c r="E215">
        <v>1.0818811197150799</v>
      </c>
      <c r="F215">
        <v>0.66963787469529101</v>
      </c>
      <c r="G215">
        <v>1.9907185152556199</v>
      </c>
      <c r="H215">
        <v>1.08362200193449</v>
      </c>
      <c r="J215">
        <f t="shared" si="3"/>
        <v>0.44213647843749992</v>
      </c>
    </row>
    <row r="216" spans="1:10" x14ac:dyDescent="0.25">
      <c r="A216" t="s">
        <v>114</v>
      </c>
      <c r="B216" t="s">
        <v>12</v>
      </c>
      <c r="C216">
        <v>0.86043039021541401</v>
      </c>
      <c r="D216">
        <v>1.15846519561946</v>
      </c>
      <c r="E216">
        <v>1.7670129105493</v>
      </c>
      <c r="F216">
        <v>0</v>
      </c>
      <c r="G216">
        <v>0</v>
      </c>
      <c r="H216">
        <v>0</v>
      </c>
      <c r="J216">
        <f t="shared" si="3"/>
        <v>0.74034045640624957</v>
      </c>
    </row>
    <row r="217" spans="1:10" x14ac:dyDescent="0.25">
      <c r="A217" t="s">
        <v>114</v>
      </c>
      <c r="B217" t="s">
        <v>13</v>
      </c>
      <c r="C217">
        <v>0.86062478529045905</v>
      </c>
      <c r="D217">
        <v>1.1584331062955799</v>
      </c>
      <c r="E217">
        <v>1.7670339481028301</v>
      </c>
      <c r="F217">
        <v>0.85501530254009595</v>
      </c>
      <c r="G217">
        <v>1.1590691612013799</v>
      </c>
      <c r="H217">
        <v>1.7685649136336601</v>
      </c>
      <c r="J217">
        <f t="shared" si="3"/>
        <v>0.74067502105624872</v>
      </c>
    </row>
    <row r="218" spans="1:10" x14ac:dyDescent="0.25">
      <c r="A218" t="s">
        <v>114</v>
      </c>
      <c r="B218" t="s">
        <v>14</v>
      </c>
      <c r="C218">
        <v>0.86097566523029501</v>
      </c>
      <c r="D218">
        <v>1.158405027408</v>
      </c>
      <c r="E218">
        <v>1.76707602245854</v>
      </c>
      <c r="F218">
        <v>0.85604901752580098</v>
      </c>
      <c r="G218">
        <v>1.15966081146143</v>
      </c>
      <c r="H218">
        <v>1.76902515000087</v>
      </c>
      <c r="J218">
        <f t="shared" si="3"/>
        <v>0.74127909611874898</v>
      </c>
    </row>
    <row r="219" spans="1:10" x14ac:dyDescent="0.25">
      <c r="A219" t="s">
        <v>114</v>
      </c>
      <c r="B219" t="s">
        <v>15</v>
      </c>
      <c r="C219">
        <v>0.86043039021541401</v>
      </c>
      <c r="D219">
        <v>1.15846519561946</v>
      </c>
      <c r="E219">
        <v>1.7670129105493</v>
      </c>
      <c r="F219">
        <v>0.85432262243157897</v>
      </c>
      <c r="G219">
        <v>1.1586490157418401</v>
      </c>
      <c r="H219">
        <v>1.7682387308284799</v>
      </c>
      <c r="J219">
        <f t="shared" si="3"/>
        <v>0.74034045640624957</v>
      </c>
    </row>
    <row r="220" spans="1:10" x14ac:dyDescent="0.25">
      <c r="A220" t="s">
        <v>115</v>
      </c>
      <c r="B220" t="s">
        <v>12</v>
      </c>
      <c r="C220">
        <v>0.89229680132174705</v>
      </c>
      <c r="D220">
        <v>0.89228753319362297</v>
      </c>
      <c r="E220">
        <v>1.8734259879669199</v>
      </c>
      <c r="F220">
        <v>0</v>
      </c>
      <c r="G220">
        <v>0</v>
      </c>
      <c r="H220">
        <v>0</v>
      </c>
      <c r="J220">
        <f t="shared" si="3"/>
        <v>0.79619358164902132</v>
      </c>
    </row>
    <row r="221" spans="1:10" x14ac:dyDescent="0.25">
      <c r="A221" t="s">
        <v>115</v>
      </c>
      <c r="B221" t="s">
        <v>13</v>
      </c>
      <c r="C221">
        <v>0.89235127924176005</v>
      </c>
      <c r="D221">
        <v>0.89234201167946003</v>
      </c>
      <c r="E221">
        <v>1.8734137770282</v>
      </c>
      <c r="F221">
        <v>0.89254311353141502</v>
      </c>
      <c r="G221">
        <v>0.89253279876282798</v>
      </c>
      <c r="H221">
        <v>1.87354735240356</v>
      </c>
      <c r="J221">
        <f t="shared" si="3"/>
        <v>0.79629080556440568</v>
      </c>
    </row>
    <row r="222" spans="1:10" x14ac:dyDescent="0.25">
      <c r="A222" t="s">
        <v>115</v>
      </c>
      <c r="B222" t="s">
        <v>14</v>
      </c>
      <c r="C222">
        <v>0.89251789694347605</v>
      </c>
      <c r="D222">
        <v>0.89250863111128897</v>
      </c>
      <c r="E222">
        <v>1.8734110925198599</v>
      </c>
      <c r="F222">
        <v>0.89331843544933198</v>
      </c>
      <c r="G222">
        <v>0.89330812963315098</v>
      </c>
      <c r="H222">
        <v>1.87389286924814</v>
      </c>
      <c r="J222">
        <f t="shared" si="3"/>
        <v>0.79658819636440537</v>
      </c>
    </row>
    <row r="223" spans="1:10" x14ac:dyDescent="0.25">
      <c r="A223" t="s">
        <v>115</v>
      </c>
      <c r="B223" t="s">
        <v>15</v>
      </c>
      <c r="C223">
        <v>0.89229680132174705</v>
      </c>
      <c r="D223">
        <v>0.89228753319362297</v>
      </c>
      <c r="E223">
        <v>1.8734259879669199</v>
      </c>
      <c r="F223">
        <v>0.89204444604822797</v>
      </c>
      <c r="G223">
        <v>0.89203412544349503</v>
      </c>
      <c r="H223">
        <v>1.87330547046312</v>
      </c>
      <c r="J223">
        <f t="shared" si="3"/>
        <v>0.79619358164902132</v>
      </c>
    </row>
    <row r="224" spans="1:10" x14ac:dyDescent="0.25">
      <c r="A224" t="s">
        <v>116</v>
      </c>
      <c r="B224" t="s">
        <v>12</v>
      </c>
      <c r="C224">
        <v>0.74468751453210202</v>
      </c>
      <c r="D224">
        <v>0.74468751453210202</v>
      </c>
      <c r="E224">
        <v>2.0037106462724701</v>
      </c>
      <c r="F224">
        <v>0</v>
      </c>
      <c r="G224">
        <v>0</v>
      </c>
      <c r="H224">
        <v>0</v>
      </c>
      <c r="J224">
        <f t="shared" si="3"/>
        <v>0.55455949429999962</v>
      </c>
    </row>
    <row r="225" spans="1:10" x14ac:dyDescent="0.25">
      <c r="A225" t="s">
        <v>116</v>
      </c>
      <c r="B225" t="s">
        <v>13</v>
      </c>
      <c r="C225">
        <v>0.74482844817961003</v>
      </c>
      <c r="D225">
        <v>0.74482844817961003</v>
      </c>
      <c r="E225">
        <v>2.0036620817761102</v>
      </c>
      <c r="F225">
        <v>0.74455533715800604</v>
      </c>
      <c r="G225">
        <v>0.74455533715800604</v>
      </c>
      <c r="H225">
        <v>2.0033589347562102</v>
      </c>
      <c r="J225">
        <f t="shared" si="3"/>
        <v>0.55476941721764605</v>
      </c>
    </row>
    <row r="226" spans="1:10" x14ac:dyDescent="0.25">
      <c r="A226" t="s">
        <v>116</v>
      </c>
      <c r="B226" t="s">
        <v>14</v>
      </c>
      <c r="C226">
        <v>0.74520120656812405</v>
      </c>
      <c r="D226">
        <v>0.74520120656812405</v>
      </c>
      <c r="E226">
        <v>2.0037019156632798</v>
      </c>
      <c r="F226">
        <v>0.74550674002178097</v>
      </c>
      <c r="G226">
        <v>0.74550674002178097</v>
      </c>
      <c r="H226">
        <v>2.0036231798150199</v>
      </c>
      <c r="J226">
        <f t="shared" si="3"/>
        <v>0.55532483827058787</v>
      </c>
    </row>
    <row r="227" spans="1:10" x14ac:dyDescent="0.25">
      <c r="A227" t="s">
        <v>116</v>
      </c>
      <c r="B227" t="s">
        <v>15</v>
      </c>
      <c r="C227">
        <v>0.74468751453210202</v>
      </c>
      <c r="D227">
        <v>0.74468751453210202</v>
      </c>
      <c r="E227">
        <v>2.0037106462724701</v>
      </c>
      <c r="F227">
        <v>0.74399214943395497</v>
      </c>
      <c r="G227">
        <v>0.74399214943395497</v>
      </c>
      <c r="H227">
        <v>2.0032437397489402</v>
      </c>
      <c r="J227">
        <f t="shared" si="3"/>
        <v>0.55455949429999962</v>
      </c>
    </row>
    <row r="228" spans="1:10" x14ac:dyDescent="0.25">
      <c r="A228" t="s">
        <v>117</v>
      </c>
      <c r="B228" t="s">
        <v>12</v>
      </c>
      <c r="C228">
        <v>0.75674674595049696</v>
      </c>
      <c r="D228">
        <v>0.75674674595049696</v>
      </c>
      <c r="E228">
        <v>2.3753567246381002</v>
      </c>
      <c r="F228">
        <v>0</v>
      </c>
      <c r="G228">
        <v>0</v>
      </c>
      <c r="H228">
        <v>0</v>
      </c>
      <c r="J228">
        <f t="shared" si="3"/>
        <v>0.57266563750666599</v>
      </c>
    </row>
    <row r="229" spans="1:10" x14ac:dyDescent="0.25">
      <c r="A229" t="s">
        <v>117</v>
      </c>
      <c r="B229" t="s">
        <v>13</v>
      </c>
      <c r="C229">
        <v>0.75684007434640099</v>
      </c>
      <c r="D229">
        <v>0.75684007434640099</v>
      </c>
      <c r="E229">
        <v>2.3753482922117199</v>
      </c>
      <c r="F229">
        <v>0.75475884215814604</v>
      </c>
      <c r="G229">
        <v>0.75475884215814604</v>
      </c>
      <c r="H229">
        <v>2.3745037298360199</v>
      </c>
      <c r="J229">
        <f t="shared" si="3"/>
        <v>0.57280689813666574</v>
      </c>
    </row>
    <row r="230" spans="1:10" x14ac:dyDescent="0.25">
      <c r="A230" t="s">
        <v>117</v>
      </c>
      <c r="B230" t="s">
        <v>14</v>
      </c>
      <c r="C230">
        <v>0.757065979658752</v>
      </c>
      <c r="D230">
        <v>0.757065979658752</v>
      </c>
      <c r="E230">
        <v>2.3753954910416999</v>
      </c>
      <c r="F230">
        <v>0.75554896932919202</v>
      </c>
      <c r="G230">
        <v>0.75554896932919202</v>
      </c>
      <c r="H230">
        <v>2.3747623099220401</v>
      </c>
      <c r="J230">
        <f t="shared" si="3"/>
        <v>0.57314889755666587</v>
      </c>
    </row>
    <row r="231" spans="1:10" x14ac:dyDescent="0.25">
      <c r="A231" t="s">
        <v>117</v>
      </c>
      <c r="B231" t="s">
        <v>15</v>
      </c>
      <c r="C231">
        <v>0.75674674595049696</v>
      </c>
      <c r="D231">
        <v>0.75674674595049696</v>
      </c>
      <c r="E231">
        <v>2.3753567246381002</v>
      </c>
      <c r="F231">
        <v>0.754253784297789</v>
      </c>
      <c r="G231">
        <v>0.754253784297789</v>
      </c>
      <c r="H231">
        <v>2.3743579110755499</v>
      </c>
      <c r="J231">
        <f t="shared" si="3"/>
        <v>0.57266563750666599</v>
      </c>
    </row>
    <row r="232" spans="1:10" x14ac:dyDescent="0.25">
      <c r="A232" t="s">
        <v>118</v>
      </c>
      <c r="B232" t="s">
        <v>12</v>
      </c>
      <c r="C232">
        <v>0.78971008944019205</v>
      </c>
      <c r="D232">
        <v>0.78971008944019205</v>
      </c>
      <c r="E232">
        <v>1.53524141474919</v>
      </c>
      <c r="F232">
        <v>0</v>
      </c>
      <c r="G232">
        <v>0</v>
      </c>
      <c r="H232">
        <v>0</v>
      </c>
      <c r="J232">
        <f t="shared" si="3"/>
        <v>0.62364202536363611</v>
      </c>
    </row>
    <row r="233" spans="1:10" x14ac:dyDescent="0.25">
      <c r="A233" t="s">
        <v>118</v>
      </c>
      <c r="B233" t="s">
        <v>13</v>
      </c>
      <c r="C233">
        <v>0.78983204131983298</v>
      </c>
      <c r="D233">
        <v>0.78983204131983298</v>
      </c>
      <c r="E233">
        <v>1.53525682974057</v>
      </c>
      <c r="F233">
        <v>0.78507300344292497</v>
      </c>
      <c r="G233">
        <v>0.78507300344292497</v>
      </c>
      <c r="H233">
        <v>1.53898327273598</v>
      </c>
      <c r="J233">
        <f t="shared" si="3"/>
        <v>0.62383465349545431</v>
      </c>
    </row>
    <row r="234" spans="1:10" x14ac:dyDescent="0.25">
      <c r="A234" t="s">
        <v>118</v>
      </c>
      <c r="B234" t="s">
        <v>14</v>
      </c>
      <c r="C234">
        <v>0.79019136895323105</v>
      </c>
      <c r="D234">
        <v>0.79019136895323105</v>
      </c>
      <c r="E234">
        <v>1.53533024177012</v>
      </c>
      <c r="F234">
        <v>0.78613761560904405</v>
      </c>
      <c r="G234">
        <v>0.78613761560904405</v>
      </c>
      <c r="H234">
        <v>1.53949109560982</v>
      </c>
      <c r="J234">
        <f t="shared" si="3"/>
        <v>0.62440239956818133</v>
      </c>
    </row>
    <row r="235" spans="1:10" x14ac:dyDescent="0.25">
      <c r="A235" t="s">
        <v>118</v>
      </c>
      <c r="B235" t="s">
        <v>15</v>
      </c>
      <c r="C235">
        <v>0.78971008944019205</v>
      </c>
      <c r="D235">
        <v>0.78971008944019205</v>
      </c>
      <c r="E235">
        <v>1.53524141474919</v>
      </c>
      <c r="F235">
        <v>0.78443638447183905</v>
      </c>
      <c r="G235">
        <v>0.78443638447183905</v>
      </c>
      <c r="H235">
        <v>1.53865085523661</v>
      </c>
      <c r="J235">
        <f t="shared" si="3"/>
        <v>0.62364202536363611</v>
      </c>
    </row>
    <row r="236" spans="1:10" x14ac:dyDescent="0.25">
      <c r="A236" t="s">
        <v>119</v>
      </c>
      <c r="B236" t="s">
        <v>12</v>
      </c>
      <c r="C236">
        <v>0.76245787693266398</v>
      </c>
      <c r="D236">
        <v>0.76245787693266398</v>
      </c>
      <c r="E236">
        <v>2.3563770820117802</v>
      </c>
      <c r="F236">
        <v>0</v>
      </c>
      <c r="G236">
        <v>0</v>
      </c>
      <c r="H236">
        <v>0</v>
      </c>
      <c r="J236">
        <f t="shared" si="3"/>
        <v>0.58134201409666542</v>
      </c>
    </row>
    <row r="237" spans="1:10" x14ac:dyDescent="0.25">
      <c r="A237" t="s">
        <v>119</v>
      </c>
      <c r="B237" t="s">
        <v>13</v>
      </c>
      <c r="C237">
        <v>0.76256838090101797</v>
      </c>
      <c r="D237">
        <v>0.76256838090101797</v>
      </c>
      <c r="E237">
        <v>2.35639231420677</v>
      </c>
      <c r="F237">
        <v>0.76051578358745098</v>
      </c>
      <c r="G237">
        <v>0.76051578358745098</v>
      </c>
      <c r="H237">
        <v>2.35391812356358</v>
      </c>
      <c r="J237">
        <f t="shared" si="3"/>
        <v>0.58151053554999999</v>
      </c>
    </row>
    <row r="238" spans="1:10" x14ac:dyDescent="0.25">
      <c r="A238" t="s">
        <v>119</v>
      </c>
      <c r="B238" t="s">
        <v>14</v>
      </c>
      <c r="C238">
        <v>0.76283320023886303</v>
      </c>
      <c r="D238">
        <v>0.76283320023886303</v>
      </c>
      <c r="E238">
        <v>2.3565273979614498</v>
      </c>
      <c r="F238">
        <v>0.76137108287034605</v>
      </c>
      <c r="G238">
        <v>0.76137108287034605</v>
      </c>
      <c r="H238">
        <v>2.3542376798807001</v>
      </c>
      <c r="J238">
        <f t="shared" si="3"/>
        <v>0.58191449138666529</v>
      </c>
    </row>
    <row r="239" spans="1:10" x14ac:dyDescent="0.25">
      <c r="A239" t="s">
        <v>119</v>
      </c>
      <c r="B239" t="s">
        <v>15</v>
      </c>
      <c r="C239">
        <v>0.76245787693266398</v>
      </c>
      <c r="D239">
        <v>0.76245787693266398</v>
      </c>
      <c r="E239">
        <v>2.3563770820117802</v>
      </c>
      <c r="F239">
        <v>0.75997438884838597</v>
      </c>
      <c r="G239">
        <v>0.75997438884838597</v>
      </c>
      <c r="H239">
        <v>2.3537682762554701</v>
      </c>
      <c r="J239">
        <f t="shared" si="3"/>
        <v>0.58134201409666542</v>
      </c>
    </row>
    <row r="240" spans="1:10" x14ac:dyDescent="0.25">
      <c r="A240" t="s">
        <v>120</v>
      </c>
      <c r="B240" t="s">
        <v>12</v>
      </c>
      <c r="C240">
        <v>0.82112264254218104</v>
      </c>
      <c r="D240">
        <v>0.82112264254218104</v>
      </c>
      <c r="E240">
        <v>1.7326512811072501</v>
      </c>
      <c r="F240">
        <v>0</v>
      </c>
      <c r="G240">
        <v>0</v>
      </c>
      <c r="H240">
        <v>0</v>
      </c>
      <c r="J240">
        <f t="shared" si="3"/>
        <v>0.67424239409545439</v>
      </c>
    </row>
    <row r="241" spans="1:10" x14ac:dyDescent="0.25">
      <c r="A241" t="s">
        <v>120</v>
      </c>
      <c r="B241" t="s">
        <v>13</v>
      </c>
      <c r="C241">
        <v>0.82119466299244304</v>
      </c>
      <c r="D241">
        <v>0.82119466299244304</v>
      </c>
      <c r="E241">
        <v>1.7326280934168199</v>
      </c>
      <c r="F241">
        <v>0.81696704761738903</v>
      </c>
      <c r="G241">
        <v>0.81696704761738903</v>
      </c>
      <c r="H241">
        <v>1.7362687382380499</v>
      </c>
      <c r="J241">
        <f t="shared" si="3"/>
        <v>0.67436067452727211</v>
      </c>
    </row>
    <row r="242" spans="1:10" x14ac:dyDescent="0.25">
      <c r="A242" t="s">
        <v>120</v>
      </c>
      <c r="B242" t="s">
        <v>14</v>
      </c>
      <c r="C242">
        <v>0.82140657225329505</v>
      </c>
      <c r="D242">
        <v>0.82140657225329505</v>
      </c>
      <c r="E242">
        <v>1.7326704519935401</v>
      </c>
      <c r="F242">
        <v>0.81793180163398505</v>
      </c>
      <c r="G242">
        <v>0.81793180163398505</v>
      </c>
      <c r="H242">
        <v>1.73686099989297</v>
      </c>
      <c r="J242">
        <f t="shared" si="3"/>
        <v>0.67470875694090759</v>
      </c>
    </row>
    <row r="243" spans="1:10" x14ac:dyDescent="0.25">
      <c r="A243" t="s">
        <v>120</v>
      </c>
      <c r="B243" t="s">
        <v>15</v>
      </c>
      <c r="C243">
        <v>0.82112264254218104</v>
      </c>
      <c r="D243">
        <v>0.82112264254218104</v>
      </c>
      <c r="E243">
        <v>1.7326512811072501</v>
      </c>
      <c r="F243">
        <v>0.81634565396698899</v>
      </c>
      <c r="G243">
        <v>0.81634565396698899</v>
      </c>
      <c r="H243">
        <v>1.7358906453038401</v>
      </c>
      <c r="J243">
        <f t="shared" si="3"/>
        <v>0.67424239409545439</v>
      </c>
    </row>
    <row r="244" spans="1:10" x14ac:dyDescent="0.25">
      <c r="A244" t="s">
        <v>121</v>
      </c>
      <c r="B244" t="s">
        <v>12</v>
      </c>
      <c r="C244">
        <v>0.78807425645895401</v>
      </c>
      <c r="D244">
        <v>0.78807425645895401</v>
      </c>
      <c r="E244">
        <v>2.48292297554752</v>
      </c>
      <c r="F244">
        <v>0</v>
      </c>
      <c r="G244">
        <v>0</v>
      </c>
      <c r="H244">
        <v>0</v>
      </c>
      <c r="J244">
        <f t="shared" si="3"/>
        <v>0.62106103369333321</v>
      </c>
    </row>
    <row r="245" spans="1:10" x14ac:dyDescent="0.25">
      <c r="A245" t="s">
        <v>121</v>
      </c>
      <c r="B245" t="s">
        <v>13</v>
      </c>
      <c r="C245">
        <v>0.78815915877018905</v>
      </c>
      <c r="D245">
        <v>0.78815915877018905</v>
      </c>
      <c r="E245">
        <v>2.4829150113415301</v>
      </c>
      <c r="F245">
        <v>0.785125882378922</v>
      </c>
      <c r="G245">
        <v>0.785125882378922</v>
      </c>
      <c r="H245">
        <v>2.48432178272295</v>
      </c>
      <c r="J245">
        <f t="shared" si="3"/>
        <v>0.62119485955333209</v>
      </c>
    </row>
    <row r="246" spans="1:10" x14ac:dyDescent="0.25">
      <c r="A246" t="s">
        <v>121</v>
      </c>
      <c r="B246" t="s">
        <v>14</v>
      </c>
      <c r="C246">
        <v>0.78840438075478303</v>
      </c>
      <c r="D246">
        <v>0.78840438075478303</v>
      </c>
      <c r="E246">
        <v>2.4829547725957402</v>
      </c>
      <c r="F246">
        <v>0.78598938923624495</v>
      </c>
      <c r="G246">
        <v>0.78598938923624495</v>
      </c>
      <c r="H246">
        <v>2.4846558391995401</v>
      </c>
      <c r="J246">
        <f t="shared" si="3"/>
        <v>0.62158146759333288</v>
      </c>
    </row>
    <row r="247" spans="1:10" x14ac:dyDescent="0.25">
      <c r="A247" t="s">
        <v>121</v>
      </c>
      <c r="B247" t="s">
        <v>15</v>
      </c>
      <c r="C247">
        <v>0.78807425645895401</v>
      </c>
      <c r="D247">
        <v>0.78807425645895401</v>
      </c>
      <c r="E247">
        <v>2.48292297554752</v>
      </c>
      <c r="F247">
        <v>0.78458979921461403</v>
      </c>
      <c r="G247">
        <v>0.78458979921461403</v>
      </c>
      <c r="H247">
        <v>2.4841149909558702</v>
      </c>
      <c r="J247">
        <f t="shared" si="3"/>
        <v>0.62106103369333321</v>
      </c>
    </row>
    <row r="248" spans="1:10" x14ac:dyDescent="0.25">
      <c r="A248" t="s">
        <v>122</v>
      </c>
      <c r="B248" t="s">
        <v>12</v>
      </c>
      <c r="C248">
        <v>0.78830378609179996</v>
      </c>
      <c r="D248">
        <v>0.94308392214158399</v>
      </c>
      <c r="E248">
        <v>1.7432277938326799</v>
      </c>
      <c r="F248">
        <v>0</v>
      </c>
      <c r="G248">
        <v>0</v>
      </c>
      <c r="H248">
        <v>0</v>
      </c>
      <c r="J248">
        <f t="shared" si="3"/>
        <v>0.62142285916666629</v>
      </c>
    </row>
    <row r="249" spans="1:10" x14ac:dyDescent="0.25">
      <c r="A249" t="s">
        <v>122</v>
      </c>
      <c r="B249" t="s">
        <v>13</v>
      </c>
      <c r="C249">
        <v>0.78841970459637301</v>
      </c>
      <c r="D249">
        <v>0.94310691530367796</v>
      </c>
      <c r="E249">
        <v>1.74322580380549</v>
      </c>
      <c r="F249">
        <v>0.78382804103635995</v>
      </c>
      <c r="G249">
        <v>0.94196399387134799</v>
      </c>
      <c r="H249">
        <v>1.74539739468234</v>
      </c>
      <c r="J249">
        <f t="shared" si="3"/>
        <v>0.62160563059583207</v>
      </c>
    </row>
    <row r="250" spans="1:10" x14ac:dyDescent="0.25">
      <c r="A250" t="s">
        <v>122</v>
      </c>
      <c r="B250" t="s">
        <v>14</v>
      </c>
      <c r="C250">
        <v>0.78864363445781605</v>
      </c>
      <c r="D250">
        <v>0.94332532239119504</v>
      </c>
      <c r="E250">
        <v>1.7432261523342001</v>
      </c>
      <c r="F250">
        <v>0.78475244519038101</v>
      </c>
      <c r="G250">
        <v>0.94286814303602196</v>
      </c>
      <c r="H250">
        <v>1.7458532177866699</v>
      </c>
      <c r="J250">
        <f t="shared" si="3"/>
        <v>0.62195878217083334</v>
      </c>
    </row>
    <row r="251" spans="1:10" x14ac:dyDescent="0.25">
      <c r="A251" t="s">
        <v>122</v>
      </c>
      <c r="B251" t="s">
        <v>15</v>
      </c>
      <c r="C251">
        <v>0.78830378609179996</v>
      </c>
      <c r="D251">
        <v>0.94308392214158399</v>
      </c>
      <c r="E251">
        <v>1.7432277938326799</v>
      </c>
      <c r="F251">
        <v>0.78320096561557995</v>
      </c>
      <c r="G251">
        <v>0.94144059432862603</v>
      </c>
      <c r="H251">
        <v>1.74506701137055</v>
      </c>
      <c r="J251">
        <f t="shared" si="3"/>
        <v>0.62142285916666629</v>
      </c>
    </row>
    <row r="252" spans="1:10" x14ac:dyDescent="0.25">
      <c r="A252" t="s">
        <v>123</v>
      </c>
      <c r="B252" t="s">
        <v>12</v>
      </c>
      <c r="C252">
        <v>0.82555351553862399</v>
      </c>
      <c r="D252">
        <v>0.82555351553862399</v>
      </c>
      <c r="E252">
        <v>1.7023122832129001</v>
      </c>
      <c r="F252">
        <v>0</v>
      </c>
      <c r="G252">
        <v>0</v>
      </c>
      <c r="H252">
        <v>0</v>
      </c>
      <c r="J252">
        <f t="shared" si="3"/>
        <v>0.68153860701818114</v>
      </c>
    </row>
    <row r="253" spans="1:10" x14ac:dyDescent="0.25">
      <c r="A253" t="s">
        <v>123</v>
      </c>
      <c r="B253" t="s">
        <v>13</v>
      </c>
      <c r="C253">
        <v>0.825586263253409</v>
      </c>
      <c r="D253">
        <v>0.825586263253409</v>
      </c>
      <c r="E253">
        <v>1.70232908388815</v>
      </c>
      <c r="F253">
        <v>0.81964442417040395</v>
      </c>
      <c r="G253">
        <v>0.81964442417040395</v>
      </c>
      <c r="H253">
        <v>1.7047267560866399</v>
      </c>
      <c r="J253">
        <f t="shared" si="3"/>
        <v>0.68159267807272716</v>
      </c>
    </row>
    <row r="254" spans="1:10" x14ac:dyDescent="0.25">
      <c r="A254" t="s">
        <v>123</v>
      </c>
      <c r="B254" t="s">
        <v>14</v>
      </c>
      <c r="C254">
        <v>0.825823645349406</v>
      </c>
      <c r="D254">
        <v>0.825823645349406</v>
      </c>
      <c r="E254">
        <v>1.7024568066832799</v>
      </c>
      <c r="F254">
        <v>0.82060741530332404</v>
      </c>
      <c r="G254">
        <v>0.82060741530332404</v>
      </c>
      <c r="H254">
        <v>1.7053560316018801</v>
      </c>
      <c r="J254">
        <f t="shared" si="3"/>
        <v>0.68198469321818145</v>
      </c>
    </row>
    <row r="255" spans="1:10" x14ac:dyDescent="0.25">
      <c r="A255" t="s">
        <v>123</v>
      </c>
      <c r="B255" t="s">
        <v>15</v>
      </c>
      <c r="C255">
        <v>0.82555351553862399</v>
      </c>
      <c r="D255">
        <v>0.82555351553862399</v>
      </c>
      <c r="E255">
        <v>1.7023122832129001</v>
      </c>
      <c r="F255">
        <v>0.81908217796921701</v>
      </c>
      <c r="G255">
        <v>0.81908217796921701</v>
      </c>
      <c r="H255">
        <v>1.7043439574804999</v>
      </c>
      <c r="J255">
        <f t="shared" si="3"/>
        <v>0.68153860701818114</v>
      </c>
    </row>
    <row r="256" spans="1:10" x14ac:dyDescent="0.25">
      <c r="A256" t="s">
        <v>124</v>
      </c>
      <c r="B256" t="s">
        <v>12</v>
      </c>
      <c r="C256">
        <v>1.4263329485899601</v>
      </c>
      <c r="D256">
        <v>1.4263329485899601</v>
      </c>
      <c r="E256">
        <v>1.4263329485899601</v>
      </c>
      <c r="F256">
        <v>0</v>
      </c>
      <c r="G256">
        <v>0</v>
      </c>
      <c r="H256">
        <v>0</v>
      </c>
      <c r="J256">
        <f t="shared" si="3"/>
        <v>2.0344256802333298</v>
      </c>
    </row>
    <row r="257" spans="1:10" x14ac:dyDescent="0.25">
      <c r="A257" t="s">
        <v>124</v>
      </c>
      <c r="B257" t="s">
        <v>13</v>
      </c>
      <c r="C257">
        <v>1.42644588176348</v>
      </c>
      <c r="D257">
        <v>1.42644588176348</v>
      </c>
      <c r="E257">
        <v>1.42644588176348</v>
      </c>
      <c r="F257">
        <v>1.4230026589609599</v>
      </c>
      <c r="G257">
        <v>1.4230026589609599</v>
      </c>
      <c r="H257">
        <v>1.4230026589609599</v>
      </c>
      <c r="J257">
        <f t="shared" si="3"/>
        <v>2.0347478535999919</v>
      </c>
    </row>
    <row r="258" spans="1:10" x14ac:dyDescent="0.25">
      <c r="A258" t="s">
        <v>124</v>
      </c>
      <c r="B258" t="s">
        <v>14</v>
      </c>
      <c r="C258">
        <v>1.4269843631705701</v>
      </c>
      <c r="D258">
        <v>1.4269843631705701</v>
      </c>
      <c r="E258">
        <v>1.4269843631705701</v>
      </c>
      <c r="F258">
        <v>1.42418511418018</v>
      </c>
      <c r="G258">
        <v>1.42418511418018</v>
      </c>
      <c r="H258">
        <v>1.42418511418018</v>
      </c>
      <c r="J258">
        <f t="shared" si="3"/>
        <v>2.0362843727333173</v>
      </c>
    </row>
    <row r="259" spans="1:10" x14ac:dyDescent="0.25">
      <c r="A259" t="s">
        <v>124</v>
      </c>
      <c r="B259" t="s">
        <v>15</v>
      </c>
      <c r="C259">
        <v>1.4263329485899601</v>
      </c>
      <c r="D259">
        <v>1.4263329485899601</v>
      </c>
      <c r="E259">
        <v>1.4263329485899601</v>
      </c>
      <c r="F259">
        <v>1.4224197989515699</v>
      </c>
      <c r="G259">
        <v>1.4224197989515699</v>
      </c>
      <c r="H259">
        <v>1.4224197989515699</v>
      </c>
      <c r="J259">
        <f t="shared" si="3"/>
        <v>2.0344256802333298</v>
      </c>
    </row>
    <row r="260" spans="1:10" x14ac:dyDescent="0.25">
      <c r="A260" t="s">
        <v>125</v>
      </c>
      <c r="B260" t="s">
        <v>12</v>
      </c>
      <c r="C260">
        <v>0.78077303448569402</v>
      </c>
      <c r="D260">
        <v>0.78077303448569402</v>
      </c>
      <c r="E260">
        <v>1.38889617936978</v>
      </c>
      <c r="F260">
        <v>0</v>
      </c>
      <c r="G260">
        <v>0</v>
      </c>
      <c r="H260">
        <v>0</v>
      </c>
      <c r="J260">
        <f t="shared" si="3"/>
        <v>0.60960653137999876</v>
      </c>
    </row>
    <row r="261" spans="1:10" x14ac:dyDescent="0.25">
      <c r="A261" t="s">
        <v>125</v>
      </c>
      <c r="B261" t="s">
        <v>13</v>
      </c>
      <c r="C261">
        <v>0.780811122833172</v>
      </c>
      <c r="D261">
        <v>0.780811122833172</v>
      </c>
      <c r="E261">
        <v>1.3888852476104501</v>
      </c>
      <c r="F261">
        <v>0.78230171764714396</v>
      </c>
      <c r="G261">
        <v>0.78230171764714396</v>
      </c>
      <c r="H261">
        <v>1.3904302741253001</v>
      </c>
      <c r="J261">
        <f t="shared" ref="J261:J324" si="4">C261^2</f>
        <v>0.60966600953999883</v>
      </c>
    </row>
    <row r="262" spans="1:10" x14ac:dyDescent="0.25">
      <c r="A262" t="s">
        <v>125</v>
      </c>
      <c r="B262" t="s">
        <v>14</v>
      </c>
      <c r="C262">
        <v>0.78084444861316604</v>
      </c>
      <c r="D262">
        <v>0.78084444861316604</v>
      </c>
      <c r="E262">
        <v>1.3891447611782299</v>
      </c>
      <c r="F262">
        <v>0.78319759938203104</v>
      </c>
      <c r="G262">
        <v>0.78319759938203104</v>
      </c>
      <c r="H262">
        <v>1.3910895287671099</v>
      </c>
      <c r="J262">
        <f t="shared" si="4"/>
        <v>0.60971805292999925</v>
      </c>
    </row>
    <row r="263" spans="1:10" x14ac:dyDescent="0.25">
      <c r="A263" t="s">
        <v>125</v>
      </c>
      <c r="B263" t="s">
        <v>15</v>
      </c>
      <c r="C263">
        <v>0.78077303448569402</v>
      </c>
      <c r="D263">
        <v>0.78077303448569402</v>
      </c>
      <c r="E263">
        <v>1.38889617936978</v>
      </c>
      <c r="F263">
        <v>0.781634196575826</v>
      </c>
      <c r="G263">
        <v>0.781634196575826</v>
      </c>
      <c r="H263">
        <v>1.3901495029387101</v>
      </c>
      <c r="J263">
        <f t="shared" si="4"/>
        <v>0.60960653137999876</v>
      </c>
    </row>
    <row r="264" spans="1:10" x14ac:dyDescent="0.25">
      <c r="A264" t="s">
        <v>138</v>
      </c>
      <c r="B264" t="s">
        <v>12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J264">
        <f t="shared" si="4"/>
        <v>0</v>
      </c>
    </row>
    <row r="265" spans="1:10" x14ac:dyDescent="0.25">
      <c r="A265" t="s">
        <v>138</v>
      </c>
      <c r="B265" t="s">
        <v>13</v>
      </c>
      <c r="C265">
        <v>0.72643484450889795</v>
      </c>
      <c r="D265">
        <v>0.72643484450889795</v>
      </c>
      <c r="E265">
        <v>1.3934033165194999</v>
      </c>
      <c r="F265">
        <v>0.73077642699710099</v>
      </c>
      <c r="G265">
        <v>0.73077642699710099</v>
      </c>
      <c r="H265">
        <v>1.38683782417096</v>
      </c>
      <c r="J265">
        <f t="shared" si="4"/>
        <v>0.52770758331666678</v>
      </c>
    </row>
    <row r="266" spans="1:10" x14ac:dyDescent="0.25">
      <c r="A266" t="s">
        <v>138</v>
      </c>
      <c r="B266" t="s">
        <v>14</v>
      </c>
      <c r="C266">
        <v>0.72730426522650504</v>
      </c>
      <c r="D266">
        <v>0.72730426522650504</v>
      </c>
      <c r="E266">
        <v>1.3932596242998501</v>
      </c>
      <c r="F266">
        <v>0.73226875057332297</v>
      </c>
      <c r="G266">
        <v>0.73226875057332297</v>
      </c>
      <c r="H266">
        <v>1.38745044587816</v>
      </c>
      <c r="J266">
        <f t="shared" si="4"/>
        <v>0.52897149421666634</v>
      </c>
    </row>
    <row r="267" spans="1:10" x14ac:dyDescent="0.25">
      <c r="A267" t="s">
        <v>138</v>
      </c>
      <c r="B267" t="s">
        <v>15</v>
      </c>
      <c r="C267">
        <v>0.72643484450889795</v>
      </c>
      <c r="D267">
        <v>0.72643484450889795</v>
      </c>
      <c r="E267">
        <v>1.3934033165194999</v>
      </c>
      <c r="F267">
        <v>0.73032187626243605</v>
      </c>
      <c r="G267">
        <v>0.73032187626243605</v>
      </c>
      <c r="H267">
        <v>1.38628591941353</v>
      </c>
      <c r="J267">
        <f t="shared" si="4"/>
        <v>0.52770758331666678</v>
      </c>
    </row>
    <row r="268" spans="1:10" x14ac:dyDescent="0.25">
      <c r="A268" t="s">
        <v>139</v>
      </c>
      <c r="B268" t="s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J268">
        <f t="shared" si="4"/>
        <v>0</v>
      </c>
    </row>
    <row r="269" spans="1:10" x14ac:dyDescent="0.25">
      <c r="A269" t="s">
        <v>139</v>
      </c>
      <c r="B269" t="s">
        <v>13</v>
      </c>
      <c r="C269">
        <v>1.03448832973117</v>
      </c>
      <c r="D269">
        <v>1.03448832973117</v>
      </c>
      <c r="E269">
        <v>2.3183879152014399</v>
      </c>
      <c r="F269">
        <v>1.02003582796793</v>
      </c>
      <c r="G269">
        <v>1.02003582796793</v>
      </c>
      <c r="H269">
        <v>2.3164681779624301</v>
      </c>
      <c r="J269">
        <f t="shared" si="4"/>
        <v>1.0701661043499859</v>
      </c>
    </row>
    <row r="270" spans="1:10" x14ac:dyDescent="0.25">
      <c r="A270" t="s">
        <v>139</v>
      </c>
      <c r="B270" t="s">
        <v>14</v>
      </c>
      <c r="C270">
        <v>1.0347013482159899</v>
      </c>
      <c r="D270">
        <v>1.0347013482159899</v>
      </c>
      <c r="E270">
        <v>2.3185479213539599</v>
      </c>
      <c r="F270">
        <v>1.0220103911537499</v>
      </c>
      <c r="G270">
        <v>1.0220103911537499</v>
      </c>
      <c r="H270">
        <v>2.3181377642720702</v>
      </c>
      <c r="J270">
        <f t="shared" si="4"/>
        <v>1.0706068799999873</v>
      </c>
    </row>
    <row r="271" spans="1:10" x14ac:dyDescent="0.25">
      <c r="A271" t="s">
        <v>139</v>
      </c>
      <c r="B271" t="s">
        <v>15</v>
      </c>
      <c r="C271">
        <v>1.03448832973117</v>
      </c>
      <c r="D271">
        <v>1.03448832973117</v>
      </c>
      <c r="E271">
        <v>2.3183879152014399</v>
      </c>
      <c r="F271">
        <v>1.0187503764293599</v>
      </c>
      <c r="G271">
        <v>1.0187503764293599</v>
      </c>
      <c r="H271">
        <v>2.3153665924423699</v>
      </c>
      <c r="J271">
        <f t="shared" si="4"/>
        <v>1.0701661043499859</v>
      </c>
    </row>
    <row r="272" spans="1:10" x14ac:dyDescent="0.25">
      <c r="A272" t="s">
        <v>140</v>
      </c>
      <c r="B272" t="s">
        <v>12</v>
      </c>
      <c r="C272">
        <v>0.77368394739947599</v>
      </c>
      <c r="D272">
        <v>0.77368394739947599</v>
      </c>
      <c r="E272">
        <v>1.54819085958247</v>
      </c>
      <c r="F272">
        <v>0</v>
      </c>
      <c r="G272">
        <v>0</v>
      </c>
      <c r="H272">
        <v>0</v>
      </c>
      <c r="J272">
        <f t="shared" si="4"/>
        <v>0.59858685046363513</v>
      </c>
    </row>
    <row r="273" spans="1:10" x14ac:dyDescent="0.25">
      <c r="A273" t="s">
        <v>140</v>
      </c>
      <c r="B273" t="s">
        <v>13</v>
      </c>
      <c r="C273">
        <v>0.77372980989666296</v>
      </c>
      <c r="D273">
        <v>0.77372980989666296</v>
      </c>
      <c r="E273">
        <v>1.5482105476123</v>
      </c>
      <c r="F273">
        <v>0.77100497837485704</v>
      </c>
      <c r="G273">
        <v>0.77100497837485704</v>
      </c>
      <c r="H273">
        <v>1.54947046295309</v>
      </c>
      <c r="J273">
        <f t="shared" si="4"/>
        <v>0.59865781872272616</v>
      </c>
    </row>
    <row r="274" spans="1:10" x14ac:dyDescent="0.25">
      <c r="A274" t="s">
        <v>140</v>
      </c>
      <c r="B274" t="s">
        <v>14</v>
      </c>
      <c r="C274">
        <v>0.773882665257701</v>
      </c>
      <c r="D274">
        <v>0.773882665257701</v>
      </c>
      <c r="E274">
        <v>1.54843412796809</v>
      </c>
      <c r="F274">
        <v>0.77182107356749996</v>
      </c>
      <c r="G274">
        <v>0.77182107356749996</v>
      </c>
      <c r="H274">
        <v>1.5500596700404801</v>
      </c>
      <c r="J274">
        <f t="shared" si="4"/>
        <v>0.59889437958636293</v>
      </c>
    </row>
    <row r="275" spans="1:10" x14ac:dyDescent="0.25">
      <c r="A275" t="s">
        <v>140</v>
      </c>
      <c r="B275" t="s">
        <v>15</v>
      </c>
      <c r="C275">
        <v>0.77368394739947599</v>
      </c>
      <c r="D275">
        <v>0.77368394739947599</v>
      </c>
      <c r="E275">
        <v>1.54819085958247</v>
      </c>
      <c r="F275">
        <v>0.77047513005460699</v>
      </c>
      <c r="G275">
        <v>0.77047513005460699</v>
      </c>
      <c r="H275">
        <v>1.54918396622722</v>
      </c>
      <c r="J275">
        <f t="shared" si="4"/>
        <v>0.59858685046363513</v>
      </c>
    </row>
    <row r="276" spans="1:10" x14ac:dyDescent="0.25">
      <c r="A276" t="s">
        <v>126</v>
      </c>
      <c r="B276" t="s">
        <v>12</v>
      </c>
      <c r="C276">
        <v>0.73797408722574098</v>
      </c>
      <c r="D276">
        <v>2.4731074570037102</v>
      </c>
      <c r="E276">
        <v>1.02199828197663</v>
      </c>
      <c r="F276">
        <v>0</v>
      </c>
      <c r="G276">
        <v>0</v>
      </c>
      <c r="H276">
        <v>0</v>
      </c>
      <c r="J276">
        <f t="shared" si="4"/>
        <v>0.54460575341666551</v>
      </c>
    </row>
    <row r="277" spans="1:10" x14ac:dyDescent="0.25">
      <c r="A277" t="s">
        <v>126</v>
      </c>
      <c r="B277" t="s">
        <v>13</v>
      </c>
      <c r="C277">
        <v>0.738109601707858</v>
      </c>
      <c r="D277">
        <v>2.4731070991172301</v>
      </c>
      <c r="E277">
        <v>1.0220441699982299</v>
      </c>
      <c r="F277">
        <v>0.73910719378760403</v>
      </c>
      <c r="G277">
        <v>2.47354937513777</v>
      </c>
      <c r="H277">
        <v>1.02151705022609</v>
      </c>
      <c r="J277">
        <f t="shared" si="4"/>
        <v>0.5448057841333328</v>
      </c>
    </row>
    <row r="278" spans="1:10" x14ac:dyDescent="0.25">
      <c r="A278" t="s">
        <v>126</v>
      </c>
      <c r="B278" t="s">
        <v>14</v>
      </c>
      <c r="C278">
        <v>0.73856393333053205</v>
      </c>
      <c r="D278">
        <v>2.47314539267725</v>
      </c>
      <c r="E278">
        <v>1.0222606197045601</v>
      </c>
      <c r="F278">
        <v>0.74011239081223301</v>
      </c>
      <c r="G278">
        <v>2.4737397153738199</v>
      </c>
      <c r="H278">
        <v>1.02213084164818</v>
      </c>
      <c r="J278">
        <f t="shared" si="4"/>
        <v>0.54547668361666657</v>
      </c>
    </row>
    <row r="279" spans="1:10" x14ac:dyDescent="0.25">
      <c r="A279" t="s">
        <v>126</v>
      </c>
      <c r="B279" t="s">
        <v>15</v>
      </c>
      <c r="C279">
        <v>0.73797408722574098</v>
      </c>
      <c r="D279">
        <v>2.4731074570037102</v>
      </c>
      <c r="E279">
        <v>1.02199828197663</v>
      </c>
      <c r="F279">
        <v>0.73856969644460102</v>
      </c>
      <c r="G279">
        <v>2.4734387800444599</v>
      </c>
      <c r="H279">
        <v>1.02118121014164</v>
      </c>
      <c r="J279">
        <f t="shared" si="4"/>
        <v>0.54460575341666551</v>
      </c>
    </row>
    <row r="280" spans="1:10" x14ac:dyDescent="0.25">
      <c r="A280" t="s">
        <v>127</v>
      </c>
      <c r="B280" t="s">
        <v>12</v>
      </c>
      <c r="C280">
        <v>0.65087110444388296</v>
      </c>
      <c r="D280">
        <v>1.84850886713264</v>
      </c>
      <c r="E280">
        <v>0.99476197516724096</v>
      </c>
      <c r="F280">
        <v>0</v>
      </c>
      <c r="G280">
        <v>0</v>
      </c>
      <c r="H280">
        <v>0</v>
      </c>
      <c r="J280">
        <f t="shared" si="4"/>
        <v>0.42363319459999998</v>
      </c>
    </row>
    <row r="281" spans="1:10" x14ac:dyDescent="0.25">
      <c r="A281" t="s">
        <v>127</v>
      </c>
      <c r="B281" t="s">
        <v>13</v>
      </c>
      <c r="C281">
        <v>0.65130809948724899</v>
      </c>
      <c r="D281">
        <v>1.8485305241249901</v>
      </c>
      <c r="E281">
        <v>0.99484238964066596</v>
      </c>
      <c r="F281">
        <v>0.65706860454442795</v>
      </c>
      <c r="G281">
        <v>1.8482351080836401</v>
      </c>
      <c r="H281">
        <v>0.99611959180895704</v>
      </c>
      <c r="J281">
        <f t="shared" si="4"/>
        <v>0.42420224045769223</v>
      </c>
    </row>
    <row r="282" spans="1:10" x14ac:dyDescent="0.25">
      <c r="A282" t="s">
        <v>127</v>
      </c>
      <c r="B282" t="s">
        <v>14</v>
      </c>
      <c r="C282">
        <v>0.65212420939041704</v>
      </c>
      <c r="D282">
        <v>1.84863416479019</v>
      </c>
      <c r="E282">
        <v>0.99504753823222603</v>
      </c>
      <c r="F282">
        <v>0.65814769171805099</v>
      </c>
      <c r="G282">
        <v>1.84846296251558</v>
      </c>
      <c r="H282">
        <v>0.99655169804778998</v>
      </c>
      <c r="J282">
        <f t="shared" si="4"/>
        <v>0.42526598447307651</v>
      </c>
    </row>
    <row r="283" spans="1:10" x14ac:dyDescent="0.25">
      <c r="A283" t="s">
        <v>127</v>
      </c>
      <c r="B283" t="s">
        <v>15</v>
      </c>
      <c r="C283">
        <v>0.65087110444388296</v>
      </c>
      <c r="D283">
        <v>1.84850886713264</v>
      </c>
      <c r="E283">
        <v>0.99476197516724096</v>
      </c>
      <c r="F283">
        <v>0.65643970716856703</v>
      </c>
      <c r="G283">
        <v>1.8481228086128401</v>
      </c>
      <c r="H283">
        <v>0.995873559592928</v>
      </c>
      <c r="J283">
        <f t="shared" si="4"/>
        <v>0.42363319459999998</v>
      </c>
    </row>
    <row r="284" spans="1:10" x14ac:dyDescent="0.25">
      <c r="A284" t="s">
        <v>128</v>
      </c>
      <c r="B284" t="s">
        <v>12</v>
      </c>
      <c r="C284">
        <v>0.80929054956177504</v>
      </c>
      <c r="D284">
        <v>0.80929054956177504</v>
      </c>
      <c r="E284">
        <v>1.95543766291794</v>
      </c>
      <c r="F284">
        <v>0</v>
      </c>
      <c r="G284">
        <v>0</v>
      </c>
      <c r="H284">
        <v>0</v>
      </c>
      <c r="J284">
        <f t="shared" si="4"/>
        <v>0.65495119360999987</v>
      </c>
    </row>
    <row r="285" spans="1:10" x14ac:dyDescent="0.25">
      <c r="A285" t="s">
        <v>128</v>
      </c>
      <c r="B285" t="s">
        <v>13</v>
      </c>
      <c r="C285">
        <v>0.80934260627787702</v>
      </c>
      <c r="D285">
        <v>0.80934260627787702</v>
      </c>
      <c r="E285">
        <v>1.95544653446503</v>
      </c>
      <c r="F285">
        <v>0.80410469841658305</v>
      </c>
      <c r="G285">
        <v>0.80410469841658305</v>
      </c>
      <c r="H285">
        <v>1.95643619853233</v>
      </c>
      <c r="J285">
        <f t="shared" si="4"/>
        <v>0.65503545433666666</v>
      </c>
    </row>
    <row r="286" spans="1:10" x14ac:dyDescent="0.25">
      <c r="A286" t="s">
        <v>128</v>
      </c>
      <c r="B286" t="s">
        <v>14</v>
      </c>
      <c r="C286">
        <v>0.809660998025305</v>
      </c>
      <c r="D286">
        <v>0.809660998025305</v>
      </c>
      <c r="E286">
        <v>1.9555694646175701</v>
      </c>
      <c r="F286">
        <v>0.80527802799155801</v>
      </c>
      <c r="G286">
        <v>0.80527802799155801</v>
      </c>
      <c r="H286">
        <v>1.9569766483828901</v>
      </c>
      <c r="J286">
        <f t="shared" si="4"/>
        <v>0.6555509317233329</v>
      </c>
    </row>
    <row r="287" spans="1:10" x14ac:dyDescent="0.25">
      <c r="A287" t="s">
        <v>128</v>
      </c>
      <c r="B287" t="s">
        <v>15</v>
      </c>
      <c r="C287">
        <v>0.80929054956177504</v>
      </c>
      <c r="D287">
        <v>0.80929054956177504</v>
      </c>
      <c r="E287">
        <v>1.95543766291794</v>
      </c>
      <c r="F287">
        <v>0.80342876815065001</v>
      </c>
      <c r="G287">
        <v>0.80342876815065001</v>
      </c>
      <c r="H287">
        <v>1.95612265044883</v>
      </c>
      <c r="J287">
        <f t="shared" si="4"/>
        <v>0.65495119360999987</v>
      </c>
    </row>
    <row r="288" spans="1:10" x14ac:dyDescent="0.25">
      <c r="A288" t="s">
        <v>129</v>
      </c>
      <c r="B288" t="s">
        <v>12</v>
      </c>
      <c r="C288">
        <v>0.81664947350529105</v>
      </c>
      <c r="D288">
        <v>1.0261180430654699</v>
      </c>
      <c r="E288">
        <v>1.02468169106817</v>
      </c>
      <c r="F288">
        <v>0</v>
      </c>
      <c r="G288">
        <v>0</v>
      </c>
      <c r="H288">
        <v>0</v>
      </c>
      <c r="J288">
        <f t="shared" si="4"/>
        <v>0.66691636257646902</v>
      </c>
    </row>
    <row r="289" spans="1:10" x14ac:dyDescent="0.25">
      <c r="A289" t="s">
        <v>129</v>
      </c>
      <c r="B289" t="s">
        <v>13</v>
      </c>
      <c r="C289">
        <v>0.816705702106298</v>
      </c>
      <c r="D289">
        <v>1.0261308292168301</v>
      </c>
      <c r="E289">
        <v>1.02472150939269</v>
      </c>
      <c r="F289">
        <v>0.81521264075230504</v>
      </c>
      <c r="G289">
        <v>1.0250231230348901</v>
      </c>
      <c r="H289">
        <v>1.0218021376064801</v>
      </c>
      <c r="J289">
        <f t="shared" si="4"/>
        <v>0.66700820385294113</v>
      </c>
    </row>
    <row r="290" spans="1:10" x14ac:dyDescent="0.25">
      <c r="A290" t="s">
        <v>129</v>
      </c>
      <c r="B290" t="s">
        <v>14</v>
      </c>
      <c r="C290">
        <v>0.81733198767481896</v>
      </c>
      <c r="D290">
        <v>1.0261777104087799</v>
      </c>
      <c r="E290">
        <v>1.0247533787823799</v>
      </c>
      <c r="F290">
        <v>0.81649963441942897</v>
      </c>
      <c r="G290">
        <v>1.02580759836372</v>
      </c>
      <c r="H290">
        <v>1.02253986817915</v>
      </c>
      <c r="J290">
        <f t="shared" si="4"/>
        <v>0.6680315780764704</v>
      </c>
    </row>
    <row r="291" spans="1:10" x14ac:dyDescent="0.25">
      <c r="A291" t="s">
        <v>129</v>
      </c>
      <c r="B291" t="s">
        <v>15</v>
      </c>
      <c r="C291">
        <v>0.81664947350529105</v>
      </c>
      <c r="D291">
        <v>1.0261180430654699</v>
      </c>
      <c r="E291">
        <v>1.02468169106817</v>
      </c>
      <c r="F291">
        <v>0.81467427380907498</v>
      </c>
      <c r="G291">
        <v>1.0244720925133699</v>
      </c>
      <c r="H291">
        <v>1.0212472313916701</v>
      </c>
      <c r="J291">
        <f t="shared" si="4"/>
        <v>0.66691636257646902</v>
      </c>
    </row>
    <row r="292" spans="1:10" x14ac:dyDescent="0.25">
      <c r="A292" t="s">
        <v>141</v>
      </c>
      <c r="B292" t="s">
        <v>12</v>
      </c>
      <c r="C292">
        <v>1.01700090709794</v>
      </c>
      <c r="D292">
        <v>1.0170156119395799</v>
      </c>
      <c r="E292">
        <v>1.0010028169522101</v>
      </c>
      <c r="F292">
        <v>0</v>
      </c>
      <c r="G292">
        <v>0</v>
      </c>
      <c r="H292">
        <v>0</v>
      </c>
      <c r="J292">
        <f t="shared" si="4"/>
        <v>1.0342908450380328</v>
      </c>
    </row>
    <row r="293" spans="1:10" x14ac:dyDescent="0.25">
      <c r="A293" t="s">
        <v>141</v>
      </c>
      <c r="B293" t="s">
        <v>13</v>
      </c>
      <c r="C293">
        <v>1.0170171524906799</v>
      </c>
      <c r="D293">
        <v>1.01703388772393</v>
      </c>
      <c r="E293">
        <v>1.00105589273771</v>
      </c>
      <c r="F293">
        <v>1.01607395539368</v>
      </c>
      <c r="G293">
        <v>1.0160879722931899</v>
      </c>
      <c r="H293">
        <v>0.99811004662038105</v>
      </c>
      <c r="J293">
        <f t="shared" si="4"/>
        <v>1.0343238884602508</v>
      </c>
    </row>
    <row r="294" spans="1:10" x14ac:dyDescent="0.25">
      <c r="A294" t="s">
        <v>141</v>
      </c>
      <c r="B294" t="s">
        <v>14</v>
      </c>
      <c r="C294">
        <v>1.01716944042946</v>
      </c>
      <c r="D294">
        <v>1.0171861731572001</v>
      </c>
      <c r="E294">
        <v>1.00123387704633</v>
      </c>
      <c r="F294">
        <v>1.0169183606571499</v>
      </c>
      <c r="G294">
        <v>1.01693373167641</v>
      </c>
      <c r="H294">
        <v>0.99895317536369799</v>
      </c>
      <c r="J294">
        <f t="shared" si="4"/>
        <v>1.0346336705435808</v>
      </c>
    </row>
    <row r="295" spans="1:10" x14ac:dyDescent="0.25">
      <c r="A295" t="s">
        <v>141</v>
      </c>
      <c r="B295" t="s">
        <v>15</v>
      </c>
      <c r="C295">
        <v>1.01700090709794</v>
      </c>
      <c r="D295">
        <v>1.0170156119395799</v>
      </c>
      <c r="E295">
        <v>1.0010028169522101</v>
      </c>
      <c r="F295">
        <v>1.0155526514126501</v>
      </c>
      <c r="G295">
        <v>1.0155636479507699</v>
      </c>
      <c r="H295">
        <v>0.997571595166306</v>
      </c>
      <c r="J295">
        <f t="shared" si="4"/>
        <v>1.0342908450380328</v>
      </c>
    </row>
    <row r="296" spans="1:10" x14ac:dyDescent="0.25">
      <c r="A296" t="s">
        <v>130</v>
      </c>
      <c r="B296" t="s">
        <v>12</v>
      </c>
      <c r="C296">
        <v>0.92803049713344399</v>
      </c>
      <c r="D296">
        <v>0.92803861712087299</v>
      </c>
      <c r="E296">
        <v>1.65158316397756</v>
      </c>
      <c r="F296">
        <v>0</v>
      </c>
      <c r="G296">
        <v>0</v>
      </c>
      <c r="H296">
        <v>0</v>
      </c>
      <c r="J296">
        <f t="shared" si="4"/>
        <v>0.86124060360974719</v>
      </c>
    </row>
    <row r="297" spans="1:10" x14ac:dyDescent="0.25">
      <c r="A297" t="s">
        <v>130</v>
      </c>
      <c r="B297" t="s">
        <v>13</v>
      </c>
      <c r="C297">
        <v>0.92808133695178296</v>
      </c>
      <c r="D297">
        <v>0.92808791594824702</v>
      </c>
      <c r="E297">
        <v>1.6516137428975799</v>
      </c>
      <c r="F297">
        <v>0.93036554195558296</v>
      </c>
      <c r="G297">
        <v>0.93037210487801103</v>
      </c>
      <c r="H297">
        <v>1.6499928353817099</v>
      </c>
      <c r="J297">
        <f t="shared" si="4"/>
        <v>0.86133496799820886</v>
      </c>
    </row>
    <row r="298" spans="1:10" x14ac:dyDescent="0.25">
      <c r="A298" t="s">
        <v>130</v>
      </c>
      <c r="B298" t="s">
        <v>14</v>
      </c>
      <c r="C298">
        <v>0.92827850747734297</v>
      </c>
      <c r="D298">
        <v>0.92828662529535499</v>
      </c>
      <c r="E298">
        <v>1.65194246324462</v>
      </c>
      <c r="F298">
        <v>0.931170296445338</v>
      </c>
      <c r="G298">
        <v>0.93117788629736697</v>
      </c>
      <c r="H298">
        <v>1.6506651857755701</v>
      </c>
      <c r="J298">
        <f t="shared" si="4"/>
        <v>0.86170098744436352</v>
      </c>
    </row>
    <row r="299" spans="1:10" x14ac:dyDescent="0.25">
      <c r="A299" t="s">
        <v>130</v>
      </c>
      <c r="B299" t="s">
        <v>15</v>
      </c>
      <c r="C299">
        <v>0.92803049713344399</v>
      </c>
      <c r="D299">
        <v>0.92803861712087299</v>
      </c>
      <c r="E299">
        <v>1.65158316397756</v>
      </c>
      <c r="F299">
        <v>0.92987133005526301</v>
      </c>
      <c r="G299">
        <v>0.92987980751142896</v>
      </c>
      <c r="H299">
        <v>1.64971149940051</v>
      </c>
      <c r="J299">
        <f t="shared" si="4"/>
        <v>0.86124060360974719</v>
      </c>
    </row>
    <row r="300" spans="1:10" x14ac:dyDescent="0.25">
      <c r="A300" t="s">
        <v>131</v>
      </c>
      <c r="B300" t="s">
        <v>12</v>
      </c>
      <c r="C300">
        <v>0.777475215869049</v>
      </c>
      <c r="D300">
        <v>0.777475215869049</v>
      </c>
      <c r="E300">
        <v>1.9351246715838899</v>
      </c>
      <c r="F300">
        <v>0</v>
      </c>
      <c r="G300">
        <v>0</v>
      </c>
      <c r="H300">
        <v>0</v>
      </c>
      <c r="J300">
        <f t="shared" si="4"/>
        <v>0.60446771129062438</v>
      </c>
    </row>
    <row r="301" spans="1:10" x14ac:dyDescent="0.25">
      <c r="A301" t="s">
        <v>131</v>
      </c>
      <c r="B301" t="s">
        <v>13</v>
      </c>
      <c r="C301">
        <v>0.77757382506220896</v>
      </c>
      <c r="D301">
        <v>0.77757382506220896</v>
      </c>
      <c r="E301">
        <v>1.93510546143425</v>
      </c>
      <c r="F301">
        <v>0.77617714614100297</v>
      </c>
      <c r="G301">
        <v>0.77617714614100297</v>
      </c>
      <c r="H301">
        <v>1.9347452357008299</v>
      </c>
      <c r="J301">
        <f t="shared" si="4"/>
        <v>0.60462105342187478</v>
      </c>
    </row>
    <row r="302" spans="1:10" x14ac:dyDescent="0.25">
      <c r="A302" t="s">
        <v>131</v>
      </c>
      <c r="B302" t="s">
        <v>14</v>
      </c>
      <c r="C302">
        <v>0.77790691214068097</v>
      </c>
      <c r="D302">
        <v>0.77790691214068097</v>
      </c>
      <c r="E302">
        <v>1.93516609282015</v>
      </c>
      <c r="F302">
        <v>0.77718202641300405</v>
      </c>
      <c r="G302">
        <v>0.77718202641300405</v>
      </c>
      <c r="H302">
        <v>1.9351049885713201</v>
      </c>
      <c r="J302">
        <f t="shared" si="4"/>
        <v>0.60513916395624912</v>
      </c>
    </row>
    <row r="303" spans="1:10" x14ac:dyDescent="0.25">
      <c r="A303" t="s">
        <v>131</v>
      </c>
      <c r="B303" t="s">
        <v>15</v>
      </c>
      <c r="C303">
        <v>0.777475215869049</v>
      </c>
      <c r="D303">
        <v>0.777475215869049</v>
      </c>
      <c r="E303">
        <v>1.9351246715838899</v>
      </c>
      <c r="F303">
        <v>0.77558830948229596</v>
      </c>
      <c r="G303">
        <v>0.77558830948229596</v>
      </c>
      <c r="H303">
        <v>1.9345461680103599</v>
      </c>
      <c r="J303">
        <f t="shared" si="4"/>
        <v>0.60446771129062438</v>
      </c>
    </row>
    <row r="304" spans="1:10" x14ac:dyDescent="0.25">
      <c r="A304" t="s">
        <v>157</v>
      </c>
      <c r="B304" t="s">
        <v>12</v>
      </c>
      <c r="C304">
        <v>0.76286861082495705</v>
      </c>
      <c r="D304">
        <v>2.5614330220579098</v>
      </c>
      <c r="E304">
        <v>1.32881861514796</v>
      </c>
      <c r="F304">
        <v>0</v>
      </c>
      <c r="G304">
        <v>0</v>
      </c>
      <c r="H304">
        <v>0</v>
      </c>
      <c r="J304">
        <f t="shared" si="4"/>
        <v>0.58196851738199973</v>
      </c>
    </row>
    <row r="305" spans="1:10" x14ac:dyDescent="0.25">
      <c r="A305" t="s">
        <v>157</v>
      </c>
      <c r="B305" t="s">
        <v>13</v>
      </c>
      <c r="C305">
        <v>0.76301478392099298</v>
      </c>
      <c r="D305">
        <v>2.5614231532592799</v>
      </c>
      <c r="E305">
        <v>1.3288191766683199</v>
      </c>
      <c r="F305">
        <v>0.76271287460991799</v>
      </c>
      <c r="G305">
        <v>2.56080404878267</v>
      </c>
      <c r="H305">
        <v>1.3282425743679001</v>
      </c>
      <c r="J305">
        <f t="shared" si="4"/>
        <v>0.5821915604819996</v>
      </c>
    </row>
    <row r="306" spans="1:10" x14ac:dyDescent="0.25">
      <c r="A306" t="s">
        <v>157</v>
      </c>
      <c r="B306" t="s">
        <v>14</v>
      </c>
      <c r="C306">
        <v>0.76349695658332495</v>
      </c>
      <c r="D306">
        <v>2.5614910730449001</v>
      </c>
      <c r="E306">
        <v>1.3289040881546601</v>
      </c>
      <c r="F306">
        <v>0.76384418036081803</v>
      </c>
      <c r="G306">
        <v>2.56104185404994</v>
      </c>
      <c r="H306">
        <v>1.3287028364345701</v>
      </c>
      <c r="J306">
        <f t="shared" si="4"/>
        <v>0.58292760271199962</v>
      </c>
    </row>
    <row r="307" spans="1:10" x14ac:dyDescent="0.25">
      <c r="A307" t="s">
        <v>157</v>
      </c>
      <c r="B307" t="s">
        <v>15</v>
      </c>
      <c r="C307">
        <v>0.76286861082495705</v>
      </c>
      <c r="D307">
        <v>2.5614330220579098</v>
      </c>
      <c r="E307">
        <v>1.32881861514796</v>
      </c>
      <c r="F307">
        <v>0.76209300980060302</v>
      </c>
      <c r="G307">
        <v>2.5606899470946898</v>
      </c>
      <c r="H307">
        <v>1.3279681083699999</v>
      </c>
      <c r="J307">
        <f t="shared" si="4"/>
        <v>0.58196851738199973</v>
      </c>
    </row>
    <row r="308" spans="1:10" x14ac:dyDescent="0.25">
      <c r="A308" t="s">
        <v>132</v>
      </c>
      <c r="B308" t="s">
        <v>12</v>
      </c>
      <c r="C308">
        <v>0.83051092435118901</v>
      </c>
      <c r="D308">
        <v>0.93499858604469599</v>
      </c>
      <c r="E308">
        <v>0.92910202612133796</v>
      </c>
      <c r="F308">
        <v>0</v>
      </c>
      <c r="G308">
        <v>0</v>
      </c>
      <c r="H308">
        <v>0</v>
      </c>
      <c r="J308">
        <f t="shared" si="4"/>
        <v>0.68974839546666644</v>
      </c>
    </row>
    <row r="309" spans="1:10" x14ac:dyDescent="0.25">
      <c r="A309" t="s">
        <v>132</v>
      </c>
      <c r="B309" t="s">
        <v>13</v>
      </c>
      <c r="C309">
        <v>0.83069243206763599</v>
      </c>
      <c r="D309">
        <v>0.93498754203823098</v>
      </c>
      <c r="E309">
        <v>0.92909524962883205</v>
      </c>
      <c r="F309">
        <v>0.82905802503303105</v>
      </c>
      <c r="G309">
        <v>0.93531742704144205</v>
      </c>
      <c r="H309">
        <v>0.92844625308831097</v>
      </c>
      <c r="J309">
        <f t="shared" si="4"/>
        <v>0.69004991669444404</v>
      </c>
    </row>
    <row r="310" spans="1:10" x14ac:dyDescent="0.25">
      <c r="A310" t="s">
        <v>132</v>
      </c>
      <c r="B310" t="s">
        <v>14</v>
      </c>
      <c r="C310">
        <v>0.83121684111641703</v>
      </c>
      <c r="D310">
        <v>0.93492348422806104</v>
      </c>
      <c r="E310">
        <v>0.92905079001979596</v>
      </c>
      <c r="F310">
        <v>0.83030014047182898</v>
      </c>
      <c r="G310">
        <v>0.93598541192502904</v>
      </c>
      <c r="H310">
        <v>0.92906577405012303</v>
      </c>
      <c r="J310">
        <f t="shared" si="4"/>
        <v>0.69092143695555486</v>
      </c>
    </row>
    <row r="311" spans="1:10" x14ac:dyDescent="0.25">
      <c r="A311" t="s">
        <v>132</v>
      </c>
      <c r="B311" t="s">
        <v>15</v>
      </c>
      <c r="C311">
        <v>0.83051092435118901</v>
      </c>
      <c r="D311">
        <v>0.93499858604469599</v>
      </c>
      <c r="E311">
        <v>0.92910202612133796</v>
      </c>
      <c r="F311">
        <v>0.828352785626572</v>
      </c>
      <c r="G311">
        <v>0.93479427773084101</v>
      </c>
      <c r="H311">
        <v>0.92796850321830604</v>
      </c>
      <c r="J311">
        <f t="shared" si="4"/>
        <v>0.68974839546666644</v>
      </c>
    </row>
    <row r="312" spans="1:10" x14ac:dyDescent="0.25">
      <c r="A312" t="s">
        <v>142</v>
      </c>
      <c r="B312" t="s">
        <v>12</v>
      </c>
      <c r="C312">
        <v>1.1430289310010899</v>
      </c>
      <c r="D312">
        <v>1.1430270987895399</v>
      </c>
      <c r="E312">
        <v>0.908559842063835</v>
      </c>
      <c r="F312">
        <v>0</v>
      </c>
      <c r="G312">
        <v>0</v>
      </c>
      <c r="H312">
        <v>0</v>
      </c>
      <c r="J312">
        <f t="shared" si="4"/>
        <v>1.3065151371054944</v>
      </c>
    </row>
    <row r="313" spans="1:10" x14ac:dyDescent="0.25">
      <c r="A313" t="s">
        <v>142</v>
      </c>
      <c r="B313" t="s">
        <v>13</v>
      </c>
      <c r="C313">
        <v>1.14304997460338</v>
      </c>
      <c r="D313">
        <v>1.14305005546417</v>
      </c>
      <c r="E313">
        <v>0.90857668889638399</v>
      </c>
      <c r="F313">
        <v>1.14107601777152</v>
      </c>
      <c r="G313">
        <v>1.14107609873464</v>
      </c>
      <c r="H313">
        <v>0.90728475599440295</v>
      </c>
      <c r="J313">
        <f t="shared" si="4"/>
        <v>1.3065632444407875</v>
      </c>
    </row>
    <row r="314" spans="1:10" x14ac:dyDescent="0.25">
      <c r="A314" t="s">
        <v>142</v>
      </c>
      <c r="B314" t="s">
        <v>14</v>
      </c>
      <c r="C314">
        <v>1.14328525395776</v>
      </c>
      <c r="D314">
        <v>1.1432853348019101</v>
      </c>
      <c r="E314">
        <v>0.90934169779691598</v>
      </c>
      <c r="F314">
        <v>1.14198295516165</v>
      </c>
      <c r="G314">
        <v>1.1419830360604699</v>
      </c>
      <c r="H314">
        <v>0.90863393749091603</v>
      </c>
      <c r="J314">
        <f t="shared" si="4"/>
        <v>1.3071011719172598</v>
      </c>
    </row>
    <row r="315" spans="1:10" x14ac:dyDescent="0.25">
      <c r="A315" t="s">
        <v>142</v>
      </c>
      <c r="B315" t="s">
        <v>15</v>
      </c>
      <c r="C315">
        <v>1.1430289310010899</v>
      </c>
      <c r="D315">
        <v>1.1430270987895399</v>
      </c>
      <c r="E315">
        <v>0.908559842063835</v>
      </c>
      <c r="F315">
        <v>1.14056484533233</v>
      </c>
      <c r="G315">
        <v>1.1405630132578899</v>
      </c>
      <c r="H315">
        <v>0.90684162105127297</v>
      </c>
      <c r="J315">
        <f t="shared" si="4"/>
        <v>1.3065151371054944</v>
      </c>
    </row>
    <row r="316" spans="1:10" x14ac:dyDescent="0.25">
      <c r="A316" t="s">
        <v>133</v>
      </c>
      <c r="B316" t="s">
        <v>12</v>
      </c>
      <c r="C316">
        <v>0.95893092401239</v>
      </c>
      <c r="D316">
        <v>0.958926135347411</v>
      </c>
      <c r="E316">
        <v>2.17015249694315</v>
      </c>
      <c r="F316">
        <v>0</v>
      </c>
      <c r="G316">
        <v>0</v>
      </c>
      <c r="H316">
        <v>0</v>
      </c>
      <c r="J316">
        <f t="shared" si="4"/>
        <v>0.91954851702725604</v>
      </c>
    </row>
    <row r="317" spans="1:10" x14ac:dyDescent="0.25">
      <c r="A317" t="s">
        <v>133</v>
      </c>
      <c r="B317" t="s">
        <v>13</v>
      </c>
      <c r="C317">
        <v>0.95897881014323105</v>
      </c>
      <c r="D317">
        <v>0.958974021717373</v>
      </c>
      <c r="E317">
        <v>2.1701434197212501</v>
      </c>
      <c r="F317">
        <v>0.95804822807280898</v>
      </c>
      <c r="G317">
        <v>0.95804266749174305</v>
      </c>
      <c r="H317">
        <v>2.1693458614594898</v>
      </c>
      <c r="J317">
        <f t="shared" si="4"/>
        <v>0.91964035830372715</v>
      </c>
    </row>
    <row r="318" spans="1:10" x14ac:dyDescent="0.25">
      <c r="A318" t="s">
        <v>133</v>
      </c>
      <c r="B318" t="s">
        <v>14</v>
      </c>
      <c r="C318">
        <v>0.95912017429466101</v>
      </c>
      <c r="D318">
        <v>0.95911538657456996</v>
      </c>
      <c r="E318">
        <v>2.17037542113157</v>
      </c>
      <c r="F318">
        <v>0.95886832706109604</v>
      </c>
      <c r="G318">
        <v>0.95886353807720304</v>
      </c>
      <c r="H318">
        <v>2.1698460420651999</v>
      </c>
      <c r="J318">
        <f t="shared" si="4"/>
        <v>0.91991150873902094</v>
      </c>
    </row>
    <row r="319" spans="1:10" x14ac:dyDescent="0.25">
      <c r="A319" t="s">
        <v>133</v>
      </c>
      <c r="B319" t="s">
        <v>15</v>
      </c>
      <c r="C319">
        <v>0.95893092401239</v>
      </c>
      <c r="D319">
        <v>0.958926135347411</v>
      </c>
      <c r="E319">
        <v>2.17015249694315</v>
      </c>
      <c r="F319">
        <v>0.957505048952911</v>
      </c>
      <c r="G319">
        <v>0.95749892559034699</v>
      </c>
      <c r="H319">
        <v>2.1691592403496101</v>
      </c>
      <c r="J319">
        <f t="shared" si="4"/>
        <v>0.91954851702725604</v>
      </c>
    </row>
    <row r="320" spans="1:10" x14ac:dyDescent="0.25">
      <c r="A320" t="s">
        <v>134</v>
      </c>
      <c r="B320" t="s">
        <v>12</v>
      </c>
      <c r="C320">
        <v>0.98413332563630196</v>
      </c>
      <c r="D320">
        <v>0.98412764320634005</v>
      </c>
      <c r="E320">
        <v>1.7163976070409701</v>
      </c>
      <c r="F320">
        <v>0</v>
      </c>
      <c r="G320">
        <v>0</v>
      </c>
      <c r="H320">
        <v>0</v>
      </c>
      <c r="J320">
        <f t="shared" si="4"/>
        <v>0.96851840262796751</v>
      </c>
    </row>
    <row r="321" spans="1:10" x14ac:dyDescent="0.25">
      <c r="A321" t="s">
        <v>134</v>
      </c>
      <c r="B321" t="s">
        <v>13</v>
      </c>
      <c r="C321">
        <v>0.984182720099958</v>
      </c>
      <c r="D321">
        <v>0.98417703795518896</v>
      </c>
      <c r="E321">
        <v>1.7164233755198499</v>
      </c>
      <c r="F321">
        <v>0.984613811366295</v>
      </c>
      <c r="G321">
        <v>0.98460863261676201</v>
      </c>
      <c r="H321">
        <v>1.7156130393733999</v>
      </c>
      <c r="J321">
        <f t="shared" si="4"/>
        <v>0.96861562654335231</v>
      </c>
    </row>
    <row r="322" spans="1:10" x14ac:dyDescent="0.25">
      <c r="A322" t="s">
        <v>134</v>
      </c>
      <c r="B322" t="s">
        <v>14</v>
      </c>
      <c r="C322">
        <v>0.98441222655816196</v>
      </c>
      <c r="D322">
        <v>0.98440654573813902</v>
      </c>
      <c r="E322">
        <v>1.7168120738339001</v>
      </c>
      <c r="F322">
        <v>0.98543085778536998</v>
      </c>
      <c r="G322">
        <v>0.98542568332917202</v>
      </c>
      <c r="H322">
        <v>1.71628150825998</v>
      </c>
      <c r="J322">
        <f t="shared" si="4"/>
        <v>0.96906743179719801</v>
      </c>
    </row>
    <row r="323" spans="1:10" x14ac:dyDescent="0.25">
      <c r="A323" t="s">
        <v>134</v>
      </c>
      <c r="B323" t="s">
        <v>15</v>
      </c>
      <c r="C323">
        <v>0.98413332563630196</v>
      </c>
      <c r="D323">
        <v>0.98412764320634005</v>
      </c>
      <c r="E323">
        <v>1.7163976070409701</v>
      </c>
      <c r="F323">
        <v>0.98413567152578696</v>
      </c>
      <c r="G323">
        <v>0.98413049032479405</v>
      </c>
      <c r="H323">
        <v>1.71538311399024</v>
      </c>
      <c r="J323">
        <f t="shared" si="4"/>
        <v>0.96851840262796751</v>
      </c>
    </row>
    <row r="324" spans="1:10" x14ac:dyDescent="0.25">
      <c r="A324" t="s">
        <v>135</v>
      </c>
      <c r="B324" t="s">
        <v>12</v>
      </c>
      <c r="C324">
        <v>1.1249040363351901</v>
      </c>
      <c r="D324">
        <v>1.1249040363351901</v>
      </c>
      <c r="E324">
        <v>1.1249040363351901</v>
      </c>
      <c r="F324">
        <v>0</v>
      </c>
      <c r="G324">
        <v>0</v>
      </c>
      <c r="H324">
        <v>0</v>
      </c>
      <c r="J324">
        <f t="shared" si="4"/>
        <v>1.2654090909632028</v>
      </c>
    </row>
    <row r="325" spans="1:10" x14ac:dyDescent="0.25">
      <c r="A325" t="s">
        <v>135</v>
      </c>
      <c r="B325" t="s">
        <v>13</v>
      </c>
      <c r="C325">
        <v>1.1249223952082099</v>
      </c>
      <c r="D325">
        <v>1.1249223952082099</v>
      </c>
      <c r="E325">
        <v>1.1249223952082099</v>
      </c>
      <c r="F325">
        <v>1.1231382409276001</v>
      </c>
      <c r="G325">
        <v>1.1231382409276001</v>
      </c>
      <c r="H325">
        <v>1.1231382409276001</v>
      </c>
      <c r="J325">
        <f t="shared" ref="J325:J335" si="5">C325^2</f>
        <v>1.2654503952409759</v>
      </c>
    </row>
    <row r="326" spans="1:10" x14ac:dyDescent="0.25">
      <c r="A326" t="s">
        <v>135</v>
      </c>
      <c r="B326" t="s">
        <v>14</v>
      </c>
      <c r="C326">
        <v>1.1252491330302901</v>
      </c>
      <c r="D326">
        <v>1.1252491330302901</v>
      </c>
      <c r="E326">
        <v>1.1252491330302901</v>
      </c>
      <c r="F326">
        <v>1.12411103670139</v>
      </c>
      <c r="G326">
        <v>1.12411103670139</v>
      </c>
      <c r="H326">
        <v>1.12411103670139</v>
      </c>
      <c r="J326">
        <f t="shared" si="5"/>
        <v>1.2661856113854195</v>
      </c>
    </row>
    <row r="327" spans="1:10" x14ac:dyDescent="0.25">
      <c r="A327" t="s">
        <v>135</v>
      </c>
      <c r="B327" t="s">
        <v>15</v>
      </c>
      <c r="C327">
        <v>1.1249040363351901</v>
      </c>
      <c r="D327">
        <v>1.1249040363351901</v>
      </c>
      <c r="E327">
        <v>1.1249040363351901</v>
      </c>
      <c r="F327">
        <v>1.12264843436009</v>
      </c>
      <c r="G327">
        <v>1.12264843436009</v>
      </c>
      <c r="H327">
        <v>1.12264843436009</v>
      </c>
      <c r="J327">
        <f t="shared" si="5"/>
        <v>1.2654090909632028</v>
      </c>
    </row>
    <row r="328" spans="1:10" x14ac:dyDescent="0.25">
      <c r="A328" t="s">
        <v>136</v>
      </c>
      <c r="B328" t="s">
        <v>12</v>
      </c>
      <c r="C328">
        <v>0.69422929822843804</v>
      </c>
      <c r="D328">
        <v>1.8346664405272499</v>
      </c>
      <c r="E328">
        <v>0.99640648971952495</v>
      </c>
      <c r="F328">
        <v>0</v>
      </c>
      <c r="G328">
        <v>0</v>
      </c>
      <c r="H328">
        <v>0</v>
      </c>
      <c r="J328">
        <f t="shared" si="5"/>
        <v>0.48195431851874959</v>
      </c>
    </row>
    <row r="329" spans="1:10" x14ac:dyDescent="0.25">
      <c r="A329" t="s">
        <v>136</v>
      </c>
      <c r="B329" t="s">
        <v>13</v>
      </c>
      <c r="C329">
        <v>0.69433136456729005</v>
      </c>
      <c r="D329">
        <v>1.83469809949162</v>
      </c>
      <c r="E329">
        <v>0.99647118319777195</v>
      </c>
      <c r="F329">
        <v>0.69787456097579403</v>
      </c>
      <c r="G329">
        <v>1.83099860161607</v>
      </c>
      <c r="H329">
        <v>0.99776477909983396</v>
      </c>
      <c r="J329">
        <f t="shared" si="5"/>
        <v>0.48209604382187504</v>
      </c>
    </row>
    <row r="330" spans="1:10" x14ac:dyDescent="0.25">
      <c r="A330" t="s">
        <v>136</v>
      </c>
      <c r="B330" t="s">
        <v>14</v>
      </c>
      <c r="C330">
        <v>0.69435144142528704</v>
      </c>
      <c r="D330">
        <v>1.8349431214005101</v>
      </c>
      <c r="E330">
        <v>0.99689043516016196</v>
      </c>
      <c r="F330">
        <v>0.69841170096584404</v>
      </c>
      <c r="G330">
        <v>1.83146618364789</v>
      </c>
      <c r="H330">
        <v>0.99856266439089103</v>
      </c>
      <c r="J330">
        <f t="shared" si="5"/>
        <v>0.48212392420937383</v>
      </c>
    </row>
    <row r="331" spans="1:10" x14ac:dyDescent="0.25">
      <c r="A331" t="s">
        <v>136</v>
      </c>
      <c r="B331" t="s">
        <v>15</v>
      </c>
      <c r="C331">
        <v>0.69422929822843804</v>
      </c>
      <c r="D331">
        <v>1.8346664405272499</v>
      </c>
      <c r="E331">
        <v>0.99640648971952495</v>
      </c>
      <c r="F331">
        <v>0.69739517829733699</v>
      </c>
      <c r="G331">
        <v>1.8308045339133301</v>
      </c>
      <c r="H331">
        <v>0.99742378562499201</v>
      </c>
      <c r="J331">
        <f t="shared" si="5"/>
        <v>0.48195431851874959</v>
      </c>
    </row>
    <row r="332" spans="1:10" x14ac:dyDescent="0.25">
      <c r="A332" t="s">
        <v>137</v>
      </c>
      <c r="B332" t="s">
        <v>12</v>
      </c>
      <c r="C332">
        <v>0.73613979540233998</v>
      </c>
      <c r="D332">
        <v>0.73613979540233998</v>
      </c>
      <c r="E332">
        <v>1.5221176592077801</v>
      </c>
      <c r="F332">
        <v>0</v>
      </c>
      <c r="G332">
        <v>0</v>
      </c>
      <c r="H332">
        <v>0</v>
      </c>
      <c r="J332">
        <f t="shared" si="5"/>
        <v>0.54190179837499897</v>
      </c>
    </row>
    <row r="333" spans="1:10" x14ac:dyDescent="0.25">
      <c r="A333" t="s">
        <v>137</v>
      </c>
      <c r="B333" t="s">
        <v>13</v>
      </c>
      <c r="C333">
        <v>0.73623026606547004</v>
      </c>
      <c r="D333">
        <v>0.73623026606547004</v>
      </c>
      <c r="E333">
        <v>1.5221807074034599</v>
      </c>
      <c r="F333">
        <v>0.73950774623749005</v>
      </c>
      <c r="G333">
        <v>0.73950774623749005</v>
      </c>
      <c r="H333">
        <v>1.51916116496933</v>
      </c>
      <c r="J333">
        <f t="shared" si="5"/>
        <v>0.54203500467083277</v>
      </c>
    </row>
    <row r="334" spans="1:10" x14ac:dyDescent="0.25">
      <c r="A334" t="s">
        <v>137</v>
      </c>
      <c r="B334" t="s">
        <v>14</v>
      </c>
      <c r="C334">
        <v>0.73645534250217703</v>
      </c>
      <c r="D334">
        <v>0.73645534250217703</v>
      </c>
      <c r="E334">
        <v>1.5225073146281201</v>
      </c>
      <c r="F334">
        <v>0.740186378576836</v>
      </c>
      <c r="G334">
        <v>0.740186378576836</v>
      </c>
      <c r="H334">
        <v>1.5198349686983701</v>
      </c>
      <c r="J334">
        <f t="shared" si="5"/>
        <v>0.54236647149999884</v>
      </c>
    </row>
    <row r="335" spans="1:10" x14ac:dyDescent="0.25">
      <c r="A335" t="s">
        <v>137</v>
      </c>
      <c r="B335" t="s">
        <v>15</v>
      </c>
      <c r="C335">
        <v>0.73613979540233998</v>
      </c>
      <c r="D335">
        <v>0.73613979540233998</v>
      </c>
      <c r="E335">
        <v>1.5221176592077801</v>
      </c>
      <c r="F335">
        <v>0.73908630234811001</v>
      </c>
      <c r="G335">
        <v>0.73908630234811001</v>
      </c>
      <c r="H335">
        <v>1.51884475716234</v>
      </c>
      <c r="J335">
        <f t="shared" si="5"/>
        <v>0.54190179837499897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EF27-8180-44A5-85E3-C7BB1BD2145B}">
  <dimension ref="A1:H335"/>
  <sheetViews>
    <sheetView workbookViewId="0">
      <selection activeCell="G32" sqref="G32"/>
    </sheetView>
  </sheetViews>
  <sheetFormatPr defaultRowHeight="15" x14ac:dyDescent="0.25"/>
  <sheetData>
    <row r="1" spans="1:8" x14ac:dyDescent="0.25">
      <c r="A1" t="s">
        <v>0</v>
      </c>
      <c r="C1" t="s">
        <v>156</v>
      </c>
      <c r="D1" t="s">
        <v>156</v>
      </c>
      <c r="E1" t="s">
        <v>156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76</v>
      </c>
      <c r="B4" t="s">
        <v>12</v>
      </c>
      <c r="C4">
        <v>0.72901372805068798</v>
      </c>
      <c r="D4">
        <v>0.72901372805068798</v>
      </c>
      <c r="E4">
        <v>1.7546362740258601</v>
      </c>
      <c r="F4">
        <v>0</v>
      </c>
      <c r="G4">
        <v>0</v>
      </c>
      <c r="H4">
        <v>0</v>
      </c>
    </row>
    <row r="5" spans="1:8" x14ac:dyDescent="0.25">
      <c r="A5" t="s">
        <v>76</v>
      </c>
      <c r="B5" t="s">
        <v>13</v>
      </c>
      <c r="C5">
        <v>0.72910875235703698</v>
      </c>
      <c r="D5">
        <v>0.72910875235703698</v>
      </c>
      <c r="E5">
        <v>1.75464797838134</v>
      </c>
      <c r="F5">
        <v>0.73092932042394698</v>
      </c>
      <c r="G5">
        <v>0.73092932042394698</v>
      </c>
      <c r="H5">
        <v>1.7511718076005001</v>
      </c>
    </row>
    <row r="6" spans="1:8" x14ac:dyDescent="0.25">
      <c r="A6" t="s">
        <v>76</v>
      </c>
      <c r="B6" t="s">
        <v>14</v>
      </c>
      <c r="C6">
        <v>0.72958600424549602</v>
      </c>
      <c r="D6">
        <v>0.72958600424549602</v>
      </c>
      <c r="E6">
        <v>1.7547542998701899</v>
      </c>
      <c r="F6">
        <v>0.73189724880407603</v>
      </c>
      <c r="G6">
        <v>0.73189724880407603</v>
      </c>
      <c r="H6">
        <v>1.7515697562807899</v>
      </c>
    </row>
    <row r="7" spans="1:8" x14ac:dyDescent="0.25">
      <c r="A7" t="s">
        <v>76</v>
      </c>
      <c r="B7" t="s">
        <v>15</v>
      </c>
      <c r="C7">
        <v>0.72901372805068798</v>
      </c>
      <c r="D7">
        <v>0.72901372805068798</v>
      </c>
      <c r="E7">
        <v>1.7546362740258601</v>
      </c>
      <c r="F7">
        <v>0.73047623489394498</v>
      </c>
      <c r="G7">
        <v>0.73047623489394498</v>
      </c>
      <c r="H7">
        <v>1.7509472942134201</v>
      </c>
    </row>
    <row r="8" spans="1:8" x14ac:dyDescent="0.25">
      <c r="A8" t="s">
        <v>11</v>
      </c>
      <c r="B8" t="s">
        <v>12</v>
      </c>
      <c r="C8">
        <v>0.69444679857423197</v>
      </c>
      <c r="D8">
        <v>0.69444679857423197</v>
      </c>
      <c r="E8">
        <v>0.69444679857423197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0.69454195678798902</v>
      </c>
      <c r="D9">
        <v>0.69454195678798902</v>
      </c>
      <c r="E9">
        <v>0.69454195678798902</v>
      </c>
      <c r="F9">
        <v>0.69472072225995796</v>
      </c>
      <c r="G9">
        <v>0.69472072225995796</v>
      </c>
      <c r="H9">
        <v>0.69472072225995796</v>
      </c>
    </row>
    <row r="10" spans="1:8" x14ac:dyDescent="0.25">
      <c r="A10" t="s">
        <v>11</v>
      </c>
      <c r="B10" t="s">
        <v>14</v>
      </c>
      <c r="C10">
        <v>0.69478276776909798</v>
      </c>
      <c r="D10">
        <v>0.69478276776909798</v>
      </c>
      <c r="E10">
        <v>0.69478276776909798</v>
      </c>
      <c r="F10">
        <v>0.69529625571991405</v>
      </c>
      <c r="G10">
        <v>0.69529625571991405</v>
      </c>
      <c r="H10">
        <v>0.69529625571991405</v>
      </c>
    </row>
    <row r="11" spans="1:8" x14ac:dyDescent="0.25">
      <c r="A11" t="s">
        <v>11</v>
      </c>
      <c r="B11" t="s">
        <v>15</v>
      </c>
      <c r="C11">
        <v>0.69444679857423197</v>
      </c>
      <c r="D11">
        <v>0.69444679857423197</v>
      </c>
      <c r="E11">
        <v>0.69444679857423197</v>
      </c>
      <c r="F11">
        <v>0.69438130710217705</v>
      </c>
      <c r="G11">
        <v>0.69438130710217705</v>
      </c>
      <c r="H11">
        <v>0.69438130710217705</v>
      </c>
    </row>
    <row r="12" spans="1:8" x14ac:dyDescent="0.25">
      <c r="A12" t="s">
        <v>16</v>
      </c>
      <c r="B12" t="s">
        <v>12</v>
      </c>
      <c r="C12">
        <v>0.99574139574489895</v>
      </c>
      <c r="D12">
        <v>0.99574139574489895</v>
      </c>
      <c r="E12">
        <v>1.62973615535534</v>
      </c>
      <c r="F12">
        <v>0</v>
      </c>
      <c r="G12">
        <v>0</v>
      </c>
      <c r="H12">
        <v>0</v>
      </c>
    </row>
    <row r="13" spans="1:8" x14ac:dyDescent="0.25">
      <c r="A13" t="s">
        <v>16</v>
      </c>
      <c r="B13" t="s">
        <v>13</v>
      </c>
      <c r="C13">
        <v>0.995674194372838</v>
      </c>
      <c r="D13">
        <v>0.995674194372838</v>
      </c>
      <c r="E13">
        <v>1.62990495413097</v>
      </c>
      <c r="F13">
        <v>0.99782843725500103</v>
      </c>
      <c r="G13">
        <v>0.99782843725500103</v>
      </c>
      <c r="H13">
        <v>1.6235234104887299</v>
      </c>
    </row>
    <row r="14" spans="1:8" x14ac:dyDescent="0.25">
      <c r="A14" t="s">
        <v>16</v>
      </c>
      <c r="B14" t="s">
        <v>14</v>
      </c>
      <c r="C14">
        <v>0.99589071589206002</v>
      </c>
      <c r="D14">
        <v>0.99589071589206002</v>
      </c>
      <c r="E14">
        <v>1.6303422649788699</v>
      </c>
      <c r="F14">
        <v>0.99845960970304704</v>
      </c>
      <c r="G14">
        <v>0.99845960970304704</v>
      </c>
      <c r="H14">
        <v>1.62449748161883</v>
      </c>
    </row>
    <row r="15" spans="1:8" x14ac:dyDescent="0.25">
      <c r="A15" t="s">
        <v>16</v>
      </c>
      <c r="B15" t="s">
        <v>15</v>
      </c>
      <c r="C15">
        <v>0.99574139574489895</v>
      </c>
      <c r="D15">
        <v>0.99574139574489895</v>
      </c>
      <c r="E15">
        <v>1.62973615535534</v>
      </c>
      <c r="F15">
        <v>0.99759305551683897</v>
      </c>
      <c r="G15">
        <v>0.99759305551683897</v>
      </c>
      <c r="H15">
        <v>1.6229629217774399</v>
      </c>
    </row>
    <row r="16" spans="1:8" x14ac:dyDescent="0.25">
      <c r="A16" t="s">
        <v>17</v>
      </c>
      <c r="B16" t="s">
        <v>12</v>
      </c>
      <c r="C16">
        <v>0.90533630622364103</v>
      </c>
      <c r="D16">
        <v>0.90533630622364103</v>
      </c>
      <c r="E16">
        <v>1.89154403854186</v>
      </c>
      <c r="F16">
        <v>0</v>
      </c>
      <c r="G16">
        <v>0</v>
      </c>
      <c r="H16">
        <v>0</v>
      </c>
    </row>
    <row r="17" spans="1:8" x14ac:dyDescent="0.25">
      <c r="A17" t="s">
        <v>17</v>
      </c>
      <c r="B17" t="s">
        <v>13</v>
      </c>
      <c r="C17">
        <v>0.90534314966757201</v>
      </c>
      <c r="D17">
        <v>0.90534314966757201</v>
      </c>
      <c r="E17">
        <v>1.89154403854186</v>
      </c>
      <c r="F17">
        <v>0.90524470474011198</v>
      </c>
      <c r="G17">
        <v>0.90524470474011198</v>
      </c>
      <c r="H17">
        <v>1.8874995194245201</v>
      </c>
    </row>
    <row r="18" spans="1:8" x14ac:dyDescent="0.25">
      <c r="A18" t="s">
        <v>17</v>
      </c>
      <c r="B18" t="s">
        <v>14</v>
      </c>
      <c r="C18">
        <v>0.90571261885324295</v>
      </c>
      <c r="D18">
        <v>0.90571261885324295</v>
      </c>
      <c r="E18">
        <v>1.8918682794510999</v>
      </c>
      <c r="F18">
        <v>0.906118817441394</v>
      </c>
      <c r="G18">
        <v>0.906118817441394</v>
      </c>
      <c r="H18">
        <v>1.8884418907781</v>
      </c>
    </row>
    <row r="19" spans="1:8" x14ac:dyDescent="0.25">
      <c r="A19" t="s">
        <v>17</v>
      </c>
      <c r="B19" t="s">
        <v>15</v>
      </c>
      <c r="C19">
        <v>0.90533630622364103</v>
      </c>
      <c r="D19">
        <v>0.90533630622364103</v>
      </c>
      <c r="E19">
        <v>1.89154403854186</v>
      </c>
      <c r="F19">
        <v>0.90486960791992499</v>
      </c>
      <c r="G19">
        <v>0.90486960791992499</v>
      </c>
      <c r="H19">
        <v>1.8870484512624299</v>
      </c>
    </row>
    <row r="20" spans="1:8" x14ac:dyDescent="0.25">
      <c r="A20" t="s">
        <v>18</v>
      </c>
      <c r="B20" t="s">
        <v>12</v>
      </c>
      <c r="C20">
        <v>0.74727522650627098</v>
      </c>
      <c r="D20">
        <v>0.74727522650627098</v>
      </c>
      <c r="E20">
        <v>1.44147217943731</v>
      </c>
      <c r="F20">
        <v>0</v>
      </c>
      <c r="G20">
        <v>0</v>
      </c>
      <c r="H20">
        <v>0</v>
      </c>
    </row>
    <row r="21" spans="1:8" x14ac:dyDescent="0.25">
      <c r="A21" t="s">
        <v>18</v>
      </c>
      <c r="B21" t="s">
        <v>13</v>
      </c>
      <c r="C21">
        <v>0.74748484038139495</v>
      </c>
      <c r="D21">
        <v>0.74748484038139495</v>
      </c>
      <c r="E21">
        <v>1.4414552399477001</v>
      </c>
      <c r="F21">
        <v>0.75010773421416899</v>
      </c>
      <c r="G21">
        <v>0.75010773421416899</v>
      </c>
      <c r="H21">
        <v>1.4381800938948901</v>
      </c>
    </row>
    <row r="22" spans="1:8" x14ac:dyDescent="0.25">
      <c r="A22" t="s">
        <v>18</v>
      </c>
      <c r="B22" t="s">
        <v>14</v>
      </c>
      <c r="C22">
        <v>0.74779027400735798</v>
      </c>
      <c r="D22">
        <v>0.74779027400735798</v>
      </c>
      <c r="E22">
        <v>1.4416399955796899</v>
      </c>
      <c r="F22">
        <v>0.75081444372539197</v>
      </c>
      <c r="G22">
        <v>0.75081444372539197</v>
      </c>
      <c r="H22">
        <v>1.43859306522594</v>
      </c>
    </row>
    <row r="23" spans="1:8" x14ac:dyDescent="0.25">
      <c r="A23" t="s">
        <v>18</v>
      </c>
      <c r="B23" t="s">
        <v>15</v>
      </c>
      <c r="C23">
        <v>0.74727522650627098</v>
      </c>
      <c r="D23">
        <v>0.74727522650627098</v>
      </c>
      <c r="E23">
        <v>1.44147217943731</v>
      </c>
      <c r="F23">
        <v>0.74960529739574799</v>
      </c>
      <c r="G23">
        <v>0.74960529739574799</v>
      </c>
      <c r="H23">
        <v>1.4380304976041101</v>
      </c>
    </row>
    <row r="24" spans="1:8" x14ac:dyDescent="0.25">
      <c r="A24" t="s">
        <v>77</v>
      </c>
      <c r="B24" t="s">
        <v>12</v>
      </c>
      <c r="C24">
        <v>0.83917901213030799</v>
      </c>
      <c r="D24">
        <v>1.0878817105178999</v>
      </c>
      <c r="E24">
        <v>1.43453089223361</v>
      </c>
      <c r="F24">
        <v>0</v>
      </c>
      <c r="G24">
        <v>0</v>
      </c>
      <c r="H24">
        <v>0</v>
      </c>
    </row>
    <row r="25" spans="1:8" x14ac:dyDescent="0.25">
      <c r="A25" t="s">
        <v>77</v>
      </c>
      <c r="B25" t="s">
        <v>13</v>
      </c>
      <c r="C25">
        <v>0.83928658579772297</v>
      </c>
      <c r="D25">
        <v>1.0880037507728</v>
      </c>
      <c r="E25">
        <v>1.43453829609828</v>
      </c>
      <c r="F25">
        <v>0.84059569861612005</v>
      </c>
      <c r="G25">
        <v>1.08688385727962</v>
      </c>
      <c r="H25">
        <v>1.4328202776141801</v>
      </c>
    </row>
    <row r="26" spans="1:8" x14ac:dyDescent="0.25">
      <c r="A26" t="s">
        <v>77</v>
      </c>
      <c r="B26" t="s">
        <v>14</v>
      </c>
      <c r="C26">
        <v>0.83976101100253497</v>
      </c>
      <c r="D26">
        <v>1.08829286291997</v>
      </c>
      <c r="E26">
        <v>1.43453089223361</v>
      </c>
      <c r="F26">
        <v>0.84145349721584795</v>
      </c>
      <c r="G26">
        <v>1.08764373798301</v>
      </c>
      <c r="H26">
        <v>1.4333685426371101</v>
      </c>
    </row>
    <row r="27" spans="1:8" x14ac:dyDescent="0.25">
      <c r="A27" t="s">
        <v>77</v>
      </c>
      <c r="B27" t="s">
        <v>15</v>
      </c>
      <c r="C27">
        <v>0.83917901213030799</v>
      </c>
      <c r="D27">
        <v>1.0878817105178999</v>
      </c>
      <c r="E27">
        <v>1.43453089223361</v>
      </c>
      <c r="F27">
        <v>0.84020836598484605</v>
      </c>
      <c r="G27">
        <v>1.0864182832134299</v>
      </c>
      <c r="H27">
        <v>1.43240738564234</v>
      </c>
    </row>
    <row r="28" spans="1:8" x14ac:dyDescent="0.25">
      <c r="A28" t="s">
        <v>78</v>
      </c>
      <c r="B28" t="s">
        <v>12</v>
      </c>
      <c r="C28">
        <v>0.709306374306089</v>
      </c>
      <c r="D28">
        <v>1.04325361270119</v>
      </c>
      <c r="E28">
        <v>1.61871820784575</v>
      </c>
      <c r="F28">
        <v>0</v>
      </c>
      <c r="G28">
        <v>0</v>
      </c>
      <c r="H28">
        <v>0</v>
      </c>
    </row>
    <row r="29" spans="1:8" x14ac:dyDescent="0.25">
      <c r="A29" t="s">
        <v>78</v>
      </c>
      <c r="B29" t="s">
        <v>13</v>
      </c>
      <c r="C29">
        <v>0.70938498305310205</v>
      </c>
      <c r="D29">
        <v>1.0433493709481201</v>
      </c>
      <c r="E29">
        <v>1.6187459910906301</v>
      </c>
      <c r="F29">
        <v>0.71234485008353399</v>
      </c>
      <c r="G29">
        <v>1.0444460171650001</v>
      </c>
      <c r="H29">
        <v>1.6185195700230499</v>
      </c>
    </row>
    <row r="30" spans="1:8" x14ac:dyDescent="0.25">
      <c r="A30" t="s">
        <v>78</v>
      </c>
      <c r="B30" t="s">
        <v>14</v>
      </c>
      <c r="C30">
        <v>0.70976480259748698</v>
      </c>
      <c r="D30">
        <v>1.0434941051051001</v>
      </c>
      <c r="E30">
        <v>1.6189280369014301</v>
      </c>
      <c r="F30">
        <v>0.71303983901497003</v>
      </c>
      <c r="G30">
        <v>1.04499789933447</v>
      </c>
      <c r="H30">
        <v>1.61894217910058</v>
      </c>
    </row>
    <row r="31" spans="1:8" x14ac:dyDescent="0.25">
      <c r="A31" t="s">
        <v>78</v>
      </c>
      <c r="B31" t="s">
        <v>15</v>
      </c>
      <c r="C31">
        <v>0.709306374306089</v>
      </c>
      <c r="D31">
        <v>1.04325361270119</v>
      </c>
      <c r="E31">
        <v>1.61871820784575</v>
      </c>
      <c r="F31">
        <v>0.71203625286488903</v>
      </c>
      <c r="G31">
        <v>1.0440531509089599</v>
      </c>
      <c r="H31">
        <v>1.61831624061054</v>
      </c>
    </row>
    <row r="32" spans="1:8" x14ac:dyDescent="0.25">
      <c r="A32" t="s">
        <v>19</v>
      </c>
      <c r="B32" t="s">
        <v>12</v>
      </c>
      <c r="C32">
        <v>1.3473531228609299</v>
      </c>
      <c r="D32">
        <v>1.3473327938305499</v>
      </c>
      <c r="E32">
        <v>0.81459917101909696</v>
      </c>
      <c r="F32">
        <v>0</v>
      </c>
      <c r="G32">
        <v>0</v>
      </c>
      <c r="H32">
        <v>0</v>
      </c>
    </row>
    <row r="33" spans="1:8" x14ac:dyDescent="0.25">
      <c r="A33" t="s">
        <v>19</v>
      </c>
      <c r="B33" t="s">
        <v>13</v>
      </c>
      <c r="C33">
        <v>1.3474083022911401</v>
      </c>
      <c r="D33">
        <v>1.3473879740932999</v>
      </c>
      <c r="E33">
        <v>0.81468473126878904</v>
      </c>
      <c r="F33">
        <v>1.3460175859671699</v>
      </c>
      <c r="G33">
        <v>1.3459972366219899</v>
      </c>
      <c r="H33">
        <v>0.81506966636576605</v>
      </c>
    </row>
    <row r="34" spans="1:8" x14ac:dyDescent="0.25">
      <c r="A34" t="s">
        <v>19</v>
      </c>
      <c r="B34" t="s">
        <v>14</v>
      </c>
      <c r="C34">
        <v>1.3474565824389699</v>
      </c>
      <c r="D34">
        <v>1.3474362549695</v>
      </c>
      <c r="E34">
        <v>0.81506679072944699</v>
      </c>
      <c r="F34">
        <v>1.3465584257866601</v>
      </c>
      <c r="G34">
        <v>1.34653808461485</v>
      </c>
      <c r="H34">
        <v>0.815832282407982</v>
      </c>
    </row>
    <row r="35" spans="1:8" x14ac:dyDescent="0.25">
      <c r="A35" t="s">
        <v>19</v>
      </c>
      <c r="B35" t="s">
        <v>15</v>
      </c>
      <c r="C35">
        <v>1.3473531228609299</v>
      </c>
      <c r="D35">
        <v>1.3473327938305499</v>
      </c>
      <c r="E35">
        <v>0.81459917101909696</v>
      </c>
      <c r="F35">
        <v>1.3456029711008699</v>
      </c>
      <c r="G35">
        <v>1.3455826154903401</v>
      </c>
      <c r="H35">
        <v>0.81470640266466599</v>
      </c>
    </row>
    <row r="36" spans="1:8" x14ac:dyDescent="0.25">
      <c r="A36" t="s">
        <v>20</v>
      </c>
      <c r="B36" t="s">
        <v>12</v>
      </c>
      <c r="C36">
        <v>0.76914540166343004</v>
      </c>
      <c r="D36">
        <v>0.76914540166343004</v>
      </c>
      <c r="E36">
        <v>1.3430043803421501</v>
      </c>
      <c r="F36">
        <v>0</v>
      </c>
      <c r="G36">
        <v>0</v>
      </c>
      <c r="H36">
        <v>0</v>
      </c>
    </row>
    <row r="37" spans="1:8" x14ac:dyDescent="0.25">
      <c r="A37" t="s">
        <v>20</v>
      </c>
      <c r="B37" t="s">
        <v>13</v>
      </c>
      <c r="C37">
        <v>0.76933498597564998</v>
      </c>
      <c r="D37">
        <v>0.76933498597564998</v>
      </c>
      <c r="E37">
        <v>1.3430371095719</v>
      </c>
      <c r="F37">
        <v>0.77240943643207205</v>
      </c>
      <c r="G37">
        <v>0.77240943643207205</v>
      </c>
      <c r="H37">
        <v>1.3467085166373201</v>
      </c>
    </row>
    <row r="38" spans="1:8" x14ac:dyDescent="0.25">
      <c r="A38" t="s">
        <v>20</v>
      </c>
      <c r="B38" t="s">
        <v>14</v>
      </c>
      <c r="C38">
        <v>0.76958026105143795</v>
      </c>
      <c r="D38">
        <v>0.76958026105143795</v>
      </c>
      <c r="E38">
        <v>1.3432820695947401</v>
      </c>
      <c r="F38">
        <v>0.77303907790118198</v>
      </c>
      <c r="G38">
        <v>0.77303907790118198</v>
      </c>
      <c r="H38">
        <v>1.3472184805626399</v>
      </c>
    </row>
    <row r="39" spans="1:8" x14ac:dyDescent="0.25">
      <c r="A39" t="s">
        <v>20</v>
      </c>
      <c r="B39" t="s">
        <v>15</v>
      </c>
      <c r="C39">
        <v>0.76914540166343004</v>
      </c>
      <c r="D39">
        <v>0.76914540166343004</v>
      </c>
      <c r="E39">
        <v>1.3430043803421501</v>
      </c>
      <c r="F39">
        <v>0.77193936853553702</v>
      </c>
      <c r="G39">
        <v>0.77193936853553702</v>
      </c>
      <c r="H39">
        <v>1.34648240618143</v>
      </c>
    </row>
    <row r="40" spans="1:8" x14ac:dyDescent="0.25">
      <c r="A40" t="s">
        <v>21</v>
      </c>
      <c r="B40" t="s">
        <v>12</v>
      </c>
      <c r="C40">
        <v>0.82556404173146902</v>
      </c>
      <c r="D40">
        <v>0.82556404173146902</v>
      </c>
      <c r="E40">
        <v>1.5027642632262399</v>
      </c>
      <c r="F40">
        <v>0</v>
      </c>
      <c r="G40">
        <v>0</v>
      </c>
      <c r="H40">
        <v>0</v>
      </c>
    </row>
    <row r="41" spans="1:8" x14ac:dyDescent="0.25">
      <c r="A41" t="s">
        <v>21</v>
      </c>
      <c r="B41" t="s">
        <v>13</v>
      </c>
      <c r="C41">
        <v>0.82568196490335499</v>
      </c>
      <c r="D41">
        <v>0.82568196490335499</v>
      </c>
      <c r="E41">
        <v>1.50274597448557</v>
      </c>
      <c r="F41">
        <v>0.82282245691475597</v>
      </c>
      <c r="G41">
        <v>0.82282245691475597</v>
      </c>
      <c r="H41">
        <v>1.5075973489341401</v>
      </c>
    </row>
    <row r="42" spans="1:8" x14ac:dyDescent="0.25">
      <c r="A42" t="s">
        <v>21</v>
      </c>
      <c r="B42" t="s">
        <v>14</v>
      </c>
      <c r="C42">
        <v>0.82584059860241799</v>
      </c>
      <c r="D42">
        <v>0.82584059860241799</v>
      </c>
      <c r="E42">
        <v>1.5027856360155301</v>
      </c>
      <c r="F42">
        <v>0.82348338937475796</v>
      </c>
      <c r="G42">
        <v>0.82348338937475796</v>
      </c>
      <c r="H42">
        <v>1.5079840166887699</v>
      </c>
    </row>
    <row r="43" spans="1:8" x14ac:dyDescent="0.25">
      <c r="A43" t="s">
        <v>21</v>
      </c>
      <c r="B43" t="s">
        <v>15</v>
      </c>
      <c r="C43">
        <v>0.82556404173146902</v>
      </c>
      <c r="D43">
        <v>0.82556404173146902</v>
      </c>
      <c r="E43">
        <v>1.5027642632262399</v>
      </c>
      <c r="F43">
        <v>0.82233799140380504</v>
      </c>
      <c r="G43">
        <v>0.82233799140380504</v>
      </c>
      <c r="H43">
        <v>1.5073624169162601</v>
      </c>
    </row>
    <row r="44" spans="1:8" x14ac:dyDescent="0.25">
      <c r="A44" t="s">
        <v>22</v>
      </c>
      <c r="B44" t="s">
        <v>12</v>
      </c>
      <c r="C44">
        <v>0.86119255792364802</v>
      </c>
      <c r="D44">
        <v>0.86119255792364802</v>
      </c>
      <c r="E44">
        <v>1.5416664505784099</v>
      </c>
      <c r="F44">
        <v>0</v>
      </c>
      <c r="G44">
        <v>0</v>
      </c>
      <c r="H44">
        <v>0</v>
      </c>
    </row>
    <row r="45" spans="1:8" x14ac:dyDescent="0.25">
      <c r="A45" t="s">
        <v>22</v>
      </c>
      <c r="B45" t="s">
        <v>13</v>
      </c>
      <c r="C45">
        <v>0.86135856326815696</v>
      </c>
      <c r="D45">
        <v>0.86135856326815696</v>
      </c>
      <c r="E45">
        <v>1.54169064041208</v>
      </c>
      <c r="F45">
        <v>0.855876303478183</v>
      </c>
      <c r="G45">
        <v>0.855876303478183</v>
      </c>
      <c r="H45">
        <v>1.54521372565837</v>
      </c>
    </row>
    <row r="46" spans="1:8" x14ac:dyDescent="0.25">
      <c r="A46" t="s">
        <v>22</v>
      </c>
      <c r="B46" t="s">
        <v>14</v>
      </c>
      <c r="C46">
        <v>0.86176016386856102</v>
      </c>
      <c r="D46">
        <v>0.86176016386856102</v>
      </c>
      <c r="E46">
        <v>1.5415387451179901</v>
      </c>
      <c r="F46">
        <v>0.85672970512989799</v>
      </c>
      <c r="G46">
        <v>0.85672970512989799</v>
      </c>
      <c r="H46">
        <v>1.54538389467082</v>
      </c>
    </row>
    <row r="47" spans="1:8" x14ac:dyDescent="0.25">
      <c r="A47" t="s">
        <v>22</v>
      </c>
      <c r="B47" t="s">
        <v>15</v>
      </c>
      <c r="C47">
        <v>0.86119255792364802</v>
      </c>
      <c r="D47">
        <v>0.86119255792364802</v>
      </c>
      <c r="E47">
        <v>1.5416664505784099</v>
      </c>
      <c r="F47">
        <v>0.85538060547460903</v>
      </c>
      <c r="G47">
        <v>0.85538060547460903</v>
      </c>
      <c r="H47">
        <v>1.5449545159253399</v>
      </c>
    </row>
    <row r="48" spans="1:8" x14ac:dyDescent="0.25">
      <c r="A48" t="s">
        <v>23</v>
      </c>
      <c r="B48" t="s">
        <v>12</v>
      </c>
      <c r="C48">
        <v>0.85564809659111596</v>
      </c>
      <c r="D48">
        <v>0.85564809659111596</v>
      </c>
      <c r="E48">
        <v>1.69814045612304</v>
      </c>
      <c r="F48">
        <v>0</v>
      </c>
      <c r="G48">
        <v>0</v>
      </c>
      <c r="H48">
        <v>0</v>
      </c>
    </row>
    <row r="49" spans="1:8" x14ac:dyDescent="0.25">
      <c r="A49" t="s">
        <v>23</v>
      </c>
      <c r="B49" t="s">
        <v>13</v>
      </c>
      <c r="C49">
        <v>0.85574429139200203</v>
      </c>
      <c r="D49">
        <v>0.85574429139200203</v>
      </c>
      <c r="E49">
        <v>1.69814514702712</v>
      </c>
      <c r="F49">
        <v>0.85064119426322105</v>
      </c>
      <c r="G49">
        <v>0.85064119426322105</v>
      </c>
      <c r="H49">
        <v>1.70179305045091</v>
      </c>
    </row>
    <row r="50" spans="1:8" x14ac:dyDescent="0.25">
      <c r="A50" t="s">
        <v>23</v>
      </c>
      <c r="B50" t="s">
        <v>14</v>
      </c>
      <c r="C50">
        <v>0.85610725180902403</v>
      </c>
      <c r="D50">
        <v>0.85610725180902403</v>
      </c>
      <c r="E50">
        <v>1.6980278705373999</v>
      </c>
      <c r="F50">
        <v>0.85143644212050995</v>
      </c>
      <c r="G50">
        <v>0.85143644212050995</v>
      </c>
      <c r="H50">
        <v>1.7020154907127201</v>
      </c>
    </row>
    <row r="51" spans="1:8" x14ac:dyDescent="0.25">
      <c r="A51" t="s">
        <v>23</v>
      </c>
      <c r="B51" t="s">
        <v>15</v>
      </c>
      <c r="C51">
        <v>0.85564809659111596</v>
      </c>
      <c r="D51">
        <v>0.85564809659111596</v>
      </c>
      <c r="E51">
        <v>1.69814045612304</v>
      </c>
      <c r="F51">
        <v>0.85022954646538396</v>
      </c>
      <c r="G51">
        <v>0.85022954646538396</v>
      </c>
      <c r="H51">
        <v>1.70154045813354</v>
      </c>
    </row>
    <row r="52" spans="1:8" x14ac:dyDescent="0.25">
      <c r="A52" t="s">
        <v>79</v>
      </c>
      <c r="B52" t="s">
        <v>12</v>
      </c>
      <c r="C52">
        <v>0.93211471574050297</v>
      </c>
      <c r="D52">
        <v>1.0264572480898899</v>
      </c>
      <c r="E52">
        <v>1.9032306442149201</v>
      </c>
      <c r="F52">
        <v>0</v>
      </c>
      <c r="G52">
        <v>0</v>
      </c>
      <c r="H52">
        <v>0</v>
      </c>
    </row>
    <row r="53" spans="1:8" x14ac:dyDescent="0.25">
      <c r="A53" t="s">
        <v>79</v>
      </c>
      <c r="B53" t="s">
        <v>13</v>
      </c>
      <c r="C53">
        <v>0.93226283412994604</v>
      </c>
      <c r="D53">
        <v>1.02643655320544</v>
      </c>
      <c r="E53">
        <v>1.9032393168864701</v>
      </c>
      <c r="F53">
        <v>0.92760710738848196</v>
      </c>
      <c r="G53">
        <v>1.0263790831764199</v>
      </c>
      <c r="H53">
        <v>1.90406661657969</v>
      </c>
    </row>
    <row r="54" spans="1:8" x14ac:dyDescent="0.25">
      <c r="A54" t="s">
        <v>79</v>
      </c>
      <c r="B54" t="s">
        <v>14</v>
      </c>
      <c r="C54">
        <v>0.93254761106337003</v>
      </c>
      <c r="D54">
        <v>1.02654261007825</v>
      </c>
      <c r="E54">
        <v>1.9032842018406699</v>
      </c>
      <c r="F54">
        <v>0.92842875231229005</v>
      </c>
      <c r="G54">
        <v>1.02693741424703</v>
      </c>
      <c r="H54">
        <v>1.904464297619</v>
      </c>
    </row>
    <row r="55" spans="1:8" x14ac:dyDescent="0.25">
      <c r="A55" t="s">
        <v>79</v>
      </c>
      <c r="B55" t="s">
        <v>15</v>
      </c>
      <c r="C55">
        <v>0.93211471574050297</v>
      </c>
      <c r="D55">
        <v>1.0264572480898899</v>
      </c>
      <c r="E55">
        <v>1.9032306442149201</v>
      </c>
      <c r="F55">
        <v>0.92706722046551604</v>
      </c>
      <c r="G55">
        <v>1.0260697401327401</v>
      </c>
      <c r="H55">
        <v>1.9038004981162999</v>
      </c>
    </row>
    <row r="56" spans="1:8" x14ac:dyDescent="0.25">
      <c r="A56" t="s">
        <v>80</v>
      </c>
      <c r="B56" t="s">
        <v>12</v>
      </c>
      <c r="C56">
        <v>0.87827483224927905</v>
      </c>
      <c r="D56">
        <v>1.20043856998531</v>
      </c>
      <c r="E56">
        <v>0.91384585899848403</v>
      </c>
      <c r="F56">
        <v>0</v>
      </c>
      <c r="G56">
        <v>0</v>
      </c>
      <c r="H56">
        <v>0</v>
      </c>
    </row>
    <row r="57" spans="1:8" x14ac:dyDescent="0.25">
      <c r="A57" t="s">
        <v>80</v>
      </c>
      <c r="B57" t="s">
        <v>13</v>
      </c>
      <c r="C57">
        <v>0.87861866359928797</v>
      </c>
      <c r="D57">
        <v>1.2003224385278199</v>
      </c>
      <c r="E57">
        <v>0.91389624070694697</v>
      </c>
      <c r="F57">
        <v>0.878806709954846</v>
      </c>
      <c r="G57">
        <v>1.2003585413217499</v>
      </c>
      <c r="H57">
        <v>0.91460167306767703</v>
      </c>
    </row>
    <row r="58" spans="1:8" x14ac:dyDescent="0.25">
      <c r="A58" t="s">
        <v>80</v>
      </c>
      <c r="B58" t="s">
        <v>14</v>
      </c>
      <c r="C58">
        <v>0.87924250613809596</v>
      </c>
      <c r="D58">
        <v>1.2003263097574299</v>
      </c>
      <c r="E58">
        <v>0.91428487197171304</v>
      </c>
      <c r="F58">
        <v>0.87975208787292603</v>
      </c>
      <c r="G58">
        <v>1.20081665106839</v>
      </c>
      <c r="H58">
        <v>0.91529129051412506</v>
      </c>
    </row>
    <row r="59" spans="1:8" x14ac:dyDescent="0.25">
      <c r="A59" t="s">
        <v>80</v>
      </c>
      <c r="B59" t="s">
        <v>15</v>
      </c>
      <c r="C59">
        <v>0.87827483224927905</v>
      </c>
      <c r="D59">
        <v>1.20043856998531</v>
      </c>
      <c r="E59">
        <v>0.91384585899848403</v>
      </c>
      <c r="F59">
        <v>0.87822824467942195</v>
      </c>
      <c r="G59">
        <v>1.2001432014289599</v>
      </c>
      <c r="H59">
        <v>0.91433165279420303</v>
      </c>
    </row>
    <row r="60" spans="1:8" x14ac:dyDescent="0.25">
      <c r="A60" t="s">
        <v>24</v>
      </c>
      <c r="B60" t="s">
        <v>12</v>
      </c>
      <c r="C60">
        <v>1.13521172783164</v>
      </c>
      <c r="D60">
        <v>1.13519195473476</v>
      </c>
      <c r="E60">
        <v>0.86637527570011097</v>
      </c>
      <c r="F60">
        <v>0</v>
      </c>
      <c r="G60">
        <v>0</v>
      </c>
      <c r="H60">
        <v>0</v>
      </c>
    </row>
    <row r="61" spans="1:8" x14ac:dyDescent="0.25">
      <c r="A61" t="s">
        <v>24</v>
      </c>
      <c r="B61" t="s">
        <v>13</v>
      </c>
      <c r="C61">
        <v>1.1351571495494199</v>
      </c>
      <c r="D61">
        <v>1.1351373755018399</v>
      </c>
      <c r="E61">
        <v>0.86671846636866101</v>
      </c>
      <c r="F61">
        <v>1.13559350388227</v>
      </c>
      <c r="G61">
        <v>1.13557135515244</v>
      </c>
      <c r="H61">
        <v>0.86688528025004596</v>
      </c>
    </row>
    <row r="62" spans="1:8" x14ac:dyDescent="0.25">
      <c r="A62" t="s">
        <v>24</v>
      </c>
      <c r="B62" t="s">
        <v>14</v>
      </c>
      <c r="C62">
        <v>1.1352735800462099</v>
      </c>
      <c r="D62">
        <v>1.1352538080266299</v>
      </c>
      <c r="E62">
        <v>0.86723776047863599</v>
      </c>
      <c r="F62">
        <v>1.1361119600291001</v>
      </c>
      <c r="G62">
        <v>1.13608982140688</v>
      </c>
      <c r="H62">
        <v>0.86780123331209802</v>
      </c>
    </row>
    <row r="63" spans="1:8" x14ac:dyDescent="0.25">
      <c r="A63" t="s">
        <v>24</v>
      </c>
      <c r="B63" t="s">
        <v>15</v>
      </c>
      <c r="C63">
        <v>1.13521172783164</v>
      </c>
      <c r="D63">
        <v>1.13519195473476</v>
      </c>
      <c r="E63">
        <v>0.86637527570011097</v>
      </c>
      <c r="F63">
        <v>1.1353547120955401</v>
      </c>
      <c r="G63">
        <v>1.1353325584205001</v>
      </c>
      <c r="H63">
        <v>0.86625263575160105</v>
      </c>
    </row>
    <row r="64" spans="1:8" x14ac:dyDescent="0.25">
      <c r="A64" t="s">
        <v>25</v>
      </c>
      <c r="B64" t="s">
        <v>12</v>
      </c>
      <c r="C64">
        <v>1.0891939417374701</v>
      </c>
      <c r="D64">
        <v>1.0891939417374701</v>
      </c>
      <c r="E64">
        <v>1.0891939417374701</v>
      </c>
      <c r="F64">
        <v>0</v>
      </c>
      <c r="G64">
        <v>0</v>
      </c>
      <c r="H64">
        <v>0</v>
      </c>
    </row>
    <row r="65" spans="1:8" x14ac:dyDescent="0.25">
      <c r="A65" t="s">
        <v>25</v>
      </c>
      <c r="B65" t="s">
        <v>13</v>
      </c>
      <c r="C65">
        <v>1.0892246580240501</v>
      </c>
      <c r="D65">
        <v>1.0892246580240501</v>
      </c>
      <c r="E65">
        <v>1.0892246580240501</v>
      </c>
      <c r="F65">
        <v>1.0896509305189399</v>
      </c>
      <c r="G65">
        <v>1.0896509305189399</v>
      </c>
      <c r="H65">
        <v>1.0896509305189399</v>
      </c>
    </row>
    <row r="66" spans="1:8" x14ac:dyDescent="0.25">
      <c r="A66" t="s">
        <v>25</v>
      </c>
      <c r="B66" t="s">
        <v>14</v>
      </c>
      <c r="C66">
        <v>1.08939187594621</v>
      </c>
      <c r="D66">
        <v>1.08939187594621</v>
      </c>
      <c r="E66">
        <v>1.08939187594621</v>
      </c>
      <c r="F66">
        <v>1.0901876683628</v>
      </c>
      <c r="G66">
        <v>1.0901876683628</v>
      </c>
      <c r="H66">
        <v>1.0901876683628</v>
      </c>
    </row>
    <row r="67" spans="1:8" x14ac:dyDescent="0.25">
      <c r="A67" t="s">
        <v>25</v>
      </c>
      <c r="B67" t="s">
        <v>15</v>
      </c>
      <c r="C67">
        <v>1.0891939417374701</v>
      </c>
      <c r="D67">
        <v>1.0891939417374701</v>
      </c>
      <c r="E67">
        <v>1.0891939417374701</v>
      </c>
      <c r="F67">
        <v>1.0893505645597701</v>
      </c>
      <c r="G67">
        <v>1.0893505645597701</v>
      </c>
      <c r="H67">
        <v>1.0893505645597701</v>
      </c>
    </row>
    <row r="68" spans="1:8" x14ac:dyDescent="0.25">
      <c r="A68" t="s">
        <v>81</v>
      </c>
      <c r="B68" t="s">
        <v>12</v>
      </c>
      <c r="C68">
        <v>0.70529457959886399</v>
      </c>
      <c r="D68">
        <v>0.70529457959886399</v>
      </c>
      <c r="E68">
        <v>1.61408295549257</v>
      </c>
      <c r="F68">
        <v>0</v>
      </c>
      <c r="G68">
        <v>0</v>
      </c>
      <c r="H68">
        <v>0</v>
      </c>
    </row>
    <row r="69" spans="1:8" x14ac:dyDescent="0.25">
      <c r="A69" t="s">
        <v>81</v>
      </c>
      <c r="B69" t="s">
        <v>13</v>
      </c>
      <c r="C69">
        <v>0.70547700276806702</v>
      </c>
      <c r="D69">
        <v>0.70547700276806702</v>
      </c>
      <c r="E69">
        <v>1.6141093527392401</v>
      </c>
      <c r="F69">
        <v>0.70662716570859696</v>
      </c>
      <c r="G69">
        <v>0.70662716570859696</v>
      </c>
      <c r="H69">
        <v>1.61373571256781</v>
      </c>
    </row>
    <row r="70" spans="1:8" x14ac:dyDescent="0.25">
      <c r="A70" t="s">
        <v>81</v>
      </c>
      <c r="B70" t="s">
        <v>14</v>
      </c>
      <c r="C70">
        <v>0.70583765642456497</v>
      </c>
      <c r="D70">
        <v>0.70583765642456497</v>
      </c>
      <c r="E70">
        <v>1.6143261039305401</v>
      </c>
      <c r="F70">
        <v>0.70730449254263705</v>
      </c>
      <c r="G70">
        <v>0.70730449254263705</v>
      </c>
      <c r="H70">
        <v>1.6141146473733801</v>
      </c>
    </row>
    <row r="71" spans="1:8" x14ac:dyDescent="0.25">
      <c r="A71" t="s">
        <v>81</v>
      </c>
      <c r="B71" t="s">
        <v>15</v>
      </c>
      <c r="C71">
        <v>0.70529457959886399</v>
      </c>
      <c r="D71">
        <v>0.70529457959886399</v>
      </c>
      <c r="E71">
        <v>1.61408295549257</v>
      </c>
      <c r="F71">
        <v>0.70621365670713299</v>
      </c>
      <c r="G71">
        <v>0.70621365670713299</v>
      </c>
      <c r="H71">
        <v>1.61359096511613</v>
      </c>
    </row>
    <row r="72" spans="1:8" x14ac:dyDescent="0.25">
      <c r="A72" t="s">
        <v>26</v>
      </c>
      <c r="B72" t="s">
        <v>12</v>
      </c>
      <c r="C72">
        <v>0.79549563674285595</v>
      </c>
      <c r="D72">
        <v>0.79549563674285595</v>
      </c>
      <c r="E72">
        <v>1.3426100996858501</v>
      </c>
      <c r="F72">
        <v>0</v>
      </c>
      <c r="G72">
        <v>0</v>
      </c>
      <c r="H72">
        <v>0</v>
      </c>
    </row>
    <row r="73" spans="1:8" x14ac:dyDescent="0.25">
      <c r="A73" t="s">
        <v>26</v>
      </c>
      <c r="B73" t="s">
        <v>13</v>
      </c>
      <c r="C73">
        <v>0.79567175500666398</v>
      </c>
      <c r="D73">
        <v>0.79567175500666398</v>
      </c>
      <c r="E73">
        <v>1.3426050547541799</v>
      </c>
      <c r="F73">
        <v>0.79222486275006498</v>
      </c>
      <c r="G73">
        <v>0.79222486275006498</v>
      </c>
      <c r="H73">
        <v>1.34774377701921</v>
      </c>
    </row>
    <row r="74" spans="1:8" x14ac:dyDescent="0.25">
      <c r="A74" t="s">
        <v>26</v>
      </c>
      <c r="B74" t="s">
        <v>14</v>
      </c>
      <c r="C74">
        <v>0.79579034330174403</v>
      </c>
      <c r="D74">
        <v>0.79579034330174403</v>
      </c>
      <c r="E74">
        <v>1.34280181942743</v>
      </c>
      <c r="F74">
        <v>0.79272475810433995</v>
      </c>
      <c r="G74">
        <v>0.79272475810433995</v>
      </c>
      <c r="H74">
        <v>1.34815306622347</v>
      </c>
    </row>
    <row r="75" spans="1:8" x14ac:dyDescent="0.25">
      <c r="A75" t="s">
        <v>26</v>
      </c>
      <c r="B75" t="s">
        <v>15</v>
      </c>
      <c r="C75">
        <v>0.79549563674285595</v>
      </c>
      <c r="D75">
        <v>0.79549563674285595</v>
      </c>
      <c r="E75">
        <v>1.3426100996858501</v>
      </c>
      <c r="F75">
        <v>0.79177049338900696</v>
      </c>
      <c r="G75">
        <v>0.79177049338900696</v>
      </c>
      <c r="H75">
        <v>1.3475937364823101</v>
      </c>
    </row>
    <row r="76" spans="1:8" x14ac:dyDescent="0.25">
      <c r="A76" t="s">
        <v>27</v>
      </c>
      <c r="B76" t="s">
        <v>12</v>
      </c>
      <c r="C76">
        <v>0.73675453656560497</v>
      </c>
      <c r="D76">
        <v>0.73675453656560497</v>
      </c>
      <c r="E76">
        <v>1.32818640491837</v>
      </c>
      <c r="F76">
        <v>0</v>
      </c>
      <c r="G76">
        <v>0</v>
      </c>
      <c r="H76">
        <v>0</v>
      </c>
    </row>
    <row r="77" spans="1:8" x14ac:dyDescent="0.25">
      <c r="A77" t="s">
        <v>27</v>
      </c>
      <c r="B77" t="s">
        <v>13</v>
      </c>
      <c r="C77">
        <v>0.73689868309693696</v>
      </c>
      <c r="D77">
        <v>0.73689868309693696</v>
      </c>
      <c r="E77">
        <v>1.3282012982365601</v>
      </c>
      <c r="F77">
        <v>0.73782073762816702</v>
      </c>
      <c r="G77">
        <v>0.73782073762816702</v>
      </c>
      <c r="H77">
        <v>1.32895680475835</v>
      </c>
    </row>
    <row r="78" spans="1:8" x14ac:dyDescent="0.25">
      <c r="A78" t="s">
        <v>27</v>
      </c>
      <c r="B78" t="s">
        <v>14</v>
      </c>
      <c r="C78">
        <v>0.73702118548247897</v>
      </c>
      <c r="D78">
        <v>0.73702118548247897</v>
      </c>
      <c r="E78">
        <v>1.3285496443471001</v>
      </c>
      <c r="F78">
        <v>0.738282862332442</v>
      </c>
      <c r="G78">
        <v>0.738282862332442</v>
      </c>
      <c r="H78">
        <v>1.32950492536773</v>
      </c>
    </row>
    <row r="79" spans="1:8" x14ac:dyDescent="0.25">
      <c r="A79" t="s">
        <v>27</v>
      </c>
      <c r="B79" t="s">
        <v>15</v>
      </c>
      <c r="C79">
        <v>0.73675453656560497</v>
      </c>
      <c r="D79">
        <v>0.73675453656560497</v>
      </c>
      <c r="E79">
        <v>1.32818640491837</v>
      </c>
      <c r="F79">
        <v>0.73742875859397705</v>
      </c>
      <c r="G79">
        <v>0.73742875859397705</v>
      </c>
      <c r="H79">
        <v>1.32879613004912</v>
      </c>
    </row>
    <row r="80" spans="1:8" x14ac:dyDescent="0.25">
      <c r="A80" t="s">
        <v>82</v>
      </c>
      <c r="B80" t="s">
        <v>12</v>
      </c>
      <c r="C80">
        <v>0.70702202256429603</v>
      </c>
      <c r="D80">
        <v>0.70702202256429603</v>
      </c>
      <c r="E80">
        <v>2.0406070607480098</v>
      </c>
      <c r="F80">
        <v>0</v>
      </c>
      <c r="G80">
        <v>0</v>
      </c>
      <c r="H80">
        <v>0</v>
      </c>
    </row>
    <row r="81" spans="1:8" x14ac:dyDescent="0.25">
      <c r="A81" t="s">
        <v>82</v>
      </c>
      <c r="B81" t="s">
        <v>13</v>
      </c>
      <c r="C81">
        <v>0.70708654724542297</v>
      </c>
      <c r="D81">
        <v>0.70708654724542297</v>
      </c>
      <c r="E81">
        <v>2.0406136851207002</v>
      </c>
      <c r="F81">
        <v>0.70812388550766603</v>
      </c>
      <c r="G81">
        <v>0.70812388550766603</v>
      </c>
      <c r="H81">
        <v>2.0377745195089201</v>
      </c>
    </row>
    <row r="82" spans="1:8" x14ac:dyDescent="0.25">
      <c r="A82" t="s">
        <v>82</v>
      </c>
      <c r="B82" t="s">
        <v>14</v>
      </c>
      <c r="C82">
        <v>0.70724186029571601</v>
      </c>
      <c r="D82">
        <v>0.70724186029571601</v>
      </c>
      <c r="E82">
        <v>2.0408902334926098</v>
      </c>
      <c r="F82">
        <v>0.708576281947908</v>
      </c>
      <c r="G82">
        <v>0.708576281947908</v>
      </c>
      <c r="H82">
        <v>2.0381587043097702</v>
      </c>
    </row>
    <row r="83" spans="1:8" x14ac:dyDescent="0.25">
      <c r="A83" t="s">
        <v>82</v>
      </c>
      <c r="B83" t="s">
        <v>15</v>
      </c>
      <c r="C83">
        <v>0.70702202256429603</v>
      </c>
      <c r="D83">
        <v>0.70702202256429603</v>
      </c>
      <c r="E83">
        <v>2.0406070607480098</v>
      </c>
      <c r="F83">
        <v>0.707842570244686</v>
      </c>
      <c r="G83">
        <v>0.707842570244686</v>
      </c>
      <c r="H83">
        <v>2.03768934963403</v>
      </c>
    </row>
    <row r="84" spans="1:8" x14ac:dyDescent="0.25">
      <c r="A84" t="s">
        <v>28</v>
      </c>
      <c r="B84" t="s">
        <v>12</v>
      </c>
      <c r="C84">
        <v>0.62922017149095799</v>
      </c>
      <c r="D84">
        <v>0.62922017149095799</v>
      </c>
      <c r="E84">
        <v>1.46426916775744</v>
      </c>
      <c r="F84">
        <v>0</v>
      </c>
      <c r="G84">
        <v>0</v>
      </c>
      <c r="H84">
        <v>0</v>
      </c>
    </row>
    <row r="85" spans="1:8" x14ac:dyDescent="0.25">
      <c r="A85" t="s">
        <v>28</v>
      </c>
      <c r="B85" t="s">
        <v>13</v>
      </c>
      <c r="C85">
        <v>0.62971558564605601</v>
      </c>
      <c r="D85">
        <v>0.62971558564605601</v>
      </c>
      <c r="E85">
        <v>1.46412812037311</v>
      </c>
      <c r="F85">
        <v>0.633695578182497</v>
      </c>
      <c r="G85">
        <v>0.633695578182497</v>
      </c>
      <c r="H85">
        <v>1.46361227780508</v>
      </c>
    </row>
    <row r="86" spans="1:8" x14ac:dyDescent="0.25">
      <c r="A86" t="s">
        <v>28</v>
      </c>
      <c r="B86" t="s">
        <v>14</v>
      </c>
      <c r="C86">
        <v>0.63046944191962495</v>
      </c>
      <c r="D86">
        <v>0.63046944191962495</v>
      </c>
      <c r="E86">
        <v>1.4641506888676901</v>
      </c>
      <c r="F86">
        <v>0.63461981524434197</v>
      </c>
      <c r="G86">
        <v>0.63461981524434197</v>
      </c>
      <c r="H86">
        <v>1.46377738534369</v>
      </c>
    </row>
    <row r="87" spans="1:8" x14ac:dyDescent="0.25">
      <c r="A87" t="s">
        <v>28</v>
      </c>
      <c r="B87" t="s">
        <v>15</v>
      </c>
      <c r="C87">
        <v>0.62922017149095799</v>
      </c>
      <c r="D87">
        <v>0.62922017149095799</v>
      </c>
      <c r="E87">
        <v>1.46426916775744</v>
      </c>
      <c r="F87">
        <v>0.63307583210081997</v>
      </c>
      <c r="G87">
        <v>0.63307583210081997</v>
      </c>
      <c r="H87">
        <v>1.4636493102113299</v>
      </c>
    </row>
    <row r="88" spans="1:8" x14ac:dyDescent="0.25">
      <c r="A88" t="s">
        <v>83</v>
      </c>
      <c r="B88" t="s">
        <v>12</v>
      </c>
      <c r="C88">
        <v>0.71687626480826805</v>
      </c>
      <c r="D88">
        <v>0.71687626480826805</v>
      </c>
      <c r="E88">
        <v>2.1029558219450202</v>
      </c>
      <c r="F88">
        <v>0</v>
      </c>
      <c r="G88">
        <v>0</v>
      </c>
      <c r="H88">
        <v>0</v>
      </c>
    </row>
    <row r="89" spans="1:8" x14ac:dyDescent="0.25">
      <c r="A89" t="s">
        <v>83</v>
      </c>
      <c r="B89" t="s">
        <v>13</v>
      </c>
      <c r="C89">
        <v>0.716998821458395</v>
      </c>
      <c r="D89">
        <v>0.716998821458395</v>
      </c>
      <c r="E89">
        <v>2.1029562078554398</v>
      </c>
      <c r="F89">
        <v>0.71628041827150402</v>
      </c>
      <c r="G89">
        <v>0.71628041827150402</v>
      </c>
      <c r="H89">
        <v>2.1020532215779402</v>
      </c>
    </row>
    <row r="90" spans="1:8" x14ac:dyDescent="0.25">
      <c r="A90" t="s">
        <v>83</v>
      </c>
      <c r="B90" t="s">
        <v>14</v>
      </c>
      <c r="C90">
        <v>0.71723444846412399</v>
      </c>
      <c r="D90">
        <v>0.71723444846412399</v>
      </c>
      <c r="E90">
        <v>2.1031389415013599</v>
      </c>
      <c r="F90">
        <v>0.716833886392366</v>
      </c>
      <c r="G90">
        <v>0.716833886392366</v>
      </c>
      <c r="H90">
        <v>2.1023546437745</v>
      </c>
    </row>
    <row r="91" spans="1:8" x14ac:dyDescent="0.25">
      <c r="A91" t="s">
        <v>83</v>
      </c>
      <c r="B91" t="s">
        <v>15</v>
      </c>
      <c r="C91">
        <v>0.71687626480826805</v>
      </c>
      <c r="D91">
        <v>0.71687626480826805</v>
      </c>
      <c r="E91">
        <v>2.1029558219450202</v>
      </c>
      <c r="F91">
        <v>0.71592592351033402</v>
      </c>
      <c r="G91">
        <v>0.71592592351033402</v>
      </c>
      <c r="H91">
        <v>2.10196622510353</v>
      </c>
    </row>
    <row r="92" spans="1:8" x14ac:dyDescent="0.25">
      <c r="A92" t="s">
        <v>29</v>
      </c>
      <c r="B92" t="s">
        <v>12</v>
      </c>
      <c r="C92">
        <v>1.01401611969435</v>
      </c>
      <c r="D92">
        <v>1.01401611969435</v>
      </c>
      <c r="E92">
        <v>1.01401611969435</v>
      </c>
      <c r="F92">
        <v>0</v>
      </c>
      <c r="G92">
        <v>0</v>
      </c>
      <c r="H92">
        <v>0</v>
      </c>
    </row>
    <row r="93" spans="1:8" x14ac:dyDescent="0.25">
      <c r="A93" t="s">
        <v>29</v>
      </c>
      <c r="B93" t="s">
        <v>13</v>
      </c>
      <c r="C93">
        <v>1.0144559445338099</v>
      </c>
      <c r="D93">
        <v>1.0144559445338099</v>
      </c>
      <c r="E93">
        <v>1.0144559445338099</v>
      </c>
      <c r="F93">
        <v>1.0144464715319499</v>
      </c>
      <c r="G93">
        <v>1.0144464715319499</v>
      </c>
      <c r="H93">
        <v>1.0144464715319499</v>
      </c>
    </row>
    <row r="94" spans="1:8" x14ac:dyDescent="0.25">
      <c r="A94" t="s">
        <v>29</v>
      </c>
      <c r="B94" t="s">
        <v>14</v>
      </c>
      <c r="C94">
        <v>1.01496883262492</v>
      </c>
      <c r="D94">
        <v>1.01496883262492</v>
      </c>
      <c r="E94">
        <v>1.01496883262492</v>
      </c>
      <c r="F94">
        <v>1.0149638640268599</v>
      </c>
      <c r="G94">
        <v>1.0149638640268599</v>
      </c>
      <c r="H94">
        <v>1.0149638640268599</v>
      </c>
    </row>
    <row r="95" spans="1:8" x14ac:dyDescent="0.25">
      <c r="A95" t="s">
        <v>29</v>
      </c>
      <c r="B95" t="s">
        <v>15</v>
      </c>
      <c r="C95">
        <v>1.01401611969435</v>
      </c>
      <c r="D95">
        <v>1.01401611969435</v>
      </c>
      <c r="E95">
        <v>1.01401611969435</v>
      </c>
      <c r="F95">
        <v>1.0140033596951199</v>
      </c>
      <c r="G95">
        <v>1.0140033596951199</v>
      </c>
      <c r="H95">
        <v>1.0140033596951199</v>
      </c>
    </row>
    <row r="96" spans="1:8" x14ac:dyDescent="0.25">
      <c r="A96" t="s">
        <v>30</v>
      </c>
      <c r="B96" t="s">
        <v>12</v>
      </c>
      <c r="C96">
        <v>0.88097425632080695</v>
      </c>
      <c r="D96">
        <v>0.88097425632080695</v>
      </c>
      <c r="E96">
        <v>1.0170179090928</v>
      </c>
      <c r="F96">
        <v>0</v>
      </c>
      <c r="G96">
        <v>0</v>
      </c>
      <c r="H96">
        <v>0</v>
      </c>
    </row>
    <row r="97" spans="1:8" x14ac:dyDescent="0.25">
      <c r="A97" t="s">
        <v>30</v>
      </c>
      <c r="B97" t="s">
        <v>13</v>
      </c>
      <c r="C97">
        <v>0.88133285184996901</v>
      </c>
      <c r="D97">
        <v>0.88133285184996901</v>
      </c>
      <c r="E97">
        <v>1.01696307989302</v>
      </c>
      <c r="F97">
        <v>0.87837989063011801</v>
      </c>
      <c r="G97">
        <v>0.87837989063011801</v>
      </c>
      <c r="H97">
        <v>1.0174394765397601</v>
      </c>
    </row>
    <row r="98" spans="1:8" x14ac:dyDescent="0.25">
      <c r="A98" t="s">
        <v>30</v>
      </c>
      <c r="B98" t="s">
        <v>14</v>
      </c>
      <c r="C98">
        <v>0.88259731857172496</v>
      </c>
      <c r="D98">
        <v>0.88259731857172496</v>
      </c>
      <c r="E98">
        <v>1.01703618483587</v>
      </c>
      <c r="F98">
        <v>0.87994388267432899</v>
      </c>
      <c r="G98">
        <v>0.87994388267432899</v>
      </c>
      <c r="H98">
        <v>1.0179553477919401</v>
      </c>
    </row>
    <row r="99" spans="1:8" x14ac:dyDescent="0.25">
      <c r="A99" t="s">
        <v>30</v>
      </c>
      <c r="B99" t="s">
        <v>15</v>
      </c>
      <c r="C99">
        <v>0.88097425632080695</v>
      </c>
      <c r="D99">
        <v>0.88097425632080695</v>
      </c>
      <c r="E99">
        <v>1.0170179090928</v>
      </c>
      <c r="F99">
        <v>0.87780272256835401</v>
      </c>
      <c r="G99">
        <v>0.87780272256835401</v>
      </c>
      <c r="H99">
        <v>1.0171712060003</v>
      </c>
    </row>
    <row r="100" spans="1:8" x14ac:dyDescent="0.25">
      <c r="A100" t="s">
        <v>84</v>
      </c>
      <c r="B100" t="s">
        <v>12</v>
      </c>
      <c r="C100">
        <v>0.79689296727561398</v>
      </c>
      <c r="D100">
        <v>0.98076821246962997</v>
      </c>
      <c r="E100">
        <v>1.5438221466977</v>
      </c>
      <c r="F100">
        <v>0</v>
      </c>
      <c r="G100">
        <v>0</v>
      </c>
      <c r="H100">
        <v>0</v>
      </c>
    </row>
    <row r="101" spans="1:8" x14ac:dyDescent="0.25">
      <c r="A101" t="s">
        <v>84</v>
      </c>
      <c r="B101" t="s">
        <v>13</v>
      </c>
      <c r="C101">
        <v>0.79706399336983402</v>
      </c>
      <c r="D101">
        <v>0.98076063188266005</v>
      </c>
      <c r="E101">
        <v>1.5438201620749901</v>
      </c>
      <c r="F101">
        <v>0.79519453170272003</v>
      </c>
      <c r="G101">
        <v>0.981805687430925</v>
      </c>
      <c r="H101">
        <v>1.54477200361459</v>
      </c>
    </row>
    <row r="102" spans="1:8" x14ac:dyDescent="0.25">
      <c r="A102" t="s">
        <v>84</v>
      </c>
      <c r="B102" t="s">
        <v>14</v>
      </c>
      <c r="C102">
        <v>0.79723809133365697</v>
      </c>
      <c r="D102">
        <v>0.98088696735023495</v>
      </c>
      <c r="E102">
        <v>1.54396766230449</v>
      </c>
      <c r="F102">
        <v>0.79575813621315405</v>
      </c>
      <c r="G102">
        <v>0.98232160865067297</v>
      </c>
      <c r="H102">
        <v>1.54518016318855</v>
      </c>
    </row>
    <row r="103" spans="1:8" x14ac:dyDescent="0.25">
      <c r="A103" t="s">
        <v>84</v>
      </c>
      <c r="B103" t="s">
        <v>15</v>
      </c>
      <c r="C103">
        <v>0.79689296727561398</v>
      </c>
      <c r="D103">
        <v>0.98076821246962997</v>
      </c>
      <c r="E103">
        <v>1.5438221466977</v>
      </c>
      <c r="F103">
        <v>0.79473927110151399</v>
      </c>
      <c r="G103">
        <v>0.98152897571225595</v>
      </c>
      <c r="H103">
        <v>1.5445837773643201</v>
      </c>
    </row>
    <row r="104" spans="1:8" x14ac:dyDescent="0.25">
      <c r="A104" t="s">
        <v>31</v>
      </c>
      <c r="B104" t="s">
        <v>12</v>
      </c>
      <c r="C104">
        <v>0.754142006468277</v>
      </c>
      <c r="D104">
        <v>0.85586678899643698</v>
      </c>
      <c r="E104">
        <v>0.81361645199975896</v>
      </c>
      <c r="F104">
        <v>0</v>
      </c>
      <c r="G104">
        <v>0</v>
      </c>
      <c r="H104">
        <v>0</v>
      </c>
    </row>
    <row r="105" spans="1:8" x14ac:dyDescent="0.25">
      <c r="A105" t="s">
        <v>31</v>
      </c>
      <c r="B105" t="s">
        <v>13</v>
      </c>
      <c r="C105">
        <v>0.75427015713204504</v>
      </c>
      <c r="D105">
        <v>0.85596668172135704</v>
      </c>
      <c r="E105">
        <v>0.81365206368098297</v>
      </c>
      <c r="F105">
        <v>0.75924694314355201</v>
      </c>
      <c r="G105">
        <v>0.85958563806185295</v>
      </c>
      <c r="H105">
        <v>0.81794111347412202</v>
      </c>
    </row>
    <row r="106" spans="1:8" x14ac:dyDescent="0.25">
      <c r="A106" t="s">
        <v>31</v>
      </c>
      <c r="B106" t="s">
        <v>14</v>
      </c>
      <c r="C106">
        <v>0.75458551219858405</v>
      </c>
      <c r="D106">
        <v>0.85633140833270305</v>
      </c>
      <c r="E106">
        <v>0.81407851234255402</v>
      </c>
      <c r="F106">
        <v>0.75985914626129603</v>
      </c>
      <c r="G106">
        <v>0.86034439106923699</v>
      </c>
      <c r="H106">
        <v>0.81868846155723995</v>
      </c>
    </row>
    <row r="107" spans="1:8" x14ac:dyDescent="0.25">
      <c r="A107" t="s">
        <v>31</v>
      </c>
      <c r="B107" t="s">
        <v>15</v>
      </c>
      <c r="C107">
        <v>0.754142006468277</v>
      </c>
      <c r="D107">
        <v>0.85586678899643698</v>
      </c>
      <c r="E107">
        <v>0.81361645199975896</v>
      </c>
      <c r="F107">
        <v>0.75890217363160895</v>
      </c>
      <c r="G107">
        <v>0.85919821256144502</v>
      </c>
      <c r="H107">
        <v>0.81767133194474195</v>
      </c>
    </row>
    <row r="108" spans="1:8" x14ac:dyDescent="0.25">
      <c r="A108" t="s">
        <v>32</v>
      </c>
      <c r="B108" t="s">
        <v>12</v>
      </c>
      <c r="C108">
        <v>0.76251614887817298</v>
      </c>
      <c r="D108">
        <v>0.76251614887817298</v>
      </c>
      <c r="E108">
        <v>1.59647460823006</v>
      </c>
      <c r="F108">
        <v>0</v>
      </c>
      <c r="G108">
        <v>0</v>
      </c>
      <c r="H108">
        <v>0</v>
      </c>
    </row>
    <row r="109" spans="1:8" x14ac:dyDescent="0.25">
      <c r="A109" t="s">
        <v>32</v>
      </c>
      <c r="B109" t="s">
        <v>13</v>
      </c>
      <c r="C109">
        <v>0.76265194469692399</v>
      </c>
      <c r="D109">
        <v>0.76265194469692399</v>
      </c>
      <c r="E109">
        <v>1.59647565694089</v>
      </c>
      <c r="F109">
        <v>0.76459200472073396</v>
      </c>
      <c r="G109">
        <v>0.76459200472073396</v>
      </c>
      <c r="H109">
        <v>1.5982911422645001</v>
      </c>
    </row>
    <row r="110" spans="1:8" x14ac:dyDescent="0.25">
      <c r="A110" t="s">
        <v>32</v>
      </c>
      <c r="B110" t="s">
        <v>14</v>
      </c>
      <c r="C110">
        <v>0.76294434590604299</v>
      </c>
      <c r="D110">
        <v>0.76294434590604299</v>
      </c>
      <c r="E110">
        <v>1.59661097723484</v>
      </c>
      <c r="F110">
        <v>0.76527367163081605</v>
      </c>
      <c r="G110">
        <v>0.76527367163081605</v>
      </c>
      <c r="H110">
        <v>1.5987099594501599</v>
      </c>
    </row>
    <row r="111" spans="1:8" x14ac:dyDescent="0.25">
      <c r="A111" t="s">
        <v>32</v>
      </c>
      <c r="B111" t="s">
        <v>15</v>
      </c>
      <c r="C111">
        <v>0.76251614887817298</v>
      </c>
      <c r="D111">
        <v>0.76251614887817298</v>
      </c>
      <c r="E111">
        <v>1.59647460823006</v>
      </c>
      <c r="F111">
        <v>0.76417215014722695</v>
      </c>
      <c r="G111">
        <v>0.76417215014722695</v>
      </c>
      <c r="H111">
        <v>1.59808321744351</v>
      </c>
    </row>
    <row r="112" spans="1:8" x14ac:dyDescent="0.25">
      <c r="A112" t="s">
        <v>85</v>
      </c>
      <c r="B112" t="s">
        <v>12</v>
      </c>
      <c r="C112">
        <v>0.75963118368539395</v>
      </c>
      <c r="D112">
        <v>0.75963118368539395</v>
      </c>
      <c r="E112">
        <v>2.2387531267529499</v>
      </c>
      <c r="F112">
        <v>0</v>
      </c>
      <c r="G112">
        <v>0</v>
      </c>
      <c r="H112">
        <v>0</v>
      </c>
    </row>
    <row r="113" spans="1:8" x14ac:dyDescent="0.25">
      <c r="A113" t="s">
        <v>85</v>
      </c>
      <c r="B113" t="s">
        <v>13</v>
      </c>
      <c r="C113">
        <v>0.759762411705731</v>
      </c>
      <c r="D113">
        <v>0.759762411705731</v>
      </c>
      <c r="E113">
        <v>2.2387614186591298</v>
      </c>
      <c r="F113">
        <v>0.75801235864685101</v>
      </c>
      <c r="G113">
        <v>0.75801235864685101</v>
      </c>
      <c r="H113">
        <v>2.23982569309729</v>
      </c>
    </row>
    <row r="114" spans="1:8" x14ac:dyDescent="0.25">
      <c r="A114" t="s">
        <v>85</v>
      </c>
      <c r="B114" t="s">
        <v>14</v>
      </c>
      <c r="C114">
        <v>0.76006926334799496</v>
      </c>
      <c r="D114">
        <v>0.76006926334799496</v>
      </c>
      <c r="E114">
        <v>2.2388730141765198</v>
      </c>
      <c r="F114">
        <v>0.75868217757719603</v>
      </c>
      <c r="G114">
        <v>0.75868217757719603</v>
      </c>
      <c r="H114">
        <v>2.2401105229767699</v>
      </c>
    </row>
    <row r="115" spans="1:8" x14ac:dyDescent="0.25">
      <c r="A115" t="s">
        <v>85</v>
      </c>
      <c r="B115" t="s">
        <v>15</v>
      </c>
      <c r="C115">
        <v>0.75963118368539395</v>
      </c>
      <c r="D115">
        <v>0.75963118368539395</v>
      </c>
      <c r="E115">
        <v>2.2387531267529499</v>
      </c>
      <c r="F115">
        <v>0.75761626260548198</v>
      </c>
      <c r="G115">
        <v>0.75761626260548198</v>
      </c>
      <c r="H115">
        <v>2.2396909869268899</v>
      </c>
    </row>
    <row r="116" spans="1:8" x14ac:dyDescent="0.25">
      <c r="A116" t="s">
        <v>33</v>
      </c>
      <c r="B116" t="s">
        <v>12</v>
      </c>
      <c r="C116">
        <v>0.79266495018387195</v>
      </c>
      <c r="D116">
        <v>0.79266495018387195</v>
      </c>
      <c r="E116">
        <v>1.5097748594550899</v>
      </c>
      <c r="F116">
        <v>0</v>
      </c>
      <c r="G116">
        <v>0</v>
      </c>
      <c r="H116">
        <v>0</v>
      </c>
    </row>
    <row r="117" spans="1:8" x14ac:dyDescent="0.25">
      <c r="A117" t="s">
        <v>33</v>
      </c>
      <c r="B117" t="s">
        <v>13</v>
      </c>
      <c r="C117">
        <v>0.79278218477713003</v>
      </c>
      <c r="D117">
        <v>0.79278218477713003</v>
      </c>
      <c r="E117">
        <v>1.5097443978752101</v>
      </c>
      <c r="F117">
        <v>0.78939234918272505</v>
      </c>
      <c r="G117">
        <v>0.78939234918272505</v>
      </c>
      <c r="H117">
        <v>1.51315409155075</v>
      </c>
    </row>
    <row r="118" spans="1:8" x14ac:dyDescent="0.25">
      <c r="A118" t="s">
        <v>33</v>
      </c>
      <c r="B118" t="s">
        <v>14</v>
      </c>
      <c r="C118">
        <v>0.79289605321252499</v>
      </c>
      <c r="D118">
        <v>0.79289605321252499</v>
      </c>
      <c r="E118">
        <v>1.5098030488407199</v>
      </c>
      <c r="F118">
        <v>0.78989212422955901</v>
      </c>
      <c r="G118">
        <v>0.78989212422955901</v>
      </c>
      <c r="H118">
        <v>1.51349157083143</v>
      </c>
    </row>
    <row r="119" spans="1:8" x14ac:dyDescent="0.25">
      <c r="A119" t="s">
        <v>33</v>
      </c>
      <c r="B119" t="s">
        <v>15</v>
      </c>
      <c r="C119">
        <v>0.79266495018387195</v>
      </c>
      <c r="D119">
        <v>0.79266495018387195</v>
      </c>
      <c r="E119">
        <v>1.5097748594550899</v>
      </c>
      <c r="F119">
        <v>0.78899350706219995</v>
      </c>
      <c r="G119">
        <v>0.78899350706219995</v>
      </c>
      <c r="H119">
        <v>1.5129810838195601</v>
      </c>
    </row>
    <row r="120" spans="1:8" x14ac:dyDescent="0.25">
      <c r="A120" t="s">
        <v>34</v>
      </c>
      <c r="B120" t="s">
        <v>12</v>
      </c>
      <c r="C120">
        <v>0.63409176118287403</v>
      </c>
      <c r="D120">
        <v>0.63409176118287403</v>
      </c>
      <c r="E120">
        <v>0.63409176118287403</v>
      </c>
      <c r="F120">
        <v>0</v>
      </c>
      <c r="G120">
        <v>0</v>
      </c>
      <c r="H120">
        <v>0</v>
      </c>
    </row>
    <row r="121" spans="1:8" x14ac:dyDescent="0.25">
      <c r="A121" t="s">
        <v>34</v>
      </c>
      <c r="B121" t="s">
        <v>13</v>
      </c>
      <c r="C121">
        <v>0.63426761284177202</v>
      </c>
      <c r="D121">
        <v>0.63426761284177202</v>
      </c>
      <c r="E121">
        <v>0.63426761284177202</v>
      </c>
      <c r="F121">
        <v>0.635315389897808</v>
      </c>
      <c r="G121">
        <v>0.635315389897808</v>
      </c>
      <c r="H121">
        <v>0.635315389897808</v>
      </c>
    </row>
    <row r="122" spans="1:8" x14ac:dyDescent="0.25">
      <c r="A122" t="s">
        <v>34</v>
      </c>
      <c r="B122" t="s">
        <v>14</v>
      </c>
      <c r="C122">
        <v>0.63470702883298802</v>
      </c>
      <c r="D122">
        <v>0.63470702883298802</v>
      </c>
      <c r="E122">
        <v>0.63470702883298802</v>
      </c>
      <c r="F122">
        <v>0.63600365253480495</v>
      </c>
      <c r="G122">
        <v>0.63600365253480495</v>
      </c>
      <c r="H122">
        <v>0.63600365253480495</v>
      </c>
    </row>
    <row r="123" spans="1:8" x14ac:dyDescent="0.25">
      <c r="A123" t="s">
        <v>34</v>
      </c>
      <c r="B123" t="s">
        <v>15</v>
      </c>
      <c r="C123">
        <v>0.63409176118287403</v>
      </c>
      <c r="D123">
        <v>0.63409176118287403</v>
      </c>
      <c r="E123">
        <v>0.63409176118287403</v>
      </c>
      <c r="F123">
        <v>0.634957947443341</v>
      </c>
      <c r="G123">
        <v>0.634957947443341</v>
      </c>
      <c r="H123">
        <v>0.634957947443341</v>
      </c>
    </row>
    <row r="124" spans="1:8" x14ac:dyDescent="0.25">
      <c r="A124" t="s">
        <v>1</v>
      </c>
      <c r="B124" t="s">
        <v>12</v>
      </c>
      <c r="C124">
        <v>0.65549802639672305</v>
      </c>
      <c r="D124">
        <v>0.65549802639672305</v>
      </c>
      <c r="E124">
        <v>0.73233533058962597</v>
      </c>
      <c r="F124">
        <v>0</v>
      </c>
      <c r="G124">
        <v>0</v>
      </c>
      <c r="H124">
        <v>0</v>
      </c>
    </row>
    <row r="125" spans="1:8" x14ac:dyDescent="0.25">
      <c r="A125" t="s">
        <v>1</v>
      </c>
      <c r="B125" t="s">
        <v>13</v>
      </c>
      <c r="C125">
        <v>0.65573616870659202</v>
      </c>
      <c r="D125">
        <v>0.65573616870659202</v>
      </c>
      <c r="E125">
        <v>0.73235855114306103</v>
      </c>
      <c r="F125">
        <v>0.65992855337727196</v>
      </c>
      <c r="G125">
        <v>0.65992855337727196</v>
      </c>
      <c r="H125">
        <v>0.73666517998358305</v>
      </c>
    </row>
    <row r="126" spans="1:8" x14ac:dyDescent="0.25">
      <c r="A126" t="s">
        <v>1</v>
      </c>
      <c r="B126" t="s">
        <v>14</v>
      </c>
      <c r="C126">
        <v>0.656172538468351</v>
      </c>
      <c r="D126">
        <v>0.656172538468351</v>
      </c>
      <c r="E126">
        <v>0.73284447920208295</v>
      </c>
      <c r="F126">
        <v>0.66060631013061599</v>
      </c>
      <c r="G126">
        <v>0.66060631013061599</v>
      </c>
      <c r="H126">
        <v>0.73749725872544203</v>
      </c>
    </row>
    <row r="127" spans="1:8" x14ac:dyDescent="0.25">
      <c r="A127" t="s">
        <v>1</v>
      </c>
      <c r="B127" t="s">
        <v>15</v>
      </c>
      <c r="C127">
        <v>0.65549802639672305</v>
      </c>
      <c r="D127">
        <v>0.65549802639672305</v>
      </c>
      <c r="E127">
        <v>0.73233533058962597</v>
      </c>
      <c r="F127">
        <v>0.65951426380327405</v>
      </c>
      <c r="G127">
        <v>0.65951426380327405</v>
      </c>
      <c r="H127">
        <v>0.73638936298591495</v>
      </c>
    </row>
    <row r="128" spans="1:8" x14ac:dyDescent="0.25">
      <c r="A128" t="s">
        <v>35</v>
      </c>
      <c r="B128" t="s">
        <v>12</v>
      </c>
      <c r="C128">
        <v>0.80129398334818402</v>
      </c>
      <c r="D128">
        <v>0.80129398334818402</v>
      </c>
      <c r="E128">
        <v>1.4931705264941</v>
      </c>
      <c r="F128">
        <v>0</v>
      </c>
      <c r="G128">
        <v>0</v>
      </c>
      <c r="H128">
        <v>0</v>
      </c>
    </row>
    <row r="129" spans="1:8" x14ac:dyDescent="0.25">
      <c r="A129" t="s">
        <v>35</v>
      </c>
      <c r="B129" t="s">
        <v>13</v>
      </c>
      <c r="C129">
        <v>0.80138344916774995</v>
      </c>
      <c r="D129">
        <v>0.80138344916774995</v>
      </c>
      <c r="E129">
        <v>1.49315520036192</v>
      </c>
      <c r="F129">
        <v>0.80035100883546995</v>
      </c>
      <c r="G129">
        <v>0.80035100883546995</v>
      </c>
      <c r="H129">
        <v>1.4953614210458901</v>
      </c>
    </row>
    <row r="130" spans="1:8" x14ac:dyDescent="0.25">
      <c r="A130" t="s">
        <v>35</v>
      </c>
      <c r="B130" t="s">
        <v>14</v>
      </c>
      <c r="C130">
        <v>0.80153584941660605</v>
      </c>
      <c r="D130">
        <v>0.80153584941660605</v>
      </c>
      <c r="E130">
        <v>1.49327789788701</v>
      </c>
      <c r="F130">
        <v>0.80088853968699203</v>
      </c>
      <c r="G130">
        <v>0.80088853968699203</v>
      </c>
      <c r="H130">
        <v>1.4957654495406401</v>
      </c>
    </row>
    <row r="131" spans="1:8" x14ac:dyDescent="0.25">
      <c r="A131" t="s">
        <v>35</v>
      </c>
      <c r="B131" t="s">
        <v>15</v>
      </c>
      <c r="C131">
        <v>0.80129398334818402</v>
      </c>
      <c r="D131">
        <v>0.80129398334818402</v>
      </c>
      <c r="E131">
        <v>1.4931705264941</v>
      </c>
      <c r="F131">
        <v>0.79998050176530899</v>
      </c>
      <c r="G131">
        <v>0.79998050176530899</v>
      </c>
      <c r="H131">
        <v>1.49517145160561</v>
      </c>
    </row>
    <row r="132" spans="1:8" x14ac:dyDescent="0.25">
      <c r="A132" t="s">
        <v>36</v>
      </c>
      <c r="B132" t="s">
        <v>12</v>
      </c>
      <c r="C132">
        <v>1.20573323150562</v>
      </c>
      <c r="D132">
        <v>1.2057252579048301</v>
      </c>
      <c r="E132">
        <v>1.81728899938319</v>
      </c>
      <c r="F132">
        <v>0</v>
      </c>
      <c r="G132">
        <v>0</v>
      </c>
      <c r="H132">
        <v>0</v>
      </c>
    </row>
    <row r="133" spans="1:8" x14ac:dyDescent="0.25">
      <c r="A133" t="s">
        <v>36</v>
      </c>
      <c r="B133" t="s">
        <v>13</v>
      </c>
      <c r="C133">
        <v>1.2058205825800301</v>
      </c>
      <c r="D133">
        <v>1.20581260955686</v>
      </c>
      <c r="E133">
        <v>1.8173141017502401</v>
      </c>
      <c r="F133">
        <v>1.2053425573552099</v>
      </c>
      <c r="G133">
        <v>1.20533289784555</v>
      </c>
      <c r="H133">
        <v>1.8177727609348999</v>
      </c>
    </row>
    <row r="134" spans="1:8" x14ac:dyDescent="0.25">
      <c r="A134" t="s">
        <v>36</v>
      </c>
      <c r="B134" t="s">
        <v>14</v>
      </c>
      <c r="C134">
        <v>1.2059130650563701</v>
      </c>
      <c r="D134">
        <v>1.2059050926446599</v>
      </c>
      <c r="E134">
        <v>1.8173542881360401</v>
      </c>
      <c r="F134">
        <v>1.20588515870964</v>
      </c>
      <c r="G134">
        <v>1.20587895884898</v>
      </c>
      <c r="H134">
        <v>1.8180780592739201</v>
      </c>
    </row>
    <row r="135" spans="1:8" x14ac:dyDescent="0.25">
      <c r="A135" t="s">
        <v>36</v>
      </c>
      <c r="B135" t="s">
        <v>15</v>
      </c>
      <c r="C135">
        <v>1.20573323150562</v>
      </c>
      <c r="D135">
        <v>1.2057252579048301</v>
      </c>
      <c r="E135">
        <v>1.81728899938319</v>
      </c>
      <c r="F135">
        <v>1.20492674115354</v>
      </c>
      <c r="G135">
        <v>1.2049145569037301</v>
      </c>
      <c r="H135">
        <v>1.8175541984938799</v>
      </c>
    </row>
    <row r="136" spans="1:8" x14ac:dyDescent="0.25">
      <c r="A136" t="s">
        <v>37</v>
      </c>
      <c r="B136" t="s">
        <v>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37</v>
      </c>
      <c r="B137" t="s">
        <v>13</v>
      </c>
      <c r="C137">
        <v>0.89104381951731104</v>
      </c>
      <c r="D137">
        <v>0.89104381951731104</v>
      </c>
      <c r="E137">
        <v>0.89104381951731104</v>
      </c>
      <c r="F137">
        <v>0.88417404880668804</v>
      </c>
      <c r="G137">
        <v>0.88417404880668804</v>
      </c>
      <c r="H137">
        <v>0.88417404880668804</v>
      </c>
    </row>
    <row r="138" spans="1:8" x14ac:dyDescent="0.25">
      <c r="A138" t="s">
        <v>37</v>
      </c>
      <c r="B138" t="s">
        <v>14</v>
      </c>
      <c r="C138">
        <v>0.89140878987981698</v>
      </c>
      <c r="D138">
        <v>0.89140878987981698</v>
      </c>
      <c r="E138">
        <v>0.89140878987981698</v>
      </c>
      <c r="F138">
        <v>0.88531844654981995</v>
      </c>
      <c r="G138">
        <v>0.88531844654981995</v>
      </c>
      <c r="H138">
        <v>0.88531844654981995</v>
      </c>
    </row>
    <row r="139" spans="1:8" x14ac:dyDescent="0.25">
      <c r="A139" t="s">
        <v>37</v>
      </c>
      <c r="B139" t="s">
        <v>15</v>
      </c>
      <c r="C139">
        <v>0.89104381951731104</v>
      </c>
      <c r="D139">
        <v>0.89104381951731104</v>
      </c>
      <c r="E139">
        <v>0.89104381951731104</v>
      </c>
      <c r="F139">
        <v>0.88360527747487905</v>
      </c>
      <c r="G139">
        <v>0.88360527747487905</v>
      </c>
      <c r="H139">
        <v>0.88360527747487905</v>
      </c>
    </row>
    <row r="140" spans="1:8" x14ac:dyDescent="0.25">
      <c r="A140" t="s">
        <v>86</v>
      </c>
      <c r="B140" t="s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86</v>
      </c>
      <c r="B141" t="s">
        <v>13</v>
      </c>
      <c r="C141">
        <v>0.88454666553928396</v>
      </c>
      <c r="D141">
        <v>0.88454666553928396</v>
      </c>
      <c r="E141">
        <v>3.7880300952013002</v>
      </c>
      <c r="F141">
        <v>0.87873084611541197</v>
      </c>
      <c r="G141">
        <v>0.87873084611541197</v>
      </c>
      <c r="H141">
        <v>3.7853970503860701</v>
      </c>
    </row>
    <row r="142" spans="1:8" x14ac:dyDescent="0.25">
      <c r="A142" t="s">
        <v>86</v>
      </c>
      <c r="B142" t="s">
        <v>14</v>
      </c>
      <c r="C142">
        <v>0.884807537728309</v>
      </c>
      <c r="D142">
        <v>0.884807537728309</v>
      </c>
      <c r="E142">
        <v>3.78804195316722</v>
      </c>
      <c r="F142">
        <v>0.87976866438424395</v>
      </c>
      <c r="G142">
        <v>0.87976866438424395</v>
      </c>
      <c r="H142">
        <v>3.7856887307240501</v>
      </c>
    </row>
    <row r="143" spans="1:8" x14ac:dyDescent="0.25">
      <c r="A143" t="s">
        <v>86</v>
      </c>
      <c r="B143" t="s">
        <v>15</v>
      </c>
      <c r="C143">
        <v>0.88454666553928396</v>
      </c>
      <c r="D143">
        <v>0.88454666553928396</v>
      </c>
      <c r="E143">
        <v>3.7880300952013002</v>
      </c>
      <c r="F143">
        <v>0.87816388546257895</v>
      </c>
      <c r="G143">
        <v>0.87816388546257895</v>
      </c>
      <c r="H143">
        <v>3.7851928556821401</v>
      </c>
    </row>
    <row r="144" spans="1:8" x14ac:dyDescent="0.25">
      <c r="A144" t="s">
        <v>38</v>
      </c>
      <c r="B144" t="s">
        <v>12</v>
      </c>
      <c r="C144">
        <v>0.76335838922487698</v>
      </c>
      <c r="D144">
        <v>0.76335838922487698</v>
      </c>
      <c r="E144">
        <v>0.76335838922487698</v>
      </c>
      <c r="F144">
        <v>0</v>
      </c>
      <c r="G144">
        <v>0</v>
      </c>
      <c r="H144">
        <v>0</v>
      </c>
    </row>
    <row r="145" spans="1:8" x14ac:dyDescent="0.25">
      <c r="A145" t="s">
        <v>38</v>
      </c>
      <c r="B145" t="s">
        <v>13</v>
      </c>
      <c r="C145">
        <v>0.76365051993696698</v>
      </c>
      <c r="D145">
        <v>0.76365051993696698</v>
      </c>
      <c r="E145">
        <v>0.76365051993696698</v>
      </c>
      <c r="F145">
        <v>0.76392843012352896</v>
      </c>
      <c r="G145">
        <v>0.76392843012352896</v>
      </c>
      <c r="H145">
        <v>0.76392843012352896</v>
      </c>
    </row>
    <row r="146" spans="1:8" x14ac:dyDescent="0.25">
      <c r="A146" t="s">
        <v>38</v>
      </c>
      <c r="B146" t="s">
        <v>14</v>
      </c>
      <c r="C146">
        <v>0.764151055616623</v>
      </c>
      <c r="D146">
        <v>0.764151055616623</v>
      </c>
      <c r="E146">
        <v>0.764151055616623</v>
      </c>
      <c r="F146">
        <v>0.76462937206919501</v>
      </c>
      <c r="G146">
        <v>0.76462937206919501</v>
      </c>
      <c r="H146">
        <v>0.76462937206919501</v>
      </c>
    </row>
    <row r="147" spans="1:8" x14ac:dyDescent="0.25">
      <c r="A147" t="s">
        <v>38</v>
      </c>
      <c r="B147" t="s">
        <v>15</v>
      </c>
      <c r="C147">
        <v>0.76335838922487698</v>
      </c>
      <c r="D147">
        <v>0.76335838922487698</v>
      </c>
      <c r="E147">
        <v>0.76335838922487698</v>
      </c>
      <c r="F147">
        <v>0.76349005700110995</v>
      </c>
      <c r="G147">
        <v>0.76349005700110995</v>
      </c>
      <c r="H147">
        <v>0.76349005700110995</v>
      </c>
    </row>
    <row r="148" spans="1:8" x14ac:dyDescent="0.25">
      <c r="A148" t="s">
        <v>39</v>
      </c>
      <c r="B148" t="s">
        <v>12</v>
      </c>
      <c r="C148">
        <v>0.73929459314267898</v>
      </c>
      <c r="D148">
        <v>0.73929459314267898</v>
      </c>
      <c r="E148">
        <v>1.3024670277107799</v>
      </c>
      <c r="F148">
        <v>0</v>
      </c>
      <c r="G148">
        <v>0</v>
      </c>
      <c r="H148">
        <v>0</v>
      </c>
    </row>
    <row r="149" spans="1:8" x14ac:dyDescent="0.25">
      <c r="A149" t="s">
        <v>39</v>
      </c>
      <c r="B149" t="s">
        <v>13</v>
      </c>
      <c r="C149">
        <v>0.73955314552099605</v>
      </c>
      <c r="D149">
        <v>0.73955314552099605</v>
      </c>
      <c r="E149">
        <v>1.30248945267275</v>
      </c>
      <c r="F149">
        <v>0.73739222738196097</v>
      </c>
      <c r="G149">
        <v>0.73739222738196097</v>
      </c>
      <c r="H149">
        <v>1.3045226828379399</v>
      </c>
    </row>
    <row r="150" spans="1:8" x14ac:dyDescent="0.25">
      <c r="A150" t="s">
        <v>39</v>
      </c>
      <c r="B150" t="s">
        <v>14</v>
      </c>
      <c r="C150">
        <v>0.73988338652114605</v>
      </c>
      <c r="D150">
        <v>0.73988338652114605</v>
      </c>
      <c r="E150">
        <v>1.3025098386667699</v>
      </c>
      <c r="F150">
        <v>0.73806514328536799</v>
      </c>
      <c r="G150">
        <v>0.73806514328536799</v>
      </c>
      <c r="H150">
        <v>1.3047375771465</v>
      </c>
    </row>
    <row r="151" spans="1:8" x14ac:dyDescent="0.25">
      <c r="A151" t="s">
        <v>39</v>
      </c>
      <c r="B151" t="s">
        <v>15</v>
      </c>
      <c r="C151">
        <v>0.73929459314267898</v>
      </c>
      <c r="D151">
        <v>0.73929459314267898</v>
      </c>
      <c r="E151">
        <v>1.3024670277107799</v>
      </c>
      <c r="F151">
        <v>0.73688361493910504</v>
      </c>
      <c r="G151">
        <v>0.73688361493910504</v>
      </c>
      <c r="H151">
        <v>1.3043583193761701</v>
      </c>
    </row>
    <row r="152" spans="1:8" x14ac:dyDescent="0.25">
      <c r="A152" t="s">
        <v>40</v>
      </c>
      <c r="B152" t="s">
        <v>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40</v>
      </c>
      <c r="B153" t="s">
        <v>13</v>
      </c>
      <c r="C153">
        <v>0.89009134866239203</v>
      </c>
      <c r="D153">
        <v>0.89009134866239203</v>
      </c>
      <c r="E153">
        <v>0.89009134866239203</v>
      </c>
      <c r="F153">
        <v>0.88682599589016298</v>
      </c>
      <c r="G153">
        <v>0.88682599589016298</v>
      </c>
      <c r="H153">
        <v>0.88682599589016298</v>
      </c>
    </row>
    <row r="154" spans="1:8" x14ac:dyDescent="0.25">
      <c r="A154" t="s">
        <v>40</v>
      </c>
      <c r="B154" t="s">
        <v>14</v>
      </c>
      <c r="C154">
        <v>0.88987490845623896</v>
      </c>
      <c r="D154">
        <v>0.88987490845623896</v>
      </c>
      <c r="E154">
        <v>0.88987490845623896</v>
      </c>
      <c r="F154">
        <v>0.88734352438230502</v>
      </c>
      <c r="G154">
        <v>0.88734352438230502</v>
      </c>
      <c r="H154">
        <v>0.88734352438230502</v>
      </c>
    </row>
    <row r="155" spans="1:8" x14ac:dyDescent="0.25">
      <c r="A155" t="s">
        <v>40</v>
      </c>
      <c r="B155" t="s">
        <v>15</v>
      </c>
      <c r="C155">
        <v>0.89009134866239203</v>
      </c>
      <c r="D155">
        <v>0.89009134866239203</v>
      </c>
      <c r="E155">
        <v>0.89009134866239203</v>
      </c>
      <c r="F155">
        <v>0.88629039711032498</v>
      </c>
      <c r="G155">
        <v>0.88629039711032498</v>
      </c>
      <c r="H155">
        <v>0.88629039711032498</v>
      </c>
    </row>
    <row r="156" spans="1:8" x14ac:dyDescent="0.25">
      <c r="A156" t="s">
        <v>87</v>
      </c>
      <c r="B156" t="s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87</v>
      </c>
      <c r="B157" t="s">
        <v>13</v>
      </c>
      <c r="C157">
        <v>0.89404257320331204</v>
      </c>
      <c r="D157">
        <v>0.89404257320331204</v>
      </c>
      <c r="E157">
        <v>2.9630639692303702</v>
      </c>
      <c r="F157">
        <v>0.88421067704580403</v>
      </c>
      <c r="G157">
        <v>0.88421067704580403</v>
      </c>
      <c r="H157">
        <v>2.9645318855440799</v>
      </c>
    </row>
    <row r="158" spans="1:8" x14ac:dyDescent="0.25">
      <c r="A158" t="s">
        <v>87</v>
      </c>
      <c r="B158" t="s">
        <v>14</v>
      </c>
      <c r="C158">
        <v>0.89398020176623605</v>
      </c>
      <c r="D158">
        <v>0.89398020176623605</v>
      </c>
      <c r="E158">
        <v>2.9633000479680698</v>
      </c>
      <c r="F158">
        <v>0.88528443138066004</v>
      </c>
      <c r="G158">
        <v>0.88528443138066004</v>
      </c>
      <c r="H158">
        <v>2.9651761770698202</v>
      </c>
    </row>
    <row r="159" spans="1:8" x14ac:dyDescent="0.25">
      <c r="A159" t="s">
        <v>87</v>
      </c>
      <c r="B159" t="s">
        <v>15</v>
      </c>
      <c r="C159">
        <v>0.89404257320331204</v>
      </c>
      <c r="D159">
        <v>0.89404257320331204</v>
      </c>
      <c r="E159">
        <v>2.9630639692303702</v>
      </c>
      <c r="F159">
        <v>0.88338161229331202</v>
      </c>
      <c r="G159">
        <v>0.88338161229331202</v>
      </c>
      <c r="H159">
        <v>2.9642340005365999</v>
      </c>
    </row>
    <row r="160" spans="1:8" x14ac:dyDescent="0.25">
      <c r="A160" t="s">
        <v>88</v>
      </c>
      <c r="B160" t="s">
        <v>12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88</v>
      </c>
      <c r="B161" t="s">
        <v>13</v>
      </c>
      <c r="C161">
        <v>0.71716578801557396</v>
      </c>
      <c r="D161">
        <v>0.71716578801557396</v>
      </c>
      <c r="E161">
        <v>2.2412408580083798</v>
      </c>
      <c r="F161">
        <v>0.71890475010396804</v>
      </c>
      <c r="G161">
        <v>0.71890475010396804</v>
      </c>
      <c r="H161">
        <v>2.2414710255675101</v>
      </c>
    </row>
    <row r="162" spans="1:8" x14ac:dyDescent="0.25">
      <c r="A162" t="s">
        <v>88</v>
      </c>
      <c r="B162" t="s">
        <v>14</v>
      </c>
      <c r="C162">
        <v>0.71747487651136599</v>
      </c>
      <c r="D162">
        <v>0.71747487651136599</v>
      </c>
      <c r="E162">
        <v>2.2411518611677299</v>
      </c>
      <c r="F162">
        <v>0.71972398392302595</v>
      </c>
      <c r="G162">
        <v>0.71972398392302595</v>
      </c>
      <c r="H162">
        <v>2.2415155192521499</v>
      </c>
    </row>
    <row r="163" spans="1:8" x14ac:dyDescent="0.25">
      <c r="A163" t="s">
        <v>88</v>
      </c>
      <c r="B163" t="s">
        <v>15</v>
      </c>
      <c r="C163">
        <v>0.71716578801557396</v>
      </c>
      <c r="D163">
        <v>0.71716578801557396</v>
      </c>
      <c r="E163">
        <v>2.2412408580083798</v>
      </c>
      <c r="F163">
        <v>0.718532481895097</v>
      </c>
      <c r="G163">
        <v>0.718532481895097</v>
      </c>
      <c r="H163">
        <v>2.2413736135625699</v>
      </c>
    </row>
    <row r="164" spans="1:8" x14ac:dyDescent="0.25">
      <c r="A164" t="s">
        <v>41</v>
      </c>
      <c r="B164" t="s">
        <v>12</v>
      </c>
      <c r="C164">
        <v>0.56413895860860297</v>
      </c>
      <c r="D164">
        <v>0.56413895860860297</v>
      </c>
      <c r="E164">
        <v>0.56413895860860297</v>
      </c>
      <c r="F164">
        <v>0</v>
      </c>
      <c r="G164">
        <v>0</v>
      </c>
      <c r="H164">
        <v>0</v>
      </c>
    </row>
    <row r="165" spans="1:8" x14ac:dyDescent="0.25">
      <c r="A165" t="s">
        <v>41</v>
      </c>
      <c r="B165" t="s">
        <v>13</v>
      </c>
      <c r="C165">
        <v>0.56442223532564695</v>
      </c>
      <c r="D165">
        <v>0.56442223532564695</v>
      </c>
      <c r="E165">
        <v>0.56442223532564695</v>
      </c>
      <c r="F165">
        <v>0.56730107880006297</v>
      </c>
      <c r="G165">
        <v>0.56730107880006297</v>
      </c>
      <c r="H165">
        <v>0.56730107880006297</v>
      </c>
    </row>
    <row r="166" spans="1:8" x14ac:dyDescent="0.25">
      <c r="A166" t="s">
        <v>41</v>
      </c>
      <c r="B166" t="s">
        <v>14</v>
      </c>
      <c r="C166">
        <v>0.56492914336224498</v>
      </c>
      <c r="D166">
        <v>0.56492914336224498</v>
      </c>
      <c r="E166">
        <v>0.56492914336224498</v>
      </c>
      <c r="F166">
        <v>0.56797052319056196</v>
      </c>
      <c r="G166">
        <v>0.56797052319056196</v>
      </c>
      <c r="H166">
        <v>0.56797052319056196</v>
      </c>
    </row>
    <row r="167" spans="1:8" x14ac:dyDescent="0.25">
      <c r="A167" t="s">
        <v>41</v>
      </c>
      <c r="B167" t="s">
        <v>15</v>
      </c>
      <c r="C167">
        <v>0.56413895860860297</v>
      </c>
      <c r="D167">
        <v>0.56413895860860297</v>
      </c>
      <c r="E167">
        <v>0.56413895860860297</v>
      </c>
      <c r="F167">
        <v>0.56689919447341697</v>
      </c>
      <c r="G167">
        <v>0.56689919447341697</v>
      </c>
      <c r="H167">
        <v>0.56689919447341697</v>
      </c>
    </row>
    <row r="168" spans="1:8" x14ac:dyDescent="0.25">
      <c r="A168" t="s">
        <v>89</v>
      </c>
      <c r="B168" t="s">
        <v>12</v>
      </c>
      <c r="C168">
        <v>0.77129582650094597</v>
      </c>
      <c r="D168">
        <v>0.98390587077150304</v>
      </c>
      <c r="E168">
        <v>0.93625429311940001</v>
      </c>
      <c r="F168">
        <v>0</v>
      </c>
      <c r="G168">
        <v>0</v>
      </c>
      <c r="H168">
        <v>0</v>
      </c>
    </row>
    <row r="169" spans="1:8" x14ac:dyDescent="0.25">
      <c r="A169" t="s">
        <v>89</v>
      </c>
      <c r="B169" t="s">
        <v>13</v>
      </c>
      <c r="C169">
        <v>0.77141898580184998</v>
      </c>
      <c r="D169">
        <v>0.98400241982243497</v>
      </c>
      <c r="E169">
        <v>0.936203190195111</v>
      </c>
      <c r="F169">
        <v>0.77335909417603399</v>
      </c>
      <c r="G169">
        <v>0.98597775048186298</v>
      </c>
      <c r="H169">
        <v>0.93897938497719502</v>
      </c>
    </row>
    <row r="170" spans="1:8" x14ac:dyDescent="0.25">
      <c r="A170" t="s">
        <v>89</v>
      </c>
      <c r="B170" t="s">
        <v>14</v>
      </c>
      <c r="C170">
        <v>0.77154747889477804</v>
      </c>
      <c r="D170">
        <v>0.98437173745760098</v>
      </c>
      <c r="E170">
        <v>0.93658772666104395</v>
      </c>
      <c r="F170">
        <v>0.77380794393733798</v>
      </c>
      <c r="G170">
        <v>0.98674657006417898</v>
      </c>
      <c r="H170">
        <v>0.93972441573973797</v>
      </c>
    </row>
    <row r="171" spans="1:8" x14ac:dyDescent="0.25">
      <c r="A171" t="s">
        <v>89</v>
      </c>
      <c r="B171" t="s">
        <v>15</v>
      </c>
      <c r="C171">
        <v>0.77129582650094597</v>
      </c>
      <c r="D171">
        <v>0.98390587077150304</v>
      </c>
      <c r="E171">
        <v>0.93625429311940001</v>
      </c>
      <c r="F171">
        <v>0.77300216109009801</v>
      </c>
      <c r="G171">
        <v>0.98558967298301103</v>
      </c>
      <c r="H171">
        <v>0.93876742449584905</v>
      </c>
    </row>
    <row r="172" spans="1:8" x14ac:dyDescent="0.25">
      <c r="A172" t="s">
        <v>42</v>
      </c>
      <c r="B172" t="s">
        <v>12</v>
      </c>
      <c r="C172">
        <v>0.96826618830426903</v>
      </c>
      <c r="D172">
        <v>0.968262881897895</v>
      </c>
      <c r="E172">
        <v>0.89383729120497901</v>
      </c>
      <c r="F172">
        <v>0</v>
      </c>
      <c r="G172">
        <v>0</v>
      </c>
      <c r="H172">
        <v>0</v>
      </c>
    </row>
    <row r="173" spans="1:8" x14ac:dyDescent="0.25">
      <c r="A173" t="s">
        <v>42</v>
      </c>
      <c r="B173" t="s">
        <v>13</v>
      </c>
      <c r="C173">
        <v>0.96833529176276401</v>
      </c>
      <c r="D173">
        <v>0.96833198559234701</v>
      </c>
      <c r="E173">
        <v>0.89384302718422104</v>
      </c>
      <c r="F173">
        <v>0.97067278253145595</v>
      </c>
      <c r="G173">
        <v>0.97066816287302005</v>
      </c>
      <c r="H173">
        <v>0.89790108754501996</v>
      </c>
    </row>
    <row r="174" spans="1:8" x14ac:dyDescent="0.25">
      <c r="A174" t="s">
        <v>42</v>
      </c>
      <c r="B174" t="s">
        <v>14</v>
      </c>
      <c r="C174">
        <v>0.96865003402326699</v>
      </c>
      <c r="D174">
        <v>0.968646728927124</v>
      </c>
      <c r="E174">
        <v>0.89413273900789803</v>
      </c>
      <c r="F174">
        <v>0.971357633868701</v>
      </c>
      <c r="G174">
        <v>0.97135301746735003</v>
      </c>
      <c r="H174">
        <v>0.89853938354610297</v>
      </c>
    </row>
    <row r="175" spans="1:8" x14ac:dyDescent="0.25">
      <c r="A175" t="s">
        <v>42</v>
      </c>
      <c r="B175" t="s">
        <v>15</v>
      </c>
      <c r="C175">
        <v>0.96826618830426903</v>
      </c>
      <c r="D175">
        <v>0.968262881897895</v>
      </c>
      <c r="E175">
        <v>0.89383729120497901</v>
      </c>
      <c r="F175">
        <v>0.97033359947641895</v>
      </c>
      <c r="G175">
        <v>0.97032897798916395</v>
      </c>
      <c r="H175">
        <v>0.89764097932821196</v>
      </c>
    </row>
    <row r="176" spans="1:8" x14ac:dyDescent="0.25">
      <c r="A176" t="s">
        <v>43</v>
      </c>
      <c r="B176" t="s">
        <v>12</v>
      </c>
      <c r="C176">
        <v>0.86411934966502302</v>
      </c>
      <c r="D176">
        <v>0.86412181204856797</v>
      </c>
      <c r="E176">
        <v>1.5833788096963901</v>
      </c>
      <c r="F176">
        <v>0</v>
      </c>
      <c r="G176">
        <v>0</v>
      </c>
      <c r="H176">
        <v>0</v>
      </c>
    </row>
    <row r="177" spans="1:8" x14ac:dyDescent="0.25">
      <c r="A177" t="s">
        <v>43</v>
      </c>
      <c r="B177" t="s">
        <v>13</v>
      </c>
      <c r="C177">
        <v>0.86424122921911595</v>
      </c>
      <c r="D177">
        <v>0.86424369125540501</v>
      </c>
      <c r="E177">
        <v>1.5834409248019401</v>
      </c>
      <c r="F177">
        <v>0.86877507206201199</v>
      </c>
      <c r="G177">
        <v>0.86877670105487403</v>
      </c>
      <c r="H177">
        <v>1.5853098217264601</v>
      </c>
    </row>
    <row r="178" spans="1:8" x14ac:dyDescent="0.25">
      <c r="A178" t="s">
        <v>43</v>
      </c>
      <c r="B178" t="s">
        <v>14</v>
      </c>
      <c r="C178">
        <v>0.86449927037688601</v>
      </c>
      <c r="D178">
        <v>0.86450173167829303</v>
      </c>
      <c r="E178">
        <v>1.58369585378403</v>
      </c>
      <c r="F178">
        <v>0.86935360067018397</v>
      </c>
      <c r="G178">
        <v>0.86935522857900205</v>
      </c>
      <c r="H178">
        <v>1.5858051089158101</v>
      </c>
    </row>
    <row r="179" spans="1:8" x14ac:dyDescent="0.25">
      <c r="A179" t="s">
        <v>43</v>
      </c>
      <c r="B179" t="s">
        <v>15</v>
      </c>
      <c r="C179">
        <v>0.86411934966502302</v>
      </c>
      <c r="D179">
        <v>0.86412181204856797</v>
      </c>
      <c r="E179">
        <v>1.5833788096963901</v>
      </c>
      <c r="F179">
        <v>0.86841932328735605</v>
      </c>
      <c r="G179">
        <v>0.86842095288226795</v>
      </c>
      <c r="H179">
        <v>1.58507231009129</v>
      </c>
    </row>
    <row r="180" spans="1:8" x14ac:dyDescent="0.25">
      <c r="A180" t="s">
        <v>44</v>
      </c>
      <c r="B180" t="s">
        <v>12</v>
      </c>
      <c r="C180">
        <v>0.68204758790626197</v>
      </c>
      <c r="D180">
        <v>0.68204758790626197</v>
      </c>
      <c r="E180">
        <v>1.3364461282262701</v>
      </c>
      <c r="F180">
        <v>0</v>
      </c>
      <c r="G180">
        <v>0</v>
      </c>
      <c r="H180">
        <v>0</v>
      </c>
    </row>
    <row r="181" spans="1:8" x14ac:dyDescent="0.25">
      <c r="A181" t="s">
        <v>44</v>
      </c>
      <c r="B181" t="s">
        <v>13</v>
      </c>
      <c r="C181">
        <v>0.68240857679344102</v>
      </c>
      <c r="D181">
        <v>0.68240857679344102</v>
      </c>
      <c r="E181">
        <v>1.3363539863728899</v>
      </c>
      <c r="F181">
        <v>0.68527877540669802</v>
      </c>
      <c r="G181">
        <v>0.68527877540669802</v>
      </c>
      <c r="H181">
        <v>1.3365416156808101</v>
      </c>
    </row>
    <row r="182" spans="1:8" x14ac:dyDescent="0.25">
      <c r="A182" t="s">
        <v>44</v>
      </c>
      <c r="B182" t="s">
        <v>14</v>
      </c>
      <c r="C182">
        <v>0.68301433648478405</v>
      </c>
      <c r="D182">
        <v>0.68301433648478405</v>
      </c>
      <c r="E182">
        <v>1.33640614291922</v>
      </c>
      <c r="F182">
        <v>0.68608545516429598</v>
      </c>
      <c r="G182">
        <v>0.68608545516429598</v>
      </c>
      <c r="H182">
        <v>1.33676605709499</v>
      </c>
    </row>
    <row r="183" spans="1:8" x14ac:dyDescent="0.25">
      <c r="A183" t="s">
        <v>44</v>
      </c>
      <c r="B183" t="s">
        <v>15</v>
      </c>
      <c r="C183">
        <v>0.68204758790626197</v>
      </c>
      <c r="D183">
        <v>0.68204758790626197</v>
      </c>
      <c r="E183">
        <v>1.3364461282262701</v>
      </c>
      <c r="F183">
        <v>0.68477116917387404</v>
      </c>
      <c r="G183">
        <v>0.68477116917387404</v>
      </c>
      <c r="H183">
        <v>1.3365080361441199</v>
      </c>
    </row>
    <row r="184" spans="1:8" x14ac:dyDescent="0.25">
      <c r="A184" t="s">
        <v>90</v>
      </c>
      <c r="B184" t="s">
        <v>12</v>
      </c>
      <c r="C184">
        <v>0.67587096568982696</v>
      </c>
      <c r="D184">
        <v>1.83137840665012</v>
      </c>
      <c r="E184">
        <v>0.92032155902842205</v>
      </c>
      <c r="F184">
        <v>0</v>
      </c>
      <c r="G184">
        <v>0</v>
      </c>
      <c r="H184">
        <v>0</v>
      </c>
    </row>
    <row r="185" spans="1:8" x14ac:dyDescent="0.25">
      <c r="A185" t="s">
        <v>90</v>
      </c>
      <c r="B185" t="s">
        <v>13</v>
      </c>
      <c r="C185">
        <v>0.67626960828319005</v>
      </c>
      <c r="D185">
        <v>1.83135303361185</v>
      </c>
      <c r="E185">
        <v>0.920375413773734</v>
      </c>
      <c r="F185">
        <v>0.67365660747567702</v>
      </c>
      <c r="G185">
        <v>1.8300961190810401</v>
      </c>
      <c r="H185">
        <v>0.92439158995945303</v>
      </c>
    </row>
    <row r="186" spans="1:8" x14ac:dyDescent="0.25">
      <c r="A186" t="s">
        <v>90</v>
      </c>
      <c r="B186" t="s">
        <v>14</v>
      </c>
      <c r="C186">
        <v>0.67682822885192395</v>
      </c>
      <c r="D186">
        <v>1.83142915167208</v>
      </c>
      <c r="E186">
        <v>0.92075726894308396</v>
      </c>
      <c r="F186">
        <v>0.67453432827549697</v>
      </c>
      <c r="G186">
        <v>1.8303123976542699</v>
      </c>
      <c r="H186">
        <v>0.92496785630203904</v>
      </c>
    </row>
    <row r="187" spans="1:8" x14ac:dyDescent="0.25">
      <c r="A187" t="s">
        <v>90</v>
      </c>
      <c r="B187" t="s">
        <v>15</v>
      </c>
      <c r="C187">
        <v>0.67587096568982696</v>
      </c>
      <c r="D187">
        <v>1.83137840665012</v>
      </c>
      <c r="E187">
        <v>0.92032155902842205</v>
      </c>
      <c r="F187">
        <v>0.67302510795692805</v>
      </c>
      <c r="G187">
        <v>1.83001921282604</v>
      </c>
      <c r="H187">
        <v>0.92419586760123995</v>
      </c>
    </row>
    <row r="188" spans="1:8" x14ac:dyDescent="0.25">
      <c r="A188" t="s">
        <v>45</v>
      </c>
      <c r="B188" t="s">
        <v>12</v>
      </c>
      <c r="C188">
        <v>0.81796991286558496</v>
      </c>
      <c r="D188">
        <v>0.81796991286558496</v>
      </c>
      <c r="E188">
        <v>0.81796991286558496</v>
      </c>
      <c r="F188">
        <v>0</v>
      </c>
      <c r="G188">
        <v>0</v>
      </c>
      <c r="H188">
        <v>0</v>
      </c>
    </row>
    <row r="189" spans="1:8" x14ac:dyDescent="0.25">
      <c r="A189" t="s">
        <v>45</v>
      </c>
      <c r="B189" t="s">
        <v>13</v>
      </c>
      <c r="C189">
        <v>0.81803959449405605</v>
      </c>
      <c r="D189">
        <v>0.81803959449405605</v>
      </c>
      <c r="E189">
        <v>0.81803959449405605</v>
      </c>
      <c r="F189">
        <v>0.81641557914088203</v>
      </c>
      <c r="G189">
        <v>0.81641557914088203</v>
      </c>
      <c r="H189">
        <v>0.81641557914088203</v>
      </c>
    </row>
    <row r="190" spans="1:8" x14ac:dyDescent="0.25">
      <c r="A190" t="s">
        <v>45</v>
      </c>
      <c r="B190" t="s">
        <v>14</v>
      </c>
      <c r="C190">
        <v>0.81848783872048603</v>
      </c>
      <c r="D190">
        <v>0.81848783872048603</v>
      </c>
      <c r="E190">
        <v>0.81848783872048603</v>
      </c>
      <c r="F190">
        <v>0.81723582888051005</v>
      </c>
      <c r="G190">
        <v>0.81723582888051005</v>
      </c>
      <c r="H190">
        <v>0.81723582888051005</v>
      </c>
    </row>
    <row r="191" spans="1:8" x14ac:dyDescent="0.25">
      <c r="A191" t="s">
        <v>45</v>
      </c>
      <c r="B191" t="s">
        <v>15</v>
      </c>
      <c r="C191">
        <v>0.81796991286558496</v>
      </c>
      <c r="D191">
        <v>0.81796991286558496</v>
      </c>
      <c r="E191">
        <v>0.81796991286558496</v>
      </c>
      <c r="F191">
        <v>0.81607443402980795</v>
      </c>
      <c r="G191">
        <v>0.81607443402980795</v>
      </c>
      <c r="H191">
        <v>0.81607443402980795</v>
      </c>
    </row>
    <row r="192" spans="1:8" x14ac:dyDescent="0.25">
      <c r="A192" t="s">
        <v>46</v>
      </c>
      <c r="B192" t="s">
        <v>12</v>
      </c>
      <c r="C192">
        <v>0.76110995618606603</v>
      </c>
      <c r="D192">
        <v>0.76110995618606603</v>
      </c>
      <c r="E192">
        <v>0.85677833405246595</v>
      </c>
      <c r="F192">
        <v>0</v>
      </c>
      <c r="G192">
        <v>0</v>
      </c>
      <c r="H192">
        <v>0</v>
      </c>
    </row>
    <row r="193" spans="1:8" x14ac:dyDescent="0.25">
      <c r="A193" t="s">
        <v>46</v>
      </c>
      <c r="B193" t="s">
        <v>13</v>
      </c>
      <c r="C193">
        <v>0.76127274420684599</v>
      </c>
      <c r="D193">
        <v>0.76127274420684599</v>
      </c>
      <c r="E193">
        <v>0.85664204019477697</v>
      </c>
      <c r="F193">
        <v>0.76089189786301903</v>
      </c>
      <c r="G193">
        <v>0.76089189786301903</v>
      </c>
      <c r="H193">
        <v>0.85774377934184098</v>
      </c>
    </row>
    <row r="194" spans="1:8" x14ac:dyDescent="0.25">
      <c r="A194" t="s">
        <v>46</v>
      </c>
      <c r="B194" t="s">
        <v>14</v>
      </c>
      <c r="C194">
        <v>0.76152499686849096</v>
      </c>
      <c r="D194">
        <v>0.76152499686849096</v>
      </c>
      <c r="E194">
        <v>0.85661578551351403</v>
      </c>
      <c r="F194">
        <v>0.76153414864939795</v>
      </c>
      <c r="G194">
        <v>0.76153414864939795</v>
      </c>
      <c r="H194">
        <v>0.85818431887665503</v>
      </c>
    </row>
    <row r="195" spans="1:8" x14ac:dyDescent="0.25">
      <c r="A195" t="s">
        <v>46</v>
      </c>
      <c r="B195" t="s">
        <v>15</v>
      </c>
      <c r="C195">
        <v>0.76110995618606603</v>
      </c>
      <c r="D195">
        <v>0.76110995618606603</v>
      </c>
      <c r="E195">
        <v>0.85677833405246595</v>
      </c>
      <c r="F195">
        <v>0.76044451661608203</v>
      </c>
      <c r="G195">
        <v>0.76044451661608203</v>
      </c>
      <c r="H195">
        <v>0.85753943958239298</v>
      </c>
    </row>
    <row r="196" spans="1:8" x14ac:dyDescent="0.25">
      <c r="A196" t="s">
        <v>47</v>
      </c>
      <c r="B196" t="s">
        <v>12</v>
      </c>
      <c r="C196">
        <v>0.76867402637593996</v>
      </c>
      <c r="D196">
        <v>0.76867402637593996</v>
      </c>
      <c r="E196">
        <v>0.97959857378993798</v>
      </c>
      <c r="F196">
        <v>0</v>
      </c>
      <c r="G196">
        <v>0</v>
      </c>
      <c r="H196">
        <v>0</v>
      </c>
    </row>
    <row r="197" spans="1:8" x14ac:dyDescent="0.25">
      <c r="A197" t="s">
        <v>47</v>
      </c>
      <c r="B197" t="s">
        <v>13</v>
      </c>
      <c r="C197">
        <v>0.76887348965060498</v>
      </c>
      <c r="D197">
        <v>0.76887348965060498</v>
      </c>
      <c r="E197">
        <v>0.97956368319979803</v>
      </c>
      <c r="F197">
        <v>0.76975300994899198</v>
      </c>
      <c r="G197">
        <v>0.76975300994899198</v>
      </c>
      <c r="H197">
        <v>0.98170586342345101</v>
      </c>
    </row>
    <row r="198" spans="1:8" x14ac:dyDescent="0.25">
      <c r="A198" t="s">
        <v>47</v>
      </c>
      <c r="B198" t="s">
        <v>14</v>
      </c>
      <c r="C198">
        <v>0.76918164933583799</v>
      </c>
      <c r="D198">
        <v>0.76918164933583799</v>
      </c>
      <c r="E198">
        <v>0.97998081936261805</v>
      </c>
      <c r="F198">
        <v>0.77032116530987405</v>
      </c>
      <c r="G198">
        <v>0.77032116530987405</v>
      </c>
      <c r="H198">
        <v>0.98255438033483899</v>
      </c>
    </row>
    <row r="199" spans="1:8" x14ac:dyDescent="0.25">
      <c r="A199" t="s">
        <v>47</v>
      </c>
      <c r="B199" t="s">
        <v>15</v>
      </c>
      <c r="C199">
        <v>0.76867402637593996</v>
      </c>
      <c r="D199">
        <v>0.76867402637593996</v>
      </c>
      <c r="E199">
        <v>0.97959857378993798</v>
      </c>
      <c r="F199">
        <v>0.76936382010020299</v>
      </c>
      <c r="G199">
        <v>0.76936382010020299</v>
      </c>
      <c r="H199">
        <v>0.98142596265652704</v>
      </c>
    </row>
    <row r="200" spans="1:8" x14ac:dyDescent="0.25">
      <c r="A200" t="s">
        <v>48</v>
      </c>
      <c r="B200" t="s">
        <v>12</v>
      </c>
      <c r="C200">
        <v>0.81745203782087394</v>
      </c>
      <c r="D200">
        <v>0.81745203782087394</v>
      </c>
      <c r="E200">
        <v>1.0352259343747201</v>
      </c>
      <c r="F200">
        <v>0</v>
      </c>
      <c r="G200">
        <v>0</v>
      </c>
      <c r="H200">
        <v>0</v>
      </c>
    </row>
    <row r="201" spans="1:8" x14ac:dyDescent="0.25">
      <c r="A201" t="s">
        <v>48</v>
      </c>
      <c r="B201" t="s">
        <v>13</v>
      </c>
      <c r="C201">
        <v>0.81751740590414901</v>
      </c>
      <c r="D201">
        <v>0.81751740590414901</v>
      </c>
      <c r="E201">
        <v>1.03524524867015</v>
      </c>
      <c r="F201">
        <v>0.81592229302331498</v>
      </c>
      <c r="G201">
        <v>0.81592229302331498</v>
      </c>
      <c r="H201">
        <v>1.03384592872209</v>
      </c>
    </row>
    <row r="202" spans="1:8" x14ac:dyDescent="0.25">
      <c r="A202" t="s">
        <v>48</v>
      </c>
      <c r="B202" t="s">
        <v>14</v>
      </c>
      <c r="C202">
        <v>0.81807140369896802</v>
      </c>
      <c r="D202">
        <v>0.81807140369896802</v>
      </c>
      <c r="E202">
        <v>1.03513404139266</v>
      </c>
      <c r="F202">
        <v>0.81687158766349199</v>
      </c>
      <c r="G202">
        <v>0.81687158766349199</v>
      </c>
      <c r="H202">
        <v>1.03426117402561</v>
      </c>
    </row>
    <row r="203" spans="1:8" x14ac:dyDescent="0.25">
      <c r="A203" t="s">
        <v>48</v>
      </c>
      <c r="B203" t="s">
        <v>15</v>
      </c>
      <c r="C203">
        <v>0.81745203782087394</v>
      </c>
      <c r="D203">
        <v>0.81745203782087394</v>
      </c>
      <c r="E203">
        <v>1.0352259343747201</v>
      </c>
      <c r="F203">
        <v>0.81556846507991299</v>
      </c>
      <c r="G203">
        <v>0.81556846507991299</v>
      </c>
      <c r="H203">
        <v>1.03344244632701</v>
      </c>
    </row>
    <row r="204" spans="1:8" x14ac:dyDescent="0.25">
      <c r="A204" t="s">
        <v>112</v>
      </c>
      <c r="B204" t="s">
        <v>12</v>
      </c>
      <c r="C204">
        <v>0.74050528823843698</v>
      </c>
      <c r="D204">
        <v>0.74050528823843698</v>
      </c>
      <c r="E204">
        <v>1.60580846045786</v>
      </c>
      <c r="F204">
        <v>0</v>
      </c>
      <c r="G204">
        <v>0</v>
      </c>
      <c r="H204">
        <v>0</v>
      </c>
    </row>
    <row r="205" spans="1:8" x14ac:dyDescent="0.25">
      <c r="A205" t="s">
        <v>112</v>
      </c>
      <c r="B205" t="s">
        <v>13</v>
      </c>
      <c r="C205">
        <v>0.74064218645958602</v>
      </c>
      <c r="D205">
        <v>0.74064218645958602</v>
      </c>
      <c r="E205">
        <v>1.6058315520859801</v>
      </c>
      <c r="F205">
        <v>0.74531322025661695</v>
      </c>
      <c r="G205">
        <v>0.74531322025661695</v>
      </c>
      <c r="H205">
        <v>1.6027352577538101</v>
      </c>
    </row>
    <row r="206" spans="1:8" x14ac:dyDescent="0.25">
      <c r="A206" t="s">
        <v>112</v>
      </c>
      <c r="B206" t="s">
        <v>14</v>
      </c>
      <c r="C206">
        <v>0.74091818759808803</v>
      </c>
      <c r="D206">
        <v>0.74091818759808803</v>
      </c>
      <c r="E206">
        <v>1.60618617568587</v>
      </c>
      <c r="F206">
        <v>0.74609954122907096</v>
      </c>
      <c r="G206">
        <v>0.74609954122907096</v>
      </c>
      <c r="H206">
        <v>1.6032785140138699</v>
      </c>
    </row>
    <row r="207" spans="1:8" x14ac:dyDescent="0.25">
      <c r="A207" t="s">
        <v>112</v>
      </c>
      <c r="B207" t="s">
        <v>15</v>
      </c>
      <c r="C207">
        <v>0.74050528823843698</v>
      </c>
      <c r="D207">
        <v>0.74050528823843698</v>
      </c>
      <c r="E207">
        <v>1.60580846045786</v>
      </c>
      <c r="F207">
        <v>0.74480392648096205</v>
      </c>
      <c r="G207">
        <v>0.74480392648096205</v>
      </c>
      <c r="H207">
        <v>1.6025745152655799</v>
      </c>
    </row>
    <row r="208" spans="1:8" x14ac:dyDescent="0.25">
      <c r="A208" t="s">
        <v>91</v>
      </c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t="s">
        <v>91</v>
      </c>
      <c r="B209" t="s">
        <v>13</v>
      </c>
      <c r="C209">
        <v>0.99512521330232595</v>
      </c>
      <c r="D209">
        <v>0.99512521330232595</v>
      </c>
      <c r="E209">
        <v>1.64887238422992</v>
      </c>
      <c r="F209">
        <v>0.99861233353904499</v>
      </c>
      <c r="G209">
        <v>0.99861233353904499</v>
      </c>
      <c r="H209">
        <v>1.64671606449337</v>
      </c>
    </row>
    <row r="210" spans="1:8" x14ac:dyDescent="0.25">
      <c r="A210" t="s">
        <v>91</v>
      </c>
      <c r="B210" t="s">
        <v>14</v>
      </c>
      <c r="C210">
        <v>0.99587205209805896</v>
      </c>
      <c r="D210">
        <v>0.99587205209805896</v>
      </c>
      <c r="E210">
        <v>1.6488846660329</v>
      </c>
      <c r="F210">
        <v>1.0001382892214199</v>
      </c>
      <c r="G210">
        <v>1.0001382892214199</v>
      </c>
      <c r="H210">
        <v>1.6474707785976299</v>
      </c>
    </row>
    <row r="211" spans="1:8" x14ac:dyDescent="0.25">
      <c r="A211" t="s">
        <v>91</v>
      </c>
      <c r="B211" t="s">
        <v>15</v>
      </c>
      <c r="C211">
        <v>0.99512521330232595</v>
      </c>
      <c r="D211">
        <v>0.99512521330232595</v>
      </c>
      <c r="E211">
        <v>1.64887238422992</v>
      </c>
      <c r="F211">
        <v>0.99804378878392297</v>
      </c>
      <c r="G211">
        <v>0.99804378878392297</v>
      </c>
      <c r="H211">
        <v>1.64617428957082</v>
      </c>
    </row>
    <row r="212" spans="1:8" x14ac:dyDescent="0.25">
      <c r="A212" t="s">
        <v>113</v>
      </c>
      <c r="B212" t="s">
        <v>12</v>
      </c>
      <c r="C212">
        <v>0.667086996222506</v>
      </c>
      <c r="D212">
        <v>1.99157302207592</v>
      </c>
      <c r="E212">
        <v>1.08291665742222</v>
      </c>
      <c r="F212">
        <v>0</v>
      </c>
      <c r="G212">
        <v>0</v>
      </c>
      <c r="H212">
        <v>0</v>
      </c>
    </row>
    <row r="213" spans="1:8" x14ac:dyDescent="0.25">
      <c r="A213" t="s">
        <v>113</v>
      </c>
      <c r="B213" t="s">
        <v>13</v>
      </c>
      <c r="C213">
        <v>0.667172901053392</v>
      </c>
      <c r="D213">
        <v>1.9915839102966</v>
      </c>
      <c r="E213">
        <v>1.0829970430165801</v>
      </c>
      <c r="F213">
        <v>0.67081782328088202</v>
      </c>
      <c r="G213">
        <v>1.99059293643436</v>
      </c>
      <c r="H213">
        <v>1.0846313494258699</v>
      </c>
    </row>
    <row r="214" spans="1:8" x14ac:dyDescent="0.25">
      <c r="A214" t="s">
        <v>113</v>
      </c>
      <c r="B214" t="s">
        <v>14</v>
      </c>
      <c r="C214">
        <v>0.66753961349995306</v>
      </c>
      <c r="D214">
        <v>1.99182265845836</v>
      </c>
      <c r="E214">
        <v>1.08318741052187</v>
      </c>
      <c r="F214">
        <v>0.67147590185907902</v>
      </c>
      <c r="G214">
        <v>1.9909262477635901</v>
      </c>
      <c r="H214">
        <v>1.08512548514289</v>
      </c>
    </row>
    <row r="215" spans="1:8" x14ac:dyDescent="0.25">
      <c r="A215" t="s">
        <v>113</v>
      </c>
      <c r="B215" t="s">
        <v>15</v>
      </c>
      <c r="C215">
        <v>0.667086996222506</v>
      </c>
      <c r="D215">
        <v>1.99157302207592</v>
      </c>
      <c r="E215">
        <v>1.08291665742222</v>
      </c>
      <c r="F215">
        <v>0.67051929992150505</v>
      </c>
      <c r="G215">
        <v>1.9905130426590401</v>
      </c>
      <c r="H215">
        <v>1.08432929513647</v>
      </c>
    </row>
    <row r="216" spans="1:8" x14ac:dyDescent="0.25">
      <c r="A216" t="s">
        <v>114</v>
      </c>
      <c r="B216" t="s">
        <v>12</v>
      </c>
      <c r="C216">
        <v>0.85778549372424695</v>
      </c>
      <c r="D216">
        <v>1.1587960649389</v>
      </c>
      <c r="E216">
        <v>1.76790152903743</v>
      </c>
      <c r="F216">
        <v>0</v>
      </c>
      <c r="G216">
        <v>0</v>
      </c>
      <c r="H216">
        <v>0</v>
      </c>
    </row>
    <row r="217" spans="1:8" x14ac:dyDescent="0.25">
      <c r="A217" t="s">
        <v>114</v>
      </c>
      <c r="B217" t="s">
        <v>13</v>
      </c>
      <c r="C217">
        <v>0.85804006082539597</v>
      </c>
      <c r="D217">
        <v>1.1586938063285499</v>
      </c>
      <c r="E217">
        <v>1.7679225560167799</v>
      </c>
      <c r="F217">
        <v>0.85366374462751304</v>
      </c>
      <c r="G217">
        <v>1.1594330820683001</v>
      </c>
      <c r="H217">
        <v>1.7692256378064799</v>
      </c>
    </row>
    <row r="218" spans="1:8" x14ac:dyDescent="0.25">
      <c r="A218" t="s">
        <v>114</v>
      </c>
      <c r="B218" t="s">
        <v>14</v>
      </c>
      <c r="C218">
        <v>0.85845154151603098</v>
      </c>
      <c r="D218">
        <v>1.1587579696485999</v>
      </c>
      <c r="E218">
        <v>1.76793964025335</v>
      </c>
      <c r="F218">
        <v>0.85451443300297703</v>
      </c>
      <c r="G218">
        <v>1.1599113968586201</v>
      </c>
      <c r="H218">
        <v>1.7695241194041</v>
      </c>
    </row>
    <row r="219" spans="1:8" x14ac:dyDescent="0.25">
      <c r="A219" t="s">
        <v>114</v>
      </c>
      <c r="B219" t="s">
        <v>15</v>
      </c>
      <c r="C219">
        <v>0.85778549372424695</v>
      </c>
      <c r="D219">
        <v>1.1587960649389</v>
      </c>
      <c r="E219">
        <v>1.76790152903743</v>
      </c>
      <c r="F219">
        <v>0.85308867462121696</v>
      </c>
      <c r="G219">
        <v>1.15923312203819</v>
      </c>
      <c r="H219">
        <v>1.7689992668069201</v>
      </c>
    </row>
    <row r="220" spans="1:8" x14ac:dyDescent="0.25">
      <c r="A220" t="s">
        <v>115</v>
      </c>
      <c r="B220" t="s">
        <v>12</v>
      </c>
      <c r="C220">
        <v>0.892450612770049</v>
      </c>
      <c r="D220">
        <v>0.89244134623927895</v>
      </c>
      <c r="E220">
        <v>1.8736458819119799</v>
      </c>
      <c r="F220">
        <v>0</v>
      </c>
      <c r="G220">
        <v>0</v>
      </c>
      <c r="H220">
        <v>0</v>
      </c>
    </row>
    <row r="221" spans="1:8" x14ac:dyDescent="0.25">
      <c r="A221" t="s">
        <v>115</v>
      </c>
      <c r="B221" t="s">
        <v>13</v>
      </c>
      <c r="C221">
        <v>0.89250187736226905</v>
      </c>
      <c r="D221">
        <v>0.89249261136376701</v>
      </c>
      <c r="E221">
        <v>1.8736161211026501</v>
      </c>
      <c r="F221">
        <v>0.89276393348344396</v>
      </c>
      <c r="G221">
        <v>0.89275362125392699</v>
      </c>
      <c r="H221">
        <v>1.8737892018466999</v>
      </c>
    </row>
    <row r="222" spans="1:8" x14ac:dyDescent="0.25">
      <c r="A222" t="s">
        <v>115</v>
      </c>
      <c r="B222" t="s">
        <v>14</v>
      </c>
      <c r="C222">
        <v>0.89269889823316895</v>
      </c>
      <c r="D222">
        <v>0.89268803264272001</v>
      </c>
      <c r="E222">
        <v>1.87360275795788</v>
      </c>
      <c r="F222">
        <v>0.89337225226281702</v>
      </c>
      <c r="G222">
        <v>0.89336302338393103</v>
      </c>
      <c r="H222">
        <v>1.87401000734483</v>
      </c>
    </row>
    <row r="223" spans="1:8" x14ac:dyDescent="0.25">
      <c r="A223" t="s">
        <v>115</v>
      </c>
      <c r="B223" t="s">
        <v>15</v>
      </c>
      <c r="C223">
        <v>0.892450612770049</v>
      </c>
      <c r="D223">
        <v>0.89244134623927895</v>
      </c>
      <c r="E223">
        <v>1.8736458819119799</v>
      </c>
      <c r="F223">
        <v>0.89241253257963504</v>
      </c>
      <c r="G223">
        <v>0.89240026199488798</v>
      </c>
      <c r="H223">
        <v>1.87364808283553</v>
      </c>
    </row>
    <row r="224" spans="1:8" x14ac:dyDescent="0.25">
      <c r="A224" t="s">
        <v>116</v>
      </c>
      <c r="B224" t="s">
        <v>12</v>
      </c>
      <c r="C224">
        <v>0.74461850604066704</v>
      </c>
      <c r="D224">
        <v>0.74461850604066704</v>
      </c>
      <c r="E224">
        <v>2.00378321798902</v>
      </c>
      <c r="F224">
        <v>0</v>
      </c>
      <c r="G224">
        <v>0</v>
      </c>
      <c r="H224">
        <v>0</v>
      </c>
    </row>
    <row r="225" spans="1:8" x14ac:dyDescent="0.25">
      <c r="A225" t="s">
        <v>116</v>
      </c>
      <c r="B225" t="s">
        <v>13</v>
      </c>
      <c r="C225">
        <v>0.74481083293205397</v>
      </c>
      <c r="D225">
        <v>0.74481083293205397</v>
      </c>
      <c r="E225">
        <v>2.00370573530948</v>
      </c>
      <c r="F225">
        <v>0.74465704920033704</v>
      </c>
      <c r="G225">
        <v>0.74465704920033704</v>
      </c>
      <c r="H225">
        <v>2.0035329000057902</v>
      </c>
    </row>
    <row r="226" spans="1:8" x14ac:dyDescent="0.25">
      <c r="A226" t="s">
        <v>116</v>
      </c>
      <c r="B226" t="s">
        <v>14</v>
      </c>
      <c r="C226">
        <v>0.74515865696902595</v>
      </c>
      <c r="D226">
        <v>0.74515865696902595</v>
      </c>
      <c r="E226">
        <v>2.0037259247470098</v>
      </c>
      <c r="F226">
        <v>0.74539429303697002</v>
      </c>
      <c r="G226">
        <v>0.74539429303697002</v>
      </c>
      <c r="H226">
        <v>2.0037024465372602</v>
      </c>
    </row>
    <row r="227" spans="1:8" x14ac:dyDescent="0.25">
      <c r="A227" t="s">
        <v>116</v>
      </c>
      <c r="B227" t="s">
        <v>15</v>
      </c>
      <c r="C227">
        <v>0.74461850604066704</v>
      </c>
      <c r="D227">
        <v>0.74461850604066704</v>
      </c>
      <c r="E227">
        <v>2.00378321798902</v>
      </c>
      <c r="F227">
        <v>0.744180551103791</v>
      </c>
      <c r="G227">
        <v>0.744180551103791</v>
      </c>
      <c r="H227">
        <v>2.0035013923735501</v>
      </c>
    </row>
    <row r="228" spans="1:8" x14ac:dyDescent="0.25">
      <c r="A228" t="s">
        <v>117</v>
      </c>
      <c r="B228" t="s">
        <v>12</v>
      </c>
      <c r="C228">
        <v>0.75587840389399497</v>
      </c>
      <c r="D228">
        <v>0.75587840389399497</v>
      </c>
      <c r="E228">
        <v>2.3751979288179799</v>
      </c>
      <c r="F228">
        <v>0</v>
      </c>
      <c r="G228">
        <v>0</v>
      </c>
      <c r="H228">
        <v>0</v>
      </c>
    </row>
    <row r="229" spans="1:8" x14ac:dyDescent="0.25">
      <c r="A229" t="s">
        <v>117</v>
      </c>
      <c r="B229" t="s">
        <v>13</v>
      </c>
      <c r="C229">
        <v>0.755965282983727</v>
      </c>
      <c r="D229">
        <v>0.755965282983727</v>
      </c>
      <c r="E229">
        <v>2.3751775303042502</v>
      </c>
      <c r="F229">
        <v>0.75449160090789102</v>
      </c>
      <c r="G229">
        <v>0.75449160090789102</v>
      </c>
      <c r="H229">
        <v>2.3745462364623999</v>
      </c>
    </row>
    <row r="230" spans="1:8" x14ac:dyDescent="0.25">
      <c r="A230" t="s">
        <v>117</v>
      </c>
      <c r="B230" t="s">
        <v>14</v>
      </c>
      <c r="C230">
        <v>0.75616850827268201</v>
      </c>
      <c r="D230">
        <v>0.75616850827268201</v>
      </c>
      <c r="E230">
        <v>2.3752197935212398</v>
      </c>
      <c r="F230">
        <v>0.75506792888990304</v>
      </c>
      <c r="G230">
        <v>0.75506792888990304</v>
      </c>
      <c r="H230">
        <v>2.37473123119721</v>
      </c>
    </row>
    <row r="231" spans="1:8" x14ac:dyDescent="0.25">
      <c r="A231" t="s">
        <v>117</v>
      </c>
      <c r="B231" t="s">
        <v>15</v>
      </c>
      <c r="C231">
        <v>0.75587840389399497</v>
      </c>
      <c r="D231">
        <v>0.75587840389399497</v>
      </c>
      <c r="E231">
        <v>2.3751979288179799</v>
      </c>
      <c r="F231">
        <v>0.75413245769079296</v>
      </c>
      <c r="G231">
        <v>0.75413245769079296</v>
      </c>
      <c r="H231">
        <v>2.3744624795442202</v>
      </c>
    </row>
    <row r="232" spans="1:8" x14ac:dyDescent="0.25">
      <c r="A232" t="s">
        <v>118</v>
      </c>
      <c r="B232" t="s">
        <v>12</v>
      </c>
      <c r="C232">
        <v>0.78790857055821495</v>
      </c>
      <c r="D232">
        <v>0.78790857055821495</v>
      </c>
      <c r="E232">
        <v>1.53637073552342</v>
      </c>
      <c r="F232">
        <v>0</v>
      </c>
      <c r="G232">
        <v>0</v>
      </c>
      <c r="H232">
        <v>0</v>
      </c>
    </row>
    <row r="233" spans="1:8" x14ac:dyDescent="0.25">
      <c r="A233" t="s">
        <v>118</v>
      </c>
      <c r="B233" t="s">
        <v>13</v>
      </c>
      <c r="C233">
        <v>0.78804795489753099</v>
      </c>
      <c r="D233">
        <v>0.78804795489753099</v>
      </c>
      <c r="E233">
        <v>1.5363973918918801</v>
      </c>
      <c r="F233">
        <v>0.78449959802033598</v>
      </c>
      <c r="G233">
        <v>0.78449959802033598</v>
      </c>
      <c r="H233">
        <v>1.5392045414077999</v>
      </c>
    </row>
    <row r="234" spans="1:8" x14ac:dyDescent="0.25">
      <c r="A234" t="s">
        <v>118</v>
      </c>
      <c r="B234" t="s">
        <v>14</v>
      </c>
      <c r="C234">
        <v>0.78840595244455103</v>
      </c>
      <c r="D234">
        <v>0.78840595244455103</v>
      </c>
      <c r="E234">
        <v>1.53634206800825</v>
      </c>
      <c r="F234">
        <v>0.78532916290795496</v>
      </c>
      <c r="G234">
        <v>0.78532916290795496</v>
      </c>
      <c r="H234">
        <v>1.5394470870358199</v>
      </c>
    </row>
    <row r="235" spans="1:8" x14ac:dyDescent="0.25">
      <c r="A235" t="s">
        <v>118</v>
      </c>
      <c r="B235" t="s">
        <v>15</v>
      </c>
      <c r="C235">
        <v>0.78790857055821495</v>
      </c>
      <c r="D235">
        <v>0.78790857055821495</v>
      </c>
      <c r="E235">
        <v>1.53637073552342</v>
      </c>
      <c r="F235">
        <v>0.784016096973015</v>
      </c>
      <c r="G235">
        <v>0.784016096973015</v>
      </c>
      <c r="H235">
        <v>1.5389605208010899</v>
      </c>
    </row>
    <row r="236" spans="1:8" x14ac:dyDescent="0.25">
      <c r="A236" t="s">
        <v>119</v>
      </c>
      <c r="B236" t="s">
        <v>12</v>
      </c>
      <c r="C236">
        <v>0.76133079684632898</v>
      </c>
      <c r="D236">
        <v>0.76133079684632898</v>
      </c>
      <c r="E236">
        <v>2.3557898032498699</v>
      </c>
      <c r="F236">
        <v>0</v>
      </c>
      <c r="G236">
        <v>0</v>
      </c>
      <c r="H236">
        <v>0</v>
      </c>
    </row>
    <row r="237" spans="1:8" x14ac:dyDescent="0.25">
      <c r="A237" t="s">
        <v>119</v>
      </c>
      <c r="B237" t="s">
        <v>13</v>
      </c>
      <c r="C237">
        <v>0.76144634640268605</v>
      </c>
      <c r="D237">
        <v>0.76144634640268605</v>
      </c>
      <c r="E237">
        <v>2.3558062953071501</v>
      </c>
      <c r="F237">
        <v>0.75994907003124401</v>
      </c>
      <c r="G237">
        <v>0.75994907003124401</v>
      </c>
      <c r="H237">
        <v>2.3541033130412399</v>
      </c>
    </row>
    <row r="238" spans="1:8" x14ac:dyDescent="0.25">
      <c r="A238" t="s">
        <v>119</v>
      </c>
      <c r="B238" t="s">
        <v>14</v>
      </c>
      <c r="C238">
        <v>0.76172945007397397</v>
      </c>
      <c r="D238">
        <v>0.76172945007397397</v>
      </c>
      <c r="E238">
        <v>2.3558843622622199</v>
      </c>
      <c r="F238">
        <v>0.76062315944018299</v>
      </c>
      <c r="G238">
        <v>0.76062315944018299</v>
      </c>
      <c r="H238">
        <v>2.3543088143155999</v>
      </c>
    </row>
    <row r="239" spans="1:8" x14ac:dyDescent="0.25">
      <c r="A239" t="s">
        <v>119</v>
      </c>
      <c r="B239" t="s">
        <v>15</v>
      </c>
      <c r="C239">
        <v>0.76133079684632898</v>
      </c>
      <c r="D239">
        <v>0.76133079684632898</v>
      </c>
      <c r="E239">
        <v>2.3557898032498699</v>
      </c>
      <c r="F239">
        <v>0.75954820655822197</v>
      </c>
      <c r="G239">
        <v>0.75954820655822197</v>
      </c>
      <c r="H239">
        <v>2.3539938283725901</v>
      </c>
    </row>
    <row r="240" spans="1:8" x14ac:dyDescent="0.25">
      <c r="A240" t="s">
        <v>120</v>
      </c>
      <c r="B240" t="s">
        <v>12</v>
      </c>
      <c r="C240">
        <v>0.81943761899965095</v>
      </c>
      <c r="D240">
        <v>0.81943761899965095</v>
      </c>
      <c r="E240">
        <v>1.7341725050274801</v>
      </c>
      <c r="F240">
        <v>0</v>
      </c>
      <c r="G240">
        <v>0</v>
      </c>
      <c r="H240">
        <v>0</v>
      </c>
    </row>
    <row r="241" spans="1:8" x14ac:dyDescent="0.25">
      <c r="A241" t="s">
        <v>120</v>
      </c>
      <c r="B241" t="s">
        <v>13</v>
      </c>
      <c r="C241">
        <v>0.81953040594765403</v>
      </c>
      <c r="D241">
        <v>0.81953040594765403</v>
      </c>
      <c r="E241">
        <v>1.73415471787509</v>
      </c>
      <c r="F241">
        <v>0.81632138875821703</v>
      </c>
      <c r="G241">
        <v>0.81632138875821703</v>
      </c>
      <c r="H241">
        <v>1.73710116065997</v>
      </c>
    </row>
    <row r="242" spans="1:8" x14ac:dyDescent="0.25">
      <c r="A242" t="s">
        <v>120</v>
      </c>
      <c r="B242" t="s">
        <v>14</v>
      </c>
      <c r="C242">
        <v>0.81970151876654496</v>
      </c>
      <c r="D242">
        <v>0.81970151876654496</v>
      </c>
      <c r="E242">
        <v>1.7341534707857</v>
      </c>
      <c r="F242">
        <v>0.81698930260879399</v>
      </c>
      <c r="G242">
        <v>0.81698930260879399</v>
      </c>
      <c r="H242">
        <v>1.7374716458124799</v>
      </c>
    </row>
    <row r="243" spans="1:8" x14ac:dyDescent="0.25">
      <c r="A243" t="s">
        <v>120</v>
      </c>
      <c r="B243" t="s">
        <v>15</v>
      </c>
      <c r="C243">
        <v>0.81943761899965095</v>
      </c>
      <c r="D243">
        <v>0.81943761899965095</v>
      </c>
      <c r="E243">
        <v>1.7341725050274801</v>
      </c>
      <c r="F243">
        <v>0.815866071327633</v>
      </c>
      <c r="G243">
        <v>0.815866071327633</v>
      </c>
      <c r="H243">
        <v>1.7368476837439499</v>
      </c>
    </row>
    <row r="244" spans="1:8" x14ac:dyDescent="0.25">
      <c r="A244" t="s">
        <v>121</v>
      </c>
      <c r="B244" t="s">
        <v>12</v>
      </c>
      <c r="C244">
        <v>0.78687363906580698</v>
      </c>
      <c r="D244">
        <v>0.78687363906580698</v>
      </c>
      <c r="E244">
        <v>2.4836341735543899</v>
      </c>
      <c r="F244">
        <v>0</v>
      </c>
      <c r="G244">
        <v>0</v>
      </c>
      <c r="H244">
        <v>0</v>
      </c>
    </row>
    <row r="245" spans="1:8" x14ac:dyDescent="0.25">
      <c r="A245" t="s">
        <v>121</v>
      </c>
      <c r="B245" t="s">
        <v>13</v>
      </c>
      <c r="C245">
        <v>0.78694922337890805</v>
      </c>
      <c r="D245">
        <v>0.78694922337890805</v>
      </c>
      <c r="E245">
        <v>2.48363419225536</v>
      </c>
      <c r="F245">
        <v>0.78472350767471899</v>
      </c>
      <c r="G245">
        <v>0.78472350767471899</v>
      </c>
      <c r="H245">
        <v>2.4847271286263299</v>
      </c>
    </row>
    <row r="246" spans="1:8" x14ac:dyDescent="0.25">
      <c r="A246" t="s">
        <v>121</v>
      </c>
      <c r="B246" t="s">
        <v>14</v>
      </c>
      <c r="C246">
        <v>0.78718065519083102</v>
      </c>
      <c r="D246">
        <v>0.78718065519083102</v>
      </c>
      <c r="E246">
        <v>2.4836415947878598</v>
      </c>
      <c r="F246">
        <v>0.78536360056022503</v>
      </c>
      <c r="G246">
        <v>0.78536360056022503</v>
      </c>
      <c r="H246">
        <v>2.4849336082012501</v>
      </c>
    </row>
    <row r="247" spans="1:8" x14ac:dyDescent="0.25">
      <c r="A247" t="s">
        <v>121</v>
      </c>
      <c r="B247" t="s">
        <v>15</v>
      </c>
      <c r="C247">
        <v>0.78687363906580698</v>
      </c>
      <c r="D247">
        <v>0.78687363906580698</v>
      </c>
      <c r="E247">
        <v>2.4836341735543899</v>
      </c>
      <c r="F247">
        <v>0.78434971122684105</v>
      </c>
      <c r="G247">
        <v>0.78434971122684105</v>
      </c>
      <c r="H247">
        <v>2.4845818374889901</v>
      </c>
    </row>
    <row r="248" spans="1:8" x14ac:dyDescent="0.25">
      <c r="A248" t="s">
        <v>122</v>
      </c>
      <c r="B248" t="s">
        <v>12</v>
      </c>
      <c r="C248">
        <v>0.78631085879726903</v>
      </c>
      <c r="D248">
        <v>0.94277838834317396</v>
      </c>
      <c r="E248">
        <v>1.7442236069571999</v>
      </c>
      <c r="F248">
        <v>0</v>
      </c>
      <c r="G248">
        <v>0</v>
      </c>
      <c r="H248">
        <v>0</v>
      </c>
    </row>
    <row r="249" spans="1:8" x14ac:dyDescent="0.25">
      <c r="A249" t="s">
        <v>122</v>
      </c>
      <c r="B249" t="s">
        <v>13</v>
      </c>
      <c r="C249">
        <v>0.78645661380915699</v>
      </c>
      <c r="D249">
        <v>0.94275703012818701</v>
      </c>
      <c r="E249">
        <v>1.7442366355982699</v>
      </c>
      <c r="F249">
        <v>0.78299567634366096</v>
      </c>
      <c r="G249">
        <v>0.94209779189662601</v>
      </c>
      <c r="H249">
        <v>1.74591559833071</v>
      </c>
    </row>
    <row r="250" spans="1:8" x14ac:dyDescent="0.25">
      <c r="A250" t="s">
        <v>122</v>
      </c>
      <c r="B250" t="s">
        <v>14</v>
      </c>
      <c r="C250">
        <v>0.78672835507509598</v>
      </c>
      <c r="D250">
        <v>0.94307078294011704</v>
      </c>
      <c r="E250">
        <v>1.7441449750881699</v>
      </c>
      <c r="F250">
        <v>0.78374431271157396</v>
      </c>
      <c r="G250">
        <v>0.94286372387474005</v>
      </c>
      <c r="H250">
        <v>1.7461290150750699</v>
      </c>
    </row>
    <row r="251" spans="1:8" x14ac:dyDescent="0.25">
      <c r="A251" t="s">
        <v>122</v>
      </c>
      <c r="B251" t="s">
        <v>15</v>
      </c>
      <c r="C251">
        <v>0.78631085879726903</v>
      </c>
      <c r="D251">
        <v>0.94277838834317396</v>
      </c>
      <c r="E251">
        <v>1.7442236069571999</v>
      </c>
      <c r="F251">
        <v>0.78250191679790004</v>
      </c>
      <c r="G251">
        <v>0.94178918153088498</v>
      </c>
      <c r="H251">
        <v>1.7456799457472101</v>
      </c>
    </row>
    <row r="252" spans="1:8" x14ac:dyDescent="0.25">
      <c r="A252" t="s">
        <v>123</v>
      </c>
      <c r="B252" t="s">
        <v>12</v>
      </c>
      <c r="C252">
        <v>0.82339133882929005</v>
      </c>
      <c r="D252">
        <v>0.82339133882929005</v>
      </c>
      <c r="E252">
        <v>1.70310513946589</v>
      </c>
      <c r="F252">
        <v>0</v>
      </c>
      <c r="G252">
        <v>0</v>
      </c>
      <c r="H252">
        <v>0</v>
      </c>
    </row>
    <row r="253" spans="1:8" x14ac:dyDescent="0.25">
      <c r="A253" t="s">
        <v>123</v>
      </c>
      <c r="B253" t="s">
        <v>13</v>
      </c>
      <c r="C253">
        <v>0.82343853686841695</v>
      </c>
      <c r="D253">
        <v>0.82343853686841695</v>
      </c>
      <c r="E253">
        <v>1.7031140319675</v>
      </c>
      <c r="F253">
        <v>0.81898561336032205</v>
      </c>
      <c r="G253">
        <v>0.81898561336032205</v>
      </c>
      <c r="H253">
        <v>1.7051376352373</v>
      </c>
    </row>
    <row r="254" spans="1:8" x14ac:dyDescent="0.25">
      <c r="A254" t="s">
        <v>123</v>
      </c>
      <c r="B254" t="s">
        <v>14</v>
      </c>
      <c r="C254">
        <v>0.82369294926733905</v>
      </c>
      <c r="D254">
        <v>0.82369294926733905</v>
      </c>
      <c r="E254">
        <v>1.70314626828196</v>
      </c>
      <c r="F254">
        <v>0.81972205960422295</v>
      </c>
      <c r="G254">
        <v>0.81972205960422295</v>
      </c>
      <c r="H254">
        <v>1.7055027589651199</v>
      </c>
    </row>
    <row r="255" spans="1:8" x14ac:dyDescent="0.25">
      <c r="A255" t="s">
        <v>123</v>
      </c>
      <c r="B255" t="s">
        <v>15</v>
      </c>
      <c r="C255">
        <v>0.82339133882929005</v>
      </c>
      <c r="D255">
        <v>0.82339133882929005</v>
      </c>
      <c r="E255">
        <v>1.70310513946589</v>
      </c>
      <c r="F255">
        <v>0.81858666089377796</v>
      </c>
      <c r="G255">
        <v>0.81858666089377796</v>
      </c>
      <c r="H255">
        <v>1.7048858248935099</v>
      </c>
    </row>
    <row r="256" spans="1:8" x14ac:dyDescent="0.25">
      <c r="A256" t="s">
        <v>124</v>
      </c>
      <c r="B256" t="s">
        <v>12</v>
      </c>
      <c r="C256">
        <v>1.41933973353809</v>
      </c>
      <c r="D256">
        <v>1.41933973353809</v>
      </c>
      <c r="E256">
        <v>1.41933973353809</v>
      </c>
      <c r="F256">
        <v>0</v>
      </c>
      <c r="G256">
        <v>0</v>
      </c>
      <c r="H256">
        <v>0</v>
      </c>
    </row>
    <row r="257" spans="1:8" x14ac:dyDescent="0.25">
      <c r="A257" t="s">
        <v>124</v>
      </c>
      <c r="B257" t="s">
        <v>13</v>
      </c>
      <c r="C257">
        <v>1.4190777999109101</v>
      </c>
      <c r="D257">
        <v>1.4190777999109101</v>
      </c>
      <c r="E257">
        <v>1.4190777999109101</v>
      </c>
      <c r="F257">
        <v>1.41693443975046</v>
      </c>
      <c r="G257">
        <v>1.41693443975046</v>
      </c>
      <c r="H257">
        <v>1.41693443975046</v>
      </c>
    </row>
    <row r="258" spans="1:8" x14ac:dyDescent="0.25">
      <c r="A258" t="s">
        <v>124</v>
      </c>
      <c r="B258" t="s">
        <v>14</v>
      </c>
      <c r="C258">
        <v>1.4192611585257999</v>
      </c>
      <c r="D258">
        <v>1.4192611585257999</v>
      </c>
      <c r="E258">
        <v>1.4192611585257999</v>
      </c>
      <c r="F258">
        <v>1.41754595786308</v>
      </c>
      <c r="G258">
        <v>1.41754595786308</v>
      </c>
      <c r="H258">
        <v>1.41754595786308</v>
      </c>
    </row>
    <row r="259" spans="1:8" x14ac:dyDescent="0.25">
      <c r="A259" t="s">
        <v>124</v>
      </c>
      <c r="B259" t="s">
        <v>15</v>
      </c>
      <c r="C259">
        <v>1.41933973353809</v>
      </c>
      <c r="D259">
        <v>1.41933973353809</v>
      </c>
      <c r="E259">
        <v>1.41933973353809</v>
      </c>
      <c r="F259">
        <v>1.41688393266309</v>
      </c>
      <c r="G259">
        <v>1.41688393266309</v>
      </c>
      <c r="H259">
        <v>1.41688393266309</v>
      </c>
    </row>
    <row r="260" spans="1:8" x14ac:dyDescent="0.25">
      <c r="A260" t="s">
        <v>125</v>
      </c>
      <c r="B260" t="s">
        <v>12</v>
      </c>
      <c r="C260">
        <v>0.78173895239395597</v>
      </c>
      <c r="D260">
        <v>0.78173895239395597</v>
      </c>
      <c r="E260">
        <v>1.3897524868662701</v>
      </c>
      <c r="F260">
        <v>0</v>
      </c>
      <c r="G260">
        <v>0</v>
      </c>
      <c r="H260">
        <v>0</v>
      </c>
    </row>
    <row r="261" spans="1:8" x14ac:dyDescent="0.25">
      <c r="A261" t="s">
        <v>125</v>
      </c>
      <c r="B261" t="s">
        <v>13</v>
      </c>
      <c r="C261">
        <v>0.781793636163022</v>
      </c>
      <c r="D261">
        <v>0.781793636163022</v>
      </c>
      <c r="E261">
        <v>1.38974412829977</v>
      </c>
      <c r="F261">
        <v>0.78304915510250495</v>
      </c>
      <c r="G261">
        <v>0.78304915510250495</v>
      </c>
      <c r="H261">
        <v>1.3909918493103499</v>
      </c>
    </row>
    <row r="262" spans="1:8" x14ac:dyDescent="0.25">
      <c r="A262" t="s">
        <v>125</v>
      </c>
      <c r="B262" t="s">
        <v>14</v>
      </c>
      <c r="C262">
        <v>0.78189110644002002</v>
      </c>
      <c r="D262">
        <v>0.78189110644002002</v>
      </c>
      <c r="E262">
        <v>1.3900412214893501</v>
      </c>
      <c r="F262">
        <v>0.78373846469070196</v>
      </c>
      <c r="G262">
        <v>0.78373846469070196</v>
      </c>
      <c r="H262">
        <v>1.39156936398579</v>
      </c>
    </row>
    <row r="263" spans="1:8" x14ac:dyDescent="0.25">
      <c r="A263" t="s">
        <v>125</v>
      </c>
      <c r="B263" t="s">
        <v>15</v>
      </c>
      <c r="C263">
        <v>0.78173895239395597</v>
      </c>
      <c r="D263">
        <v>0.78173895239395597</v>
      </c>
      <c r="E263">
        <v>1.3897524868662701</v>
      </c>
      <c r="F263">
        <v>0.78256258859283401</v>
      </c>
      <c r="G263">
        <v>0.78256258859283401</v>
      </c>
      <c r="H263">
        <v>1.3907955759817701</v>
      </c>
    </row>
    <row r="264" spans="1:8" x14ac:dyDescent="0.25">
      <c r="A264" t="s">
        <v>138</v>
      </c>
      <c r="B264" t="s">
        <v>12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138</v>
      </c>
      <c r="B265" t="s">
        <v>13</v>
      </c>
      <c r="C265">
        <v>0.72814712199298404</v>
      </c>
      <c r="D265">
        <v>0.72814712199298404</v>
      </c>
      <c r="E265">
        <v>1.3922572028133799</v>
      </c>
      <c r="F265">
        <v>0.73207241623750596</v>
      </c>
      <c r="G265">
        <v>0.73207241623750596</v>
      </c>
      <c r="H265">
        <v>1.38695842676857</v>
      </c>
    </row>
    <row r="266" spans="1:8" x14ac:dyDescent="0.25">
      <c r="A266" t="s">
        <v>138</v>
      </c>
      <c r="B266" t="s">
        <v>14</v>
      </c>
      <c r="C266">
        <v>0.72886150883872702</v>
      </c>
      <c r="D266">
        <v>0.72886150883872702</v>
      </c>
      <c r="E266">
        <v>1.3921990916664</v>
      </c>
      <c r="F266">
        <v>0.73324679248458702</v>
      </c>
      <c r="G266">
        <v>0.73324679248458702</v>
      </c>
      <c r="H266">
        <v>1.38741199805491</v>
      </c>
    </row>
    <row r="267" spans="1:8" x14ac:dyDescent="0.25">
      <c r="A267" t="s">
        <v>138</v>
      </c>
      <c r="B267" t="s">
        <v>15</v>
      </c>
      <c r="C267">
        <v>0.72814712199298404</v>
      </c>
      <c r="D267">
        <v>0.72814712199298404</v>
      </c>
      <c r="E267">
        <v>1.3922572028133799</v>
      </c>
      <c r="F267">
        <v>0.731736748295988</v>
      </c>
      <c r="G267">
        <v>0.731736748295988</v>
      </c>
      <c r="H267">
        <v>1.3865850368848001</v>
      </c>
    </row>
    <row r="268" spans="1:8" x14ac:dyDescent="0.25">
      <c r="A268" t="s">
        <v>139</v>
      </c>
      <c r="B268" t="s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139</v>
      </c>
      <c r="B269" t="s">
        <v>13</v>
      </c>
      <c r="C269">
        <v>1.02782152653074</v>
      </c>
      <c r="D269">
        <v>1.02782152653074</v>
      </c>
      <c r="E269">
        <v>2.3154571884385899</v>
      </c>
      <c r="F269">
        <v>1.0170430925165701</v>
      </c>
      <c r="G269">
        <v>1.0170430925165701</v>
      </c>
      <c r="H269">
        <v>2.3156677313695302</v>
      </c>
    </row>
    <row r="270" spans="1:8" x14ac:dyDescent="0.25">
      <c r="A270" t="s">
        <v>139</v>
      </c>
      <c r="B270" t="s">
        <v>14</v>
      </c>
      <c r="C270">
        <v>1.02782927670406</v>
      </c>
      <c r="D270">
        <v>1.02782927670406</v>
      </c>
      <c r="E270">
        <v>2.3156392104349299</v>
      </c>
      <c r="F270">
        <v>1.01829771066137</v>
      </c>
      <c r="G270">
        <v>1.01829771066137</v>
      </c>
      <c r="H270">
        <v>2.3169592279814499</v>
      </c>
    </row>
    <row r="271" spans="1:8" x14ac:dyDescent="0.25">
      <c r="A271" t="s">
        <v>139</v>
      </c>
      <c r="B271" t="s">
        <v>15</v>
      </c>
      <c r="C271">
        <v>1.02782152653074</v>
      </c>
      <c r="D271">
        <v>1.02782152653074</v>
      </c>
      <c r="E271">
        <v>2.3154571884385899</v>
      </c>
      <c r="F271">
        <v>1.01613321588872</v>
      </c>
      <c r="G271">
        <v>1.01613321588872</v>
      </c>
      <c r="H271">
        <v>2.3148581147581599</v>
      </c>
    </row>
    <row r="272" spans="1:8" x14ac:dyDescent="0.25">
      <c r="A272" t="s">
        <v>140</v>
      </c>
      <c r="B272" t="s">
        <v>12</v>
      </c>
      <c r="C272">
        <v>0.77256493365812395</v>
      </c>
      <c r="D272">
        <v>0.77256493365812395</v>
      </c>
      <c r="E272">
        <v>1.54836871967356</v>
      </c>
      <c r="F272">
        <v>0</v>
      </c>
      <c r="G272">
        <v>0</v>
      </c>
      <c r="H272">
        <v>0</v>
      </c>
    </row>
    <row r="273" spans="1:8" x14ac:dyDescent="0.25">
      <c r="A273" t="s">
        <v>140</v>
      </c>
      <c r="B273" t="s">
        <v>13</v>
      </c>
      <c r="C273">
        <v>0.77262179763569805</v>
      </c>
      <c r="D273">
        <v>0.77262179763569805</v>
      </c>
      <c r="E273">
        <v>1.54836991242348</v>
      </c>
      <c r="F273">
        <v>0.77059513201844898</v>
      </c>
      <c r="G273">
        <v>0.77059513201844898</v>
      </c>
      <c r="H273">
        <v>1.5494997203865699</v>
      </c>
    </row>
    <row r="274" spans="1:8" x14ac:dyDescent="0.25">
      <c r="A274" t="s">
        <v>140</v>
      </c>
      <c r="B274" t="s">
        <v>14</v>
      </c>
      <c r="C274">
        <v>0.77275300622926302</v>
      </c>
      <c r="D274">
        <v>0.77275300622926302</v>
      </c>
      <c r="E274">
        <v>1.54853152932043</v>
      </c>
      <c r="F274">
        <v>0.77117150834347403</v>
      </c>
      <c r="G274">
        <v>0.77117150834347403</v>
      </c>
      <c r="H274">
        <v>1.5499036663771</v>
      </c>
    </row>
    <row r="275" spans="1:8" x14ac:dyDescent="0.25">
      <c r="A275" t="s">
        <v>140</v>
      </c>
      <c r="B275" t="s">
        <v>15</v>
      </c>
      <c r="C275">
        <v>0.77256493365812395</v>
      </c>
      <c r="D275">
        <v>0.77256493365812395</v>
      </c>
      <c r="E275">
        <v>1.54836871967356</v>
      </c>
      <c r="F275">
        <v>0.77021341591251102</v>
      </c>
      <c r="G275">
        <v>0.77021341591251102</v>
      </c>
      <c r="H275">
        <v>1.5493216928926901</v>
      </c>
    </row>
    <row r="276" spans="1:8" x14ac:dyDescent="0.25">
      <c r="A276" t="s">
        <v>126</v>
      </c>
      <c r="B276" t="s">
        <v>12</v>
      </c>
      <c r="C276">
        <v>0.73826787031086005</v>
      </c>
      <c r="D276">
        <v>2.4734252397611201</v>
      </c>
      <c r="E276">
        <v>1.0218297223419399</v>
      </c>
      <c r="F276">
        <v>0</v>
      </c>
      <c r="G276">
        <v>0</v>
      </c>
      <c r="H276">
        <v>0</v>
      </c>
    </row>
    <row r="277" spans="1:8" x14ac:dyDescent="0.25">
      <c r="A277" t="s">
        <v>126</v>
      </c>
      <c r="B277" t="s">
        <v>13</v>
      </c>
      <c r="C277">
        <v>0.73845007698557297</v>
      </c>
      <c r="D277">
        <v>2.47342058783055</v>
      </c>
      <c r="E277">
        <v>1.02186697795868</v>
      </c>
      <c r="F277">
        <v>0.73923442792790495</v>
      </c>
      <c r="G277">
        <v>2.4738234508113099</v>
      </c>
      <c r="H277">
        <v>1.0214156087706701</v>
      </c>
    </row>
    <row r="278" spans="1:8" x14ac:dyDescent="0.25">
      <c r="A278" t="s">
        <v>126</v>
      </c>
      <c r="B278" t="s">
        <v>14</v>
      </c>
      <c r="C278">
        <v>0.73888623138703302</v>
      </c>
      <c r="D278">
        <v>2.4734102104154401</v>
      </c>
      <c r="E278">
        <v>1.02212662852495</v>
      </c>
      <c r="F278">
        <v>0.74004322165525604</v>
      </c>
      <c r="G278">
        <v>2.4739151234318602</v>
      </c>
      <c r="H278">
        <v>1.02194610084827</v>
      </c>
    </row>
    <row r="279" spans="1:8" x14ac:dyDescent="0.25">
      <c r="A279" t="s">
        <v>126</v>
      </c>
      <c r="B279" t="s">
        <v>15</v>
      </c>
      <c r="C279">
        <v>0.73826787031086005</v>
      </c>
      <c r="D279">
        <v>2.4734252397611201</v>
      </c>
      <c r="E279">
        <v>1.0218297223419399</v>
      </c>
      <c r="F279">
        <v>0.73878029525862299</v>
      </c>
      <c r="G279">
        <v>2.4737536337969401</v>
      </c>
      <c r="H279">
        <v>1.0211807120510701</v>
      </c>
    </row>
    <row r="280" spans="1:8" x14ac:dyDescent="0.25">
      <c r="A280" t="s">
        <v>127</v>
      </c>
      <c r="B280" t="s">
        <v>12</v>
      </c>
      <c r="C280">
        <v>0.65250777902229995</v>
      </c>
      <c r="D280">
        <v>1.84863493820615</v>
      </c>
      <c r="E280">
        <v>0.99535241212632797</v>
      </c>
      <c r="F280">
        <v>0</v>
      </c>
      <c r="G280">
        <v>0</v>
      </c>
      <c r="H280">
        <v>0</v>
      </c>
    </row>
    <row r="281" spans="1:8" x14ac:dyDescent="0.25">
      <c r="A281" t="s">
        <v>127</v>
      </c>
      <c r="B281" t="s">
        <v>13</v>
      </c>
      <c r="C281">
        <v>0.65297871326183099</v>
      </c>
      <c r="D281">
        <v>1.84861869640309</v>
      </c>
      <c r="E281">
        <v>0.99541836745685897</v>
      </c>
      <c r="F281">
        <v>0.65727344558572898</v>
      </c>
      <c r="G281">
        <v>1.8483167851648199</v>
      </c>
      <c r="H281">
        <v>0.99626343799628103</v>
      </c>
    </row>
    <row r="282" spans="1:8" x14ac:dyDescent="0.25">
      <c r="A282" t="s">
        <v>127</v>
      </c>
      <c r="B282" t="s">
        <v>14</v>
      </c>
      <c r="C282">
        <v>0.65382991362138898</v>
      </c>
      <c r="D282">
        <v>1.84878884154306</v>
      </c>
      <c r="E282">
        <v>0.99565480513077698</v>
      </c>
      <c r="F282">
        <v>0.65831276164955099</v>
      </c>
      <c r="G282">
        <v>1.8485779195016201</v>
      </c>
      <c r="H282">
        <v>0.99666156188355404</v>
      </c>
    </row>
    <row r="283" spans="1:8" x14ac:dyDescent="0.25">
      <c r="A283" t="s">
        <v>127</v>
      </c>
      <c r="B283" t="s">
        <v>15</v>
      </c>
      <c r="C283">
        <v>0.65250777902229995</v>
      </c>
      <c r="D283">
        <v>1.84863493820615</v>
      </c>
      <c r="E283">
        <v>0.99535241212632797</v>
      </c>
      <c r="F283">
        <v>0.65666523772416696</v>
      </c>
      <c r="G283">
        <v>1.8482666294458701</v>
      </c>
      <c r="H283">
        <v>0.996079495428979</v>
      </c>
    </row>
    <row r="284" spans="1:8" x14ac:dyDescent="0.25">
      <c r="A284" t="s">
        <v>128</v>
      </c>
      <c r="B284" t="s">
        <v>12</v>
      </c>
      <c r="C284">
        <v>0.80720706315046498</v>
      </c>
      <c r="D284">
        <v>0.80720706315046498</v>
      </c>
      <c r="E284">
        <v>1.9557234332375899</v>
      </c>
      <c r="F284">
        <v>0</v>
      </c>
      <c r="G284">
        <v>0</v>
      </c>
      <c r="H284">
        <v>0</v>
      </c>
    </row>
    <row r="285" spans="1:8" x14ac:dyDescent="0.25">
      <c r="A285" t="s">
        <v>128</v>
      </c>
      <c r="B285" t="s">
        <v>13</v>
      </c>
      <c r="C285">
        <v>0.80728381355836198</v>
      </c>
      <c r="D285">
        <v>0.80728381355836198</v>
      </c>
      <c r="E285">
        <v>1.9557424408685899</v>
      </c>
      <c r="F285">
        <v>0.80328556394579498</v>
      </c>
      <c r="G285">
        <v>0.80328556394579498</v>
      </c>
      <c r="H285">
        <v>1.9567266716178899</v>
      </c>
    </row>
    <row r="286" spans="1:8" x14ac:dyDescent="0.25">
      <c r="A286" t="s">
        <v>128</v>
      </c>
      <c r="B286" t="s">
        <v>14</v>
      </c>
      <c r="C286">
        <v>0.80762603157030499</v>
      </c>
      <c r="D286">
        <v>0.80762603157030499</v>
      </c>
      <c r="E286">
        <v>1.9556708444958999</v>
      </c>
      <c r="F286">
        <v>0.80421143548199403</v>
      </c>
      <c r="G286">
        <v>0.80421143548199403</v>
      </c>
      <c r="H286">
        <v>1.95692214169168</v>
      </c>
    </row>
    <row r="287" spans="1:8" x14ac:dyDescent="0.25">
      <c r="A287" t="s">
        <v>128</v>
      </c>
      <c r="B287" t="s">
        <v>15</v>
      </c>
      <c r="C287">
        <v>0.80720706315046498</v>
      </c>
      <c r="D287">
        <v>0.80720706315046498</v>
      </c>
      <c r="E287">
        <v>1.9557234332375899</v>
      </c>
      <c r="F287">
        <v>0.80278290420938603</v>
      </c>
      <c r="G287">
        <v>0.80278290420938603</v>
      </c>
      <c r="H287">
        <v>1.95651277766108</v>
      </c>
    </row>
    <row r="288" spans="1:8" x14ac:dyDescent="0.25">
      <c r="A288" t="s">
        <v>129</v>
      </c>
      <c r="B288" t="s">
        <v>12</v>
      </c>
      <c r="C288">
        <v>0.81568495186200196</v>
      </c>
      <c r="D288">
        <v>1.02615000814514</v>
      </c>
      <c r="E288">
        <v>1.02396070056863</v>
      </c>
      <c r="F288">
        <v>0</v>
      </c>
      <c r="G288">
        <v>0</v>
      </c>
      <c r="H288">
        <v>0</v>
      </c>
    </row>
    <row r="289" spans="1:8" x14ac:dyDescent="0.25">
      <c r="A289" t="s">
        <v>129</v>
      </c>
      <c r="B289" t="s">
        <v>13</v>
      </c>
      <c r="C289">
        <v>0.81573856631672703</v>
      </c>
      <c r="D289">
        <v>1.02615853199822</v>
      </c>
      <c r="E289">
        <v>1.0239950861514699</v>
      </c>
      <c r="F289">
        <v>0.81457379746641301</v>
      </c>
      <c r="G289">
        <v>1.0254491374859001</v>
      </c>
      <c r="H289">
        <v>1.0219522965897101</v>
      </c>
    </row>
    <row r="290" spans="1:8" x14ac:dyDescent="0.25">
      <c r="A290" t="s">
        <v>129</v>
      </c>
      <c r="B290" t="s">
        <v>14</v>
      </c>
      <c r="C290">
        <v>0.81651558029874005</v>
      </c>
      <c r="D290">
        <v>1.02613722223276</v>
      </c>
      <c r="E290">
        <v>1.0239894384805699</v>
      </c>
      <c r="F290">
        <v>0.81578789304794797</v>
      </c>
      <c r="G290">
        <v>1.02592657968659</v>
      </c>
      <c r="H290">
        <v>1.02241328411663</v>
      </c>
    </row>
    <row r="291" spans="1:8" x14ac:dyDescent="0.25">
      <c r="A291" t="s">
        <v>129</v>
      </c>
      <c r="B291" t="s">
        <v>15</v>
      </c>
      <c r="C291">
        <v>0.81568495186200196</v>
      </c>
      <c r="D291">
        <v>1.02615000814514</v>
      </c>
      <c r="E291">
        <v>1.02396070056863</v>
      </c>
      <c r="F291">
        <v>0.81420123157419699</v>
      </c>
      <c r="G291">
        <v>1.02507665949537</v>
      </c>
      <c r="H291">
        <v>1.02157739343008</v>
      </c>
    </row>
    <row r="292" spans="1:8" x14ac:dyDescent="0.25">
      <c r="A292" t="s">
        <v>141</v>
      </c>
      <c r="B292" t="s">
        <v>12</v>
      </c>
      <c r="C292">
        <v>1.0169785692591899</v>
      </c>
      <c r="D292">
        <v>1.0169932744238199</v>
      </c>
      <c r="E292">
        <v>1.00012671739853</v>
      </c>
      <c r="F292">
        <v>0</v>
      </c>
      <c r="G292">
        <v>0</v>
      </c>
      <c r="H292">
        <v>0</v>
      </c>
    </row>
    <row r="293" spans="1:8" x14ac:dyDescent="0.25">
      <c r="A293" t="s">
        <v>141</v>
      </c>
      <c r="B293" t="s">
        <v>13</v>
      </c>
      <c r="C293">
        <v>1.01699481500875</v>
      </c>
      <c r="D293">
        <v>1.0170095199384901</v>
      </c>
      <c r="E293">
        <v>1.00015506512692</v>
      </c>
      <c r="F293">
        <v>1.0164238265052901</v>
      </c>
      <c r="G293">
        <v>1.01643783857605</v>
      </c>
      <c r="H293">
        <v>0.99810025270116198</v>
      </c>
    </row>
    <row r="294" spans="1:8" x14ac:dyDescent="0.25">
      <c r="A294" t="s">
        <v>141</v>
      </c>
      <c r="B294" t="s">
        <v>14</v>
      </c>
      <c r="C294">
        <v>1.01711055846355</v>
      </c>
      <c r="D294">
        <v>1.01712526171994</v>
      </c>
      <c r="E294">
        <v>1.0003676847391501</v>
      </c>
      <c r="F294">
        <v>1.01700849841843</v>
      </c>
      <c r="G294">
        <v>1.0170225024423301</v>
      </c>
      <c r="H294">
        <v>0.99874869807894495</v>
      </c>
    </row>
    <row r="295" spans="1:8" x14ac:dyDescent="0.25">
      <c r="A295" t="s">
        <v>141</v>
      </c>
      <c r="B295" t="s">
        <v>15</v>
      </c>
      <c r="C295">
        <v>1.0169785692591899</v>
      </c>
      <c r="D295">
        <v>1.0169932744238199</v>
      </c>
      <c r="E295">
        <v>1.00012671739853</v>
      </c>
      <c r="F295">
        <v>1.0160653897185601</v>
      </c>
      <c r="G295">
        <v>1.0160794066751599</v>
      </c>
      <c r="H295">
        <v>0.99775386995465598</v>
      </c>
    </row>
    <row r="296" spans="1:8" x14ac:dyDescent="0.25">
      <c r="A296" t="s">
        <v>130</v>
      </c>
      <c r="B296" t="s">
        <v>12</v>
      </c>
      <c r="C296">
        <v>0.92892979677305298</v>
      </c>
      <c r="D296">
        <v>0.928936369760478</v>
      </c>
      <c r="E296">
        <v>1.65122562706037</v>
      </c>
      <c r="F296">
        <v>0</v>
      </c>
      <c r="G296">
        <v>0</v>
      </c>
      <c r="H296">
        <v>0</v>
      </c>
    </row>
    <row r="297" spans="1:8" x14ac:dyDescent="0.25">
      <c r="A297" t="s">
        <v>130</v>
      </c>
      <c r="B297" t="s">
        <v>13</v>
      </c>
      <c r="C297">
        <v>0.92899289983113997</v>
      </c>
      <c r="D297">
        <v>0.92899947237209002</v>
      </c>
      <c r="E297">
        <v>1.65123775186453</v>
      </c>
      <c r="F297">
        <v>0.93079331582690805</v>
      </c>
      <c r="G297">
        <v>0.93080194177571796</v>
      </c>
      <c r="H297">
        <v>1.65005935977747</v>
      </c>
    </row>
    <row r="298" spans="1:8" x14ac:dyDescent="0.25">
      <c r="A298" t="s">
        <v>130</v>
      </c>
      <c r="B298" t="s">
        <v>14</v>
      </c>
      <c r="C298">
        <v>0.92918526075377195</v>
      </c>
      <c r="D298">
        <v>0.92919337065001195</v>
      </c>
      <c r="E298">
        <v>1.65162830305479</v>
      </c>
      <c r="F298">
        <v>0.93139537921797499</v>
      </c>
      <c r="G298">
        <v>0.931402967240058</v>
      </c>
      <c r="H298">
        <v>1.65067842791524</v>
      </c>
    </row>
    <row r="299" spans="1:8" x14ac:dyDescent="0.25">
      <c r="A299" t="s">
        <v>130</v>
      </c>
      <c r="B299" t="s">
        <v>15</v>
      </c>
      <c r="C299">
        <v>0.92892979677305298</v>
      </c>
      <c r="D299">
        <v>0.928936369760478</v>
      </c>
      <c r="E299">
        <v>1.65122562706037</v>
      </c>
      <c r="F299">
        <v>0.93043124069725902</v>
      </c>
      <c r="G299">
        <v>0.93044174635239496</v>
      </c>
      <c r="H299">
        <v>1.64988047936297</v>
      </c>
    </row>
    <row r="300" spans="1:8" x14ac:dyDescent="0.25">
      <c r="A300" t="s">
        <v>131</v>
      </c>
      <c r="B300" t="s">
        <v>12</v>
      </c>
      <c r="C300">
        <v>0.77642559760860197</v>
      </c>
      <c r="D300">
        <v>0.77642559760860197</v>
      </c>
      <c r="E300">
        <v>1.9353239656347401</v>
      </c>
      <c r="F300">
        <v>0</v>
      </c>
      <c r="G300">
        <v>0</v>
      </c>
      <c r="H300">
        <v>0</v>
      </c>
    </row>
    <row r="301" spans="1:8" x14ac:dyDescent="0.25">
      <c r="A301" t="s">
        <v>131</v>
      </c>
      <c r="B301" t="s">
        <v>13</v>
      </c>
      <c r="C301">
        <v>0.77656921888642605</v>
      </c>
      <c r="D301">
        <v>0.77656921888642605</v>
      </c>
      <c r="E301">
        <v>1.93529035120965</v>
      </c>
      <c r="F301">
        <v>0.77572910773038595</v>
      </c>
      <c r="G301">
        <v>0.77572910773038595</v>
      </c>
      <c r="H301">
        <v>1.935018993123</v>
      </c>
    </row>
    <row r="302" spans="1:8" x14ac:dyDescent="0.25">
      <c r="A302" t="s">
        <v>131</v>
      </c>
      <c r="B302" t="s">
        <v>14</v>
      </c>
      <c r="C302">
        <v>0.77690871775180204</v>
      </c>
      <c r="D302">
        <v>0.77690871775180204</v>
      </c>
      <c r="E302">
        <v>1.9352519340088901</v>
      </c>
      <c r="F302">
        <v>0.776512250725506</v>
      </c>
      <c r="G302">
        <v>0.776512250725506</v>
      </c>
      <c r="H302">
        <v>1.9351748318244</v>
      </c>
    </row>
    <row r="303" spans="1:8" x14ac:dyDescent="0.25">
      <c r="A303" t="s">
        <v>131</v>
      </c>
      <c r="B303" t="s">
        <v>15</v>
      </c>
      <c r="C303">
        <v>0.77642559760860197</v>
      </c>
      <c r="D303">
        <v>0.77642559760860197</v>
      </c>
      <c r="E303">
        <v>1.9353239656347401</v>
      </c>
      <c r="F303">
        <v>0.77526174614166699</v>
      </c>
      <c r="G303">
        <v>0.77526174614166699</v>
      </c>
      <c r="H303">
        <v>1.9349108532410999</v>
      </c>
    </row>
    <row r="304" spans="1:8" x14ac:dyDescent="0.25">
      <c r="A304" t="s">
        <v>157</v>
      </c>
      <c r="B304" t="s">
        <v>12</v>
      </c>
      <c r="C304">
        <v>0.762608353392486</v>
      </c>
      <c r="D304">
        <v>2.5613116912466301</v>
      </c>
      <c r="E304">
        <v>1.32863540860197</v>
      </c>
      <c r="F304">
        <v>0</v>
      </c>
      <c r="G304">
        <v>0</v>
      </c>
      <c r="H304">
        <v>0</v>
      </c>
    </row>
    <row r="305" spans="1:8" x14ac:dyDescent="0.25">
      <c r="A305" t="s">
        <v>157</v>
      </c>
      <c r="B305" t="s">
        <v>13</v>
      </c>
      <c r="C305">
        <v>0.76281013374364603</v>
      </c>
      <c r="D305">
        <v>2.5612899207560802</v>
      </c>
      <c r="E305">
        <v>1.3286331722250599</v>
      </c>
      <c r="F305">
        <v>0.76264272693199497</v>
      </c>
      <c r="G305">
        <v>2.5608471989942601</v>
      </c>
      <c r="H305">
        <v>1.3282750319543799</v>
      </c>
    </row>
    <row r="306" spans="1:8" x14ac:dyDescent="0.25">
      <c r="A306" t="s">
        <v>157</v>
      </c>
      <c r="B306" t="s">
        <v>14</v>
      </c>
      <c r="C306">
        <v>0.76327782495104601</v>
      </c>
      <c r="D306">
        <v>2.5613401377420999</v>
      </c>
      <c r="E306">
        <v>1.32868057289027</v>
      </c>
      <c r="F306">
        <v>0.76354497648034103</v>
      </c>
      <c r="G306">
        <v>2.5610086641644898</v>
      </c>
      <c r="H306">
        <v>1.3285752951079599</v>
      </c>
    </row>
    <row r="307" spans="1:8" x14ac:dyDescent="0.25">
      <c r="A307" t="s">
        <v>157</v>
      </c>
      <c r="B307" t="s">
        <v>15</v>
      </c>
      <c r="C307">
        <v>0.762608353392486</v>
      </c>
      <c r="D307">
        <v>2.5613116912466301</v>
      </c>
      <c r="E307">
        <v>1.32863540860197</v>
      </c>
      <c r="F307">
        <v>0.76212383644014403</v>
      </c>
      <c r="G307">
        <v>2.5607877883774099</v>
      </c>
      <c r="H307">
        <v>1.32809274705601</v>
      </c>
    </row>
    <row r="308" spans="1:8" x14ac:dyDescent="0.25">
      <c r="A308" t="s">
        <v>132</v>
      </c>
      <c r="B308" t="s">
        <v>12</v>
      </c>
      <c r="C308">
        <v>0.83009554511982397</v>
      </c>
      <c r="D308">
        <v>0.93543140836195204</v>
      </c>
      <c r="E308">
        <v>0.929186021435636</v>
      </c>
      <c r="F308">
        <v>0</v>
      </c>
      <c r="G308">
        <v>0</v>
      </c>
      <c r="H308">
        <v>0</v>
      </c>
    </row>
    <row r="309" spans="1:8" x14ac:dyDescent="0.25">
      <c r="A309" t="s">
        <v>132</v>
      </c>
      <c r="B309" t="s">
        <v>13</v>
      </c>
      <c r="C309">
        <v>0.83032937695765496</v>
      </c>
      <c r="D309">
        <v>0.93539829128204</v>
      </c>
      <c r="E309">
        <v>0.92914559129200103</v>
      </c>
      <c r="F309">
        <v>0.82915685972317799</v>
      </c>
      <c r="G309">
        <v>0.93581326587137403</v>
      </c>
      <c r="H309">
        <v>0.92880707389155404</v>
      </c>
    </row>
    <row r="310" spans="1:8" x14ac:dyDescent="0.25">
      <c r="A310" t="s">
        <v>132</v>
      </c>
      <c r="B310" t="s">
        <v>14</v>
      </c>
      <c r="C310">
        <v>0.83092112504737703</v>
      </c>
      <c r="D310">
        <v>0.93531659747145601</v>
      </c>
      <c r="E310">
        <v>0.92906239191478801</v>
      </c>
      <c r="F310">
        <v>0.83022319004882505</v>
      </c>
      <c r="G310">
        <v>0.93623170378430598</v>
      </c>
      <c r="H310">
        <v>0.92917067801862396</v>
      </c>
    </row>
    <row r="311" spans="1:8" x14ac:dyDescent="0.25">
      <c r="A311" t="s">
        <v>132</v>
      </c>
      <c r="B311" t="s">
        <v>15</v>
      </c>
      <c r="C311">
        <v>0.83009554511982397</v>
      </c>
      <c r="D311">
        <v>0.93543140836195204</v>
      </c>
      <c r="E311">
        <v>0.929186021435636</v>
      </c>
      <c r="F311">
        <v>0.82857671111858899</v>
      </c>
      <c r="G311">
        <v>0.93548142196385697</v>
      </c>
      <c r="H311">
        <v>0.92852145823476795</v>
      </c>
    </row>
    <row r="312" spans="1:8" x14ac:dyDescent="0.25">
      <c r="A312" t="s">
        <v>142</v>
      </c>
      <c r="B312" t="s">
        <v>12</v>
      </c>
      <c r="C312">
        <v>1.14264625246922</v>
      </c>
      <c r="D312">
        <v>1.1426463333585799</v>
      </c>
      <c r="E312">
        <v>0.90734114951275302</v>
      </c>
      <c r="F312">
        <v>0</v>
      </c>
      <c r="G312">
        <v>0</v>
      </c>
      <c r="H312">
        <v>0</v>
      </c>
    </row>
    <row r="313" spans="1:8" x14ac:dyDescent="0.25">
      <c r="A313" t="s">
        <v>142</v>
      </c>
      <c r="B313" t="s">
        <v>13</v>
      </c>
      <c r="C313">
        <v>1.14266156207116</v>
      </c>
      <c r="D313">
        <v>1.14265972927055</v>
      </c>
      <c r="E313">
        <v>0.90733150857413702</v>
      </c>
      <c r="F313">
        <v>1.1412371033167299</v>
      </c>
      <c r="G313">
        <v>1.1412371842684199</v>
      </c>
      <c r="H313">
        <v>0.90659075822059298</v>
      </c>
    </row>
    <row r="314" spans="1:8" x14ac:dyDescent="0.25">
      <c r="A314" t="s">
        <v>142</v>
      </c>
      <c r="B314" t="s">
        <v>14</v>
      </c>
      <c r="C314">
        <v>1.1428414345314799</v>
      </c>
      <c r="D314">
        <v>1.1428415154070199</v>
      </c>
      <c r="E314">
        <v>0.908162618016498</v>
      </c>
      <c r="F314">
        <v>1.14187220313801</v>
      </c>
      <c r="G314">
        <v>1.14187228404468</v>
      </c>
      <c r="H314">
        <v>0.90782758502384797</v>
      </c>
    </row>
    <row r="315" spans="1:8" x14ac:dyDescent="0.25">
      <c r="A315" t="s">
        <v>142</v>
      </c>
      <c r="B315" t="s">
        <v>15</v>
      </c>
      <c r="C315">
        <v>1.14264625246922</v>
      </c>
      <c r="D315">
        <v>1.1426463333585799</v>
      </c>
      <c r="E315">
        <v>0.90734114951275302</v>
      </c>
      <c r="F315">
        <v>1.1408896007756999</v>
      </c>
      <c r="G315">
        <v>1.14089299191661</v>
      </c>
      <c r="H315">
        <v>0.90630433513909603</v>
      </c>
    </row>
    <row r="316" spans="1:8" x14ac:dyDescent="0.25">
      <c r="A316" t="s">
        <v>133</v>
      </c>
      <c r="B316" t="s">
        <v>12</v>
      </c>
      <c r="C316">
        <v>0.95884882793849202</v>
      </c>
      <c r="D316">
        <v>0.958844038863509</v>
      </c>
      <c r="E316">
        <v>2.1700377095599301</v>
      </c>
      <c r="F316">
        <v>0</v>
      </c>
      <c r="G316">
        <v>0</v>
      </c>
      <c r="H316">
        <v>0</v>
      </c>
    </row>
    <row r="317" spans="1:8" x14ac:dyDescent="0.25">
      <c r="A317" t="s">
        <v>133</v>
      </c>
      <c r="B317" t="s">
        <v>13</v>
      </c>
      <c r="C317">
        <v>0.95890812025244598</v>
      </c>
      <c r="D317">
        <v>0.95890219126566101</v>
      </c>
      <c r="E317">
        <v>2.1700150783340399</v>
      </c>
      <c r="F317">
        <v>0.95832141661447701</v>
      </c>
      <c r="G317">
        <v>0.95831662489778602</v>
      </c>
      <c r="H317">
        <v>2.1694782776610499</v>
      </c>
    </row>
    <row r="318" spans="1:8" x14ac:dyDescent="0.25">
      <c r="A318" t="s">
        <v>133</v>
      </c>
      <c r="B318" t="s">
        <v>14</v>
      </c>
      <c r="C318">
        <v>0.95902783394292301</v>
      </c>
      <c r="D318">
        <v>0.95902190569624801</v>
      </c>
      <c r="E318">
        <v>2.1702289367903398</v>
      </c>
      <c r="F318">
        <v>0.95890053365524497</v>
      </c>
      <c r="G318">
        <v>0.95889574483242301</v>
      </c>
      <c r="H318">
        <v>2.1698689492180701</v>
      </c>
    </row>
    <row r="319" spans="1:8" x14ac:dyDescent="0.25">
      <c r="A319" t="s">
        <v>133</v>
      </c>
      <c r="B319" t="s">
        <v>15</v>
      </c>
      <c r="C319">
        <v>0.95884882793849202</v>
      </c>
      <c r="D319">
        <v>0.958844038863509</v>
      </c>
      <c r="E319">
        <v>2.1700377095599301</v>
      </c>
      <c r="F319">
        <v>0.95792688401787895</v>
      </c>
      <c r="G319">
        <v>0.95792323064132801</v>
      </c>
      <c r="H319">
        <v>2.1693718831107298</v>
      </c>
    </row>
    <row r="320" spans="1:8" x14ac:dyDescent="0.25">
      <c r="A320" t="s">
        <v>134</v>
      </c>
      <c r="B320" t="s">
        <v>12</v>
      </c>
      <c r="C320">
        <v>0.98466926836505997</v>
      </c>
      <c r="D320">
        <v>0.98466358902798901</v>
      </c>
      <c r="E320">
        <v>1.71619114015088</v>
      </c>
      <c r="F320">
        <v>0</v>
      </c>
      <c r="G320">
        <v>0</v>
      </c>
      <c r="H320">
        <v>0</v>
      </c>
    </row>
    <row r="321" spans="1:8" x14ac:dyDescent="0.25">
      <c r="A321" t="s">
        <v>134</v>
      </c>
      <c r="B321" t="s">
        <v>13</v>
      </c>
      <c r="C321">
        <v>0.98473170341990901</v>
      </c>
      <c r="D321">
        <v>0.98472602444292701</v>
      </c>
      <c r="E321">
        <v>1.7161986733119701</v>
      </c>
      <c r="F321">
        <v>0.98514589585500101</v>
      </c>
      <c r="G321">
        <v>0.98514071990567398</v>
      </c>
      <c r="H321">
        <v>1.7156199232073599</v>
      </c>
    </row>
    <row r="322" spans="1:8" x14ac:dyDescent="0.25">
      <c r="A322" t="s">
        <v>134</v>
      </c>
      <c r="B322" t="s">
        <v>14</v>
      </c>
      <c r="C322">
        <v>0.98492479144401901</v>
      </c>
      <c r="D322">
        <v>0.98491766192358299</v>
      </c>
      <c r="E322">
        <v>1.7166394516299399</v>
      </c>
      <c r="F322">
        <v>0.98573427116961099</v>
      </c>
      <c r="G322">
        <v>0.98572812284654199</v>
      </c>
      <c r="H322">
        <v>1.71625168729938</v>
      </c>
    </row>
    <row r="323" spans="1:8" x14ac:dyDescent="0.25">
      <c r="A323" t="s">
        <v>134</v>
      </c>
      <c r="B323" t="s">
        <v>15</v>
      </c>
      <c r="C323">
        <v>0.98466926836505997</v>
      </c>
      <c r="D323">
        <v>0.98466358902798901</v>
      </c>
      <c r="E323">
        <v>1.71619114015088</v>
      </c>
      <c r="F323">
        <v>0.98479500791248997</v>
      </c>
      <c r="G323">
        <v>0.98478948266841904</v>
      </c>
      <c r="H323">
        <v>1.71547302204899</v>
      </c>
    </row>
    <row r="324" spans="1:8" x14ac:dyDescent="0.25">
      <c r="A324" t="s">
        <v>135</v>
      </c>
      <c r="B324" t="s">
        <v>12</v>
      </c>
      <c r="C324">
        <v>1.1246341263183599</v>
      </c>
      <c r="D324">
        <v>1.1246341263183599</v>
      </c>
      <c r="E324">
        <v>1.1246341263183599</v>
      </c>
      <c r="F324">
        <v>0</v>
      </c>
      <c r="G324">
        <v>0</v>
      </c>
      <c r="H324">
        <v>0</v>
      </c>
    </row>
    <row r="325" spans="1:8" x14ac:dyDescent="0.25">
      <c r="A325" t="s">
        <v>135</v>
      </c>
      <c r="B325" t="s">
        <v>13</v>
      </c>
      <c r="C325">
        <v>1.1246488169655799</v>
      </c>
      <c r="D325">
        <v>1.1246488169655799</v>
      </c>
      <c r="E325">
        <v>1.1246488169655799</v>
      </c>
      <c r="F325">
        <v>1.1234325170603401</v>
      </c>
      <c r="G325">
        <v>1.1234325170603401</v>
      </c>
      <c r="H325">
        <v>1.1234325170603401</v>
      </c>
    </row>
    <row r="326" spans="1:8" x14ac:dyDescent="0.25">
      <c r="A326" t="s">
        <v>135</v>
      </c>
      <c r="B326" t="s">
        <v>14</v>
      </c>
      <c r="C326">
        <v>1.1249223952082099</v>
      </c>
      <c r="D326">
        <v>1.1249223952082099</v>
      </c>
      <c r="E326">
        <v>1.1249223952082099</v>
      </c>
      <c r="F326">
        <v>1.12414068941425</v>
      </c>
      <c r="G326">
        <v>1.12414068941425</v>
      </c>
      <c r="H326">
        <v>1.12414068941425</v>
      </c>
    </row>
    <row r="327" spans="1:8" x14ac:dyDescent="0.25">
      <c r="A327" t="s">
        <v>135</v>
      </c>
      <c r="B327" t="s">
        <v>15</v>
      </c>
      <c r="C327">
        <v>1.1246341263183599</v>
      </c>
      <c r="D327">
        <v>1.1246341263183599</v>
      </c>
      <c r="E327">
        <v>1.1246341263183599</v>
      </c>
      <c r="F327">
        <v>1.12310069016975</v>
      </c>
      <c r="G327">
        <v>1.12310069016975</v>
      </c>
      <c r="H327">
        <v>1.12310069016975</v>
      </c>
    </row>
    <row r="328" spans="1:8" x14ac:dyDescent="0.25">
      <c r="A328" t="s">
        <v>136</v>
      </c>
      <c r="B328" t="s">
        <v>12</v>
      </c>
      <c r="C328">
        <v>0.69498858013099696</v>
      </c>
      <c r="D328">
        <v>1.83370881526264</v>
      </c>
      <c r="E328">
        <v>0.99658770298467203</v>
      </c>
      <c r="F328">
        <v>0</v>
      </c>
      <c r="G328">
        <v>0</v>
      </c>
      <c r="H328">
        <v>0</v>
      </c>
    </row>
    <row r="329" spans="1:8" x14ac:dyDescent="0.25">
      <c r="A329" t="s">
        <v>136</v>
      </c>
      <c r="B329" t="s">
        <v>13</v>
      </c>
      <c r="C329">
        <v>0.69511560355094903</v>
      </c>
      <c r="D329">
        <v>1.8337018465797701</v>
      </c>
      <c r="E329">
        <v>0.99664853709013401</v>
      </c>
      <c r="F329">
        <v>0.69764503138946399</v>
      </c>
      <c r="G329">
        <v>1.8309264912065499</v>
      </c>
      <c r="H329">
        <v>0.99775098091721903</v>
      </c>
    </row>
    <row r="330" spans="1:8" x14ac:dyDescent="0.25">
      <c r="A330" t="s">
        <v>136</v>
      </c>
      <c r="B330" t="s">
        <v>14</v>
      </c>
      <c r="C330">
        <v>0.69513398659673797</v>
      </c>
      <c r="D330">
        <v>1.8340122440448201</v>
      </c>
      <c r="E330">
        <v>0.99708321475501904</v>
      </c>
      <c r="F330">
        <v>0.69801448097184804</v>
      </c>
      <c r="G330">
        <v>1.8313864130477799</v>
      </c>
      <c r="H330">
        <v>0.99843452860290804</v>
      </c>
    </row>
    <row r="331" spans="1:8" x14ac:dyDescent="0.25">
      <c r="A331" t="s">
        <v>136</v>
      </c>
      <c r="B331" t="s">
        <v>15</v>
      </c>
      <c r="C331">
        <v>0.69498858013099696</v>
      </c>
      <c r="D331">
        <v>1.83370881526264</v>
      </c>
      <c r="E331">
        <v>0.99658770298467203</v>
      </c>
      <c r="F331">
        <v>0.69726182428064598</v>
      </c>
      <c r="G331">
        <v>1.83082434750681</v>
      </c>
      <c r="H331">
        <v>0.99750853895873604</v>
      </c>
    </row>
    <row r="332" spans="1:8" x14ac:dyDescent="0.25">
      <c r="A332" t="s">
        <v>137</v>
      </c>
      <c r="B332" t="s">
        <v>12</v>
      </c>
      <c r="C332">
        <v>0.73675814057260303</v>
      </c>
      <c r="D332">
        <v>0.73675814057260303</v>
      </c>
      <c r="E332">
        <v>1.5214284823633599</v>
      </c>
      <c r="F332">
        <v>0</v>
      </c>
      <c r="G332">
        <v>0</v>
      </c>
      <c r="H332">
        <v>0</v>
      </c>
    </row>
    <row r="333" spans="1:8" x14ac:dyDescent="0.25">
      <c r="A333" t="s">
        <v>137</v>
      </c>
      <c r="B333" t="s">
        <v>13</v>
      </c>
      <c r="C333">
        <v>0.73687165777019803</v>
      </c>
      <c r="D333">
        <v>0.73687165777019803</v>
      </c>
      <c r="E333">
        <v>1.5214600789380099</v>
      </c>
      <c r="F333">
        <v>0.738911669509559</v>
      </c>
      <c r="G333">
        <v>0.738911669509559</v>
      </c>
      <c r="H333">
        <v>1.5198499618768899</v>
      </c>
    </row>
    <row r="334" spans="1:8" x14ac:dyDescent="0.25">
      <c r="A334" t="s">
        <v>137</v>
      </c>
      <c r="B334" t="s">
        <v>14</v>
      </c>
      <c r="C334">
        <v>0.73707552438392099</v>
      </c>
      <c r="D334">
        <v>0.73707552438392099</v>
      </c>
      <c r="E334">
        <v>1.5218365416486901</v>
      </c>
      <c r="F334">
        <v>0.73942181683712804</v>
      </c>
      <c r="G334">
        <v>0.73942181683712804</v>
      </c>
      <c r="H334">
        <v>1.5204554512549899</v>
      </c>
    </row>
    <row r="335" spans="1:8" x14ac:dyDescent="0.25">
      <c r="A335" t="s">
        <v>137</v>
      </c>
      <c r="B335" t="s">
        <v>15</v>
      </c>
      <c r="C335">
        <v>0.73675814057260303</v>
      </c>
      <c r="D335">
        <v>0.73675814057260303</v>
      </c>
      <c r="E335">
        <v>1.5214284823633599</v>
      </c>
      <c r="F335">
        <v>0.73857465016942803</v>
      </c>
      <c r="G335">
        <v>0.73857465016942803</v>
      </c>
      <c r="H335">
        <v>1.51965123773413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AA21-CD82-43A9-BDF6-BAEA1DA9C1E3}">
  <dimension ref="A1:DH68"/>
  <sheetViews>
    <sheetView zoomScale="90" zoomScaleNormal="90" workbookViewId="0">
      <selection activeCell="CX63" sqref="CX63"/>
    </sheetView>
  </sheetViews>
  <sheetFormatPr defaultRowHeight="15" x14ac:dyDescent="0.25"/>
  <cols>
    <col min="1" max="1" width="13.28515625" bestFit="1" customWidth="1"/>
  </cols>
  <sheetData>
    <row r="1" spans="1:112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105</v>
      </c>
      <c r="AD1" t="s">
        <v>105</v>
      </c>
      <c r="AE1" t="s">
        <v>105</v>
      </c>
      <c r="AF1" t="s">
        <v>55</v>
      </c>
      <c r="AG1" t="s">
        <v>55</v>
      </c>
      <c r="AH1" t="s">
        <v>55</v>
      </c>
      <c r="AI1" t="s">
        <v>106</v>
      </c>
      <c r="AJ1" t="s">
        <v>106</v>
      </c>
      <c r="AK1" t="s">
        <v>106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107</v>
      </c>
      <c r="BN1" t="s">
        <v>107</v>
      </c>
      <c r="BO1" t="s">
        <v>107</v>
      </c>
      <c r="BP1" t="s">
        <v>108</v>
      </c>
      <c r="BQ1" t="s">
        <v>108</v>
      </c>
      <c r="BR1" t="s">
        <v>108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109</v>
      </c>
      <c r="BZ1" t="s">
        <v>109</v>
      </c>
      <c r="CA1" t="s">
        <v>109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110</v>
      </c>
      <c r="CL1" t="s">
        <v>110</v>
      </c>
      <c r="CM1" t="s">
        <v>110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111</v>
      </c>
      <c r="DA1" t="s">
        <v>111</v>
      </c>
      <c r="DB1" t="s">
        <v>111</v>
      </c>
      <c r="DC1" t="s">
        <v>158</v>
      </c>
      <c r="DD1" t="s">
        <v>158</v>
      </c>
      <c r="DE1" t="s">
        <v>158</v>
      </c>
      <c r="DF1" t="s">
        <v>159</v>
      </c>
      <c r="DG1" t="s">
        <v>159</v>
      </c>
      <c r="DH1" t="s">
        <v>159</v>
      </c>
    </row>
    <row r="2" spans="1:112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</row>
    <row r="3" spans="1:112" x14ac:dyDescent="0.25">
      <c r="A3" t="s">
        <v>9</v>
      </c>
    </row>
    <row r="4" spans="1:112" x14ac:dyDescent="0.25">
      <c r="A4" t="s">
        <v>76</v>
      </c>
      <c r="B4">
        <v>-2.63483856897006E-4</v>
      </c>
      <c r="C4">
        <v>-2.63483856897006E-4</v>
      </c>
      <c r="D4">
        <v>1.179781334668E-2</v>
      </c>
      <c r="E4">
        <v>1.55920877707094E-3</v>
      </c>
      <c r="F4">
        <v>1.55920877707094E-3</v>
      </c>
      <c r="G4">
        <v>1.19848459284011E-3</v>
      </c>
      <c r="H4">
        <v>-1.5437274907620299E-3</v>
      </c>
      <c r="I4">
        <v>-1.5437274907620299E-3</v>
      </c>
      <c r="J4">
        <v>1.5060275856400001E-3</v>
      </c>
      <c r="K4">
        <v>1.9554550814327901E-2</v>
      </c>
      <c r="L4">
        <v>1.9554550814327901E-2</v>
      </c>
      <c r="M4">
        <v>1.75215715144005E-3</v>
      </c>
      <c r="N4">
        <v>6.7947887851439398E-3</v>
      </c>
      <c r="O4">
        <v>6.7947887851439398E-3</v>
      </c>
      <c r="P4">
        <v>-3.2816315681798401E-3</v>
      </c>
      <c r="Q4">
        <v>5.3162933290769E-3</v>
      </c>
      <c r="R4">
        <v>5.3162933290769E-3</v>
      </c>
      <c r="S4" s="10">
        <v>7.1778308450065595E-5</v>
      </c>
      <c r="T4">
        <v>7.67403732243499E-3</v>
      </c>
      <c r="U4">
        <v>7.67403732243499E-3</v>
      </c>
      <c r="V4" s="10">
        <v>-2.4652981097994498E-4</v>
      </c>
      <c r="W4">
        <v>4.1046063911979102E-3</v>
      </c>
      <c r="X4">
        <v>4.1046063911979102E-3</v>
      </c>
      <c r="Y4">
        <v>-1.5011030043099399E-3</v>
      </c>
      <c r="Z4">
        <v>5.4129577884289796E-3</v>
      </c>
      <c r="AA4">
        <v>5.4129577884289796E-3</v>
      </c>
      <c r="AB4">
        <v>-1.2074678701598999E-3</v>
      </c>
      <c r="AC4">
        <v>2.7315527689839498E-3</v>
      </c>
      <c r="AD4">
        <v>2.7315527689839498E-3</v>
      </c>
      <c r="AE4">
        <v>3.9802516295006602E-4</v>
      </c>
      <c r="AF4">
        <v>7.0244589392609502E-3</v>
      </c>
      <c r="AG4">
        <v>7.0244589392609502E-3</v>
      </c>
      <c r="AH4">
        <v>-8.23287236529912E-4</v>
      </c>
      <c r="AI4">
        <v>2.7641534165167E-2</v>
      </c>
      <c r="AJ4">
        <v>2.7641534165167E-2</v>
      </c>
      <c r="AK4">
        <v>2.5811389820800099E-3</v>
      </c>
      <c r="AL4">
        <v>4.69687840676891E-3</v>
      </c>
      <c r="AM4">
        <v>4.69687840676891E-3</v>
      </c>
      <c r="AN4">
        <v>3.4931600385601498E-3</v>
      </c>
      <c r="AO4">
        <v>-3.9722303627009996E-3</v>
      </c>
      <c r="AP4">
        <v>-3.9722303627009996E-3</v>
      </c>
      <c r="AQ4">
        <v>-1.5375700749498101E-3</v>
      </c>
      <c r="AR4">
        <v>1.7931644680649801E-3</v>
      </c>
      <c r="AS4">
        <v>1.7931644680649801E-3</v>
      </c>
      <c r="AT4">
        <v>1.50798295893017E-3</v>
      </c>
      <c r="AU4">
        <v>3.21876229553796E-3</v>
      </c>
      <c r="AV4">
        <v>3.21876229553796E-3</v>
      </c>
      <c r="AW4">
        <v>1.0909956235300999E-3</v>
      </c>
      <c r="AX4">
        <v>1.7046342472284901E-2</v>
      </c>
      <c r="AY4">
        <v>1.7046342472284901E-2</v>
      </c>
      <c r="AZ4">
        <v>9.3544015461901608E-3</v>
      </c>
      <c r="BA4">
        <v>-2.7276117382002402E-4</v>
      </c>
      <c r="BB4">
        <v>-2.7276117382002402E-4</v>
      </c>
      <c r="BC4">
        <v>7.9714917335400592E-3</v>
      </c>
      <c r="BD4">
        <v>3.36647740649898E-3</v>
      </c>
      <c r="BE4">
        <v>3.36647740649898E-3</v>
      </c>
      <c r="BF4">
        <v>6.2206020831001498E-4</v>
      </c>
      <c r="BG4">
        <v>4.8212638779149197E-3</v>
      </c>
      <c r="BH4">
        <v>4.8212638779149197E-3</v>
      </c>
      <c r="BI4">
        <v>8.7219169389007802E-4</v>
      </c>
      <c r="BJ4">
        <v>3.2580020289689699E-3</v>
      </c>
      <c r="BK4">
        <v>3.2580020289689699E-3</v>
      </c>
      <c r="BL4">
        <v>8.2910595672003296E-4</v>
      </c>
      <c r="BM4">
        <v>1.32814658117197E-3</v>
      </c>
      <c r="BN4">
        <v>1.32814658117197E-3</v>
      </c>
      <c r="BO4">
        <v>1.41716502609012E-3</v>
      </c>
      <c r="BP4">
        <v>-6.7329445196010404E-3</v>
      </c>
      <c r="BQ4">
        <v>-6.7329445196010404E-3</v>
      </c>
      <c r="BR4">
        <v>7.3151078398800903E-3</v>
      </c>
      <c r="BS4">
        <v>-7.0892841034908495E-4</v>
      </c>
      <c r="BT4">
        <v>-7.0892841034908495E-4</v>
      </c>
      <c r="BU4">
        <v>-2.77598063640027E-4</v>
      </c>
      <c r="BV4">
        <v>2.1145709642339501E-3</v>
      </c>
      <c r="BW4">
        <v>2.1145709642339501E-3</v>
      </c>
      <c r="BX4">
        <v>1.12295467364997E-3</v>
      </c>
      <c r="BY4">
        <v>-4.9123061875890797E-3</v>
      </c>
      <c r="BZ4">
        <v>-4.9123061875890797E-3</v>
      </c>
      <c r="CA4">
        <v>-2.8023004899599899E-3</v>
      </c>
      <c r="CB4">
        <v>2.03827861997496E-3</v>
      </c>
      <c r="CC4">
        <v>2.03827861997496E-3</v>
      </c>
      <c r="CD4">
        <v>3.9446235740900797E-3</v>
      </c>
      <c r="CE4">
        <v>8.5934847979509607E-3</v>
      </c>
      <c r="CF4">
        <v>8.5934847979509607E-3</v>
      </c>
      <c r="CG4">
        <v>5.0693295625015E-4</v>
      </c>
      <c r="CH4">
        <v>4.9222071881493902E-4</v>
      </c>
      <c r="CI4">
        <v>4.9222071881493902E-4</v>
      </c>
      <c r="CJ4">
        <v>1.92128118547008E-3</v>
      </c>
      <c r="CK4">
        <v>3.1171908637459499E-3</v>
      </c>
      <c r="CL4">
        <v>3.1171908637459499E-3</v>
      </c>
      <c r="CM4">
        <v>1.54433357692007E-3</v>
      </c>
      <c r="CN4">
        <v>2.5467439199558998E-3</v>
      </c>
      <c r="CO4">
        <v>2.5467439199558998E-3</v>
      </c>
      <c r="CP4">
        <v>2.0009543363701502E-3</v>
      </c>
      <c r="CQ4">
        <v>6.4975366456099205E-4</v>
      </c>
      <c r="CR4">
        <v>6.4975366456099205E-4</v>
      </c>
      <c r="CS4">
        <v>2.25088054170008E-3</v>
      </c>
      <c r="CT4">
        <v>2.7800573559609802E-3</v>
      </c>
      <c r="CU4">
        <v>2.7800573559609802E-3</v>
      </c>
      <c r="CV4">
        <v>3.9940802176401304E-3</v>
      </c>
      <c r="CW4">
        <v>4.8489022298458997E-3</v>
      </c>
      <c r="CX4">
        <v>4.8489022298458997E-3</v>
      </c>
      <c r="CY4">
        <v>3.4795361625006201E-4</v>
      </c>
      <c r="CZ4">
        <v>1.0665885147329501E-3</v>
      </c>
      <c r="DA4">
        <v>1.0665885147329501E-3</v>
      </c>
      <c r="DB4">
        <v>-3.8684612215988902E-4</v>
      </c>
      <c r="DC4">
        <v>1.7745682253029701E-3</v>
      </c>
      <c r="DD4">
        <v>1.7745682253029701E-3</v>
      </c>
      <c r="DE4">
        <v>2.2651002273801298E-3</v>
      </c>
      <c r="DF4">
        <v>1.3316813466269701E-3</v>
      </c>
      <c r="DG4">
        <v>1.3316813466269701E-3</v>
      </c>
      <c r="DH4">
        <v>1.64488470512003E-3</v>
      </c>
    </row>
    <row r="5" spans="1:112" x14ac:dyDescent="0.25">
      <c r="A5" t="s">
        <v>16</v>
      </c>
      <c r="B5">
        <v>-4.5318223590349298E-3</v>
      </c>
      <c r="C5">
        <v>-4.5318223590349298E-3</v>
      </c>
      <c r="D5">
        <v>2.07189892878001E-2</v>
      </c>
      <c r="E5">
        <v>-3.82715281831291E-3</v>
      </c>
      <c r="F5">
        <v>-3.82715281831291E-3</v>
      </c>
      <c r="G5">
        <v>7.7430937459601603E-3</v>
      </c>
      <c r="H5">
        <v>-8.9628890612392098E-4</v>
      </c>
      <c r="I5">
        <v>-8.9628890612392098E-4</v>
      </c>
      <c r="J5">
        <v>1.25259934469013E-3</v>
      </c>
      <c r="K5">
        <v>4.5966654155907997E-2</v>
      </c>
      <c r="L5">
        <v>4.5966654155907997E-2</v>
      </c>
      <c r="M5">
        <v>2.2901523093450098E-2</v>
      </c>
      <c r="N5">
        <v>2.7335202448637901E-2</v>
      </c>
      <c r="O5">
        <v>2.7335202448637901E-2</v>
      </c>
      <c r="P5">
        <v>-2.8364777765699199E-3</v>
      </c>
      <c r="Q5">
        <v>1.8309647182417999E-2</v>
      </c>
      <c r="R5">
        <v>1.8309647182417999E-2</v>
      </c>
      <c r="S5">
        <v>-3.5552442937198899E-3</v>
      </c>
      <c r="T5">
        <v>1.6117963288727999E-2</v>
      </c>
      <c r="U5">
        <v>1.6117963288727999E-2</v>
      </c>
      <c r="V5">
        <v>-3.79880332823989E-3</v>
      </c>
      <c r="W5">
        <v>9.6772137059879491E-3</v>
      </c>
      <c r="X5">
        <v>9.6772137059879491E-3</v>
      </c>
      <c r="Y5">
        <v>-7.7350112909799701E-3</v>
      </c>
      <c r="Z5">
        <v>1.3087376641268E-2</v>
      </c>
      <c r="AA5">
        <v>1.3087376641268E-2</v>
      </c>
      <c r="AB5">
        <v>-6.5898190138899901E-3</v>
      </c>
      <c r="AC5">
        <v>2.4367221741758E-2</v>
      </c>
      <c r="AD5">
        <v>2.4367221741758E-2</v>
      </c>
      <c r="AE5">
        <v>1.28289760953501E-2</v>
      </c>
      <c r="AF5">
        <v>1.6618497754498002E-2</v>
      </c>
      <c r="AG5">
        <v>1.6618497754498002E-2</v>
      </c>
      <c r="AH5">
        <v>-5.5401615597499001E-3</v>
      </c>
      <c r="AI5">
        <v>3.7587388214977903E-2</v>
      </c>
      <c r="AJ5">
        <v>3.7587388214977903E-2</v>
      </c>
      <c r="AK5">
        <v>-4.0248462613299198E-3</v>
      </c>
      <c r="AL5">
        <v>3.3643543774598099E-2</v>
      </c>
      <c r="AM5">
        <v>3.3643543774598099E-2</v>
      </c>
      <c r="AN5">
        <v>1.68281010978601E-2</v>
      </c>
      <c r="AO5">
        <v>-9.7166458683229893E-3</v>
      </c>
      <c r="AP5">
        <v>-9.7166458683229893E-3</v>
      </c>
      <c r="AQ5">
        <v>-1.0160906754479801E-2</v>
      </c>
      <c r="AR5">
        <v>4.0968702796779699E-3</v>
      </c>
      <c r="AS5">
        <v>4.0968702796779699E-3</v>
      </c>
      <c r="AT5">
        <v>-2.0153945099499102E-3</v>
      </c>
      <c r="AU5">
        <v>1.3808899653470199E-3</v>
      </c>
      <c r="AV5">
        <v>1.3808899653470199E-3</v>
      </c>
      <c r="AW5">
        <v>-6.2567195763099104E-3</v>
      </c>
      <c r="AX5">
        <v>2.8834139963058E-2</v>
      </c>
      <c r="AY5">
        <v>2.8834139963058E-2</v>
      </c>
      <c r="AZ5">
        <v>2.4620706462339999E-2</v>
      </c>
      <c r="BA5">
        <v>4.5289538166760597E-3</v>
      </c>
      <c r="BB5">
        <v>4.5289538166760597E-3</v>
      </c>
      <c r="BC5">
        <v>1.502249351609E-2</v>
      </c>
      <c r="BD5">
        <v>7.6374212633880598E-3</v>
      </c>
      <c r="BE5">
        <v>7.6374212633880598E-3</v>
      </c>
      <c r="BF5">
        <v>-6.0163687422398696E-3</v>
      </c>
      <c r="BG5">
        <v>7.1026797654281104E-3</v>
      </c>
      <c r="BH5">
        <v>7.1026797654281104E-3</v>
      </c>
      <c r="BI5">
        <v>-9.2547009232100096E-3</v>
      </c>
      <c r="BJ5">
        <v>9.0620044458580296E-3</v>
      </c>
      <c r="BK5">
        <v>9.0620044458580296E-3</v>
      </c>
      <c r="BL5">
        <v>-3.3061788967099202E-3</v>
      </c>
      <c r="BM5">
        <v>8.4835117606381003E-3</v>
      </c>
      <c r="BN5">
        <v>8.4835117606381003E-3</v>
      </c>
      <c r="BO5">
        <v>8.9639940190999702E-4</v>
      </c>
      <c r="BP5">
        <v>-8.8933932723309593E-3</v>
      </c>
      <c r="BQ5">
        <v>-8.8933932723309593E-3</v>
      </c>
      <c r="BR5">
        <v>3.2243501587501098E-3</v>
      </c>
      <c r="BS5">
        <v>1.3190758369908E-2</v>
      </c>
      <c r="BT5">
        <v>1.3190758369908E-2</v>
      </c>
      <c r="BU5">
        <v>-9.6431683883399996E-3</v>
      </c>
      <c r="BV5">
        <v>8.3202867718479203E-3</v>
      </c>
      <c r="BW5">
        <v>8.3202867718479203E-3</v>
      </c>
      <c r="BX5">
        <v>-3.9305292906599504E-3</v>
      </c>
      <c r="BY5">
        <v>9.60311209588793E-3</v>
      </c>
      <c r="BZ5">
        <v>9.60311209588793E-3</v>
      </c>
      <c r="CA5">
        <v>-5.7640438277100003E-3</v>
      </c>
      <c r="CB5">
        <v>1.3500839886368E-2</v>
      </c>
      <c r="CC5">
        <v>1.3500839886368E-2</v>
      </c>
      <c r="CD5">
        <v>8.0653724914601099E-3</v>
      </c>
      <c r="CE5">
        <v>3.9201019441098099E-2</v>
      </c>
      <c r="CF5">
        <v>3.9201019441098099E-2</v>
      </c>
      <c r="CG5">
        <v>1.2237059389501499E-3</v>
      </c>
      <c r="CH5">
        <v>4.8789533364810202E-3</v>
      </c>
      <c r="CI5">
        <v>4.8789533364810202E-3</v>
      </c>
      <c r="CJ5">
        <v>-5.3544350992700204E-3</v>
      </c>
      <c r="CK5">
        <v>5.5041790319950703E-3</v>
      </c>
      <c r="CL5">
        <v>5.5041790319950703E-3</v>
      </c>
      <c r="CM5">
        <v>-8.5101276654300194E-3</v>
      </c>
      <c r="CN5">
        <v>8.8914579711980492E-3</v>
      </c>
      <c r="CO5">
        <v>8.8914579711980492E-3</v>
      </c>
      <c r="CP5">
        <v>-3.90819812669862E-4</v>
      </c>
      <c r="CQ5">
        <v>9.1213181599181202E-3</v>
      </c>
      <c r="CR5">
        <v>9.1213181599181202E-3</v>
      </c>
      <c r="CS5">
        <v>8.2661577554801104E-3</v>
      </c>
      <c r="CT5">
        <v>7.2661033101080099E-3</v>
      </c>
      <c r="CU5">
        <v>7.2661033101080099E-3</v>
      </c>
      <c r="CV5">
        <v>7.7080886124101201E-3</v>
      </c>
      <c r="CW5">
        <v>3.1484642483227999E-2</v>
      </c>
      <c r="CX5">
        <v>3.1484642483227999E-2</v>
      </c>
      <c r="CY5">
        <v>4.8774542786800199E-3</v>
      </c>
      <c r="CZ5">
        <v>1.38772391481281E-2</v>
      </c>
      <c r="DA5">
        <v>1.38772391481281E-2</v>
      </c>
      <c r="DB5">
        <v>9.7932254726007507E-4</v>
      </c>
      <c r="DC5">
        <v>1.4853342243380499E-3</v>
      </c>
      <c r="DD5">
        <v>1.4853342243380499E-3</v>
      </c>
      <c r="DE5">
        <v>8.4874301085500203E-3</v>
      </c>
      <c r="DF5">
        <v>6.71903802730078E-4</v>
      </c>
      <c r="DG5">
        <v>6.71903802730078E-4</v>
      </c>
      <c r="DH5">
        <v>2.4711986883800799E-3</v>
      </c>
    </row>
    <row r="6" spans="1:112" x14ac:dyDescent="0.25">
      <c r="A6" t="s">
        <v>18</v>
      </c>
      <c r="B6">
        <v>-3.3989482471610201E-3</v>
      </c>
      <c r="C6">
        <v>-3.3989482471610201E-3</v>
      </c>
      <c r="D6">
        <v>1.39443205865301E-2</v>
      </c>
      <c r="E6">
        <v>3.0866206697499599E-3</v>
      </c>
      <c r="F6">
        <v>3.0866206697499599E-3</v>
      </c>
      <c r="G6">
        <v>5.3597282241399898E-3</v>
      </c>
      <c r="H6">
        <v>-1.8029726734489699E-3</v>
      </c>
      <c r="I6">
        <v>-1.8029726734489699E-3</v>
      </c>
      <c r="J6">
        <v>1.3612487786200901E-3</v>
      </c>
      <c r="K6">
        <v>2.5621065706009898E-2</v>
      </c>
      <c r="L6">
        <v>2.5621065706009898E-2</v>
      </c>
      <c r="M6">
        <v>1.1127074877650101E-2</v>
      </c>
      <c r="N6">
        <v>1.2803447966433E-2</v>
      </c>
      <c r="O6">
        <v>1.2803447966433E-2</v>
      </c>
      <c r="P6">
        <v>4.3027619516700002E-3</v>
      </c>
      <c r="Q6">
        <v>6.4080251459650503E-3</v>
      </c>
      <c r="R6">
        <v>6.4080251459650503E-3</v>
      </c>
      <c r="S6">
        <v>5.0376257041699901E-3</v>
      </c>
      <c r="T6">
        <v>1.1404024619451E-2</v>
      </c>
      <c r="U6">
        <v>1.1404024619451E-2</v>
      </c>
      <c r="V6">
        <v>6.2725524500200002E-3</v>
      </c>
      <c r="W6">
        <v>6.3410469368839701E-3</v>
      </c>
      <c r="X6">
        <v>6.3410469368839701E-3</v>
      </c>
      <c r="Y6">
        <v>3.6478386098501799E-3</v>
      </c>
      <c r="Z6">
        <v>8.0629629078330291E-3</v>
      </c>
      <c r="AA6">
        <v>8.0629629078330291E-3</v>
      </c>
      <c r="AB6">
        <v>4.1125663468501899E-3</v>
      </c>
      <c r="AC6">
        <v>5.0567334361439897E-3</v>
      </c>
      <c r="AD6">
        <v>5.0567334361439897E-3</v>
      </c>
      <c r="AE6">
        <v>2.8644582573400502E-3</v>
      </c>
      <c r="AF6">
        <v>9.8265797593850499E-3</v>
      </c>
      <c r="AG6">
        <v>9.8265797593850499E-3</v>
      </c>
      <c r="AH6">
        <v>4.5360650396100103E-3</v>
      </c>
      <c r="AI6">
        <v>1.9495502923843E-2</v>
      </c>
      <c r="AJ6">
        <v>1.9495502923843E-2</v>
      </c>
      <c r="AK6">
        <v>9.0075936052400607E-3</v>
      </c>
      <c r="AL6">
        <v>5.1202949972080003E-3</v>
      </c>
      <c r="AM6">
        <v>5.1202949972080003E-3</v>
      </c>
      <c r="AN6">
        <v>7.59858249039013E-3</v>
      </c>
      <c r="AO6">
        <v>-3.0775817515790102E-3</v>
      </c>
      <c r="AP6">
        <v>-3.0775817515790102E-3</v>
      </c>
      <c r="AQ6">
        <v>3.4065815841901599E-3</v>
      </c>
      <c r="AR6">
        <v>1.7937514700370101E-3</v>
      </c>
      <c r="AS6">
        <v>1.7937514700370101E-3</v>
      </c>
      <c r="AT6">
        <v>4.2386401739400396E-3</v>
      </c>
      <c r="AU6">
        <v>2.6763690463500402E-3</v>
      </c>
      <c r="AV6">
        <v>2.6763690463500402E-3</v>
      </c>
      <c r="AW6">
        <v>5.3949464220901496E-3</v>
      </c>
      <c r="AX6">
        <v>1.0601690964923E-2</v>
      </c>
      <c r="AY6">
        <v>1.0601690964923E-2</v>
      </c>
      <c r="AZ6">
        <v>1.2923282620679899E-2</v>
      </c>
      <c r="BA6">
        <v>-2.1000530427699401E-3</v>
      </c>
      <c r="BB6">
        <v>-2.1000530427699401E-3</v>
      </c>
      <c r="BC6">
        <v>1.13894609317601E-2</v>
      </c>
      <c r="BD6">
        <v>4.0001182626000498E-3</v>
      </c>
      <c r="BE6">
        <v>4.0001182626000498E-3</v>
      </c>
      <c r="BF6">
        <v>4.9720339104901701E-3</v>
      </c>
      <c r="BG6">
        <v>4.68231742468105E-3</v>
      </c>
      <c r="BH6">
        <v>4.68231742468105E-3</v>
      </c>
      <c r="BI6">
        <v>5.2503533037799796E-3</v>
      </c>
      <c r="BJ6">
        <v>6.1153922936839598E-3</v>
      </c>
      <c r="BK6">
        <v>6.1153922936839598E-3</v>
      </c>
      <c r="BL6">
        <v>6.2566182374401702E-3</v>
      </c>
      <c r="BM6">
        <v>1.90014606094202E-3</v>
      </c>
      <c r="BN6">
        <v>1.90014606094202E-3</v>
      </c>
      <c r="BO6">
        <v>4.7799956680101199E-3</v>
      </c>
      <c r="BP6">
        <v>-8.0924422199449807E-3</v>
      </c>
      <c r="BQ6">
        <v>-8.0924422199449807E-3</v>
      </c>
      <c r="BR6">
        <v>9.4017279480100805E-3</v>
      </c>
      <c r="BS6">
        <v>2.89597571249E-3</v>
      </c>
      <c r="BT6">
        <v>2.89597571249E-3</v>
      </c>
      <c r="BU6">
        <v>3.4457009941499801E-3</v>
      </c>
      <c r="BV6">
        <v>3.7277725059420199E-3</v>
      </c>
      <c r="BW6">
        <v>3.7277725059420199E-3</v>
      </c>
      <c r="BX6">
        <v>5.0971682844200804E-3</v>
      </c>
      <c r="BY6">
        <v>9.2429569409002699E-4</v>
      </c>
      <c r="BZ6">
        <v>9.2429569409002699E-4</v>
      </c>
      <c r="CA6">
        <v>3.2288638218300699E-3</v>
      </c>
      <c r="CB6">
        <v>2.7720121153259601E-3</v>
      </c>
      <c r="CC6">
        <v>2.7720121153259601E-3</v>
      </c>
      <c r="CD6">
        <v>7.2173800627401896E-3</v>
      </c>
      <c r="CE6">
        <v>5.7238620845889701E-3</v>
      </c>
      <c r="CF6">
        <v>5.7238620845889701E-3</v>
      </c>
      <c r="CG6">
        <v>4.74136199876018E-3</v>
      </c>
      <c r="CH6">
        <v>9.4915131639805497E-4</v>
      </c>
      <c r="CI6">
        <v>9.4915131639805497E-4</v>
      </c>
      <c r="CJ6">
        <v>5.4404886131900199E-3</v>
      </c>
      <c r="CK6">
        <v>2.8463927333069999E-3</v>
      </c>
      <c r="CL6">
        <v>2.8463927333069999E-3</v>
      </c>
      <c r="CM6">
        <v>5.42146578973001E-3</v>
      </c>
      <c r="CN6">
        <v>6.3480975551569703E-3</v>
      </c>
      <c r="CO6">
        <v>6.3480975551569703E-3</v>
      </c>
      <c r="CP6">
        <v>7.4144394969299903E-3</v>
      </c>
      <c r="CQ6">
        <v>2.5381963967789898E-3</v>
      </c>
      <c r="CR6">
        <v>2.5381963967789898E-3</v>
      </c>
      <c r="CS6">
        <v>6.3611067686601902E-3</v>
      </c>
      <c r="CT6">
        <v>4.8836775141289897E-3</v>
      </c>
      <c r="CU6">
        <v>4.8836775141289897E-3</v>
      </c>
      <c r="CV6">
        <v>7.7122976029000397E-3</v>
      </c>
      <c r="CW6">
        <v>8.6114600551630005E-3</v>
      </c>
      <c r="CX6">
        <v>8.6114600551630005E-3</v>
      </c>
      <c r="CY6">
        <v>5.8682803365901403E-3</v>
      </c>
      <c r="CZ6">
        <v>3.8197444596930101E-3</v>
      </c>
      <c r="DA6">
        <v>3.8197444596930101E-3</v>
      </c>
      <c r="DB6">
        <v>5.2378215874901903E-3</v>
      </c>
      <c r="DC6">
        <v>3.4916485266860398E-3</v>
      </c>
      <c r="DD6">
        <v>3.4916485266860398E-3</v>
      </c>
      <c r="DE6">
        <v>6.4599525982800199E-3</v>
      </c>
      <c r="DF6">
        <v>2.2290012578870498E-3</v>
      </c>
      <c r="DG6">
        <v>2.2290012578870498E-3</v>
      </c>
      <c r="DH6">
        <v>5.0198183705900601E-3</v>
      </c>
    </row>
    <row r="7" spans="1:112" x14ac:dyDescent="0.25">
      <c r="A7" t="s">
        <v>77</v>
      </c>
      <c r="B7">
        <v>-3.86526785402396E-3</v>
      </c>
      <c r="C7">
        <v>4.7576918414899902E-3</v>
      </c>
      <c r="D7">
        <v>6.5428238528801802E-3</v>
      </c>
      <c r="E7">
        <v>-1.4049811575529399E-3</v>
      </c>
      <c r="F7">
        <v>1.4129504213098399E-3</v>
      </c>
      <c r="G7">
        <v>9.9978287154001101E-4</v>
      </c>
      <c r="H7">
        <v>-9.786333847680009E-4</v>
      </c>
      <c r="I7">
        <v>-3.11635944720167E-4</v>
      </c>
      <c r="J7" s="10">
        <v>8.0814395210015907E-5</v>
      </c>
      <c r="K7">
        <v>3.2769025983887999E-2</v>
      </c>
      <c r="L7">
        <v>3.5059759115719701E-2</v>
      </c>
      <c r="M7" s="10">
        <v>1.609177690458E-2</v>
      </c>
      <c r="N7">
        <v>1.8248545716682898E-2</v>
      </c>
      <c r="O7">
        <v>1.45125026832599E-2</v>
      </c>
      <c r="P7">
        <v>4.1586087613201201E-3</v>
      </c>
      <c r="Q7">
        <v>4.4410382724100403E-3</v>
      </c>
      <c r="R7">
        <v>4.1636115872498696E-3</v>
      </c>
      <c r="S7">
        <v>3.9403200537901899E-3</v>
      </c>
      <c r="T7">
        <v>1.0889125007222E-2</v>
      </c>
      <c r="U7">
        <v>1.0068282363350001E-2</v>
      </c>
      <c r="V7">
        <v>8.8935934160701002E-3</v>
      </c>
      <c r="W7">
        <v>5.0886899818030004E-3</v>
      </c>
      <c r="X7">
        <v>4.3132236770198002E-3</v>
      </c>
      <c r="Y7">
        <v>1.9816359588600198E-3</v>
      </c>
      <c r="Z7">
        <v>7.5678137249850499E-3</v>
      </c>
      <c r="AA7">
        <v>6.2260570579899498E-3</v>
      </c>
      <c r="AB7">
        <v>3.4740329750702001E-3</v>
      </c>
      <c r="AC7">
        <v>1.3643899751930999E-2</v>
      </c>
      <c r="AD7">
        <v>1.863299534105E-2</v>
      </c>
      <c r="AE7">
        <v>8.1559316488501992E-3</v>
      </c>
      <c r="AF7">
        <v>1.0114688445247899E-2</v>
      </c>
      <c r="AG7">
        <v>8.9007282661699404E-3</v>
      </c>
      <c r="AH7">
        <v>4.1512096876701304E-3</v>
      </c>
      <c r="AI7">
        <v>2.0918071818235E-2</v>
      </c>
      <c r="AJ7">
        <v>1.20778507409098E-2</v>
      </c>
      <c r="AK7">
        <v>9.9772708067500295E-3</v>
      </c>
      <c r="AL7">
        <v>7.9876042049200607E-3</v>
      </c>
      <c r="AM7">
        <v>1.2286278953719899E-2</v>
      </c>
      <c r="AN7">
        <v>1.31351910079902E-2</v>
      </c>
      <c r="AO7">
        <v>-1.31666868368159E-2</v>
      </c>
      <c r="AP7">
        <v>-8.8641863131200208E-3</v>
      </c>
      <c r="AQ7">
        <v>2.5399653173008199E-4</v>
      </c>
      <c r="AR7">
        <v>-2.0883734857379799E-3</v>
      </c>
      <c r="AS7">
        <v>1.3366629208988399E-4</v>
      </c>
      <c r="AT7">
        <v>3.9921203784001299E-3</v>
      </c>
      <c r="AU7">
        <v>-2.2468715036849602E-3</v>
      </c>
      <c r="AV7">
        <v>1.1552849355898E-3</v>
      </c>
      <c r="AW7">
        <v>-3.39665413319867E-4</v>
      </c>
      <c r="AX7">
        <v>1.2230229760224001E-2</v>
      </c>
      <c r="AY7">
        <v>1.9066048392289901E-2</v>
      </c>
      <c r="AZ7">
        <v>2.0860991871790101E-2</v>
      </c>
      <c r="BA7">
        <v>-8.6243534322679692E-3</v>
      </c>
      <c r="BB7">
        <v>-1.6146342344014399E-4</v>
      </c>
      <c r="BC7">
        <v>1.144667390393E-2</v>
      </c>
      <c r="BD7">
        <v>1.21135692543017E-4</v>
      </c>
      <c r="BE7">
        <v>3.84699328559889E-4</v>
      </c>
      <c r="BF7">
        <v>2.0298020523501401E-3</v>
      </c>
      <c r="BG7">
        <v>5.9520026289105999E-4</v>
      </c>
      <c r="BH7">
        <v>2.1969853666499099E-3</v>
      </c>
      <c r="BI7">
        <v>2.0409170748301102E-3</v>
      </c>
      <c r="BJ7">
        <v>5.8802884558840597E-3</v>
      </c>
      <c r="BK7">
        <v>5.3808051787498298E-3</v>
      </c>
      <c r="BL7">
        <v>5.7263522282000601E-3</v>
      </c>
      <c r="BM7">
        <v>1.2142419279860201E-3</v>
      </c>
      <c r="BN7">
        <v>3.0979254667098301E-3</v>
      </c>
      <c r="BO7">
        <v>6.6941345350013295E-4</v>
      </c>
      <c r="BP7">
        <v>-6.932944301268E-3</v>
      </c>
      <c r="BQ7">
        <v>-4.2319486146000698E-3</v>
      </c>
      <c r="BR7" s="10">
        <v>2.0271529630022601E-5</v>
      </c>
      <c r="BS7">
        <v>8.0940851497940391E-3</v>
      </c>
      <c r="BT7">
        <v>4.4150945560998897E-3</v>
      </c>
      <c r="BU7" s="10">
        <v>3.7664052888801698E-3</v>
      </c>
      <c r="BV7">
        <v>3.9943093120640098E-3</v>
      </c>
      <c r="BW7">
        <v>3.6903929287199701E-3</v>
      </c>
      <c r="BX7">
        <v>1.2737782077700799E-3</v>
      </c>
      <c r="BY7">
        <v>4.4284575936610598E-3</v>
      </c>
      <c r="BZ7">
        <v>3.0020748956498498E-3</v>
      </c>
      <c r="CA7">
        <v>3.9218194847700999E-3</v>
      </c>
      <c r="CB7">
        <v>1.0114688445247899E-2</v>
      </c>
      <c r="CC7">
        <v>5.5060681163698801E-3</v>
      </c>
      <c r="CD7">
        <v>7.1964058362601301E-3</v>
      </c>
      <c r="CE7">
        <v>1.4216174510135E-2</v>
      </c>
      <c r="CF7">
        <v>9.7507258013298497E-3</v>
      </c>
      <c r="CG7">
        <v>1.0934946508740001E-2</v>
      </c>
      <c r="CH7">
        <v>-1.10002245346196E-3</v>
      </c>
      <c r="CI7">
        <v>-1.2760757327101499E-3</v>
      </c>
      <c r="CJ7">
        <v>1.1032471099501301E-3</v>
      </c>
      <c r="CK7">
        <v>-7.5817219270091197E-4</v>
      </c>
      <c r="CL7">
        <v>7.9904992417989497E-4</v>
      </c>
      <c r="CM7">
        <v>1.2515361723301999E-3</v>
      </c>
      <c r="CN7">
        <v>7.7370080348720897E-3</v>
      </c>
      <c r="CO7">
        <v>5.8973991776298798E-3</v>
      </c>
      <c r="CP7">
        <v>5.7448295657400701E-3</v>
      </c>
      <c r="CQ7">
        <v>2.6463974437710399E-3</v>
      </c>
      <c r="CR7">
        <v>3.8897637266099802E-3</v>
      </c>
      <c r="CS7">
        <v>1.79266103614006E-3</v>
      </c>
      <c r="CT7">
        <v>6.52683878519699E-3</v>
      </c>
      <c r="CU7">
        <v>7.7777299207999404E-3</v>
      </c>
      <c r="CV7">
        <v>4.0883160217301999E-3</v>
      </c>
      <c r="CW7">
        <v>1.6749481021964E-2</v>
      </c>
      <c r="CX7">
        <v>1.39040301744499E-2</v>
      </c>
      <c r="CY7">
        <v>9.7782891135300698E-3</v>
      </c>
      <c r="CZ7">
        <v>5.6855988421290402E-3</v>
      </c>
      <c r="DA7">
        <v>2.8638028796898998E-3</v>
      </c>
      <c r="DB7">
        <v>3.30006168310004E-3</v>
      </c>
      <c r="DC7">
        <v>1.45257103045903E-3</v>
      </c>
      <c r="DD7">
        <v>2.3871828517998401E-3</v>
      </c>
      <c r="DE7">
        <v>3.8735372537701501E-3</v>
      </c>
      <c r="DF7">
        <v>4.0471284712906199E-4</v>
      </c>
      <c r="DG7">
        <v>1.6649585554497899E-3</v>
      </c>
      <c r="DH7">
        <v>6.9108497303016405E-4</v>
      </c>
    </row>
    <row r="8" spans="1:112" x14ac:dyDescent="0.25">
      <c r="A8" t="s">
        <v>78</v>
      </c>
      <c r="B8">
        <v>-5.6729500095609097E-3</v>
      </c>
      <c r="C8">
        <v>5.5474619527995297E-4</v>
      </c>
      <c r="D8">
        <v>2.17891599557007E-3</v>
      </c>
      <c r="E8">
        <v>1.21218696059899E-3</v>
      </c>
      <c r="F8">
        <v>1.3641083241000499E-3</v>
      </c>
      <c r="G8">
        <v>7.5197781392000098E-4</v>
      </c>
      <c r="H8">
        <v>-1.525665244408E-3</v>
      </c>
      <c r="I8">
        <v>-7.4845318318006405E-4</v>
      </c>
      <c r="J8" s="10">
        <v>-4.4290797500012803E-5</v>
      </c>
      <c r="K8">
        <v>2.1297074842608999E-2</v>
      </c>
      <c r="L8">
        <v>1.3606589465459999E-2</v>
      </c>
      <c r="M8" s="10">
        <v>7.4860898723900704E-3</v>
      </c>
      <c r="N8">
        <v>1.1584731025628001E-2</v>
      </c>
      <c r="O8">
        <v>4.4323472568199504E-3</v>
      </c>
      <c r="P8">
        <v>2.3178037212099301E-3</v>
      </c>
      <c r="Q8">
        <v>3.01459775201007E-3</v>
      </c>
      <c r="R8">
        <v>3.9750762257699801E-3</v>
      </c>
      <c r="S8">
        <v>2.1528092057698702E-3</v>
      </c>
      <c r="T8">
        <v>8.2847043595180008E-3</v>
      </c>
      <c r="U8">
        <v>7.57456715934989E-3</v>
      </c>
      <c r="V8">
        <v>4.40784658301995E-3</v>
      </c>
      <c r="W8">
        <v>4.45929929817801E-3</v>
      </c>
      <c r="X8">
        <v>2.8910340587899801E-3</v>
      </c>
      <c r="Y8">
        <v>1.46344893047989E-3</v>
      </c>
      <c r="Z8">
        <v>5.8816223824960101E-3</v>
      </c>
      <c r="AA8">
        <v>3.83297075112998E-3</v>
      </c>
      <c r="AB8">
        <v>2.05644754930989E-3</v>
      </c>
      <c r="AC8">
        <v>1.1817374254300399E-3</v>
      </c>
      <c r="AD8">
        <v>1.1760414671300101E-3</v>
      </c>
      <c r="AE8">
        <v>1.2926461112099301E-3</v>
      </c>
      <c r="AF8">
        <v>7.57951209419804E-3</v>
      </c>
      <c r="AG8">
        <v>4.7208135903400398E-3</v>
      </c>
      <c r="AH8">
        <v>2.51137721458993E-3</v>
      </c>
      <c r="AI8">
        <v>1.0418707069096899E-2</v>
      </c>
      <c r="AJ8">
        <v>6.8596422239199902E-3</v>
      </c>
      <c r="AK8">
        <v>3.9338289426700196E-3</v>
      </c>
      <c r="AL8">
        <v>1.8117035168649901E-3</v>
      </c>
      <c r="AM8">
        <v>7.9130459742500197E-3</v>
      </c>
      <c r="AN8">
        <v>3.9258055685200601E-3</v>
      </c>
      <c r="AO8">
        <v>-5.2806822536619596E-3</v>
      </c>
      <c r="AP8">
        <v>1.0847631962198599E-3</v>
      </c>
      <c r="AQ8">
        <v>2.08744773529945E-4</v>
      </c>
      <c r="AR8">
        <v>-6.1329637109097603E-4</v>
      </c>
      <c r="AS8">
        <v>3.0599341898900302E-3</v>
      </c>
      <c r="AT8">
        <v>1.16523801177992E-3</v>
      </c>
      <c r="AU8">
        <v>1.13601870371304E-3</v>
      </c>
      <c r="AV8">
        <v>1.38973497512995E-3</v>
      </c>
      <c r="AW8">
        <v>1.3320681059991699E-4</v>
      </c>
      <c r="AX8">
        <v>4.8784965390620202E-3</v>
      </c>
      <c r="AY8">
        <v>1.26205298337398E-2</v>
      </c>
      <c r="AZ8">
        <v>6.2731018076400604E-3</v>
      </c>
      <c r="BA8">
        <v>-2.76087006340497E-3</v>
      </c>
      <c r="BB8">
        <v>8.7178777460499204E-3</v>
      </c>
      <c r="BC8">
        <v>4.12663656000988E-3</v>
      </c>
      <c r="BD8">
        <v>1.3547888372340501E-3</v>
      </c>
      <c r="BE8">
        <v>1.8926324757399999E-3</v>
      </c>
      <c r="BF8">
        <v>8.6796883368989099E-4</v>
      </c>
      <c r="BG8">
        <v>2.70184496348202E-3</v>
      </c>
      <c r="BH8">
        <v>2.82657813088005E-3</v>
      </c>
      <c r="BI8">
        <v>1.2556978120399299E-3</v>
      </c>
      <c r="BJ8">
        <v>3.9682985195730299E-3</v>
      </c>
      <c r="BK8">
        <v>3.9462126130900199E-3</v>
      </c>
      <c r="BL8">
        <v>2.7362138792299501E-3</v>
      </c>
      <c r="BM8">
        <v>-2.1727977198993101E-4</v>
      </c>
      <c r="BN8">
        <v>4.2331376179993702E-4</v>
      </c>
      <c r="BO8">
        <v>5.5308114136987097E-4</v>
      </c>
      <c r="BP8">
        <v>-8.2098318480709996E-3</v>
      </c>
      <c r="BQ8">
        <v>-4.2723391642900399E-3</v>
      </c>
      <c r="BR8">
        <v>-7.1682528009997504E-4</v>
      </c>
      <c r="BS8">
        <v>1.66487006276805E-3</v>
      </c>
      <c r="BT8">
        <v>1.14042162833993E-3</v>
      </c>
      <c r="BU8">
        <v>1.34517333393002E-3</v>
      </c>
      <c r="BV8">
        <v>2.2878881764469799E-3</v>
      </c>
      <c r="BW8">
        <v>9.2222358206983603E-4</v>
      </c>
      <c r="BX8">
        <v>8.8194470411995197E-4</v>
      </c>
      <c r="BY8">
        <v>-7.9992623410296505E-4</v>
      </c>
      <c r="BZ8">
        <v>1.6567903577300301E-3</v>
      </c>
      <c r="CA8">
        <v>9.56356196369911E-4</v>
      </c>
      <c r="CB8">
        <v>3.6787425503850201E-3</v>
      </c>
      <c r="CC8">
        <v>3.7152750437698901E-3</v>
      </c>
      <c r="CD8">
        <v>3.3868292866598899E-3</v>
      </c>
      <c r="CE8">
        <v>3.3467474104650302E-3</v>
      </c>
      <c r="CF8">
        <v>4.4301279769598497E-3</v>
      </c>
      <c r="CG8">
        <v>2.4349187490100201E-3</v>
      </c>
      <c r="CH8">
        <v>-9.8005423083602494E-4</v>
      </c>
      <c r="CI8">
        <v>-1.15955377820053E-4</v>
      </c>
      <c r="CJ8">
        <v>2.6033235245992399E-4</v>
      </c>
      <c r="CK8">
        <v>1.1490814954210301E-3</v>
      </c>
      <c r="CL8">
        <v>1.61451114026989E-3</v>
      </c>
      <c r="CM8">
        <v>7.9424291722007801E-4</v>
      </c>
      <c r="CN8">
        <v>5.4792423796909901E-3</v>
      </c>
      <c r="CO8">
        <v>4.0461217269398501E-3</v>
      </c>
      <c r="CP8">
        <v>2.9387737724799702E-3</v>
      </c>
      <c r="CQ8">
        <v>6.0677392798402698E-4</v>
      </c>
      <c r="CR8">
        <v>5.4806358984005299E-4</v>
      </c>
      <c r="CS8">
        <v>7.2635012911992304E-4</v>
      </c>
      <c r="CT8">
        <v>2.8171991211524999E-2</v>
      </c>
      <c r="CU8">
        <v>2.2939543237229899E-2</v>
      </c>
      <c r="CV8">
        <v>1.35786678482898E-2</v>
      </c>
      <c r="CW8">
        <v>2.8895255620829001E-2</v>
      </c>
      <c r="CX8">
        <v>2.4027170599759801E-2</v>
      </c>
      <c r="CY8">
        <v>1.38104199009698E-2</v>
      </c>
      <c r="CZ8">
        <v>2.78330421165906E-3</v>
      </c>
      <c r="DA8">
        <v>2.5620449372598599E-3</v>
      </c>
      <c r="DB8">
        <v>2.1183965724098598E-3</v>
      </c>
      <c r="DC8">
        <v>1.6867428476380301E-3</v>
      </c>
      <c r="DD8">
        <v>2.13622245643985E-3</v>
      </c>
      <c r="DE8">
        <v>1.8640747808600299E-3</v>
      </c>
      <c r="DF8">
        <v>8.9319978963597804E-4</v>
      </c>
      <c r="DG8">
        <v>8.2579497349000099E-4</v>
      </c>
      <c r="DH8">
        <v>6.4618396370996701E-4</v>
      </c>
    </row>
    <row r="9" spans="1:112" x14ac:dyDescent="0.25">
      <c r="A9" t="s">
        <v>20</v>
      </c>
      <c r="B9">
        <v>-3.3824650172510299E-3</v>
      </c>
      <c r="C9">
        <v>-3.3824650172510299E-3</v>
      </c>
      <c r="D9">
        <v>-3.8638357564300101E-3</v>
      </c>
      <c r="E9">
        <v>4.97498289900977E-4</v>
      </c>
      <c r="F9">
        <v>4.97498289900977E-4</v>
      </c>
      <c r="G9">
        <v>5.0274686959994597E-4</v>
      </c>
      <c r="H9">
        <v>-1.1192889811240099E-3</v>
      </c>
      <c r="I9">
        <v>-1.1192889811240099E-3</v>
      </c>
      <c r="J9">
        <v>-1.63373257765986E-3</v>
      </c>
      <c r="K9">
        <v>1.6172663429181999E-2</v>
      </c>
      <c r="L9">
        <v>1.6172663429181999E-2</v>
      </c>
      <c r="M9">
        <v>1.127377433711E-2</v>
      </c>
      <c r="N9">
        <v>7.0836063847819998E-3</v>
      </c>
      <c r="O9">
        <v>7.0836063847819998E-3</v>
      </c>
      <c r="P9">
        <v>3.8079096079599501E-3</v>
      </c>
      <c r="Q9">
        <v>2.0496088392439799E-3</v>
      </c>
      <c r="R9">
        <v>2.0496088392439799E-3</v>
      </c>
      <c r="S9">
        <v>2.6533849857899301E-3</v>
      </c>
      <c r="T9">
        <v>6.8519853193329504E-3</v>
      </c>
      <c r="U9">
        <v>6.8519853193329504E-3</v>
      </c>
      <c r="V9">
        <v>4.3492650281700103E-3</v>
      </c>
      <c r="W9">
        <v>2.14210132480097E-3</v>
      </c>
      <c r="X9">
        <v>2.14210132480097E-3</v>
      </c>
      <c r="Y9">
        <v>1.48667274781E-3</v>
      </c>
      <c r="Z9">
        <v>3.5244699923109302E-3</v>
      </c>
      <c r="AA9">
        <v>3.5244699923109302E-3</v>
      </c>
      <c r="AB9">
        <v>2.28645518949011E-3</v>
      </c>
      <c r="AC9">
        <v>1.2463085559909399E-3</v>
      </c>
      <c r="AD9">
        <v>1.2463085559909399E-3</v>
      </c>
      <c r="AE9">
        <v>5.2508677819007501E-4</v>
      </c>
      <c r="AF9">
        <v>5.0407564846849297E-3</v>
      </c>
      <c r="AG9">
        <v>5.0407564846849297E-3</v>
      </c>
      <c r="AH9">
        <v>3.2338208278399599E-3</v>
      </c>
      <c r="AI9">
        <v>5.58235894917802E-3</v>
      </c>
      <c r="AJ9">
        <v>5.58235894917802E-3</v>
      </c>
      <c r="AK9">
        <v>7.65805839464994E-3</v>
      </c>
      <c r="AL9">
        <v>3.4358359520170099E-3</v>
      </c>
      <c r="AM9">
        <v>3.4358359520170099E-3</v>
      </c>
      <c r="AN9">
        <v>7.4868931152005604E-4</v>
      </c>
      <c r="AO9">
        <v>-6.8892945251259798E-3</v>
      </c>
      <c r="AP9">
        <v>-6.8892945251259798E-3</v>
      </c>
      <c r="AQ9">
        <v>-1.59811746268001E-3</v>
      </c>
      <c r="AR9">
        <v>-2.4515022284700102E-3</v>
      </c>
      <c r="AS9">
        <v>-2.4515022284700102E-3</v>
      </c>
      <c r="AT9">
        <v>-1.86914275289007E-3</v>
      </c>
      <c r="AU9">
        <v>-6.0037766961007401E-4</v>
      </c>
      <c r="AV9">
        <v>-6.0037766961007401E-4</v>
      </c>
      <c r="AW9">
        <v>2.8719720856007399E-4</v>
      </c>
      <c r="AX9">
        <v>7.02478852113597E-3</v>
      </c>
      <c r="AY9">
        <v>7.02478852113597E-3</v>
      </c>
      <c r="AZ9">
        <v>2.38405995830004E-3</v>
      </c>
      <c r="BA9">
        <v>-4.0795641648210196E-3</v>
      </c>
      <c r="BB9">
        <v>-4.0795641648210196E-3</v>
      </c>
      <c r="BC9">
        <v>-4.2703090753004602E-4</v>
      </c>
      <c r="BD9" s="10">
        <v>-1.7711898084082901E-5</v>
      </c>
      <c r="BE9" s="10">
        <v>-1.7711898084082901E-5</v>
      </c>
      <c r="BF9">
        <v>-1.71880515712996E-3</v>
      </c>
      <c r="BG9" s="10">
        <v>1.9460041124589301E-3</v>
      </c>
      <c r="BH9" s="10">
        <v>1.9460041124589301E-3</v>
      </c>
      <c r="BI9">
        <v>1.88598109866E-3</v>
      </c>
      <c r="BJ9">
        <v>2.9038184849109398E-3</v>
      </c>
      <c r="BK9">
        <v>2.9038184849109398E-3</v>
      </c>
      <c r="BL9">
        <v>6.9985068831002195E-4</v>
      </c>
      <c r="BM9">
        <v>-1.02002152229907E-3</v>
      </c>
      <c r="BN9">
        <v>-1.02002152229907E-3</v>
      </c>
      <c r="BO9">
        <v>-4.5703125911988798E-4</v>
      </c>
      <c r="BP9">
        <v>-7.6457984842430698E-3</v>
      </c>
      <c r="BQ9">
        <v>-7.6457984842430698E-3</v>
      </c>
      <c r="BR9">
        <v>-8.8733470507300592E-3</v>
      </c>
      <c r="BS9">
        <v>1.78316861440597E-3</v>
      </c>
      <c r="BT9">
        <v>1.78316861440597E-3</v>
      </c>
      <c r="BU9">
        <v>-2.9814284216600402E-3</v>
      </c>
      <c r="BV9">
        <v>6.01583302240027E-4</v>
      </c>
      <c r="BW9">
        <v>6.01583302240027E-4</v>
      </c>
      <c r="BX9">
        <v>-9.7737377599993393E-4</v>
      </c>
      <c r="BY9">
        <v>-2.2952111253530202E-3</v>
      </c>
      <c r="BZ9">
        <v>-2.2952111253530202E-3</v>
      </c>
      <c r="CA9">
        <v>-7.2972666801995802E-4</v>
      </c>
      <c r="CB9">
        <v>3.5946314130269599E-3</v>
      </c>
      <c r="CC9">
        <v>3.5946314130269599E-3</v>
      </c>
      <c r="CD9">
        <v>-1.13446268584005E-3</v>
      </c>
      <c r="CE9">
        <v>3.7017076435109601E-3</v>
      </c>
      <c r="CF9">
        <v>3.7017076435109601E-3</v>
      </c>
      <c r="CG9">
        <v>-2.8433769516999999E-3</v>
      </c>
      <c r="CH9">
        <v>-1.79306199972806E-3</v>
      </c>
      <c r="CI9">
        <v>-1.79306199972806E-3</v>
      </c>
      <c r="CJ9">
        <v>-4.11019758815989E-3</v>
      </c>
      <c r="CK9">
        <v>5.4968543320399401E-4</v>
      </c>
      <c r="CL9">
        <v>5.4968543320399401E-4</v>
      </c>
      <c r="CM9">
        <v>3.2634802147013498E-4</v>
      </c>
      <c r="CN9">
        <v>3.5170842097900202E-3</v>
      </c>
      <c r="CO9">
        <v>3.5170842097900202E-3</v>
      </c>
      <c r="CP9">
        <v>4.32949764320067E-4</v>
      </c>
      <c r="CQ9">
        <v>-2.8115585887400398E-4</v>
      </c>
      <c r="CR9">
        <v>-2.8115585887400398E-4</v>
      </c>
      <c r="CS9">
        <v>-1.7853424862399601E-3</v>
      </c>
      <c r="CT9">
        <v>3.1846510515629498E-3</v>
      </c>
      <c r="CU9">
        <v>3.1846510515629498E-3</v>
      </c>
      <c r="CV9">
        <v>7.6074362313005496E-4</v>
      </c>
      <c r="CW9">
        <v>7.3923272342369898E-3</v>
      </c>
      <c r="CX9">
        <v>7.3923272342369898E-3</v>
      </c>
      <c r="CY9">
        <v>3.5669302602991899E-4</v>
      </c>
      <c r="CZ9">
        <v>1.46480009580596E-3</v>
      </c>
      <c r="DA9">
        <v>1.46480009580596E-3</v>
      </c>
      <c r="DB9">
        <v>-1.5360105094999099E-3</v>
      </c>
      <c r="DC9">
        <v>2.0433065563280001E-3</v>
      </c>
      <c r="DD9">
        <v>2.0433065563280001E-3</v>
      </c>
      <c r="DE9">
        <v>1.24664578379007E-3</v>
      </c>
      <c r="DF9">
        <v>1.074948906848E-3</v>
      </c>
      <c r="DG9">
        <v>1.074948906848E-3</v>
      </c>
      <c r="DH9">
        <v>8.7387577124009499E-4</v>
      </c>
    </row>
    <row r="10" spans="1:112" x14ac:dyDescent="0.25">
      <c r="A10" t="s">
        <v>21</v>
      </c>
      <c r="B10">
        <v>7.4690178938629998E-3</v>
      </c>
      <c r="C10">
        <v>7.4690178938629998E-3</v>
      </c>
      <c r="D10">
        <v>-4.1166613936298698E-3</v>
      </c>
      <c r="E10">
        <v>3.1015915303440598E-3</v>
      </c>
      <c r="F10">
        <v>3.1015915303440598E-3</v>
      </c>
      <c r="G10">
        <v>-3.6137642867339802E-2</v>
      </c>
      <c r="H10">
        <v>4.7825265314205203E-4</v>
      </c>
      <c r="I10">
        <v>4.7825265314205203E-4</v>
      </c>
      <c r="J10">
        <v>-1.9997872906099001E-3</v>
      </c>
      <c r="K10">
        <v>1.2741129923553E-2</v>
      </c>
      <c r="L10">
        <v>1.2741129923553E-2</v>
      </c>
      <c r="M10">
        <v>1.0436079958069999E-2</v>
      </c>
      <c r="N10">
        <v>3.0044633682409999E-3</v>
      </c>
      <c r="O10">
        <v>3.0044633682409999E-3</v>
      </c>
      <c r="P10">
        <v>4.1578747767501102E-3</v>
      </c>
      <c r="Q10">
        <v>-6.3290548423100502E-4</v>
      </c>
      <c r="R10">
        <v>-6.3290548423100502E-4</v>
      </c>
      <c r="S10">
        <v>2.85592007602009E-3</v>
      </c>
      <c r="T10">
        <v>3.7763051705240699E-3</v>
      </c>
      <c r="U10">
        <v>3.7763051705240699E-3</v>
      </c>
      <c r="V10">
        <v>4.9193345026101697E-3</v>
      </c>
      <c r="W10">
        <v>-1.33988687353292E-3</v>
      </c>
      <c r="X10">
        <v>-1.33988687353292E-3</v>
      </c>
      <c r="Y10">
        <v>1.3670496597699699E-3</v>
      </c>
      <c r="Z10" s="10">
        <v>4.11776606390468E-5</v>
      </c>
      <c r="AA10" s="10">
        <v>4.11776606390468E-5</v>
      </c>
      <c r="AB10">
        <v>2.22892712971001E-3</v>
      </c>
      <c r="AC10" s="10">
        <v>-2.2978693312739602E-3</v>
      </c>
      <c r="AD10" s="10">
        <v>-2.2978693312739602E-3</v>
      </c>
      <c r="AE10">
        <v>5.6464736226002898E-4</v>
      </c>
      <c r="AF10">
        <v>1.2694734205730401E-3</v>
      </c>
      <c r="AG10">
        <v>1.2694734205730401E-3</v>
      </c>
      <c r="AH10">
        <v>3.2014172899501501E-3</v>
      </c>
      <c r="AI10">
        <v>1.002098539106E-2</v>
      </c>
      <c r="AJ10">
        <v>1.002098539106E-2</v>
      </c>
      <c r="AK10">
        <v>8.3774461873400395E-3</v>
      </c>
      <c r="AL10">
        <v>1.86897316266898E-3</v>
      </c>
      <c r="AM10">
        <v>1.86897316266898E-3</v>
      </c>
      <c r="AN10">
        <v>1.05605123452012E-3</v>
      </c>
      <c r="AO10">
        <v>-7.3805101470070201E-3</v>
      </c>
      <c r="AP10">
        <v>-7.3805101470070201E-3</v>
      </c>
      <c r="AQ10">
        <v>-1.8782555692999901E-3</v>
      </c>
      <c r="AR10">
        <v>-4.277792524631E-3</v>
      </c>
      <c r="AS10">
        <v>-4.277792524631E-3</v>
      </c>
      <c r="AT10">
        <v>-2.3747493415500198E-3</v>
      </c>
      <c r="AU10">
        <v>-2.6044874157819999E-3</v>
      </c>
      <c r="AV10">
        <v>-2.6044874157819999E-3</v>
      </c>
      <c r="AW10">
        <v>-4.1609887465998599E-4</v>
      </c>
      <c r="AX10">
        <v>9.1655222776509896E-3</v>
      </c>
      <c r="AY10">
        <v>9.1655222776509896E-3</v>
      </c>
      <c r="AZ10">
        <v>2.14011951985004E-3</v>
      </c>
      <c r="BA10">
        <v>-3.6331435092550302E-3</v>
      </c>
      <c r="BB10">
        <v>-3.6331435092550302E-3</v>
      </c>
      <c r="BC10">
        <v>-1.0118530976599401E-3</v>
      </c>
      <c r="BD10">
        <v>-5.51038421514937E-4</v>
      </c>
      <c r="BE10">
        <v>-5.51038421514937E-4</v>
      </c>
      <c r="BF10">
        <v>-1.45090106585987E-3</v>
      </c>
      <c r="BG10">
        <v>-8.67779961246983E-4</v>
      </c>
      <c r="BH10">
        <v>-8.67779961246983E-4</v>
      </c>
      <c r="BI10">
        <v>1.72610772198011E-3</v>
      </c>
      <c r="BJ10">
        <v>2.95941697874801E-3</v>
      </c>
      <c r="BK10">
        <v>2.95941697874801E-3</v>
      </c>
      <c r="BL10">
        <v>1.05890764643001E-3</v>
      </c>
      <c r="BM10">
        <v>-1.107033103794E-3</v>
      </c>
      <c r="BN10">
        <v>-1.107033103794E-3</v>
      </c>
      <c r="BO10">
        <v>-5.4607732469991101E-4</v>
      </c>
      <c r="BP10">
        <v>3.8684491742310102E-3</v>
      </c>
      <c r="BQ10">
        <v>3.8684491742310102E-3</v>
      </c>
      <c r="BR10">
        <v>-9.7600818095200294E-3</v>
      </c>
      <c r="BS10">
        <v>3.1846243431620201E-3</v>
      </c>
      <c r="BT10">
        <v>3.1846243431620201E-3</v>
      </c>
      <c r="BU10">
        <v>-2.0048653878499399E-3</v>
      </c>
      <c r="BV10">
        <v>8.0289395135402198E-4</v>
      </c>
      <c r="BW10">
        <v>8.0289395135402198E-4</v>
      </c>
      <c r="BX10">
        <v>-1.15776980845994E-3</v>
      </c>
      <c r="BY10">
        <v>-2.0431612221699599E-3</v>
      </c>
      <c r="BZ10">
        <v>-2.0431612221699599E-3</v>
      </c>
      <c r="CA10">
        <v>-1.1198435395698399E-3</v>
      </c>
      <c r="CB10">
        <v>5.4910709820890002E-3</v>
      </c>
      <c r="CC10">
        <v>5.4910709820890002E-3</v>
      </c>
      <c r="CD10">
        <v>-3.5192892267987803E-4</v>
      </c>
      <c r="CE10">
        <v>2.9551267181689902E-3</v>
      </c>
      <c r="CF10">
        <v>2.9551267181689902E-3</v>
      </c>
      <c r="CG10">
        <v>-2.8119746752899299E-3</v>
      </c>
      <c r="CH10">
        <v>6.5878140330399805E-4</v>
      </c>
      <c r="CI10">
        <v>6.5878140330399805E-4</v>
      </c>
      <c r="CJ10">
        <v>-3.7837752689600102E-3</v>
      </c>
      <c r="CK10">
        <v>-7.8373458890401704E-4</v>
      </c>
      <c r="CL10">
        <v>-7.8373458890401704E-4</v>
      </c>
      <c r="CM10">
        <v>2.03421796090008E-4</v>
      </c>
      <c r="CN10">
        <v>3.8855911107880101E-3</v>
      </c>
      <c r="CO10">
        <v>3.8855911107880101E-3</v>
      </c>
      <c r="CP10">
        <v>-5.9012863780982805E-4</v>
      </c>
      <c r="CQ10">
        <v>7.5772706190302397E-4</v>
      </c>
      <c r="CR10">
        <v>7.5772706190302397E-4</v>
      </c>
      <c r="CS10">
        <v>-2.86212575988997E-3</v>
      </c>
      <c r="CT10">
        <v>3.0516521867890401E-3</v>
      </c>
      <c r="CU10">
        <v>3.0516521867890401E-3</v>
      </c>
      <c r="CV10">
        <v>-1.62250951024001E-3</v>
      </c>
      <c r="CW10">
        <v>7.1468019931489801E-3</v>
      </c>
      <c r="CX10">
        <v>7.1468019931489801E-3</v>
      </c>
      <c r="CY10" s="10">
        <v>-8.2350786219986802E-5</v>
      </c>
      <c r="CZ10">
        <v>2.4680371211790401E-3</v>
      </c>
      <c r="DA10">
        <v>2.4680371211790401E-3</v>
      </c>
      <c r="DB10" s="10">
        <v>-1.3780094104298699E-3</v>
      </c>
      <c r="DC10">
        <v>2.2481042434829802E-3</v>
      </c>
      <c r="DD10">
        <v>2.2481042434829802E-3</v>
      </c>
      <c r="DE10">
        <v>1.8829238393101E-3</v>
      </c>
      <c r="DF10">
        <v>5.4858253322698203E-4</v>
      </c>
      <c r="DG10">
        <v>5.4858253322698203E-4</v>
      </c>
      <c r="DH10">
        <v>4.0585772751011701E-4</v>
      </c>
    </row>
    <row r="11" spans="1:112" x14ac:dyDescent="0.25">
      <c r="A11" t="s">
        <v>22</v>
      </c>
      <c r="B11">
        <v>5.7842734404290799E-3</v>
      </c>
      <c r="C11">
        <v>5.7842734404290799E-3</v>
      </c>
      <c r="D11">
        <v>-1.261329591384E-2</v>
      </c>
      <c r="E11">
        <v>1.4959794925343E-2</v>
      </c>
      <c r="F11">
        <v>1.4959794925343E-2</v>
      </c>
      <c r="G11">
        <v>-1.0887461550019999E-2</v>
      </c>
      <c r="H11">
        <v>-1.3831447822698601E-4</v>
      </c>
      <c r="I11">
        <v>-1.3831447822698601E-4</v>
      </c>
      <c r="J11">
        <v>-1.04052495362005E-3</v>
      </c>
      <c r="K11">
        <v>1.7970217563435E-2</v>
      </c>
      <c r="L11">
        <v>1.7970217563435E-2</v>
      </c>
      <c r="M11">
        <v>-3.3825497300099499E-3</v>
      </c>
      <c r="N11">
        <v>6.0633690666240803E-3</v>
      </c>
      <c r="O11">
        <v>6.0633690666240803E-3</v>
      </c>
      <c r="P11">
        <v>-9.9974362426200596E-3</v>
      </c>
      <c r="Q11">
        <v>1.73050512011707E-3</v>
      </c>
      <c r="R11">
        <v>1.73050512011707E-3</v>
      </c>
      <c r="S11">
        <v>-1.111187336273E-2</v>
      </c>
      <c r="T11">
        <v>6.3955078201960404E-3</v>
      </c>
      <c r="U11">
        <v>6.3955078201960404E-3</v>
      </c>
      <c r="V11">
        <v>-7.4042098867299604E-3</v>
      </c>
      <c r="W11">
        <v>7.9846302634900502E-4</v>
      </c>
      <c r="X11">
        <v>7.9846302634900502E-4</v>
      </c>
      <c r="Y11">
        <v>-1.17248168133798E-2</v>
      </c>
      <c r="Z11">
        <v>2.3846669327720598E-3</v>
      </c>
      <c r="AA11">
        <v>2.3846669327720598E-3</v>
      </c>
      <c r="AB11">
        <v>-1.0722111580459799E-2</v>
      </c>
      <c r="AC11">
        <v>1.70379402436904E-3</v>
      </c>
      <c r="AD11">
        <v>1.70379402436904E-3</v>
      </c>
      <c r="AE11">
        <v>-1.1453425488789901E-2</v>
      </c>
      <c r="AF11">
        <v>3.8813528460320801E-3</v>
      </c>
      <c r="AG11">
        <v>3.8813528460320801E-3</v>
      </c>
      <c r="AH11">
        <v>-1.00921794210799E-2</v>
      </c>
      <c r="AI11">
        <v>6.9465754923180301E-3</v>
      </c>
      <c r="AJ11">
        <v>6.9465754923180301E-3</v>
      </c>
      <c r="AK11">
        <v>-1.8759453934400401E-3</v>
      </c>
      <c r="AL11">
        <v>4.5738115507830603E-3</v>
      </c>
      <c r="AM11">
        <v>4.5738115507830603E-3</v>
      </c>
      <c r="AN11">
        <v>-1.27036105111399E-2</v>
      </c>
      <c r="AO11">
        <v>-7.0353920798499302E-3</v>
      </c>
      <c r="AP11">
        <v>-7.0353920798499302E-3</v>
      </c>
      <c r="AQ11">
        <v>-1.4834138286019901E-2</v>
      </c>
      <c r="AR11">
        <v>-1.73218901863991E-3</v>
      </c>
      <c r="AS11">
        <v>-1.73218901863991E-3</v>
      </c>
      <c r="AT11">
        <v>-1.4782746063920001E-2</v>
      </c>
      <c r="AU11" s="10">
        <v>6.9493468728087899E-5</v>
      </c>
      <c r="AV11" s="10">
        <v>6.9493468728087899E-5</v>
      </c>
      <c r="AW11">
        <v>-1.39961559002399E-2</v>
      </c>
      <c r="AX11" s="10">
        <v>1.3920647293643E-2</v>
      </c>
      <c r="AY11" s="10">
        <v>1.3920647293643E-2</v>
      </c>
      <c r="AZ11">
        <v>-1.01808465516499E-2</v>
      </c>
      <c r="BA11">
        <v>-2.1714650832239599E-3</v>
      </c>
      <c r="BB11">
        <v>-2.1714650832239599E-3</v>
      </c>
      <c r="BC11">
        <v>-1.51256756408899E-2</v>
      </c>
      <c r="BD11">
        <v>1.41659711188202E-3</v>
      </c>
      <c r="BE11">
        <v>1.41659711188202E-3</v>
      </c>
      <c r="BF11">
        <v>-1.47330428777199E-2</v>
      </c>
      <c r="BG11">
        <v>1.7705702017970499E-3</v>
      </c>
      <c r="BH11">
        <v>1.7705702017970499E-3</v>
      </c>
      <c r="BI11">
        <v>-1.20227873332299E-2</v>
      </c>
      <c r="BJ11">
        <v>5.5283562380200602E-3</v>
      </c>
      <c r="BK11">
        <v>5.5283562380200602E-3</v>
      </c>
      <c r="BL11">
        <v>-1.121331874196E-2</v>
      </c>
      <c r="BM11">
        <v>1.31972991750306E-3</v>
      </c>
      <c r="BN11">
        <v>1.31972991750306E-3</v>
      </c>
      <c r="BO11">
        <v>-1.4539310649259901E-2</v>
      </c>
      <c r="BP11">
        <v>5.7410719805310803E-3</v>
      </c>
      <c r="BQ11">
        <v>5.7410719805310803E-3</v>
      </c>
      <c r="BR11">
        <v>-2.0950600069009999E-2</v>
      </c>
      <c r="BS11">
        <v>5.8640242840369804E-3</v>
      </c>
      <c r="BT11">
        <v>5.8640242840369804E-3</v>
      </c>
      <c r="BU11">
        <v>-1.35689482416698E-2</v>
      </c>
      <c r="BV11">
        <v>3.32165131194206E-3</v>
      </c>
      <c r="BW11">
        <v>3.32165131194206E-3</v>
      </c>
      <c r="BX11">
        <v>-1.4311633298349899E-2</v>
      </c>
      <c r="BY11">
        <v>-1.52771779946692E-3</v>
      </c>
      <c r="BZ11">
        <v>-1.52771779946692E-3</v>
      </c>
      <c r="CA11">
        <v>-1.1812129620579899E-2</v>
      </c>
      <c r="CB11">
        <v>7.0527648925110499E-3</v>
      </c>
      <c r="CC11">
        <v>7.0527648925110499E-3</v>
      </c>
      <c r="CD11">
        <v>-1.3215429461459901E-2</v>
      </c>
      <c r="CE11">
        <v>4.7268761199400402E-3</v>
      </c>
      <c r="CF11">
        <v>4.7268761199400402E-3</v>
      </c>
      <c r="CG11">
        <v>-1.131393661683E-2</v>
      </c>
      <c r="CH11">
        <v>2.521443770225E-3</v>
      </c>
      <c r="CI11">
        <v>2.521443770225E-3</v>
      </c>
      <c r="CJ11">
        <v>-1.6433315119599799E-2</v>
      </c>
      <c r="CK11">
        <v>1.7972792150690001E-3</v>
      </c>
      <c r="CL11">
        <v>1.7972792150690001E-3</v>
      </c>
      <c r="CM11">
        <v>-1.34622010854699E-2</v>
      </c>
      <c r="CN11">
        <v>6.8138203362400002E-3</v>
      </c>
      <c r="CO11">
        <v>6.8138203362400002E-3</v>
      </c>
      <c r="CP11">
        <v>-1.202054123254E-2</v>
      </c>
      <c r="CQ11">
        <v>2.7849278658660299E-3</v>
      </c>
      <c r="CR11">
        <v>2.7849278658660299E-3</v>
      </c>
      <c r="CS11">
        <v>-1.5528405254829901E-2</v>
      </c>
      <c r="CT11">
        <v>6.0534029239420698E-3</v>
      </c>
      <c r="CU11">
        <v>6.0534029239420698E-3</v>
      </c>
      <c r="CV11">
        <v>-1.33688722461899E-2</v>
      </c>
      <c r="CW11">
        <v>9.7198003748299993E-3</v>
      </c>
      <c r="CX11">
        <v>9.7198003748299993E-3</v>
      </c>
      <c r="CY11">
        <v>-1.1178795218499999E-2</v>
      </c>
      <c r="CZ11">
        <v>3.5515728976900302E-3</v>
      </c>
      <c r="DA11">
        <v>3.5515728976900302E-3</v>
      </c>
      <c r="DB11">
        <v>-1.37205616472999E-2</v>
      </c>
      <c r="DC11">
        <v>3.60767706360698E-3</v>
      </c>
      <c r="DD11">
        <v>3.60767706360698E-3</v>
      </c>
      <c r="DE11">
        <v>-1.1823331899599899E-2</v>
      </c>
      <c r="DF11">
        <v>1.0115648729870301E-3</v>
      </c>
      <c r="DG11">
        <v>1.0115648729870301E-3</v>
      </c>
      <c r="DH11">
        <v>-1.314529774875E-2</v>
      </c>
    </row>
    <row r="12" spans="1:112" x14ac:dyDescent="0.25">
      <c r="A12" t="s">
        <v>79</v>
      </c>
      <c r="B12">
        <v>1.4115395974965E-2</v>
      </c>
      <c r="C12">
        <v>2.9715441354900502E-3</v>
      </c>
      <c r="D12">
        <v>6.0759559923995101E-4</v>
      </c>
      <c r="E12">
        <v>3.1616268247039998E-3</v>
      </c>
      <c r="F12">
        <v>1.6938112114399601E-3</v>
      </c>
      <c r="G12">
        <v>-2.9241975087002098E-4</v>
      </c>
      <c r="H12">
        <v>2.3784446799401899E-4</v>
      </c>
      <c r="I12">
        <v>-5.9123380857006803E-4</v>
      </c>
      <c r="J12">
        <v>-6.5834854287016799E-4</v>
      </c>
      <c r="K12">
        <v>2.3422460905496E-2</v>
      </c>
      <c r="L12">
        <v>1.5952834186240002E-2</v>
      </c>
      <c r="M12">
        <v>7.20574740562995E-3</v>
      </c>
      <c r="N12">
        <v>6.416684892668E-3</v>
      </c>
      <c r="O12">
        <v>4.83344872190993E-3</v>
      </c>
      <c r="P12">
        <v>5.75804986499894E-4</v>
      </c>
      <c r="Q12">
        <v>2.73923100512696E-3</v>
      </c>
      <c r="R12">
        <v>1.81453876062009E-3</v>
      </c>
      <c r="S12">
        <v>2.9087850077098498E-3</v>
      </c>
      <c r="T12">
        <v>6.0607012199349599E-3</v>
      </c>
      <c r="U12">
        <v>5.8892670215100404E-3</v>
      </c>
      <c r="V12">
        <v>5.8207723597798397E-3</v>
      </c>
      <c r="W12">
        <v>-4.3925153371604498E-4</v>
      </c>
      <c r="X12" s="10">
        <v>-7.3556215649972501E-5</v>
      </c>
      <c r="Y12">
        <v>6.5112084073981602E-4</v>
      </c>
      <c r="Z12">
        <v>1.55787858510003E-3</v>
      </c>
      <c r="AA12" s="10">
        <v>1.6491459139600299E-3</v>
      </c>
      <c r="AB12">
        <v>1.65177814598993E-3</v>
      </c>
      <c r="AC12">
        <v>1.6523276560710301E-3</v>
      </c>
      <c r="AD12">
        <v>1.20710623761999E-3</v>
      </c>
      <c r="AE12">
        <v>2.23486949350992E-3</v>
      </c>
      <c r="AF12">
        <v>3.4393238131590299E-3</v>
      </c>
      <c r="AG12">
        <v>2.91475729124002E-3</v>
      </c>
      <c r="AH12">
        <v>2.0309719881799102E-3</v>
      </c>
      <c r="AI12">
        <v>7.3330735536989398E-3</v>
      </c>
      <c r="AJ12">
        <v>8.6267839193401308E-3</v>
      </c>
      <c r="AK12">
        <v>4.2395853935399599E-3</v>
      </c>
      <c r="AL12">
        <v>4.0418385746120401E-3</v>
      </c>
      <c r="AM12">
        <v>1.36739991678003E-3</v>
      </c>
      <c r="AN12">
        <v>5.43430039907999E-3</v>
      </c>
      <c r="AO12">
        <v>-8.9111554849400296E-3</v>
      </c>
      <c r="AP12">
        <v>-7.02737877035986E-3</v>
      </c>
      <c r="AQ12">
        <v>8.8507701491979897E-4</v>
      </c>
      <c r="AR12">
        <v>-3.0589518314689799E-3</v>
      </c>
      <c r="AS12">
        <v>-2.2504685197799398E-3</v>
      </c>
      <c r="AT12">
        <v>1.42153731681982E-3</v>
      </c>
      <c r="AU12">
        <v>-5.4825767858901399E-4</v>
      </c>
      <c r="AV12">
        <v>-1.99625689519988E-3</v>
      </c>
      <c r="AW12">
        <v>5.7488127082994101E-4</v>
      </c>
      <c r="AX12">
        <v>1.53853437771579E-2</v>
      </c>
      <c r="AY12">
        <v>8.6652887578200204E-3</v>
      </c>
      <c r="AZ12">
        <v>8.5704524638499004E-3</v>
      </c>
      <c r="BA12">
        <v>-5.4986174536999499E-3</v>
      </c>
      <c r="BB12">
        <v>-3.9017870928199599E-3</v>
      </c>
      <c r="BC12">
        <v>4.9321258683299096E-3</v>
      </c>
      <c r="BD12">
        <v>1.4118929220819901E-3</v>
      </c>
      <c r="BE12">
        <v>-1.3610038313400701E-3</v>
      </c>
      <c r="BF12">
        <v>-4.5665045519016601E-4</v>
      </c>
      <c r="BG12">
        <v>1.13989756393295E-3</v>
      </c>
      <c r="BH12">
        <v>1.85292328729991E-4</v>
      </c>
      <c r="BI12">
        <v>1.4958458264098199E-3</v>
      </c>
      <c r="BJ12">
        <v>4.8949713561280399E-3</v>
      </c>
      <c r="BK12">
        <v>3.23220715521999E-3</v>
      </c>
      <c r="BL12">
        <v>2.9172761247999702E-3</v>
      </c>
      <c r="BM12">
        <v>8.3917826201596003E-4</v>
      </c>
      <c r="BN12">
        <v>-1.10442146175993E-3</v>
      </c>
      <c r="BO12">
        <v>-4.4882764369002999E-4</v>
      </c>
      <c r="BP12">
        <v>6.1689346363520397E-3</v>
      </c>
      <c r="BQ12">
        <v>-1.9443847272200201E-3</v>
      </c>
      <c r="BR12">
        <v>-3.67073608623003E-3</v>
      </c>
      <c r="BS12">
        <v>3.3393428397789902E-3</v>
      </c>
      <c r="BT12">
        <v>2.7960110310500902E-3</v>
      </c>
      <c r="BU12">
        <v>2.44652111459853E-4</v>
      </c>
      <c r="BV12">
        <v>2.7163619354110199E-3</v>
      </c>
      <c r="BW12">
        <v>1.59410413270055E-4</v>
      </c>
      <c r="BX12">
        <v>-8.1747345459004495E-4</v>
      </c>
      <c r="BY12">
        <v>-2.2308755727400401E-3</v>
      </c>
      <c r="BZ12" s="10">
        <v>4.55222272499611E-5</v>
      </c>
      <c r="CA12">
        <v>1.85693559278998E-3</v>
      </c>
      <c r="CB12">
        <v>4.1931198274900404E-3</v>
      </c>
      <c r="CC12" s="10">
        <v>4.0138003250900197E-3</v>
      </c>
      <c r="CD12">
        <v>1.7807331584398501E-3</v>
      </c>
      <c r="CE12">
        <v>3.80773229398201E-3</v>
      </c>
      <c r="CF12">
        <v>4.9055877966899201E-3</v>
      </c>
      <c r="CG12">
        <v>2.7979783981899502E-3</v>
      </c>
      <c r="CH12">
        <v>2.7478067611119701E-3</v>
      </c>
      <c r="CI12">
        <v>-1.4206230771198699E-3</v>
      </c>
      <c r="CJ12">
        <v>-1.74452777614009E-3</v>
      </c>
      <c r="CK12">
        <v>1.1169890493679599E-3</v>
      </c>
      <c r="CL12">
        <v>-5.6295845676990197E-4</v>
      </c>
      <c r="CM12">
        <v>4.98535133459876E-4</v>
      </c>
      <c r="CN12">
        <v>5.9467577302020303E-3</v>
      </c>
      <c r="CO12">
        <v>4.1504536912999601E-3</v>
      </c>
      <c r="CP12">
        <v>1.7872464115900001E-3</v>
      </c>
      <c r="CQ12">
        <v>2.4990776841380402E-3</v>
      </c>
      <c r="CR12">
        <v>-3.7390239083001599E-4</v>
      </c>
      <c r="CS12">
        <v>-1.3034887496301501E-3</v>
      </c>
      <c r="CT12">
        <v>4.5355525489349999E-3</v>
      </c>
      <c r="CU12">
        <v>2.5739703710701001E-3</v>
      </c>
      <c r="CV12" s="10">
        <v>-2.8482177210076199E-5</v>
      </c>
      <c r="CW12">
        <v>8.3139212900139592E-3</v>
      </c>
      <c r="CX12">
        <v>6.5556786228799704E-3</v>
      </c>
      <c r="CY12" s="10">
        <v>2.5475993908399201E-3</v>
      </c>
      <c r="CZ12">
        <v>1.7181501108649499E-3</v>
      </c>
      <c r="DA12">
        <v>1.8765542152801001E-3</v>
      </c>
      <c r="DB12" s="10">
        <v>-8.6564188190196804E-5</v>
      </c>
      <c r="DC12">
        <v>4.5854085062250098E-3</v>
      </c>
      <c r="DD12">
        <v>2.3020311646300101E-3</v>
      </c>
      <c r="DE12" s="10">
        <v>1.8433593220599199E-3</v>
      </c>
      <c r="DF12">
        <v>1.8758957687320301E-3</v>
      </c>
      <c r="DG12">
        <v>4.6293160559995802E-4</v>
      </c>
      <c r="DH12">
        <v>-2.9123081829007802E-4</v>
      </c>
    </row>
    <row r="13" spans="1:112" x14ac:dyDescent="0.25">
      <c r="A13" t="s">
        <v>80</v>
      </c>
      <c r="B13">
        <v>-4.2668256921729597E-3</v>
      </c>
      <c r="C13">
        <v>1.08955638099006E-3</v>
      </c>
      <c r="D13">
        <v>-2.78069723785601E-3</v>
      </c>
      <c r="E13">
        <v>1.3224699357080501E-3</v>
      </c>
      <c r="F13">
        <v>-9.1048061932985603E-4</v>
      </c>
      <c r="G13">
        <v>5.1375849788393103E-4</v>
      </c>
      <c r="H13">
        <v>-1.10202708836892E-3</v>
      </c>
      <c r="I13">
        <v>-5.2311715691000205E-4</v>
      </c>
      <c r="J13">
        <v>-9.1760247459005096E-4</v>
      </c>
      <c r="K13">
        <v>2.821280436207E-2</v>
      </c>
      <c r="L13">
        <v>1.65989509678801E-2</v>
      </c>
      <c r="M13">
        <v>2.51394717811169E-2</v>
      </c>
      <c r="N13">
        <v>1.4885837439809899E-2</v>
      </c>
      <c r="O13">
        <v>6.13378294060007E-3</v>
      </c>
      <c r="P13">
        <v>1.27973132951589E-2</v>
      </c>
      <c r="Q13">
        <v>1.71385841542082E-4</v>
      </c>
      <c r="R13">
        <v>3.8189998872499801E-3</v>
      </c>
      <c r="S13">
        <v>4.8934641955900005E-4</v>
      </c>
      <c r="T13">
        <v>1.23667656581559E-2</v>
      </c>
      <c r="U13">
        <v>9.9934356345301404E-3</v>
      </c>
      <c r="V13">
        <v>1.06768777654929E-2</v>
      </c>
      <c r="W13">
        <v>5.7298789040630604E-3</v>
      </c>
      <c r="X13">
        <v>4.1394768630500503E-3</v>
      </c>
      <c r="Y13">
        <v>4.6604941259289403E-3</v>
      </c>
      <c r="Z13">
        <v>7.7114699181730596E-3</v>
      </c>
      <c r="AA13">
        <v>5.5207984825300597E-3</v>
      </c>
      <c r="AB13">
        <v>6.55884824735797E-3</v>
      </c>
      <c r="AC13">
        <v>1.0379862872405899E-2</v>
      </c>
      <c r="AD13">
        <v>7.8477139422901097E-3</v>
      </c>
      <c r="AE13">
        <v>9.1611632174759504E-3</v>
      </c>
      <c r="AF13">
        <v>1.0212341686820999E-2</v>
      </c>
      <c r="AG13">
        <v>6.2840900258100902E-3</v>
      </c>
      <c r="AH13">
        <v>8.6396471379219797E-3</v>
      </c>
      <c r="AI13">
        <v>6.9130603450729897E-3</v>
      </c>
      <c r="AJ13">
        <v>1.19359117379E-2</v>
      </c>
      <c r="AK13">
        <v>9.7957132802140006E-3</v>
      </c>
      <c r="AL13">
        <v>7.1862815646620498E-3</v>
      </c>
      <c r="AM13">
        <v>6.7772739776001904E-3</v>
      </c>
      <c r="AN13">
        <v>6.2243024722229397E-3</v>
      </c>
      <c r="AO13">
        <v>-1.0762982585637E-2</v>
      </c>
      <c r="AP13">
        <v>-2.4571551974699101E-3</v>
      </c>
      <c r="AQ13">
        <v>-8.2371831808120098E-3</v>
      </c>
      <c r="AR13">
        <v>-3.6975188609499302E-3</v>
      </c>
      <c r="AS13">
        <v>2.05678225731009E-3</v>
      </c>
      <c r="AT13">
        <v>-1.8798455927060401E-3</v>
      </c>
      <c r="AU13">
        <v>1.97862641375001E-4</v>
      </c>
      <c r="AV13">
        <v>1.59261104507013E-3</v>
      </c>
      <c r="AW13">
        <v>6.2636886781697299E-4</v>
      </c>
      <c r="AX13">
        <v>1.2930655091272E-2</v>
      </c>
      <c r="AY13">
        <v>1.3235553425340101E-2</v>
      </c>
      <c r="AZ13">
        <v>1.0936691459617899E-2</v>
      </c>
      <c r="BA13">
        <v>-7.4767870209139203E-3</v>
      </c>
      <c r="BB13">
        <v>2.11865820457002E-3</v>
      </c>
      <c r="BC13">
        <v>-5.54912600968804E-3</v>
      </c>
      <c r="BD13">
        <v>-2.5764967116292898E-4</v>
      </c>
      <c r="BE13">
        <v>1.5964798797101199E-3</v>
      </c>
      <c r="BF13" s="10">
        <v>1.2445653422954399E-5</v>
      </c>
      <c r="BG13">
        <v>3.6594436149770498E-3</v>
      </c>
      <c r="BH13">
        <v>3.7340398715099898E-3</v>
      </c>
      <c r="BI13" s="10">
        <v>2.6974376558849202E-3</v>
      </c>
      <c r="BJ13">
        <v>6.5398719093290297E-3</v>
      </c>
      <c r="BK13">
        <v>5.5940646014700501E-3</v>
      </c>
      <c r="BL13">
        <v>5.5899921630839702E-3</v>
      </c>
      <c r="BM13">
        <v>-1.25208915018992E-4</v>
      </c>
      <c r="BN13">
        <v>2.22259625070053E-4</v>
      </c>
      <c r="BO13">
        <v>-4.2569741390008299E-4</v>
      </c>
      <c r="BP13">
        <v>-7.0388532464780102E-3</v>
      </c>
      <c r="BQ13">
        <v>-4.9441740248998799E-3</v>
      </c>
      <c r="BR13">
        <v>-6.5434430501299899E-3</v>
      </c>
      <c r="BS13">
        <v>4.6557557896750304E-3</v>
      </c>
      <c r="BT13">
        <v>3.3670981705600199E-3</v>
      </c>
      <c r="BU13">
        <v>3.6123713098929998E-3</v>
      </c>
      <c r="BV13">
        <v>3.48536878264704E-3</v>
      </c>
      <c r="BW13">
        <v>1.6699853703701E-3</v>
      </c>
      <c r="BX13">
        <v>2.7405091837319198E-3</v>
      </c>
      <c r="BY13">
        <v>1.0552791291650299E-3</v>
      </c>
      <c r="BZ13">
        <v>1.6970652067200801E-3</v>
      </c>
      <c r="CA13">
        <v>1.73479068946191E-3</v>
      </c>
      <c r="CB13">
        <v>7.0601899519679902E-3</v>
      </c>
      <c r="CC13">
        <v>4.0970089160900997E-3</v>
      </c>
      <c r="CD13">
        <v>5.8125027433599801E-3</v>
      </c>
      <c r="CE13">
        <v>7.6274607265620596E-3</v>
      </c>
      <c r="CF13">
        <v>7.0507500260901202E-3</v>
      </c>
      <c r="CG13">
        <v>7.4304486861379504E-3</v>
      </c>
      <c r="CH13">
        <v>-2.3741173748840199E-3</v>
      </c>
      <c r="CI13">
        <v>-2.7749501375984298E-4</v>
      </c>
      <c r="CJ13">
        <v>-1.9464135896740599E-3</v>
      </c>
      <c r="CK13">
        <v>1.5947048353119799E-3</v>
      </c>
      <c r="CL13">
        <v>2.2230666410001298E-3</v>
      </c>
      <c r="CM13">
        <v>9.4450053732397701E-4</v>
      </c>
      <c r="CN13">
        <v>6.9971374035559999E-3</v>
      </c>
      <c r="CO13">
        <v>5.2315466094201499E-3</v>
      </c>
      <c r="CP13">
        <v>6.31492156424995E-3</v>
      </c>
      <c r="CQ13">
        <v>1.07114931934304E-3</v>
      </c>
      <c r="CR13">
        <v>4.9335719913012801E-4</v>
      </c>
      <c r="CS13">
        <v>7.2102382898697704E-4</v>
      </c>
      <c r="CT13">
        <v>4.1751018977694003E-2</v>
      </c>
      <c r="CU13">
        <v>2.4221083626399999E-2</v>
      </c>
      <c r="CV13">
        <v>3.7004433596841899E-2</v>
      </c>
      <c r="CW13">
        <v>1.2189170928943E-2</v>
      </c>
      <c r="CX13">
        <v>7.10466756456007E-3</v>
      </c>
      <c r="CY13">
        <v>1.0702858203107001E-2</v>
      </c>
      <c r="CZ13">
        <v>2.2711631671770102E-3</v>
      </c>
      <c r="DA13">
        <v>1.80151028579E-3</v>
      </c>
      <c r="DB13">
        <v>2.1156008883779199E-3</v>
      </c>
      <c r="DC13">
        <v>3.0555822095460401E-3</v>
      </c>
      <c r="DD13">
        <v>1.6765059825900499E-3</v>
      </c>
      <c r="DE13">
        <v>2.6464050808129298E-3</v>
      </c>
      <c r="DF13">
        <v>1.0140380131640201E-3</v>
      </c>
      <c r="DG13">
        <v>-2.9430622499981802E-4</v>
      </c>
      <c r="DH13">
        <v>5.2625858761901003E-4</v>
      </c>
    </row>
    <row r="14" spans="1:112" x14ac:dyDescent="0.25">
      <c r="A14" t="s">
        <v>81</v>
      </c>
      <c r="B14">
        <v>-2.5032841775496302E-4</v>
      </c>
      <c r="C14">
        <v>-2.5032841775496302E-4</v>
      </c>
      <c r="D14">
        <v>1.58821790341989E-3</v>
      </c>
      <c r="E14">
        <v>1.74959504056404E-3</v>
      </c>
      <c r="F14">
        <v>1.74959504056404E-3</v>
      </c>
      <c r="G14">
        <v>2.0408026598994701E-4</v>
      </c>
      <c r="H14">
        <v>-7.8908364844398795E-4</v>
      </c>
      <c r="I14">
        <v>-7.8809058966400304E-4</v>
      </c>
      <c r="J14">
        <v>1.44093397290046E-4</v>
      </c>
      <c r="K14">
        <v>1.2309141013411001E-2</v>
      </c>
      <c r="L14">
        <v>1.2309141013411001E-2</v>
      </c>
      <c r="M14">
        <v>4.0228973119700298E-3</v>
      </c>
      <c r="N14">
        <v>4.9339145841870097E-3</v>
      </c>
      <c r="O14">
        <v>4.9339145841870097E-3</v>
      </c>
      <c r="P14">
        <v>1.1695578098198599E-3</v>
      </c>
      <c r="Q14">
        <v>5.7717051920402797E-4</v>
      </c>
      <c r="R14">
        <v>5.7717051920402797E-4</v>
      </c>
      <c r="S14">
        <v>-2.1307280909010901E-4</v>
      </c>
      <c r="T14">
        <v>5.8559799150250599E-3</v>
      </c>
      <c r="U14">
        <v>5.8559799150250599E-3</v>
      </c>
      <c r="V14">
        <v>2.4163067559998998E-3</v>
      </c>
      <c r="W14">
        <v>2.0128481781099801E-3</v>
      </c>
      <c r="X14">
        <v>2.0128481781099801E-3</v>
      </c>
      <c r="Y14">
        <v>1.38173335819891E-4</v>
      </c>
      <c r="Z14">
        <v>2.9831629352929899E-3</v>
      </c>
      <c r="AA14">
        <v>2.9831629352929899E-3</v>
      </c>
      <c r="AB14">
        <v>6.3732811243988297E-4</v>
      </c>
      <c r="AC14">
        <v>-3.1257319900469499E-3</v>
      </c>
      <c r="AD14">
        <v>-3.1257319900469499E-3</v>
      </c>
      <c r="AE14">
        <v>-6.2604295534995902E-4</v>
      </c>
      <c r="AF14">
        <v>4.0893152072200003E-3</v>
      </c>
      <c r="AG14">
        <v>4.0893152072200003E-3</v>
      </c>
      <c r="AH14">
        <v>9.5386543792996803E-4</v>
      </c>
      <c r="AI14">
        <v>1.1275591492752E-2</v>
      </c>
      <c r="AJ14">
        <v>1.1275591492752E-2</v>
      </c>
      <c r="AK14">
        <v>5.5597756241998399E-4</v>
      </c>
      <c r="AL14">
        <v>1.5312394495849901E-3</v>
      </c>
      <c r="AM14">
        <v>1.5312394495849901E-3</v>
      </c>
      <c r="AN14">
        <v>-7.6702576263998302E-4</v>
      </c>
      <c r="AO14">
        <v>-1.7760408710359901E-3</v>
      </c>
      <c r="AP14">
        <v>-1.7760408710359901E-3</v>
      </c>
      <c r="AQ14">
        <v>-2.5134851162300601E-3</v>
      </c>
      <c r="AR14">
        <v>-1.3795657600920101E-3</v>
      </c>
      <c r="AS14">
        <v>-1.3795657600920101E-3</v>
      </c>
      <c r="AT14">
        <v>-1.38419842482995E-3</v>
      </c>
      <c r="AU14">
        <v>7.4944397007003995E-4</v>
      </c>
      <c r="AV14">
        <v>7.4944397007003995E-4</v>
      </c>
      <c r="AW14">
        <v>-1.1406604780499401E-3</v>
      </c>
      <c r="AX14">
        <v>4.6820510334499802E-3</v>
      </c>
      <c r="AY14">
        <v>4.6820510334499802E-3</v>
      </c>
      <c r="AZ14">
        <v>4.3684201967986099E-4</v>
      </c>
      <c r="BA14">
        <v>-6.4616769507497198E-4</v>
      </c>
      <c r="BB14">
        <v>-6.4616769507497198E-4</v>
      </c>
      <c r="BC14">
        <v>-1.6864916193399799E-3</v>
      </c>
      <c r="BD14">
        <v>7.8186720970607705E-4</v>
      </c>
      <c r="BE14">
        <v>7.8186720970607705E-4</v>
      </c>
      <c r="BF14">
        <v>-5.8794080103008396E-4</v>
      </c>
      <c r="BG14">
        <v>2.12005251098701E-3</v>
      </c>
      <c r="BH14">
        <v>2.12005251098701E-3</v>
      </c>
      <c r="BI14" s="10">
        <v>8.7097442790007307E-5</v>
      </c>
      <c r="BJ14">
        <v>3.0720419041569899E-3</v>
      </c>
      <c r="BK14">
        <v>3.0720419041569899E-3</v>
      </c>
      <c r="BL14" s="10">
        <v>1.6531190855100201E-3</v>
      </c>
      <c r="BM14">
        <v>-8.9190296073893196E-4</v>
      </c>
      <c r="BN14">
        <v>-8.9190296073893196E-4</v>
      </c>
      <c r="BO14">
        <v>-5.4280155176011902E-4</v>
      </c>
      <c r="BP14">
        <v>-2.97903356254691E-3</v>
      </c>
      <c r="BQ14">
        <v>-2.97903356254691E-3</v>
      </c>
      <c r="BR14">
        <v>3.5015038287000699E-4</v>
      </c>
      <c r="BS14">
        <v>7.8794640126500504E-4</v>
      </c>
      <c r="BT14">
        <v>7.8794640126500504E-4</v>
      </c>
      <c r="BU14">
        <v>1.28185842682992E-3</v>
      </c>
      <c r="BV14">
        <v>1.0837371150760301E-3</v>
      </c>
      <c r="BW14">
        <v>1.0837371150760301E-3</v>
      </c>
      <c r="BX14">
        <v>2.3565395754987501E-4</v>
      </c>
      <c r="BY14">
        <v>-5.4058879966301099E-4</v>
      </c>
      <c r="BZ14">
        <v>-5.4058879966301099E-4</v>
      </c>
      <c r="CA14">
        <v>-2.4809627754995801E-4</v>
      </c>
      <c r="CB14">
        <v>1.4867044139730201E-3</v>
      </c>
      <c r="CC14">
        <v>1.4867044139730201E-3</v>
      </c>
      <c r="CD14">
        <v>1.76657097124999E-3</v>
      </c>
      <c r="CE14">
        <v>-2.2724582226979402E-3</v>
      </c>
      <c r="CF14">
        <v>-2.2724582226979402E-3</v>
      </c>
      <c r="CG14">
        <v>9.3155434447989005E-4</v>
      </c>
      <c r="CH14">
        <v>-4.6953499283497398E-4</v>
      </c>
      <c r="CI14">
        <v>-4.6953499283497398E-4</v>
      </c>
      <c r="CJ14">
        <v>-5.0558999511007797E-4</v>
      </c>
      <c r="CK14">
        <v>1.1424753110810201E-3</v>
      </c>
      <c r="CL14">
        <v>1.1424753110810201E-3</v>
      </c>
      <c r="CM14" s="10">
        <v>-8.6896221510146505E-5</v>
      </c>
      <c r="CN14">
        <v>3.3628405358360198E-3</v>
      </c>
      <c r="CO14">
        <v>3.3628405358360198E-3</v>
      </c>
      <c r="CP14" s="10">
        <v>2.1268992059100202E-3</v>
      </c>
      <c r="CQ14">
        <v>-3.9036919379697999E-4</v>
      </c>
      <c r="CR14">
        <v>-3.9036919379697999E-4</v>
      </c>
      <c r="CS14">
        <v>-2.6221524575009703E-4</v>
      </c>
      <c r="CT14">
        <v>2.1989283360730398E-3</v>
      </c>
      <c r="CU14">
        <v>2.1989283360730398E-3</v>
      </c>
      <c r="CV14">
        <v>1.17774231448986E-3</v>
      </c>
      <c r="CW14">
        <v>4.0691454087430296E-3</v>
      </c>
      <c r="CX14">
        <v>4.0691454087430296E-3</v>
      </c>
      <c r="CY14">
        <v>1.8697150019300001E-3</v>
      </c>
      <c r="CZ14">
        <v>7.2917868861899205E-4</v>
      </c>
      <c r="DA14">
        <v>7.2917868861899205E-4</v>
      </c>
      <c r="DB14">
        <v>1.05102209585994E-3</v>
      </c>
      <c r="DC14">
        <v>2.0808510135500399E-3</v>
      </c>
      <c r="DD14">
        <v>2.0808510135500399E-3</v>
      </c>
      <c r="DE14">
        <v>1.5430593288998601E-3</v>
      </c>
      <c r="DF14">
        <v>9.8459940104300703E-4</v>
      </c>
      <c r="DG14">
        <v>9.8459940104300703E-4</v>
      </c>
      <c r="DH14">
        <v>1.4271424565004401E-4</v>
      </c>
    </row>
    <row r="15" spans="1:112" x14ac:dyDescent="0.25">
      <c r="A15" t="s">
        <v>26</v>
      </c>
      <c r="B15">
        <v>2.1956453525360199E-3</v>
      </c>
      <c r="C15">
        <v>2.1956453525360199E-3</v>
      </c>
      <c r="D15" s="10">
        <v>-4.1629832399969703E-5</v>
      </c>
      <c r="E15">
        <v>1.2258482679514999E-2</v>
      </c>
      <c r="F15">
        <v>1.2255976134675901E-2</v>
      </c>
      <c r="G15" s="10">
        <v>-1.52664448003898E-2</v>
      </c>
      <c r="H15">
        <v>-5.5182472258996597E-4</v>
      </c>
      <c r="I15">
        <v>-5.5182472258996597E-4</v>
      </c>
      <c r="J15">
        <v>-1.4189945197498001E-3</v>
      </c>
      <c r="K15">
        <v>1.4109893616703E-2</v>
      </c>
      <c r="L15">
        <v>1.4109893616703E-2</v>
      </c>
      <c r="M15">
        <v>1.1335803176980099E-2</v>
      </c>
      <c r="N15">
        <v>4.6939684135279798E-3</v>
      </c>
      <c r="O15">
        <v>4.6939684135279798E-3</v>
      </c>
      <c r="P15">
        <v>6.0582428926700899E-3</v>
      </c>
      <c r="Q15">
        <v>5.9907976463202596E-4</v>
      </c>
      <c r="R15">
        <v>5.9907976463202596E-4</v>
      </c>
      <c r="S15">
        <v>2.55527592125015E-3</v>
      </c>
      <c r="T15">
        <v>4.9559277099480098E-3</v>
      </c>
      <c r="U15">
        <v>4.9559277099480098E-3</v>
      </c>
      <c r="V15">
        <v>6.7717869000001301E-3</v>
      </c>
      <c r="W15">
        <v>2.7071876869200201E-4</v>
      </c>
      <c r="X15">
        <v>2.7071876869200201E-4</v>
      </c>
      <c r="Y15">
        <v>2.8888388676000499E-3</v>
      </c>
      <c r="Z15">
        <v>1.58334759554001E-3</v>
      </c>
      <c r="AA15">
        <v>1.58334759554001E-3</v>
      </c>
      <c r="AB15">
        <v>3.7549005381600701E-3</v>
      </c>
      <c r="AC15">
        <v>-3.8641181587095703E-4</v>
      </c>
      <c r="AD15">
        <v>-3.8641181587095703E-4</v>
      </c>
      <c r="AE15">
        <v>2.0962600633000999E-3</v>
      </c>
      <c r="AF15">
        <v>2.9333771758830399E-3</v>
      </c>
      <c r="AG15">
        <v>2.9333771758830399E-3</v>
      </c>
      <c r="AH15">
        <v>4.4946354611701198E-3</v>
      </c>
      <c r="AI15">
        <v>1.080426437346E-2</v>
      </c>
      <c r="AJ15">
        <v>1.080426437346E-2</v>
      </c>
      <c r="AK15">
        <v>9.7079645054500806E-3</v>
      </c>
      <c r="AL15">
        <v>1.88595374219202E-3</v>
      </c>
      <c r="AM15">
        <v>1.88595374219202E-3</v>
      </c>
      <c r="AN15">
        <v>5.6741188623998795E-4</v>
      </c>
      <c r="AO15">
        <v>-6.3071214721029901E-3</v>
      </c>
      <c r="AP15">
        <v>-6.3071214721029901E-3</v>
      </c>
      <c r="AQ15">
        <v>-3.1110332847599201E-3</v>
      </c>
      <c r="AR15">
        <v>-2.3393580249440001E-3</v>
      </c>
      <c r="AS15">
        <v>-2.3393580249440001E-3</v>
      </c>
      <c r="AT15">
        <v>-1.56550597777993E-3</v>
      </c>
      <c r="AU15">
        <v>-1.12724021039101E-3</v>
      </c>
      <c r="AV15">
        <v>-1.12724021039101E-3</v>
      </c>
      <c r="AW15">
        <v>4.4014540476999798E-4</v>
      </c>
      <c r="AX15">
        <v>8.7036410255859602E-3</v>
      </c>
      <c r="AY15">
        <v>8.7036410255859602E-3</v>
      </c>
      <c r="AZ15">
        <v>1.8629824733899999E-3</v>
      </c>
      <c r="BA15">
        <v>-3.4046620372709599E-3</v>
      </c>
      <c r="BB15">
        <v>-3.4046620372709599E-3</v>
      </c>
      <c r="BC15">
        <v>-2.9020059382698299E-3</v>
      </c>
      <c r="BD15">
        <v>-1.5888182601897499E-4</v>
      </c>
      <c r="BE15">
        <v>-1.5888182601897499E-4</v>
      </c>
      <c r="BF15">
        <v>-4.1293791483987198E-4</v>
      </c>
      <c r="BG15">
        <v>5.7382605604205895E-4</v>
      </c>
      <c r="BH15">
        <v>5.7382605604205895E-4</v>
      </c>
      <c r="BI15">
        <v>2.5281037410400599E-3</v>
      </c>
      <c r="BJ15">
        <v>3.9578683156230501E-3</v>
      </c>
      <c r="BK15">
        <v>3.9578683156230501E-3</v>
      </c>
      <c r="BL15">
        <v>2.8419662639000902E-3</v>
      </c>
      <c r="BM15">
        <v>2.27408261209038E-4</v>
      </c>
      <c r="BN15">
        <v>2.27408261209038E-4</v>
      </c>
      <c r="BO15">
        <v>-3.71678121440011E-4</v>
      </c>
      <c r="BP15">
        <v>2.3288476197710298E-3</v>
      </c>
      <c r="BQ15">
        <v>2.3288476197710298E-3</v>
      </c>
      <c r="BR15">
        <v>-7.68881850948988E-3</v>
      </c>
      <c r="BS15">
        <v>4.7190915315490304E-3</v>
      </c>
      <c r="BT15">
        <v>4.7190915315490304E-3</v>
      </c>
      <c r="BU15">
        <v>-1.9650849565699901E-3</v>
      </c>
      <c r="BV15">
        <v>2.06242074195506E-3</v>
      </c>
      <c r="BW15">
        <v>2.06242074195506E-3</v>
      </c>
      <c r="BX15">
        <v>-1.8892522679991801E-4</v>
      </c>
      <c r="BY15">
        <v>-1.6842217190869899E-3</v>
      </c>
      <c r="BZ15">
        <v>-1.6842217190869899E-3</v>
      </c>
      <c r="CA15">
        <v>-1.62140334581994E-3</v>
      </c>
      <c r="CB15">
        <v>5.9563222196400397E-3</v>
      </c>
      <c r="CC15">
        <v>5.9563222196400397E-3</v>
      </c>
      <c r="CD15">
        <v>1.1509837941003901E-4</v>
      </c>
      <c r="CE15">
        <v>3.00891105010703E-3</v>
      </c>
      <c r="CF15">
        <v>3.00891105010703E-3</v>
      </c>
      <c r="CG15" s="10">
        <v>1.91002489799974E-5</v>
      </c>
      <c r="CH15">
        <v>7.6501269467399403E-4</v>
      </c>
      <c r="CI15">
        <v>7.6501269467399403E-4</v>
      </c>
      <c r="CJ15" s="10">
        <v>-3.06990791722983E-3</v>
      </c>
      <c r="CK15">
        <v>5.1970825659197696E-4</v>
      </c>
      <c r="CL15">
        <v>5.1970825659197696E-4</v>
      </c>
      <c r="CM15">
        <v>9.1537468489999397E-4</v>
      </c>
      <c r="CN15">
        <v>5.27159984646097E-3</v>
      </c>
      <c r="CO15">
        <v>5.27159984646097E-3</v>
      </c>
      <c r="CP15">
        <v>1.9018393343501699E-3</v>
      </c>
      <c r="CQ15">
        <v>9.8139477255798592E-4</v>
      </c>
      <c r="CR15">
        <v>9.8139477255798592E-4</v>
      </c>
      <c r="CS15">
        <v>-1.4647366075100001E-3</v>
      </c>
      <c r="CT15">
        <v>4.7119135786639604E-3</v>
      </c>
      <c r="CU15">
        <v>4.7119135786639604E-3</v>
      </c>
      <c r="CV15">
        <v>6.7609643957000599E-4</v>
      </c>
      <c r="CW15">
        <v>7.7603146239869601E-3</v>
      </c>
      <c r="CX15">
        <v>7.7603146239869601E-3</v>
      </c>
      <c r="CY15">
        <v>1.7528967304500901E-3</v>
      </c>
      <c r="CZ15">
        <v>2.9657497150240501E-3</v>
      </c>
      <c r="DA15">
        <v>2.9657497150240501E-3</v>
      </c>
      <c r="DB15">
        <v>-5.2033111778992903E-4</v>
      </c>
      <c r="DC15">
        <v>1.8581443126199899E-3</v>
      </c>
      <c r="DD15">
        <v>1.8581443126199899E-3</v>
      </c>
      <c r="DE15">
        <v>3.0847030734901799E-3</v>
      </c>
      <c r="DF15" s="10">
        <v>-6.1355819967023802E-5</v>
      </c>
      <c r="DG15" s="10">
        <v>-6.1355819967023802E-5</v>
      </c>
      <c r="DH15">
        <v>1.5867504021600501E-3</v>
      </c>
    </row>
    <row r="16" spans="1:112" x14ac:dyDescent="0.25">
      <c r="A16" t="s">
        <v>27</v>
      </c>
      <c r="B16">
        <v>-5.40069315574931E-4</v>
      </c>
      <c r="C16">
        <v>-5.40069315574931E-4</v>
      </c>
      <c r="D16">
        <v>8.6701169100400401E-3</v>
      </c>
      <c r="E16">
        <v>2.0736199370500101E-3</v>
      </c>
      <c r="F16">
        <v>2.0736199370500101E-3</v>
      </c>
      <c r="G16">
        <v>-5.1052454819300302E-3</v>
      </c>
      <c r="H16">
        <v>-7.2555775618199305E-4</v>
      </c>
      <c r="I16">
        <v>-7.2555775618199305E-4</v>
      </c>
      <c r="J16">
        <v>2.5645167704599898E-3</v>
      </c>
      <c r="K16">
        <v>1.5313747306789E-2</v>
      </c>
      <c r="L16">
        <v>1.5313747306789E-2</v>
      </c>
      <c r="M16">
        <v>1.67095367342E-2</v>
      </c>
      <c r="N16">
        <v>6.0686786385421004E-3</v>
      </c>
      <c r="O16">
        <v>6.0686786385421004E-3</v>
      </c>
      <c r="P16">
        <v>1.09112128772601E-2</v>
      </c>
      <c r="Q16">
        <v>8.7567601366500504E-4</v>
      </c>
      <c r="R16">
        <v>8.7567601366500504E-4</v>
      </c>
      <c r="S16">
        <v>8.8347730805999804E-3</v>
      </c>
      <c r="T16">
        <v>5.7541181186310198E-3</v>
      </c>
      <c r="U16">
        <v>5.7541181186310198E-3</v>
      </c>
      <c r="V16">
        <v>1.19546429883401E-2</v>
      </c>
      <c r="W16">
        <v>1.2714542595530999E-3</v>
      </c>
      <c r="X16">
        <v>1.2714542595530999E-3</v>
      </c>
      <c r="Y16">
        <v>8.9766525359800103E-3</v>
      </c>
      <c r="Z16">
        <v>2.5867915412950398E-3</v>
      </c>
      <c r="AA16">
        <v>2.5867915412950398E-3</v>
      </c>
      <c r="AB16">
        <v>9.6253084793800295E-3</v>
      </c>
      <c r="AC16">
        <v>-1.03423909861399E-3</v>
      </c>
      <c r="AD16">
        <v>-1.03423909861399E-3</v>
      </c>
      <c r="AE16">
        <v>7.3940881519600696E-3</v>
      </c>
      <c r="AF16">
        <v>3.9822267522320303E-3</v>
      </c>
      <c r="AG16">
        <v>3.9822267522320303E-3</v>
      </c>
      <c r="AH16">
        <v>1.028565325517E-2</v>
      </c>
      <c r="AI16">
        <v>1.1420814817029E-2</v>
      </c>
      <c r="AJ16">
        <v>1.1420814817029E-2</v>
      </c>
      <c r="AK16">
        <v>1.2285521316789999E-2</v>
      </c>
      <c r="AL16">
        <v>-4.7877210430991002E-4</v>
      </c>
      <c r="AM16">
        <v>-4.7877210430991002E-4</v>
      </c>
      <c r="AN16">
        <v>9.5649222558100693E-3</v>
      </c>
      <c r="AO16">
        <v>-6.3031636126499296E-3</v>
      </c>
      <c r="AP16">
        <v>-6.3031636126499296E-3</v>
      </c>
      <c r="AQ16">
        <v>6.5808498987800501E-3</v>
      </c>
      <c r="AR16">
        <v>-2.45005070511494E-3</v>
      </c>
      <c r="AS16">
        <v>-2.45005070511494E-3</v>
      </c>
      <c r="AT16">
        <v>7.4515506702901302E-3</v>
      </c>
      <c r="AU16">
        <v>-1.1894119223909701E-3</v>
      </c>
      <c r="AV16">
        <v>-1.1894119223909701E-3</v>
      </c>
      <c r="AW16">
        <v>8.8723890595501197E-3</v>
      </c>
      <c r="AX16">
        <v>3.9177144837730903E-3</v>
      </c>
      <c r="AY16">
        <v>3.9177144837730903E-3</v>
      </c>
      <c r="AZ16">
        <v>1.295453697768E-2</v>
      </c>
      <c r="BA16">
        <v>-4.8944088915919802E-3</v>
      </c>
      <c r="BB16">
        <v>-4.8944088915919802E-3</v>
      </c>
      <c r="BC16">
        <v>9.7431815196400394E-3</v>
      </c>
      <c r="BD16">
        <v>-3.1293463722392701E-4</v>
      </c>
      <c r="BE16">
        <v>-3.1293463722392701E-4</v>
      </c>
      <c r="BF16">
        <v>8.2844552510101793E-3</v>
      </c>
      <c r="BG16">
        <v>5.87703885718049E-4</v>
      </c>
      <c r="BH16">
        <v>5.87703885718049E-4</v>
      </c>
      <c r="BI16">
        <v>9.4510799769200703E-3</v>
      </c>
      <c r="BJ16">
        <v>2.92423298186605E-3</v>
      </c>
      <c r="BK16">
        <v>2.92423298186605E-3</v>
      </c>
      <c r="BL16">
        <v>9.9956485006999999E-3</v>
      </c>
      <c r="BM16">
        <v>-1.0919740010059101E-3</v>
      </c>
      <c r="BN16">
        <v>-1.0919740010059101E-3</v>
      </c>
      <c r="BO16">
        <v>7.3177961848001002E-3</v>
      </c>
      <c r="BP16">
        <v>-3.82875323908993E-3</v>
      </c>
      <c r="BQ16">
        <v>-3.82875323908993E-3</v>
      </c>
      <c r="BR16">
        <v>5.8385979557700196E-3</v>
      </c>
      <c r="BS16">
        <v>2.0012884357410998E-3</v>
      </c>
      <c r="BT16">
        <v>2.0012884357410998E-3</v>
      </c>
      <c r="BU16">
        <v>6.7548731144399998E-3</v>
      </c>
      <c r="BV16">
        <v>8.5408200306602501E-4</v>
      </c>
      <c r="BW16">
        <v>8.5408200306602501E-4</v>
      </c>
      <c r="BX16">
        <v>8.2309309057399995E-3</v>
      </c>
      <c r="BY16">
        <v>-2.6380675341349802E-3</v>
      </c>
      <c r="BZ16">
        <v>-2.6380675341349802E-3</v>
      </c>
      <c r="CA16">
        <v>6.9808239304101002E-3</v>
      </c>
      <c r="CB16">
        <v>2.410830148873E-3</v>
      </c>
      <c r="CC16">
        <v>2.410830148873E-3</v>
      </c>
      <c r="CD16">
        <v>7.9102818587199995E-3</v>
      </c>
      <c r="CE16">
        <v>7.31704002460031E-4</v>
      </c>
      <c r="CF16">
        <v>7.31704002460031E-4</v>
      </c>
      <c r="CG16">
        <v>8.2167082653901106E-3</v>
      </c>
      <c r="CH16">
        <v>-1.12084315103599E-3</v>
      </c>
      <c r="CI16">
        <v>-1.12084315103599E-3</v>
      </c>
      <c r="CJ16">
        <v>7.1367176873899903E-3</v>
      </c>
      <c r="CK16">
        <v>-2.6246977492994003E-4</v>
      </c>
      <c r="CL16">
        <v>-2.6246977492994003E-4</v>
      </c>
      <c r="CM16">
        <v>8.7395450947300706E-3</v>
      </c>
      <c r="CN16">
        <v>4.08615137104806E-3</v>
      </c>
      <c r="CO16">
        <v>4.08615137104806E-3</v>
      </c>
      <c r="CP16">
        <v>1.043345593792E-2</v>
      </c>
      <c r="CQ16">
        <v>-5.8334100755697005E-4</v>
      </c>
      <c r="CR16">
        <v>-5.8334100755697005E-4</v>
      </c>
      <c r="CS16">
        <v>7.4776764949500097E-3</v>
      </c>
      <c r="CT16">
        <v>3.0964841573251E-3</v>
      </c>
      <c r="CU16">
        <v>3.0964841573251E-3</v>
      </c>
      <c r="CV16">
        <v>9.5871402772900096E-3</v>
      </c>
      <c r="CW16">
        <v>5.4573082135820298E-3</v>
      </c>
      <c r="CX16">
        <v>5.4573082135820298E-3</v>
      </c>
      <c r="CY16">
        <v>9.5944877882201407E-3</v>
      </c>
      <c r="CZ16">
        <v>1.9186340782950599E-3</v>
      </c>
      <c r="DA16">
        <v>1.9186340782950599E-3</v>
      </c>
      <c r="DB16">
        <v>7.5789600234101801E-3</v>
      </c>
      <c r="DC16">
        <v>1.9529518083030101E-3</v>
      </c>
      <c r="DD16">
        <v>1.9529518083030101E-3</v>
      </c>
      <c r="DE16">
        <v>9.6478238577299893E-3</v>
      </c>
      <c r="DF16">
        <v>7.0024737356599799E-4</v>
      </c>
      <c r="DG16">
        <v>7.0024737356599799E-4</v>
      </c>
      <c r="DH16">
        <v>8.6363632617101303E-3</v>
      </c>
    </row>
    <row r="17" spans="1:112" x14ac:dyDescent="0.25">
      <c r="A17" t="s">
        <v>83</v>
      </c>
      <c r="B17">
        <v>2.7404155486490099E-3</v>
      </c>
      <c r="C17">
        <v>2.7404155486490099E-3</v>
      </c>
      <c r="D17">
        <v>3.1102271830700801E-3</v>
      </c>
      <c r="E17">
        <v>2.9809046456097301E-4</v>
      </c>
      <c r="F17">
        <v>2.9809046456097301E-4</v>
      </c>
      <c r="G17">
        <v>9.9016282115993405E-4</v>
      </c>
      <c r="H17">
        <v>-6.5212195987507295E-4</v>
      </c>
      <c r="I17">
        <v>-6.5212195987507295E-4</v>
      </c>
      <c r="J17">
        <v>4.1723515179992101E-4</v>
      </c>
      <c r="K17">
        <v>1.2469698019660899E-2</v>
      </c>
      <c r="L17">
        <v>1.2469698019660899E-2</v>
      </c>
      <c r="M17">
        <v>3.34748975219012E-3</v>
      </c>
      <c r="N17">
        <v>4.6479882826360097E-3</v>
      </c>
      <c r="O17">
        <v>4.6479882826360097E-3</v>
      </c>
      <c r="P17">
        <v>3.6242288744015001E-4</v>
      </c>
      <c r="Q17">
        <v>5.7062699235599303E-4</v>
      </c>
      <c r="R17">
        <v>5.7062699235599303E-4</v>
      </c>
      <c r="S17">
        <v>-9.6404873240985001E-4</v>
      </c>
      <c r="T17">
        <v>5.0373383684489898E-3</v>
      </c>
      <c r="U17">
        <v>5.0373383684489898E-3</v>
      </c>
      <c r="V17">
        <v>1.5042951178299E-3</v>
      </c>
      <c r="W17">
        <v>1.1909000481770101E-3</v>
      </c>
      <c r="X17">
        <v>1.1909000481770101E-3</v>
      </c>
      <c r="Y17">
        <v>-1.1593639982301299E-3</v>
      </c>
      <c r="Z17">
        <v>2.2368368049589999E-3</v>
      </c>
      <c r="AA17">
        <v>2.2368368049589999E-3</v>
      </c>
      <c r="AB17">
        <v>-6.4931793188005495E-4</v>
      </c>
      <c r="AC17">
        <v>-2.0082023738709999E-3</v>
      </c>
      <c r="AD17">
        <v>-2.0082023738709999E-3</v>
      </c>
      <c r="AE17">
        <v>-6.0226761330994805E-4</v>
      </c>
      <c r="AF17">
        <v>3.4434232407849399E-3</v>
      </c>
      <c r="AG17">
        <v>3.4434232407849399E-3</v>
      </c>
      <c r="AH17">
        <v>-4.2187909292001798E-4</v>
      </c>
      <c r="AI17">
        <v>4.5424053042839498E-3</v>
      </c>
      <c r="AJ17">
        <v>4.5424053042839498E-3</v>
      </c>
      <c r="AK17">
        <v>-3.6142824591012197E-4</v>
      </c>
      <c r="AL17">
        <v>7.0274535201697498E-4</v>
      </c>
      <c r="AM17">
        <v>7.0274535201697498E-4</v>
      </c>
      <c r="AN17">
        <v>-1.17141954211019E-3</v>
      </c>
      <c r="AO17">
        <v>-5.0932730564090499E-3</v>
      </c>
      <c r="AP17">
        <v>-5.0932730564090499E-3</v>
      </c>
      <c r="AQ17">
        <v>-3.4434331664798799E-3</v>
      </c>
      <c r="AR17">
        <v>-1.6649247685690499E-3</v>
      </c>
      <c r="AS17">
        <v>-1.6649247685690499E-3</v>
      </c>
      <c r="AT17">
        <v>-1.98594431493015E-3</v>
      </c>
      <c r="AU17" s="10">
        <v>-8.7969103688023605E-5</v>
      </c>
      <c r="AV17" s="10">
        <v>-8.7969103688023605E-5</v>
      </c>
      <c r="AW17">
        <v>-1.73727299761017E-3</v>
      </c>
      <c r="AX17" s="10">
        <v>5.1991147766319301E-3</v>
      </c>
      <c r="AY17" s="10">
        <v>5.1991147766319301E-3</v>
      </c>
      <c r="AZ17">
        <v>5.4958772647006795E-4</v>
      </c>
      <c r="BA17">
        <v>-2.967888216438E-3</v>
      </c>
      <c r="BB17">
        <v>-2.967888216438E-3</v>
      </c>
      <c r="BC17">
        <v>-1.1043001992798701E-3</v>
      </c>
      <c r="BD17">
        <v>1.5996076150892599E-4</v>
      </c>
      <c r="BE17">
        <v>1.5996076150892599E-4</v>
      </c>
      <c r="BF17">
        <v>-9.95798879920073E-4</v>
      </c>
      <c r="BG17">
        <v>1.3559013105269801E-3</v>
      </c>
      <c r="BH17">
        <v>1.3559013105269801E-3</v>
      </c>
      <c r="BI17">
        <v>-1.0924208145E-3</v>
      </c>
      <c r="BJ17">
        <v>3.0508582480779302E-3</v>
      </c>
      <c r="BK17">
        <v>3.0508582480779302E-3</v>
      </c>
      <c r="BL17">
        <v>1.33837522519009E-3</v>
      </c>
      <c r="BM17">
        <v>-4.9192459064306595E-4</v>
      </c>
      <c r="BN17">
        <v>-4.9192459064306595E-4</v>
      </c>
      <c r="BO17">
        <v>-1.01930523632987E-3</v>
      </c>
      <c r="BP17">
        <v>-3.0054881656804699E-4</v>
      </c>
      <c r="BQ17">
        <v>-3.0054881656804699E-4</v>
      </c>
      <c r="BR17">
        <v>1.73542163259998E-3</v>
      </c>
      <c r="BS17">
        <v>2.3874768147489301E-3</v>
      </c>
      <c r="BT17">
        <v>2.3874768147489301E-3</v>
      </c>
      <c r="BU17">
        <v>3.4468617724980801E-4</v>
      </c>
      <c r="BV17">
        <v>1.3441167654719699E-3</v>
      </c>
      <c r="BW17">
        <v>1.3441167654719699E-3</v>
      </c>
      <c r="BX17">
        <v>-3.6075529258017199E-4</v>
      </c>
      <c r="BY17">
        <v>-2.1455596647030799E-3</v>
      </c>
      <c r="BZ17">
        <v>-2.1455596647030799E-3</v>
      </c>
      <c r="CA17">
        <v>-7.7983299243022898E-4</v>
      </c>
      <c r="CB17">
        <v>3.57501382397396E-3</v>
      </c>
      <c r="CC17">
        <v>3.57501382397396E-3</v>
      </c>
      <c r="CD17">
        <v>1.1237714693899099E-3</v>
      </c>
      <c r="CE17">
        <v>4.6916242046190999E-4</v>
      </c>
      <c r="CF17">
        <v>4.6916242046190999E-4</v>
      </c>
      <c r="CG17">
        <v>1.1842253745997201E-3</v>
      </c>
      <c r="CH17" s="10">
        <v>-9.9777430729086598E-5</v>
      </c>
      <c r="CI17" s="10">
        <v>-9.9777430729086598E-5</v>
      </c>
      <c r="CJ17">
        <v>-5.1480794631020201E-4</v>
      </c>
      <c r="CK17" s="10">
        <v>7.5464232637500995E-4</v>
      </c>
      <c r="CL17" s="10">
        <v>7.5464232637500995E-4</v>
      </c>
      <c r="CM17">
        <v>-9.50726934000112E-4</v>
      </c>
      <c r="CN17">
        <v>3.9766861311829596E-3</v>
      </c>
      <c r="CO17">
        <v>3.9766861311829596E-3</v>
      </c>
      <c r="CP17">
        <v>2.2174418216800401E-3</v>
      </c>
      <c r="CQ17" s="10">
        <v>-5.9629913887082602E-5</v>
      </c>
      <c r="CR17" s="10">
        <v>-5.9629913887082602E-5</v>
      </c>
      <c r="CS17">
        <v>-4.6707202322027099E-4</v>
      </c>
      <c r="CT17" s="10">
        <v>3.3353129571119799E-3</v>
      </c>
      <c r="CU17" s="10">
        <v>3.3353129571119799E-3</v>
      </c>
      <c r="CV17">
        <v>1.0909174532098801E-3</v>
      </c>
      <c r="CW17">
        <v>5.24834386806793E-3</v>
      </c>
      <c r="CX17">
        <v>5.24834386806793E-3</v>
      </c>
      <c r="CY17">
        <v>1.3105451735899701E-3</v>
      </c>
      <c r="CZ17">
        <v>1.4855185236379801E-3</v>
      </c>
      <c r="DA17">
        <v>1.4855185236379801E-3</v>
      </c>
      <c r="DB17">
        <v>6.1230063433992399E-4</v>
      </c>
      <c r="DC17">
        <v>1.652123680414E-3</v>
      </c>
      <c r="DD17">
        <v>1.652123680414E-3</v>
      </c>
      <c r="DE17">
        <v>1.4817236195399E-3</v>
      </c>
      <c r="DF17">
        <v>3.0088663245097998E-4</v>
      </c>
      <c r="DG17">
        <v>3.0088663245097998E-4</v>
      </c>
      <c r="DH17">
        <v>2.3083620399999501E-4</v>
      </c>
    </row>
    <row r="18" spans="1:112" x14ac:dyDescent="0.25">
      <c r="A18" t="s">
        <v>84</v>
      </c>
      <c r="B18">
        <v>3.53588761634293E-3</v>
      </c>
      <c r="C18">
        <v>-5.9873496015505601E-4</v>
      </c>
      <c r="D18">
        <v>1.3074979163401001E-3</v>
      </c>
      <c r="E18">
        <v>8.0393470275059702E-3</v>
      </c>
      <c r="F18">
        <v>7.0968370444901498E-4</v>
      </c>
      <c r="G18">
        <v>-3.4808338177700899E-3</v>
      </c>
      <c r="H18">
        <v>-5.4449421167701497E-4</v>
      </c>
      <c r="I18">
        <v>-8.4392443731107203E-4</v>
      </c>
      <c r="J18">
        <v>-5.2870819698003202E-4</v>
      </c>
      <c r="K18">
        <v>1.5886037593979899E-2</v>
      </c>
      <c r="L18">
        <v>1.32164947086359E-2</v>
      </c>
      <c r="M18">
        <v>9.8633137936601206E-3</v>
      </c>
      <c r="N18">
        <v>5.4857063062129204E-3</v>
      </c>
      <c r="O18">
        <v>3.8249043454699999E-3</v>
      </c>
      <c r="P18">
        <v>3.0777140463400499E-3</v>
      </c>
      <c r="Q18">
        <v>-5.9022004536601804E-4</v>
      </c>
      <c r="R18">
        <v>1.63827191033794E-3</v>
      </c>
      <c r="S18">
        <v>1.8357189714E-3</v>
      </c>
      <c r="T18">
        <v>4.2990221905300201E-3</v>
      </c>
      <c r="U18">
        <v>6.3882609296910201E-3</v>
      </c>
      <c r="V18">
        <v>5.2466735514899998E-3</v>
      </c>
      <c r="W18">
        <v>-6.9005916535502798E-4</v>
      </c>
      <c r="X18">
        <v>1.17412080467094E-3</v>
      </c>
      <c r="Y18">
        <v>1.58310661800009E-3</v>
      </c>
      <c r="Z18">
        <v>8.5292555041993601E-4</v>
      </c>
      <c r="AA18">
        <v>2.4298499736509199E-3</v>
      </c>
      <c r="AB18">
        <v>2.3761170656799702E-3</v>
      </c>
      <c r="AC18">
        <v>-1.2175428107290499E-3</v>
      </c>
      <c r="AD18">
        <v>3.0577116112195902E-4</v>
      </c>
      <c r="AE18">
        <v>1.21070169762993E-3</v>
      </c>
      <c r="AF18">
        <v>2.3804918758549799E-3</v>
      </c>
      <c r="AG18">
        <v>3.5279284765859999E-3</v>
      </c>
      <c r="AH18">
        <v>3.00943097937E-3</v>
      </c>
      <c r="AI18">
        <v>6.5593313294039996E-3</v>
      </c>
      <c r="AJ18">
        <v>5.78822860794903E-3</v>
      </c>
      <c r="AK18">
        <v>4.0071113665100999E-3</v>
      </c>
      <c r="AL18">
        <v>-2.5959254904006602E-4</v>
      </c>
      <c r="AM18">
        <v>2.7246381530629999E-3</v>
      </c>
      <c r="AN18">
        <v>2.47806596073996E-3</v>
      </c>
      <c r="AO18">
        <v>-8.6741367398079899E-3</v>
      </c>
      <c r="AP18">
        <v>-3.80406663843801E-3</v>
      </c>
      <c r="AQ18">
        <v>-1.01612979638998E-3</v>
      </c>
      <c r="AR18">
        <v>-3.7756590692360399E-3</v>
      </c>
      <c r="AS18">
        <v>-4.2181060356305501E-4</v>
      </c>
      <c r="AT18">
        <v>2.6650079673995399E-4</v>
      </c>
      <c r="AU18">
        <v>-2.2954482365540301E-3</v>
      </c>
      <c r="AV18" s="10">
        <v>-3.5215600741045302E-5</v>
      </c>
      <c r="AW18">
        <v>7.0955850410991895E-4</v>
      </c>
      <c r="AX18">
        <v>6.03043371313494E-3</v>
      </c>
      <c r="AY18" s="10">
        <v>8.6119785478590005E-3</v>
      </c>
      <c r="AZ18">
        <v>6.3624140858900002E-3</v>
      </c>
      <c r="BA18">
        <v>-6.0561548202829798E-3</v>
      </c>
      <c r="BB18">
        <v>-1.53957328833054E-4</v>
      </c>
      <c r="BC18">
        <v>1.4521433760499301E-3</v>
      </c>
      <c r="BD18">
        <v>-1.0739326654590701E-3</v>
      </c>
      <c r="BE18">
        <v>-9.6279406790100697E-4</v>
      </c>
      <c r="BF18">
        <v>3.5695004847990897E-4</v>
      </c>
      <c r="BG18">
        <v>-7.33742726858999E-4</v>
      </c>
      <c r="BH18">
        <v>1.22710565968697E-3</v>
      </c>
      <c r="BI18">
        <v>1.8321518799300201E-3</v>
      </c>
      <c r="BJ18">
        <v>2.9118089886139798E-3</v>
      </c>
      <c r="BK18">
        <v>2.92111454078602E-3</v>
      </c>
      <c r="BL18">
        <v>2.5012506720301E-3</v>
      </c>
      <c r="BM18">
        <v>-1.3049704045560099E-3</v>
      </c>
      <c r="BN18">
        <v>-1.1575200641530301E-3</v>
      </c>
      <c r="BO18">
        <v>-6.3495071975006002E-4</v>
      </c>
      <c r="BP18">
        <v>1.1922921574769501E-3</v>
      </c>
      <c r="BQ18">
        <v>-4.8189976227660499E-3</v>
      </c>
      <c r="BR18">
        <v>-3.10017432101994E-3</v>
      </c>
      <c r="BS18">
        <v>3.2937657819109801E-3</v>
      </c>
      <c r="BT18">
        <v>1.9837203419179601E-3</v>
      </c>
      <c r="BU18">
        <v>1.07735783640094E-4</v>
      </c>
      <c r="BV18">
        <v>9.8059418720097802E-4</v>
      </c>
      <c r="BW18">
        <v>-1.5901048718303099E-4</v>
      </c>
      <c r="BX18">
        <v>1.24503771669948E-4</v>
      </c>
      <c r="BY18">
        <v>-2.739533914625E-3</v>
      </c>
      <c r="BZ18">
        <v>2.8304239656295999E-4</v>
      </c>
      <c r="CA18">
        <v>3.3225638459000103E-4</v>
      </c>
      <c r="CB18">
        <v>3.7717306023049499E-3</v>
      </c>
      <c r="CC18">
        <v>2.66165664725592E-3</v>
      </c>
      <c r="CD18">
        <v>6.8682811249010101E-4</v>
      </c>
      <c r="CE18">
        <v>1.4288291771189501E-3</v>
      </c>
      <c r="CF18">
        <v>2.68181116783394E-3</v>
      </c>
      <c r="CG18">
        <v>1.2450672687700499E-3</v>
      </c>
      <c r="CH18">
        <v>-3.0948977121902899E-4</v>
      </c>
      <c r="CI18">
        <v>-2.3089645390580401E-3</v>
      </c>
      <c r="CJ18">
        <v>-1.06141567156003E-3</v>
      </c>
      <c r="CK18">
        <v>-9.24106292774062E-4</v>
      </c>
      <c r="CL18" s="10">
        <v>4.5621607679957599E-5</v>
      </c>
      <c r="CM18">
        <v>8.3528728262005603E-4</v>
      </c>
      <c r="CN18">
        <v>4.5470390764379403E-3</v>
      </c>
      <c r="CO18" s="10">
        <v>3.03444845880995E-3</v>
      </c>
      <c r="CP18">
        <v>2.33656657683001E-3</v>
      </c>
      <c r="CQ18">
        <v>-2.3776349946602601E-4</v>
      </c>
      <c r="CR18">
        <v>-1.3598737839399799E-3</v>
      </c>
      <c r="CS18">
        <v>-9.1529473789009298E-4</v>
      </c>
      <c r="CT18">
        <v>3.3403333762889102E-3</v>
      </c>
      <c r="CU18">
        <v>2.0618706641149999E-3</v>
      </c>
      <c r="CV18">
        <v>1.04872709665992E-3</v>
      </c>
      <c r="CW18">
        <v>2.5741055490953901E-2</v>
      </c>
      <c r="CX18">
        <v>2.4195582554624898E-2</v>
      </c>
      <c r="CY18">
        <v>1.5676884973919902E-2</v>
      </c>
      <c r="CZ18">
        <v>1.7150695010659199E-3</v>
      </c>
      <c r="DA18">
        <v>1.0101019446649899E-3</v>
      </c>
      <c r="DB18" s="10">
        <v>-6.9614568299902703E-5</v>
      </c>
      <c r="DC18">
        <v>2.56215523360292E-3</v>
      </c>
      <c r="DD18">
        <v>1.53447316161892E-3</v>
      </c>
      <c r="DE18" s="10">
        <v>1.2971509281800499E-3</v>
      </c>
      <c r="DF18">
        <v>3.9946970030801899E-4</v>
      </c>
      <c r="DG18">
        <v>1.96911593516979E-4</v>
      </c>
      <c r="DH18" s="10">
        <v>9.7670283959905196E-5</v>
      </c>
    </row>
    <row r="19" spans="1:112" x14ac:dyDescent="0.25">
      <c r="A19" t="s">
        <v>31</v>
      </c>
      <c r="B19">
        <v>-7.8823500687720208E-3</v>
      </c>
      <c r="C19">
        <v>-5.9012668303379803E-3</v>
      </c>
      <c r="D19">
        <v>-6.9113189515419499E-3</v>
      </c>
      <c r="E19">
        <v>3.9722700458980596E-3</v>
      </c>
      <c r="F19">
        <v>6.4155870474502598E-4</v>
      </c>
      <c r="G19">
        <v>2.33920288923505E-3</v>
      </c>
      <c r="H19">
        <v>-1.9047290851199601E-3</v>
      </c>
      <c r="I19">
        <v>-1.43301831352093E-3</v>
      </c>
      <c r="J19">
        <v>-1.7032505245179099E-3</v>
      </c>
      <c r="K19">
        <v>2.1560223197730901E-2</v>
      </c>
      <c r="L19">
        <v>1.541078808959E-2</v>
      </c>
      <c r="M19">
        <v>1.8416471289147002E-2</v>
      </c>
      <c r="N19">
        <v>9.9789079336289801E-3</v>
      </c>
      <c r="O19">
        <v>7.4023988844940103E-3</v>
      </c>
      <c r="P19">
        <v>8.9103196892280599E-3</v>
      </c>
      <c r="Q19">
        <v>2.6949796917860001E-3</v>
      </c>
      <c r="R19">
        <v>4.5251454099800503E-3</v>
      </c>
      <c r="S19">
        <v>3.72848955717308E-3</v>
      </c>
      <c r="T19">
        <v>9.8044385489090002E-3</v>
      </c>
      <c r="U19">
        <v>1.0381533525699999E-2</v>
      </c>
      <c r="V19">
        <v>1.0206244288595E-2</v>
      </c>
      <c r="W19">
        <v>4.1954260241170403E-3</v>
      </c>
      <c r="X19">
        <v>5.5987764144340701E-3</v>
      </c>
      <c r="Y19">
        <v>4.9861263595910501E-3</v>
      </c>
      <c r="Z19">
        <v>5.8390985165059899E-3</v>
      </c>
      <c r="AA19">
        <v>6.8561138601190797E-3</v>
      </c>
      <c r="AB19">
        <v>6.4249137990550704E-3</v>
      </c>
      <c r="AC19" s="10">
        <v>9.2677824979903094E-6</v>
      </c>
      <c r="AD19">
        <v>2.7371047102729899E-3</v>
      </c>
      <c r="AE19">
        <v>1.9750533907670802E-3</v>
      </c>
      <c r="AF19" s="10">
        <v>7.5570203784119903E-3</v>
      </c>
      <c r="AG19">
        <v>7.8752803080330801E-3</v>
      </c>
      <c r="AH19">
        <v>7.7164561960640903E-3</v>
      </c>
      <c r="AI19">
        <v>8.1547104339150193E-3</v>
      </c>
      <c r="AJ19">
        <v>1.5402266791009899E-2</v>
      </c>
      <c r="AK19">
        <v>1.1102427905721E-2</v>
      </c>
      <c r="AL19">
        <v>5.9328805654701401E-4</v>
      </c>
      <c r="AM19">
        <v>2.3695346269809701E-3</v>
      </c>
      <c r="AN19">
        <v>1.5986524166929899E-3</v>
      </c>
      <c r="AO19">
        <v>-5.8212689791189397E-3</v>
      </c>
      <c r="AP19">
        <v>-1.9753772506909601E-3</v>
      </c>
      <c r="AQ19">
        <v>-3.82353493113596E-3</v>
      </c>
      <c r="AR19">
        <v>-3.3662600108840201E-3</v>
      </c>
      <c r="AS19">
        <v>8.1968746378602297E-4</v>
      </c>
      <c r="AT19">
        <v>-6.7813810702299605E-4</v>
      </c>
      <c r="AU19">
        <v>-5.1624458064403102E-4</v>
      </c>
      <c r="AV19">
        <v>3.1995872973060698E-3</v>
      </c>
      <c r="AW19">
        <v>2.1217174643360899E-3</v>
      </c>
      <c r="AX19">
        <v>3.3453736309060301E-3</v>
      </c>
      <c r="AY19">
        <v>3.3853747664650499E-3</v>
      </c>
      <c r="AZ19">
        <v>3.6404122148860898E-3</v>
      </c>
      <c r="BA19">
        <v>-4.8422570471239297E-3</v>
      </c>
      <c r="BB19">
        <v>-2.1014569652280102E-3</v>
      </c>
      <c r="BC19">
        <v>-3.1950944247469601E-3</v>
      </c>
      <c r="BD19" s="10">
        <v>6.3271744036974499E-5</v>
      </c>
      <c r="BE19">
        <v>1.04064672427206E-3</v>
      </c>
      <c r="BF19">
        <v>1.0243876371360801E-3</v>
      </c>
      <c r="BG19" s="10">
        <v>3.74609134894399E-3</v>
      </c>
      <c r="BH19">
        <v>5.3876052541910104E-3</v>
      </c>
      <c r="BI19">
        <v>4.6554029299690197E-3</v>
      </c>
      <c r="BJ19">
        <v>3.6923487898190498E-3</v>
      </c>
      <c r="BK19">
        <v>5.03410107368806E-3</v>
      </c>
      <c r="BL19">
        <v>4.5361080043459998E-3</v>
      </c>
      <c r="BM19">
        <v>-1.78487141184402E-3</v>
      </c>
      <c r="BN19">
        <v>5.6399690584507602E-4</v>
      </c>
      <c r="BO19">
        <v>-5.2672053909596996E-4</v>
      </c>
      <c r="BP19">
        <v>-1.12038849065779E-2</v>
      </c>
      <c r="BQ19">
        <v>-9.3803857837109206E-3</v>
      </c>
      <c r="BR19">
        <v>-1.0262664135970901E-2</v>
      </c>
      <c r="BS19">
        <v>-8.8481205109802697E-4</v>
      </c>
      <c r="BT19">
        <v>1.41744597413606E-3</v>
      </c>
      <c r="BU19">
        <v>3.3778284370500301E-4</v>
      </c>
      <c r="BV19">
        <v>5.5404030316596998E-4</v>
      </c>
      <c r="BW19">
        <v>1.83736059392602E-3</v>
      </c>
      <c r="BX19">
        <v>1.2410676295609899E-3</v>
      </c>
      <c r="BY19">
        <v>-2.6761502522959502E-3</v>
      </c>
      <c r="BZ19">
        <v>-1.9051784929302501E-4</v>
      </c>
      <c r="CA19">
        <v>-1.2400117010269399E-3</v>
      </c>
      <c r="CB19">
        <v>8.9248535658903395E-4</v>
      </c>
      <c r="CC19">
        <v>2.0580581238620601E-3</v>
      </c>
      <c r="CD19">
        <v>1.23920719053505E-3</v>
      </c>
      <c r="CE19">
        <v>-2.04574469136498E-3</v>
      </c>
      <c r="CF19">
        <v>1.9671895370110201E-3</v>
      </c>
      <c r="CG19">
        <v>5.5678835079808699E-4</v>
      </c>
      <c r="CH19">
        <v>-3.2676342252230201E-3</v>
      </c>
      <c r="CI19">
        <v>-1.9101708990250099E-3</v>
      </c>
      <c r="CJ19">
        <v>-2.2304769781369398E-3</v>
      </c>
      <c r="CK19">
        <v>1.33860950864705E-3</v>
      </c>
      <c r="CL19">
        <v>3.2557598330960002E-3</v>
      </c>
      <c r="CM19">
        <v>2.4104291960530501E-3</v>
      </c>
      <c r="CN19">
        <v>4.5566550467490696E-3</v>
      </c>
      <c r="CO19">
        <v>4.7020200125240602E-3</v>
      </c>
      <c r="CP19">
        <v>4.6665114191389804E-3</v>
      </c>
      <c r="CQ19">
        <v>-1.29290288072403E-3</v>
      </c>
      <c r="CR19">
        <v>-2.33900955444954E-4</v>
      </c>
      <c r="CS19">
        <v>-7.6171008571390697E-4</v>
      </c>
      <c r="CT19">
        <v>2.56776994867202E-3</v>
      </c>
      <c r="CU19">
        <v>3.2903257245729899E-3</v>
      </c>
      <c r="CV19">
        <v>2.7645473633340898E-3</v>
      </c>
      <c r="CW19">
        <v>5.1176847531110197E-3</v>
      </c>
      <c r="CX19">
        <v>5.1720711676660402E-3</v>
      </c>
      <c r="CY19">
        <v>4.9524927960130603E-3</v>
      </c>
      <c r="CZ19">
        <v>-7.9633947863599897E-4</v>
      </c>
      <c r="DA19">
        <v>1.53002055395301E-3</v>
      </c>
      <c r="DB19">
        <v>5.1467355747303301E-4</v>
      </c>
      <c r="DC19">
        <v>2.5737313922470301E-3</v>
      </c>
      <c r="DD19">
        <v>1.9928820416630299E-3</v>
      </c>
      <c r="DE19">
        <v>2.59030183606701E-3</v>
      </c>
      <c r="DF19">
        <v>1.28692024114707E-3</v>
      </c>
      <c r="DG19">
        <v>9.4306537799404501E-4</v>
      </c>
      <c r="DH19">
        <v>1.15123720939103E-3</v>
      </c>
    </row>
    <row r="20" spans="1:112" x14ac:dyDescent="0.25">
      <c r="A20" t="s">
        <v>32</v>
      </c>
      <c r="B20">
        <v>-2.3236613677199902E-3</v>
      </c>
      <c r="C20">
        <v>-2.3236613677199902E-3</v>
      </c>
      <c r="D20">
        <v>-6.9021798426982495E-4</v>
      </c>
      <c r="E20">
        <v>2.75823641125994E-3</v>
      </c>
      <c r="F20">
        <v>2.75823641125994E-3</v>
      </c>
      <c r="G20">
        <v>1.3714290745001599E-3</v>
      </c>
      <c r="H20">
        <v>-1.10416860864204E-3</v>
      </c>
      <c r="I20">
        <v>-1.10416860864204E-3</v>
      </c>
      <c r="J20">
        <v>-8.6526851141988104E-4</v>
      </c>
      <c r="K20">
        <v>1.7109399352155899E-2</v>
      </c>
      <c r="L20">
        <v>1.7109399352155899E-2</v>
      </c>
      <c r="M20">
        <v>6.5608542788200197E-3</v>
      </c>
      <c r="N20">
        <v>6.7888912202559402E-3</v>
      </c>
      <c r="O20">
        <v>6.7888912202559402E-3</v>
      </c>
      <c r="P20">
        <v>1.2879533639000801E-3</v>
      </c>
      <c r="Q20">
        <v>1.3559242564109501E-3</v>
      </c>
      <c r="R20">
        <v>1.3559242564109501E-3</v>
      </c>
      <c r="S20">
        <v>2.4463522914299702E-3</v>
      </c>
      <c r="T20">
        <v>6.0126367959389901E-3</v>
      </c>
      <c r="U20">
        <v>6.0126367959389901E-3</v>
      </c>
      <c r="V20">
        <v>5.45643527656003E-3</v>
      </c>
      <c r="W20">
        <v>1.5191276423859299E-3</v>
      </c>
      <c r="X20">
        <v>1.5191276423859299E-3</v>
      </c>
      <c r="Y20">
        <v>1.2856281332800301E-3</v>
      </c>
      <c r="Z20">
        <v>2.9274798898729598E-3</v>
      </c>
      <c r="AA20">
        <v>2.9274798898729598E-3</v>
      </c>
      <c r="AB20">
        <v>2.03649194270005E-3</v>
      </c>
      <c r="AC20">
        <v>-6.2264932103306403E-4</v>
      </c>
      <c r="AD20">
        <v>-6.2264932103306403E-4</v>
      </c>
      <c r="AE20">
        <v>1.7170284153800099E-3</v>
      </c>
      <c r="AF20">
        <v>4.4543144716689903E-3</v>
      </c>
      <c r="AG20">
        <v>4.4543144716689903E-3</v>
      </c>
      <c r="AH20">
        <v>2.4080897658400602E-3</v>
      </c>
      <c r="AI20">
        <v>7.93287064858594E-3</v>
      </c>
      <c r="AJ20">
        <v>7.93287064858594E-3</v>
      </c>
      <c r="AK20">
        <v>3.7176888434200502E-3</v>
      </c>
      <c r="AL20">
        <v>6.0891098054993698E-4</v>
      </c>
      <c r="AM20">
        <v>6.0891098054993698E-4</v>
      </c>
      <c r="AN20">
        <v>4.6154193028900004E-3</v>
      </c>
      <c r="AO20">
        <v>-6.9509512675089901E-3</v>
      </c>
      <c r="AP20">
        <v>-6.9509512675089901E-3</v>
      </c>
      <c r="AQ20">
        <v>1.0062215510300201E-3</v>
      </c>
      <c r="AR20">
        <v>-2.6796814593290602E-3</v>
      </c>
      <c r="AS20">
        <v>-2.6796814593290602E-3</v>
      </c>
      <c r="AT20">
        <v>1.26667682970005E-3</v>
      </c>
      <c r="AU20">
        <v>-8.5596514453900596E-4</v>
      </c>
      <c r="AV20">
        <v>-8.5596514453900596E-4</v>
      </c>
      <c r="AW20">
        <v>5.6757219187009102E-4</v>
      </c>
      <c r="AX20">
        <v>5.9366943190729497E-3</v>
      </c>
      <c r="AY20">
        <v>5.9366943190729497E-3</v>
      </c>
      <c r="AZ20">
        <v>6.3798173775799702E-3</v>
      </c>
      <c r="BA20">
        <v>-3.9865167313810597E-3</v>
      </c>
      <c r="BB20">
        <v>-3.9865167313810597E-3</v>
      </c>
      <c r="BC20">
        <v>5.00923664676E-3</v>
      </c>
      <c r="BD20" s="10">
        <v>-5.8807288719098198E-5</v>
      </c>
      <c r="BE20" s="10">
        <v>-5.8807288719098198E-5</v>
      </c>
      <c r="BF20" s="10">
        <v>-3.3019399499067899E-6</v>
      </c>
      <c r="BG20" s="10">
        <v>1.13363382728093E-3</v>
      </c>
      <c r="BH20" s="10">
        <v>1.13363382728093E-3</v>
      </c>
      <c r="BI20" s="10">
        <v>1.67482352425007E-3</v>
      </c>
      <c r="BJ20">
        <v>2.6987121948559502E-3</v>
      </c>
      <c r="BK20">
        <v>2.6987121948559502E-3</v>
      </c>
      <c r="BL20">
        <v>2.6132563098599701E-3</v>
      </c>
      <c r="BM20">
        <v>-1.29144684292104E-3</v>
      </c>
      <c r="BN20">
        <v>-1.29144684292104E-3</v>
      </c>
      <c r="BO20">
        <v>-4.0696335201984002E-4</v>
      </c>
      <c r="BP20">
        <v>-6.1158117023570801E-3</v>
      </c>
      <c r="BQ20">
        <v>-6.1158117023570801E-3</v>
      </c>
      <c r="BR20">
        <v>-4.0745686751899601E-3</v>
      </c>
      <c r="BS20">
        <v>8.6610494939898198E-4</v>
      </c>
      <c r="BT20">
        <v>8.6610494939898198E-4</v>
      </c>
      <c r="BU20">
        <v>-3.6544548706984799E-4</v>
      </c>
      <c r="BV20">
        <v>6.7495553212193395E-4</v>
      </c>
      <c r="BW20">
        <v>6.7495553212193395E-4</v>
      </c>
      <c r="BX20">
        <v>-4.8916000279985896E-4</v>
      </c>
      <c r="BY20">
        <v>-3.7802088342050399E-3</v>
      </c>
      <c r="BZ20">
        <v>-3.7802088342050399E-3</v>
      </c>
      <c r="CA20">
        <v>1.9047568197401101E-3</v>
      </c>
      <c r="CB20">
        <v>2.7888409576579602E-3</v>
      </c>
      <c r="CC20">
        <v>2.7888409576579602E-3</v>
      </c>
      <c r="CD20">
        <v>1.5533390462600901E-3</v>
      </c>
      <c r="CE20">
        <v>1.06068069298992E-3</v>
      </c>
      <c r="CF20">
        <v>1.06068069298992E-3</v>
      </c>
      <c r="CG20">
        <v>2.61542717261997E-3</v>
      </c>
      <c r="CH20">
        <v>-1.40297017774204E-3</v>
      </c>
      <c r="CI20">
        <v>-1.40297017774204E-3</v>
      </c>
      <c r="CJ20">
        <v>-1.63878925334981E-3</v>
      </c>
      <c r="CK20" s="10">
        <v>3.3717080594186602E-7</v>
      </c>
      <c r="CL20" s="10">
        <v>3.3717080594186602E-7</v>
      </c>
      <c r="CM20">
        <v>6.5177554750017698E-4</v>
      </c>
      <c r="CN20" s="10">
        <v>3.8210989611999701E-3</v>
      </c>
      <c r="CO20" s="10">
        <v>3.8210989611999701E-3</v>
      </c>
      <c r="CP20">
        <v>2.0889693943000301E-3</v>
      </c>
      <c r="CQ20">
        <v>-5.73905776350081E-4</v>
      </c>
      <c r="CR20">
        <v>-5.73905776350081E-4</v>
      </c>
      <c r="CS20">
        <v>-6.9017843279994796E-4</v>
      </c>
      <c r="CT20">
        <v>2.8789591174119798E-3</v>
      </c>
      <c r="CU20">
        <v>2.8789591174119798E-3</v>
      </c>
      <c r="CV20">
        <v>8.9295782607012799E-4</v>
      </c>
      <c r="CW20">
        <v>5.3634318995759902E-3</v>
      </c>
      <c r="CX20">
        <v>5.3634318995759902E-3</v>
      </c>
      <c r="CY20">
        <v>2.4351929525301399E-3</v>
      </c>
      <c r="CZ20">
        <v>1.2447871213149199E-3</v>
      </c>
      <c r="DA20">
        <v>1.2447871213149199E-3</v>
      </c>
      <c r="DB20" s="10">
        <v>2.6103046930181499E-5</v>
      </c>
      <c r="DC20">
        <v>2.0289567946519798E-3</v>
      </c>
      <c r="DD20">
        <v>2.0289567946519798E-3</v>
      </c>
      <c r="DE20" s="10">
        <v>3.56768498443016E-3</v>
      </c>
      <c r="DF20">
        <v>9.5547944961293897E-4</v>
      </c>
      <c r="DG20">
        <v>9.5547944961293897E-4</v>
      </c>
      <c r="DH20">
        <v>6.1909786691005599E-4</v>
      </c>
    </row>
    <row r="21" spans="1:112" x14ac:dyDescent="0.25">
      <c r="A21" t="s">
        <v>85</v>
      </c>
      <c r="B21">
        <v>5.5244806819589798E-3</v>
      </c>
      <c r="C21">
        <v>5.5244806819589798E-3</v>
      </c>
      <c r="D21">
        <v>-8.2093095301027897E-4</v>
      </c>
      <c r="E21">
        <v>9.7569113391693298E-4</v>
      </c>
      <c r="F21">
        <v>9.7569113391693298E-4</v>
      </c>
      <c r="G21">
        <v>4.4633636037971698E-4</v>
      </c>
      <c r="H21">
        <v>-5.4418737396999496E-4</v>
      </c>
      <c r="I21">
        <v>-5.4418737396999496E-4</v>
      </c>
      <c r="J21">
        <v>-4.3139672074010699E-4</v>
      </c>
      <c r="K21">
        <v>1.5276223655014E-2</v>
      </c>
      <c r="L21">
        <v>1.5276223655014E-2</v>
      </c>
      <c r="M21">
        <v>4.6152935207799299E-3</v>
      </c>
      <c r="N21">
        <v>5.5001001605570199E-3</v>
      </c>
      <c r="O21">
        <v>5.5001001605570199E-3</v>
      </c>
      <c r="P21">
        <v>1.1935232781596901E-3</v>
      </c>
      <c r="Q21">
        <v>1.50000219690593E-3</v>
      </c>
      <c r="R21">
        <v>1.50000219690593E-3</v>
      </c>
      <c r="S21">
        <v>1.17894865226997E-3</v>
      </c>
      <c r="T21">
        <v>5.8502183066729803E-3</v>
      </c>
      <c r="U21">
        <v>5.8502183066729803E-3</v>
      </c>
      <c r="V21">
        <v>3.6429651643397E-3</v>
      </c>
      <c r="W21">
        <v>1.513370904477E-3</v>
      </c>
      <c r="X21">
        <v>1.513370904477E-3</v>
      </c>
      <c r="Y21">
        <v>7.5702999662974303E-4</v>
      </c>
      <c r="Z21">
        <v>2.7445099407179502E-3</v>
      </c>
      <c r="AA21">
        <v>2.7445099407179502E-3</v>
      </c>
      <c r="AB21">
        <v>1.29713047603985E-3</v>
      </c>
      <c r="AC21">
        <v>-9.7951214296398905E-4</v>
      </c>
      <c r="AD21">
        <v>-9.7951214296398905E-4</v>
      </c>
      <c r="AE21">
        <v>8.5695169987998199E-4</v>
      </c>
      <c r="AF21">
        <v>4.1046782303959502E-3</v>
      </c>
      <c r="AG21">
        <v>4.1046782303959502E-3</v>
      </c>
      <c r="AH21">
        <v>1.5492679159798599E-3</v>
      </c>
      <c r="AI21">
        <v>4.5730618852799498E-3</v>
      </c>
      <c r="AJ21">
        <v>4.5730618852799498E-3</v>
      </c>
      <c r="AK21">
        <v>3.67035578937002E-3</v>
      </c>
      <c r="AL21">
        <v>2.6399518532760299E-3</v>
      </c>
      <c r="AM21">
        <v>2.6399518532760299E-3</v>
      </c>
      <c r="AN21">
        <v>2.2454441137975599E-4</v>
      </c>
      <c r="AO21">
        <v>-4.8208282306959598E-3</v>
      </c>
      <c r="AP21">
        <v>-4.8208282306959598E-3</v>
      </c>
      <c r="AQ21">
        <v>-1.21634327256003E-3</v>
      </c>
      <c r="AR21">
        <v>-8.1187224003498304E-4</v>
      </c>
      <c r="AS21">
        <v>-8.1187224003498304E-4</v>
      </c>
      <c r="AT21">
        <v>-7.2176128050038802E-4</v>
      </c>
      <c r="AU21">
        <v>7.15291782431015E-4</v>
      </c>
      <c r="AV21">
        <v>7.15291782431015E-4</v>
      </c>
      <c r="AW21">
        <v>-8.57340429630149E-4</v>
      </c>
      <c r="AX21">
        <v>8.8992006443089303E-3</v>
      </c>
      <c r="AY21">
        <v>8.8992006443089303E-3</v>
      </c>
      <c r="AZ21">
        <v>1.9088475087096701E-3</v>
      </c>
      <c r="BA21">
        <v>-1.9256982475219699E-3</v>
      </c>
      <c r="BB21">
        <v>-1.9256982475219699E-3</v>
      </c>
      <c r="BC21" s="10">
        <v>-7.88849165203053E-5</v>
      </c>
      <c r="BD21">
        <v>1.3774447274489301E-3</v>
      </c>
      <c r="BE21">
        <v>1.3774447274489301E-3</v>
      </c>
      <c r="BF21" s="10">
        <v>-7.1157749631023295E-4</v>
      </c>
      <c r="BG21">
        <v>2.0546056539389999E-3</v>
      </c>
      <c r="BH21">
        <v>2.0546056539389999E-3</v>
      </c>
      <c r="BI21">
        <v>5.4955975838000195E-4</v>
      </c>
      <c r="BJ21">
        <v>3.9359006835249996E-3</v>
      </c>
      <c r="BK21">
        <v>3.9359006835249996E-3</v>
      </c>
      <c r="BL21">
        <v>1.8728351509098499E-3</v>
      </c>
      <c r="BM21">
        <v>2.8022997980403598E-4</v>
      </c>
      <c r="BN21">
        <v>2.8022997980403598E-4</v>
      </c>
      <c r="BO21">
        <v>-4.81393411530195E-4</v>
      </c>
      <c r="BP21">
        <v>1.50000219690593E-3</v>
      </c>
      <c r="BQ21">
        <v>1.50000219690593E-3</v>
      </c>
      <c r="BR21">
        <v>-2.8590585993804002E-3</v>
      </c>
      <c r="BS21">
        <v>2.94691129644297E-3</v>
      </c>
      <c r="BT21">
        <v>2.94691129644297E-3</v>
      </c>
      <c r="BU21">
        <v>1.5835840932965E-4</v>
      </c>
      <c r="BV21">
        <v>2.1948627771289902E-3</v>
      </c>
      <c r="BW21">
        <v>2.1948627771289902E-3</v>
      </c>
      <c r="BX21">
        <v>-2.6755653421028903E-4</v>
      </c>
      <c r="BY21">
        <v>-1.5877983670110601E-3</v>
      </c>
      <c r="BZ21">
        <v>-1.5877983670110601E-3</v>
      </c>
      <c r="CA21">
        <v>6.7364220380961004E-4</v>
      </c>
      <c r="CB21">
        <v>4.19571373266502E-3</v>
      </c>
      <c r="CC21">
        <v>4.19571373266502E-3</v>
      </c>
      <c r="CD21">
        <v>7.1184869857976397E-4</v>
      </c>
      <c r="CE21">
        <v>1.21474693887402E-3</v>
      </c>
      <c r="CF21">
        <v>1.21474693887402E-3</v>
      </c>
      <c r="CG21">
        <v>1.9110721475197299E-3</v>
      </c>
      <c r="CH21">
        <v>1.25932514809901E-3</v>
      </c>
      <c r="CI21">
        <v>1.25932514809901E-3</v>
      </c>
      <c r="CJ21">
        <v>-1.40583598862997E-3</v>
      </c>
      <c r="CK21">
        <v>1.5245113141000299E-3</v>
      </c>
      <c r="CL21">
        <v>1.5245113141000299E-3</v>
      </c>
      <c r="CM21" s="10">
        <v>-4.1081628900041502E-5</v>
      </c>
      <c r="CN21">
        <v>4.7838514831959299E-3</v>
      </c>
      <c r="CO21">
        <v>4.7838514831959299E-3</v>
      </c>
      <c r="CP21" s="10">
        <v>1.6411065146399999E-3</v>
      </c>
      <c r="CQ21">
        <v>9.7843865181301793E-4</v>
      </c>
      <c r="CR21">
        <v>9.7843865181301793E-4</v>
      </c>
      <c r="CS21">
        <v>-8.6456260388034702E-4</v>
      </c>
      <c r="CT21">
        <v>4.09579613488497E-3</v>
      </c>
      <c r="CU21">
        <v>4.09579613488497E-3</v>
      </c>
      <c r="CV21">
        <v>5.0924059363977004E-4</v>
      </c>
      <c r="CW21">
        <v>6.5787465142609297E-3</v>
      </c>
      <c r="CX21">
        <v>6.5787465142609297E-3</v>
      </c>
      <c r="CY21">
        <v>1.36329042739991E-3</v>
      </c>
      <c r="CZ21">
        <v>1.7094182136989601E-3</v>
      </c>
      <c r="DA21">
        <v>1.7094182136989601E-3</v>
      </c>
      <c r="DB21">
        <v>7.0313635590979397E-4</v>
      </c>
      <c r="DC21">
        <v>2.486283169842E-3</v>
      </c>
      <c r="DD21">
        <v>2.486283169842E-3</v>
      </c>
      <c r="DE21">
        <v>1.6128913496396E-3</v>
      </c>
      <c r="DF21">
        <v>8.2315061347193398E-4</v>
      </c>
      <c r="DG21">
        <v>8.2315061347193398E-4</v>
      </c>
      <c r="DH21">
        <v>3.19528569669991E-4</v>
      </c>
    </row>
    <row r="22" spans="1:112" x14ac:dyDescent="0.25">
      <c r="A22" t="s">
        <v>33</v>
      </c>
      <c r="B22">
        <v>8.5320770983640104E-3</v>
      </c>
      <c r="C22">
        <v>8.5320770983640104E-3</v>
      </c>
      <c r="D22">
        <v>-4.7833192029298399E-3</v>
      </c>
      <c r="E22" s="10">
        <v>-3.3336980465925497E-5</v>
      </c>
      <c r="F22" s="10">
        <v>-3.3336980465925497E-5</v>
      </c>
      <c r="G22">
        <v>1.28264433964009E-3</v>
      </c>
      <c r="H22" s="10">
        <v>-2.21610621475965E-4</v>
      </c>
      <c r="I22" s="10">
        <v>-2.21610621475965E-4</v>
      </c>
      <c r="J22">
        <v>-1.15354249173993E-3</v>
      </c>
      <c r="K22">
        <v>1.5279590776756001E-2</v>
      </c>
      <c r="L22">
        <v>1.5279590776756001E-2</v>
      </c>
      <c r="M22">
        <v>8.2266181641601401E-3</v>
      </c>
      <c r="N22">
        <v>5.1786175963630596E-3</v>
      </c>
      <c r="O22">
        <v>5.1786175963630596E-3</v>
      </c>
      <c r="P22">
        <v>2.3228094655800501E-3</v>
      </c>
      <c r="Q22">
        <v>6.1456065734899403E-4</v>
      </c>
      <c r="R22">
        <v>6.1456065734899403E-4</v>
      </c>
      <c r="S22">
        <v>1.7133588936599699E-3</v>
      </c>
      <c r="T22">
        <v>5.2321169352220701E-3</v>
      </c>
      <c r="U22">
        <v>5.2321169352220701E-3</v>
      </c>
      <c r="V22">
        <v>5.2738173845601199E-3</v>
      </c>
      <c r="W22">
        <v>2.10879302898092E-4</v>
      </c>
      <c r="X22">
        <v>2.10879302898092E-4</v>
      </c>
      <c r="Y22">
        <v>1.3476000706600299E-3</v>
      </c>
      <c r="Z22">
        <v>1.65309136312408E-3</v>
      </c>
      <c r="AA22">
        <v>1.65309136312408E-3</v>
      </c>
      <c r="AB22">
        <v>2.1508159545400298E-3</v>
      </c>
      <c r="AC22">
        <v>-5.4658037424892803E-4</v>
      </c>
      <c r="AD22">
        <v>-5.4658037424892803E-4</v>
      </c>
      <c r="AE22">
        <v>4.5125520767008698E-4</v>
      </c>
      <c r="AF22">
        <v>3.035680459609E-3</v>
      </c>
      <c r="AG22">
        <v>3.035680459609E-3</v>
      </c>
      <c r="AH22">
        <v>2.7240813499300699E-3</v>
      </c>
      <c r="AI22">
        <v>7.2891080714770897E-3</v>
      </c>
      <c r="AJ22">
        <v>7.2891080714770897E-3</v>
      </c>
      <c r="AK22">
        <v>6.34289065113002E-3</v>
      </c>
      <c r="AL22">
        <v>1.15584246618205E-3</v>
      </c>
      <c r="AM22">
        <v>1.15584246618205E-3</v>
      </c>
      <c r="AN22">
        <v>6.7614342333E-4</v>
      </c>
      <c r="AO22">
        <v>-7.3254066398219502E-3</v>
      </c>
      <c r="AP22">
        <v>-7.3254066398219502E-3</v>
      </c>
      <c r="AQ22">
        <v>-1.03875772656003E-3</v>
      </c>
      <c r="AR22">
        <v>-2.4451093567519002E-3</v>
      </c>
      <c r="AS22">
        <v>-2.4451093567519002E-3</v>
      </c>
      <c r="AT22">
        <v>-5.4287658728990797E-4</v>
      </c>
      <c r="AU22">
        <v>-8.5987636595696805E-4</v>
      </c>
      <c r="AV22">
        <v>-8.5987636595696805E-4</v>
      </c>
      <c r="AW22" s="10">
        <v>6.9019328100106096E-5</v>
      </c>
      <c r="AX22">
        <v>8.0491157111680593E-3</v>
      </c>
      <c r="AY22">
        <v>8.0491157111680593E-3</v>
      </c>
      <c r="AZ22" s="10">
        <v>3.5149182423601598E-3</v>
      </c>
      <c r="BA22">
        <v>-3.6310621644679501E-3</v>
      </c>
      <c r="BB22">
        <v>-3.6310621644679501E-3</v>
      </c>
      <c r="BC22">
        <v>-1.4718282876002801E-4</v>
      </c>
      <c r="BD22" s="10">
        <v>1.2326891220992799E-5</v>
      </c>
      <c r="BE22" s="10">
        <v>1.2326891220992799E-5</v>
      </c>
      <c r="BF22">
        <v>-1.0782041796100199E-3</v>
      </c>
      <c r="BG22" s="10">
        <v>5.4056786197809105E-4</v>
      </c>
      <c r="BH22" s="10">
        <v>5.4056786197809105E-4</v>
      </c>
      <c r="BI22">
        <v>1.3478725942601599E-3</v>
      </c>
      <c r="BJ22">
        <v>4.1781848216060303E-3</v>
      </c>
      <c r="BK22">
        <v>4.1781848216060303E-3</v>
      </c>
      <c r="BL22">
        <v>1.65828911726007E-3</v>
      </c>
      <c r="BM22" s="10">
        <v>5.9445544479008698E-5</v>
      </c>
      <c r="BN22" s="10">
        <v>5.9445544479008698E-5</v>
      </c>
      <c r="BO22">
        <v>-1.5918098186198299E-3</v>
      </c>
      <c r="BP22" s="10">
        <v>4.5229579358350104E-3</v>
      </c>
      <c r="BQ22" s="10">
        <v>4.5229579358350104E-3</v>
      </c>
      <c r="BR22">
        <v>-7.9922287913798407E-3</v>
      </c>
      <c r="BS22">
        <v>4.1982728034129996E-3</v>
      </c>
      <c r="BT22">
        <v>4.1982728034129996E-3</v>
      </c>
      <c r="BU22">
        <v>-1.87265699619998E-3</v>
      </c>
      <c r="BV22">
        <v>2.16345407401408E-3</v>
      </c>
      <c r="BW22">
        <v>2.16345407401408E-3</v>
      </c>
      <c r="BX22">
        <v>-1.23283202531987E-3</v>
      </c>
      <c r="BY22">
        <v>-2.2358106127429102E-3</v>
      </c>
      <c r="BZ22">
        <v>-2.2358106127429102E-3</v>
      </c>
      <c r="CA22">
        <v>-1.0170027726985601E-4</v>
      </c>
      <c r="CB22">
        <v>5.1184265314619896E-3</v>
      </c>
      <c r="CC22">
        <v>5.1184265314619896E-3</v>
      </c>
      <c r="CD22">
        <v>-1.52888369423997E-3</v>
      </c>
      <c r="CE22">
        <v>2.49903952437202E-3</v>
      </c>
      <c r="CF22">
        <v>2.49903952437202E-3</v>
      </c>
      <c r="CG22">
        <v>5.6584545617011095E-4</v>
      </c>
      <c r="CH22">
        <v>1.18945022274408E-3</v>
      </c>
      <c r="CI22">
        <v>1.18945022274408E-3</v>
      </c>
      <c r="CJ22">
        <v>-3.2406786886198802E-3</v>
      </c>
      <c r="CK22">
        <v>4.9347792656706502E-4</v>
      </c>
      <c r="CL22">
        <v>4.9347792656706502E-4</v>
      </c>
      <c r="CM22" s="10">
        <v>-6.5034228109883604E-5</v>
      </c>
      <c r="CN22">
        <v>5.7334980683810804E-3</v>
      </c>
      <c r="CO22">
        <v>5.7334980683810804E-3</v>
      </c>
      <c r="CP22" s="10">
        <v>1.0096942134101201E-3</v>
      </c>
      <c r="CQ22">
        <v>1.02811995107299E-3</v>
      </c>
      <c r="CR22">
        <v>1.02811995107299E-3</v>
      </c>
      <c r="CS22">
        <v>-2.4266921212798801E-3</v>
      </c>
      <c r="CT22">
        <v>4.6066181383350698E-3</v>
      </c>
      <c r="CU22">
        <v>4.6066181383350698E-3</v>
      </c>
      <c r="CV22">
        <v>-3.5049878044990298E-4</v>
      </c>
      <c r="CW22">
        <v>7.4324983438490699E-3</v>
      </c>
      <c r="CX22">
        <v>7.4324983438490699E-3</v>
      </c>
      <c r="CY22">
        <v>6.8084122134015601E-4</v>
      </c>
      <c r="CZ22">
        <v>2.8847869584690501E-3</v>
      </c>
      <c r="DA22">
        <v>2.8847869584690501E-3</v>
      </c>
      <c r="DB22">
        <v>-1.15103390874993E-3</v>
      </c>
      <c r="DC22">
        <v>2.5061714709260201E-3</v>
      </c>
      <c r="DD22">
        <v>2.5061714709260201E-3</v>
      </c>
      <c r="DE22">
        <v>1.2751990390700201E-3</v>
      </c>
      <c r="DF22">
        <v>3.52528551711084E-4</v>
      </c>
      <c r="DG22">
        <v>3.52528551711084E-4</v>
      </c>
      <c r="DH22">
        <v>1.46018882080101E-4</v>
      </c>
    </row>
    <row r="23" spans="1:112" x14ac:dyDescent="0.25">
      <c r="A23" t="s">
        <v>1</v>
      </c>
      <c r="B23">
        <v>-7.41615727684896E-3</v>
      </c>
      <c r="C23">
        <v>-7.41615727684896E-3</v>
      </c>
      <c r="D23">
        <v>-7.8139944816110196E-3</v>
      </c>
      <c r="E23">
        <v>2.62677572349501E-3</v>
      </c>
      <c r="F23">
        <v>2.62677572349501E-3</v>
      </c>
      <c r="G23">
        <v>7.8401327043797699E-4</v>
      </c>
      <c r="H23">
        <v>-1.5086449183270201E-3</v>
      </c>
      <c r="I23">
        <v>-1.5086449183270201E-3</v>
      </c>
      <c r="J23">
        <v>-1.4637454633169499E-3</v>
      </c>
      <c r="K23">
        <v>1.7009003776073998E-2</v>
      </c>
      <c r="L23">
        <v>1.7009003776073998E-2</v>
      </c>
      <c r="M23">
        <v>1.53728633068069E-2</v>
      </c>
      <c r="N23">
        <v>9.0429622765819603E-3</v>
      </c>
      <c r="O23">
        <v>9.0429622765819603E-3</v>
      </c>
      <c r="P23">
        <v>8.54085844547103E-3</v>
      </c>
      <c r="Q23">
        <v>2.81824574479605E-3</v>
      </c>
      <c r="R23">
        <v>2.81824574479605E-3</v>
      </c>
      <c r="S23">
        <v>5.3312901142450403E-3</v>
      </c>
      <c r="T23">
        <v>9.5335265800100492E-3</v>
      </c>
      <c r="U23">
        <v>9.5335265800100492E-3</v>
      </c>
      <c r="V23">
        <v>1.1285498487421899E-2</v>
      </c>
      <c r="W23">
        <v>5.0885445859649697E-3</v>
      </c>
      <c r="X23">
        <v>5.0885445859649697E-3</v>
      </c>
      <c r="Y23">
        <v>7.3799175172529702E-3</v>
      </c>
      <c r="Z23">
        <v>6.3663754041529599E-3</v>
      </c>
      <c r="AA23">
        <v>6.3663754041529599E-3</v>
      </c>
      <c r="AB23">
        <v>8.3785044992520305E-3</v>
      </c>
      <c r="AC23">
        <v>2.1806028889603799E-4</v>
      </c>
      <c r="AD23">
        <v>2.1806028889603799E-4</v>
      </c>
      <c r="AE23">
        <v>2.6014354057709499E-3</v>
      </c>
      <c r="AF23">
        <v>7.6864571783290501E-3</v>
      </c>
      <c r="AG23">
        <v>7.6864571783290501E-3</v>
      </c>
      <c r="AH23">
        <v>9.3281098401419797E-3</v>
      </c>
      <c r="AI23">
        <v>1.0997499424765999E-2</v>
      </c>
      <c r="AJ23">
        <v>1.0997499424765999E-2</v>
      </c>
      <c r="AK23">
        <v>1.1814980235596E-2</v>
      </c>
      <c r="AL23">
        <v>8.0555014845395902E-4</v>
      </c>
      <c r="AM23">
        <v>8.0555014845395902E-4</v>
      </c>
      <c r="AN23">
        <v>2.4155943862129701E-3</v>
      </c>
      <c r="AO23">
        <v>-3.7328755605869901E-3</v>
      </c>
      <c r="AP23">
        <v>-3.7328755605869901E-3</v>
      </c>
      <c r="AQ23">
        <v>-1.7401924330079301E-3</v>
      </c>
      <c r="AR23">
        <v>-1.08306320330697E-3</v>
      </c>
      <c r="AS23">
        <v>-1.08306320330697E-3</v>
      </c>
      <c r="AT23">
        <v>1.77607911218202E-3</v>
      </c>
      <c r="AU23">
        <v>1.65196913171805E-3</v>
      </c>
      <c r="AV23">
        <v>1.65196913171805E-3</v>
      </c>
      <c r="AW23">
        <v>5.0230469478860203E-3</v>
      </c>
      <c r="AX23">
        <v>1.7929333240289599E-3</v>
      </c>
      <c r="AY23">
        <v>1.7929333240289599E-3</v>
      </c>
      <c r="AZ23">
        <v>2.1223546742780101E-3</v>
      </c>
      <c r="BA23">
        <v>-2.6534997744099799E-3</v>
      </c>
      <c r="BB23">
        <v>-2.6534997744099799E-3</v>
      </c>
      <c r="BC23">
        <v>-1.03539608351299E-3</v>
      </c>
      <c r="BD23">
        <v>7.7167075351702798E-4</v>
      </c>
      <c r="BE23">
        <v>7.7167075351702798E-4</v>
      </c>
      <c r="BF23">
        <v>2.23139585871701E-3</v>
      </c>
      <c r="BG23">
        <v>4.6508258686610501E-3</v>
      </c>
      <c r="BH23">
        <v>4.6508258686610501E-3</v>
      </c>
      <c r="BI23">
        <v>6.8070561158559599E-3</v>
      </c>
      <c r="BJ23">
        <v>4.2296694591219498E-3</v>
      </c>
      <c r="BK23">
        <v>4.2296694591219498E-3</v>
      </c>
      <c r="BL23">
        <v>5.5586229860079498E-3</v>
      </c>
      <c r="BM23">
        <v>-6.0757156385804402E-4</v>
      </c>
      <c r="BN23">
        <v>-6.0757156385804402E-4</v>
      </c>
      <c r="BO23">
        <v>1.3682259064899901E-3</v>
      </c>
      <c r="BP23">
        <v>-9.6040480437540304E-3</v>
      </c>
      <c r="BQ23">
        <v>-9.6040480437540304E-3</v>
      </c>
      <c r="BR23">
        <v>-1.0737651343353E-2</v>
      </c>
      <c r="BS23" s="10">
        <v>-9.8497847229039802E-5</v>
      </c>
      <c r="BT23" s="10">
        <v>-9.8497847229039802E-5</v>
      </c>
      <c r="BU23">
        <v>1.40036643076901E-3</v>
      </c>
      <c r="BV23" s="10">
        <v>1.51097478934703E-3</v>
      </c>
      <c r="BW23" s="10">
        <v>1.51097478934703E-3</v>
      </c>
      <c r="BX23">
        <v>2.7504636333750502E-3</v>
      </c>
      <c r="BY23">
        <v>-1.3152735286370201E-3</v>
      </c>
      <c r="BZ23">
        <v>-1.3152735286370201E-3</v>
      </c>
      <c r="CA23">
        <v>-7.2781215802797297E-4</v>
      </c>
      <c r="CB23">
        <v>1.4827723011619999E-3</v>
      </c>
      <c r="CC23">
        <v>1.4827723011619999E-3</v>
      </c>
      <c r="CD23">
        <v>2.7508775893869599E-3</v>
      </c>
      <c r="CE23" s="10">
        <v>2.0229312207020699E-5</v>
      </c>
      <c r="CF23" s="10">
        <v>2.0229312207020699E-5</v>
      </c>
      <c r="CG23">
        <v>2.2963114303520202E-3</v>
      </c>
      <c r="CH23" s="10">
        <v>-2.29032087957903E-3</v>
      </c>
      <c r="CI23" s="10">
        <v>-2.29032087957903E-3</v>
      </c>
      <c r="CJ23">
        <v>-1.3805027083729699E-3</v>
      </c>
      <c r="CK23">
        <v>2.49730271062298E-3</v>
      </c>
      <c r="CL23">
        <v>2.49730271062298E-3</v>
      </c>
      <c r="CM23">
        <v>4.4441808847529504E-3</v>
      </c>
      <c r="CN23">
        <v>5.22316910964304E-3</v>
      </c>
      <c r="CO23">
        <v>5.22316910964304E-3</v>
      </c>
      <c r="CP23">
        <v>5.3618070705949697E-3</v>
      </c>
      <c r="CQ23">
        <v>-5.3401432114597003E-4</v>
      </c>
      <c r="CR23">
        <v>-5.3401432114597003E-4</v>
      </c>
      <c r="CS23">
        <v>7.62387594410052E-4</v>
      </c>
      <c r="CT23">
        <v>3.7801403356400001E-3</v>
      </c>
      <c r="CU23">
        <v>3.7801403356400001E-3</v>
      </c>
      <c r="CV23">
        <v>4.4652658446280302E-3</v>
      </c>
      <c r="CW23">
        <v>5.1782973069680596E-3</v>
      </c>
      <c r="CX23">
        <v>5.1782973069680596E-3</v>
      </c>
      <c r="CY23">
        <v>5.5854468562359597E-3</v>
      </c>
      <c r="CZ23">
        <v>2.9717602176604298E-4</v>
      </c>
      <c r="DA23">
        <v>2.9717602176604298E-4</v>
      </c>
      <c r="DB23">
        <v>2.1242978017810199E-3</v>
      </c>
      <c r="DC23">
        <v>2.25656839684296E-3</v>
      </c>
      <c r="DD23">
        <v>2.25656839684296E-3</v>
      </c>
      <c r="DE23">
        <v>2.1298908901750098E-3</v>
      </c>
      <c r="DF23">
        <v>1.18421773099397E-3</v>
      </c>
      <c r="DG23">
        <v>1.18421773099397E-3</v>
      </c>
      <c r="DH23">
        <v>1.30629736666298E-3</v>
      </c>
    </row>
    <row r="24" spans="1:112" x14ac:dyDescent="0.25">
      <c r="A24" t="s">
        <v>35</v>
      </c>
      <c r="B24">
        <v>3.89365906929095E-3</v>
      </c>
      <c r="C24">
        <v>3.89365906929095E-3</v>
      </c>
      <c r="D24">
        <v>-1.71616186233003E-3</v>
      </c>
      <c r="E24">
        <v>1.73974444303803E-3</v>
      </c>
      <c r="F24">
        <v>1.73974444303803E-3</v>
      </c>
      <c r="G24">
        <v>1.4608868352199401E-3</v>
      </c>
      <c r="H24">
        <v>-4.6458843879004699E-4</v>
      </c>
      <c r="I24">
        <v>-4.6458843879004699E-4</v>
      </c>
      <c r="J24">
        <v>-1.0541625467199701E-3</v>
      </c>
      <c r="K24">
        <v>1.6457840522924899E-2</v>
      </c>
      <c r="L24">
        <v>1.6457840522924899E-2</v>
      </c>
      <c r="M24">
        <v>1.1209708078519801E-2</v>
      </c>
      <c r="N24">
        <v>5.36529343035296E-3</v>
      </c>
      <c r="O24">
        <v>5.36529343035296E-3</v>
      </c>
      <c r="P24">
        <v>4.2705197272798704E-3</v>
      </c>
      <c r="Q24">
        <v>1.1314609103796301E-4</v>
      </c>
      <c r="R24">
        <v>1.1314609103796301E-4</v>
      </c>
      <c r="S24">
        <v>3.1375413754799399E-3</v>
      </c>
      <c r="T24">
        <v>4.9432162155960101E-3</v>
      </c>
      <c r="U24">
        <v>4.9432162155960101E-3</v>
      </c>
      <c r="V24">
        <v>6.5980380907599799E-3</v>
      </c>
      <c r="W24">
        <v>-3.78105945453954E-4</v>
      </c>
      <c r="X24">
        <v>-3.78105945453954E-4</v>
      </c>
      <c r="Y24">
        <v>2.9007325353600502E-3</v>
      </c>
      <c r="Z24">
        <v>1.19416593725896E-3</v>
      </c>
      <c r="AA24">
        <v>1.19416593725896E-3</v>
      </c>
      <c r="AB24">
        <v>3.6986075557898699E-3</v>
      </c>
      <c r="AC24">
        <v>-1.3349218594590399E-3</v>
      </c>
      <c r="AD24">
        <v>-1.3349218594590399E-3</v>
      </c>
      <c r="AE24">
        <v>1.37777745816003E-3</v>
      </c>
      <c r="AF24">
        <v>2.7203627319559698E-3</v>
      </c>
      <c r="AG24">
        <v>2.7203627319559698E-3</v>
      </c>
      <c r="AH24">
        <v>4.4181908864599998E-3</v>
      </c>
      <c r="AI24">
        <v>8.2446841984540296E-3</v>
      </c>
      <c r="AJ24">
        <v>8.2446841984540296E-3</v>
      </c>
      <c r="AK24">
        <v>7.9740659457399003E-3</v>
      </c>
      <c r="AL24">
        <v>-2.2538718721998299E-4</v>
      </c>
      <c r="AM24">
        <v>-2.2538718721998299E-4</v>
      </c>
      <c r="AN24">
        <v>2.33988012764996E-3</v>
      </c>
      <c r="AO24">
        <v>-8.4472765486069898E-3</v>
      </c>
      <c r="AP24">
        <v>-8.4472765486069898E-3</v>
      </c>
      <c r="AQ24">
        <v>-5.5356027411002096E-4</v>
      </c>
      <c r="AR24">
        <v>-3.6219677232549501E-3</v>
      </c>
      <c r="AS24">
        <v>-3.6219677232549501E-3</v>
      </c>
      <c r="AT24">
        <v>5.2091768223005899E-4</v>
      </c>
      <c r="AU24">
        <v>-2.20968316756897E-3</v>
      </c>
      <c r="AV24">
        <v>-2.20968316756897E-3</v>
      </c>
      <c r="AW24">
        <v>1.8378643763599101E-3</v>
      </c>
      <c r="AX24">
        <v>6.2515950355760399E-3</v>
      </c>
      <c r="AY24">
        <v>6.2515950355760399E-3</v>
      </c>
      <c r="AZ24">
        <v>5.3259147698399003E-3</v>
      </c>
      <c r="BA24">
        <v>-5.5946942239769497E-3</v>
      </c>
      <c r="BB24">
        <v>-5.5946942239769497E-3</v>
      </c>
      <c r="BC24">
        <v>1.2034320963698599E-3</v>
      </c>
      <c r="BD24">
        <v>-7.9657197206095499E-4</v>
      </c>
      <c r="BE24">
        <v>-7.9657197206095499E-4</v>
      </c>
      <c r="BF24">
        <v>6.08287321850031E-4</v>
      </c>
      <c r="BG24">
        <v>-4.9764532000495798E-4</v>
      </c>
      <c r="BH24">
        <v>-4.9764532000495798E-4</v>
      </c>
      <c r="BI24">
        <v>2.90958358481985E-3</v>
      </c>
      <c r="BJ24">
        <v>2.8857194652740499E-3</v>
      </c>
      <c r="BK24">
        <v>2.8857194652740499E-3</v>
      </c>
      <c r="BL24">
        <v>3.1710323176699002E-3</v>
      </c>
      <c r="BM24">
        <v>-1.4512796911989501E-3</v>
      </c>
      <c r="BN24">
        <v>-1.4512796911989501E-3</v>
      </c>
      <c r="BO24">
        <v>1.30303588530056E-4</v>
      </c>
      <c r="BP24">
        <v>-2.5858443674797699E-4</v>
      </c>
      <c r="BQ24">
        <v>-2.5858443674797699E-4</v>
      </c>
      <c r="BR24">
        <v>-5.3879356205699296E-3</v>
      </c>
      <c r="BS24">
        <v>2.3630758999639801E-3</v>
      </c>
      <c r="BT24">
        <v>2.3630758999639801E-3</v>
      </c>
      <c r="BU24">
        <v>-5.2865882544006395E-4</v>
      </c>
      <c r="BV24">
        <v>6.3394212549894302E-4</v>
      </c>
      <c r="BW24">
        <v>6.3394212549894302E-4</v>
      </c>
      <c r="BX24">
        <v>7.10369984399994E-4</v>
      </c>
      <c r="BY24">
        <v>-3.2486681582970501E-3</v>
      </c>
      <c r="BZ24">
        <v>-3.2486681582970501E-3</v>
      </c>
      <c r="CA24" s="10">
        <v>8.8535272420031607E-5</v>
      </c>
      <c r="CB24">
        <v>2.74351472490896E-3</v>
      </c>
      <c r="CC24">
        <v>2.74351472490896E-3</v>
      </c>
      <c r="CD24" s="10">
        <v>1.44317429360052E-4</v>
      </c>
      <c r="CE24">
        <v>9.4890905561995E-4</v>
      </c>
      <c r="CF24">
        <v>9.4890905561995E-4</v>
      </c>
      <c r="CG24">
        <v>1.6651552985400501E-3</v>
      </c>
      <c r="CH24">
        <v>-5.7402705525699804E-4</v>
      </c>
      <c r="CI24">
        <v>-5.7402705525699804E-4</v>
      </c>
      <c r="CJ24">
        <v>-1.4197158364701501E-3</v>
      </c>
      <c r="CK24">
        <v>-9.3610934182997098E-4</v>
      </c>
      <c r="CL24">
        <v>-9.3610934182997098E-4</v>
      </c>
      <c r="CM24">
        <v>1.60938503167984E-3</v>
      </c>
      <c r="CN24">
        <v>4.2370611731950003E-3</v>
      </c>
      <c r="CO24">
        <v>4.2370611731950003E-3</v>
      </c>
      <c r="CP24">
        <v>2.8589737340900499E-3</v>
      </c>
      <c r="CQ24">
        <v>-4.1462996959595801E-4</v>
      </c>
      <c r="CR24">
        <v>-4.1462996959595801E-4</v>
      </c>
      <c r="CS24">
        <v>-4.4662465618006098E-4</v>
      </c>
      <c r="CT24">
        <v>2.9551591398679902E-3</v>
      </c>
      <c r="CU24">
        <v>2.9551591398679902E-3</v>
      </c>
      <c r="CV24">
        <v>1.84004044067997E-3</v>
      </c>
      <c r="CW24">
        <v>6.1527992608959503E-3</v>
      </c>
      <c r="CX24">
        <v>6.1527992608959503E-3</v>
      </c>
      <c r="CY24">
        <v>2.21667004164993E-3</v>
      </c>
      <c r="CZ24">
        <v>1.67451932643802E-3</v>
      </c>
      <c r="DA24">
        <v>1.67451932643802E-3</v>
      </c>
      <c r="DB24">
        <v>5.5109309468992496E-4</v>
      </c>
      <c r="DC24">
        <v>2.2139478579009599E-3</v>
      </c>
      <c r="DD24">
        <v>2.2139478579009599E-3</v>
      </c>
      <c r="DE24">
        <v>2.1699896806499602E-3</v>
      </c>
      <c r="DF24">
        <v>3.7009690610201302E-4</v>
      </c>
      <c r="DG24">
        <v>3.7009690610201302E-4</v>
      </c>
      <c r="DH24">
        <v>1.10732203626984E-3</v>
      </c>
    </row>
    <row r="25" spans="1:112" x14ac:dyDescent="0.25">
      <c r="A25" t="s">
        <v>36</v>
      </c>
      <c r="B25">
        <v>3.7533413059800398E-3</v>
      </c>
      <c r="C25">
        <v>3.7533209039601798E-3</v>
      </c>
      <c r="D25">
        <v>5.5092658454003397E-4</v>
      </c>
      <c r="E25">
        <v>9.2738764513988704E-4</v>
      </c>
      <c r="F25">
        <v>9.2566458636000805E-4</v>
      </c>
      <c r="G25">
        <v>5.3583738072005005E-4</v>
      </c>
      <c r="H25">
        <v>-4.3799234796004701E-4</v>
      </c>
      <c r="I25">
        <v>-4.33742831569938E-4</v>
      </c>
      <c r="J25">
        <v>-5.3741117679995099E-4</v>
      </c>
      <c r="K25">
        <v>2.06434230049399E-2</v>
      </c>
      <c r="L25">
        <v>2.0643512390709998E-2</v>
      </c>
      <c r="M25">
        <v>1.75979928863201E-2</v>
      </c>
      <c r="N25">
        <v>6.9578425252498901E-3</v>
      </c>
      <c r="O25">
        <v>6.9578431883201503E-3</v>
      </c>
      <c r="P25">
        <v>8.0836201598699607E-3</v>
      </c>
      <c r="Q25">
        <v>4.5994784057299398E-3</v>
      </c>
      <c r="R25">
        <v>4.5994635767301296E-3</v>
      </c>
      <c r="S25">
        <v>4.3217186182300501E-3</v>
      </c>
      <c r="T25">
        <v>7.4335673002399096E-3</v>
      </c>
      <c r="U25">
        <v>7.4335710810400297E-3</v>
      </c>
      <c r="V25">
        <v>8.5907486928999896E-3</v>
      </c>
      <c r="W25">
        <v>1.35272724669999E-3</v>
      </c>
      <c r="X25">
        <v>1.3526909906300599E-3</v>
      </c>
      <c r="Y25">
        <v>2.91342246444004E-3</v>
      </c>
      <c r="Z25">
        <v>2.9759112426699301E-3</v>
      </c>
      <c r="AA25">
        <v>2.9733190915000002E-3</v>
      </c>
      <c r="AB25">
        <v>4.6159329605000004E-3</v>
      </c>
      <c r="AC25">
        <v>2.2698891666299501E-3</v>
      </c>
      <c r="AD25">
        <v>2.2698589751000099E-3</v>
      </c>
      <c r="AE25">
        <v>4.8397904912000902E-3</v>
      </c>
      <c r="AF25">
        <v>4.2123801191899998E-3</v>
      </c>
      <c r="AG25">
        <v>4.2123627415599999E-3</v>
      </c>
      <c r="AH25">
        <v>5.9129588021600201E-3</v>
      </c>
      <c r="AI25">
        <v>1.1077152257100001E-2</v>
      </c>
      <c r="AJ25">
        <v>1.1074630326490101E-2</v>
      </c>
      <c r="AK25">
        <v>1.3435409040180001E-2</v>
      </c>
      <c r="AL25">
        <v>6.5279949397298804E-3</v>
      </c>
      <c r="AM25">
        <v>6.52799278364013E-3</v>
      </c>
      <c r="AN25">
        <v>4.4745317515999502E-3</v>
      </c>
      <c r="AO25">
        <v>-5.2808569395299499E-3</v>
      </c>
      <c r="AP25">
        <v>-5.2809373350599601E-3</v>
      </c>
      <c r="AQ25">
        <v>-3.6730241763198702E-3</v>
      </c>
      <c r="AR25">
        <v>5.1459680607002201E-4</v>
      </c>
      <c r="AS25">
        <v>5.14554999960115E-4</v>
      </c>
      <c r="AT25">
        <v>2.3104712847701299E-3</v>
      </c>
      <c r="AU25">
        <v>-1.14796358421997E-3</v>
      </c>
      <c r="AV25">
        <v>-1.1480164225599E-3</v>
      </c>
      <c r="AW25">
        <v>9.4882184303002304E-4</v>
      </c>
      <c r="AX25">
        <v>1.224935217604E-2</v>
      </c>
      <c r="AY25">
        <v>1.2246840328450101E-2</v>
      </c>
      <c r="AZ25">
        <v>7.4918139421899996E-3</v>
      </c>
      <c r="BA25">
        <v>8.3860591659989903E-4</v>
      </c>
      <c r="BB25">
        <v>8.3599508208997899E-4</v>
      </c>
      <c r="BC25">
        <v>4.3291493158004098E-4</v>
      </c>
      <c r="BD25">
        <v>1.29875481136987E-3</v>
      </c>
      <c r="BE25">
        <v>1.29357785341999E-3</v>
      </c>
      <c r="BF25">
        <v>7.9577080367010302E-4</v>
      </c>
      <c r="BG25">
        <v>4.2715084271005501E-4</v>
      </c>
      <c r="BH25">
        <v>4.2453640383999198E-4</v>
      </c>
      <c r="BI25">
        <v>2.1091453757600101E-3</v>
      </c>
      <c r="BJ25">
        <v>4.1508431405199398E-3</v>
      </c>
      <c r="BK25">
        <v>4.1508253575801499E-3</v>
      </c>
      <c r="BL25">
        <v>5.0835421113299903E-3</v>
      </c>
      <c r="BM25" s="10">
        <v>9.7885551940013403E-5</v>
      </c>
      <c r="BN25" s="10">
        <v>9.7840983530161893E-5</v>
      </c>
      <c r="BO25">
        <v>8.8238362731996001E-4</v>
      </c>
      <c r="BP25" s="10">
        <v>-2.50338845323994E-3</v>
      </c>
      <c r="BQ25" s="10">
        <v>-2.5034503083498599E-3</v>
      </c>
      <c r="BR25">
        <v>-2.74380571020005E-3</v>
      </c>
      <c r="BS25">
        <v>1.73560514194992E-3</v>
      </c>
      <c r="BT25">
        <v>1.73557141870017E-3</v>
      </c>
      <c r="BU25">
        <v>2.5701602000300899E-3</v>
      </c>
      <c r="BV25">
        <v>8.1546529840004201E-4</v>
      </c>
      <c r="BW25">
        <v>8.1542548551016803E-4</v>
      </c>
      <c r="BX25">
        <v>2.0714566506001499E-3</v>
      </c>
      <c r="BY25">
        <v>-1.7228212127995399E-4</v>
      </c>
      <c r="BZ25">
        <v>-1.7232848160997301E-4</v>
      </c>
      <c r="CA25">
        <v>1.36570912182998E-3</v>
      </c>
      <c r="CB25">
        <v>4.6481773557800398E-3</v>
      </c>
      <c r="CC25">
        <v>4.6481628472900801E-3</v>
      </c>
      <c r="CD25">
        <v>4.1772814454501504E-3</v>
      </c>
      <c r="CE25">
        <v>6.4768124406500097E-3</v>
      </c>
      <c r="CF25">
        <v>6.4768099487499901E-3</v>
      </c>
      <c r="CG25">
        <v>4.4761756370801297E-3</v>
      </c>
      <c r="CH25">
        <v>1.15894574860053E-4</v>
      </c>
      <c r="CI25">
        <v>1.15850125860017E-4</v>
      </c>
      <c r="CJ25">
        <v>-3.84024798989912E-4</v>
      </c>
      <c r="CK25">
        <v>-3.9875507239006599E-4</v>
      </c>
      <c r="CL25">
        <v>-3.98802935439812E-4</v>
      </c>
      <c r="CM25">
        <v>1.07936858638013E-3</v>
      </c>
      <c r="CN25">
        <v>4.8147641903699603E-3</v>
      </c>
      <c r="CO25">
        <v>4.8147507780900104E-3</v>
      </c>
      <c r="CP25">
        <v>5.2798086623100302E-3</v>
      </c>
      <c r="CQ25">
        <v>1.5094906166899201E-3</v>
      </c>
      <c r="CR25">
        <v>1.5094553978400799E-3</v>
      </c>
      <c r="CS25">
        <v>-1.52437456459875E-4</v>
      </c>
      <c r="CT25">
        <v>2.9528116026000801E-3</v>
      </c>
      <c r="CU25">
        <v>2.95278592076009E-3</v>
      </c>
      <c r="CV25">
        <v>2.7107520861000501E-3</v>
      </c>
      <c r="CW25">
        <v>7.3082600829799099E-3</v>
      </c>
      <c r="CX25">
        <v>7.3057056009200299E-3</v>
      </c>
      <c r="CY25">
        <v>6.4278098190699798E-3</v>
      </c>
      <c r="CZ25">
        <v>3.0041435357399601E-3</v>
      </c>
      <c r="DA25">
        <v>3.0041181926601102E-3</v>
      </c>
      <c r="DB25">
        <v>2.2016904003401201E-3</v>
      </c>
      <c r="DC25">
        <v>2.1461473951900302E-3</v>
      </c>
      <c r="DD25">
        <v>2.1474207467899699E-3</v>
      </c>
      <c r="DE25">
        <v>3.1211886329001099E-3</v>
      </c>
      <c r="DF25">
        <v>4.3525504407004802E-4</v>
      </c>
      <c r="DG25">
        <v>4.3226721479005999E-4</v>
      </c>
      <c r="DH25">
        <v>7.9455200361011602E-4</v>
      </c>
    </row>
    <row r="26" spans="1:112" x14ac:dyDescent="0.25">
      <c r="A26" t="s">
        <v>88</v>
      </c>
      <c r="B26">
        <v>-8.8192201633896495E-4</v>
      </c>
      <c r="C26">
        <v>-8.8192201633896495E-4</v>
      </c>
      <c r="D26">
        <v>2.8238012858006201E-4</v>
      </c>
      <c r="E26">
        <v>1.4971352665550299E-3</v>
      </c>
      <c r="F26">
        <v>1.4971352665550299E-3</v>
      </c>
      <c r="G26">
        <v>4.2888392857998099E-4</v>
      </c>
      <c r="H26">
        <v>-1.36192301529003E-3</v>
      </c>
      <c r="I26">
        <v>-1.36192301529003E-3</v>
      </c>
      <c r="J26">
        <v>-1.90442196279949E-4</v>
      </c>
      <c r="K26">
        <v>2.0111076729518899E-2</v>
      </c>
      <c r="L26">
        <v>2.0111076729518899E-2</v>
      </c>
      <c r="M26">
        <v>6.2772903961199004E-3</v>
      </c>
      <c r="N26">
        <v>8.7230730681160298E-3</v>
      </c>
      <c r="O26">
        <v>8.7230730681160298E-3</v>
      </c>
      <c r="P26">
        <v>2.7563348102899099E-3</v>
      </c>
      <c r="Q26">
        <v>4.8551810745089902E-3</v>
      </c>
      <c r="R26">
        <v>4.8551810745089902E-3</v>
      </c>
      <c r="S26">
        <v>2.1504361534501102E-3</v>
      </c>
      <c r="T26">
        <v>1.07844737151789E-2</v>
      </c>
      <c r="U26">
        <v>1.07844737151789E-2</v>
      </c>
      <c r="V26">
        <v>4.8033622588001803E-3</v>
      </c>
      <c r="W26">
        <v>4.91226632603603E-3</v>
      </c>
      <c r="X26">
        <v>4.91226632603603E-3</v>
      </c>
      <c r="Y26">
        <v>1.9818183332103098E-3</v>
      </c>
      <c r="Z26">
        <v>6.5106597274779904E-3</v>
      </c>
      <c r="AA26">
        <v>6.5106597274779904E-3</v>
      </c>
      <c r="AB26">
        <v>2.94826778178025E-3</v>
      </c>
      <c r="AC26">
        <v>1.64191192061502E-3</v>
      </c>
      <c r="AD26">
        <v>1.64191192061502E-3</v>
      </c>
      <c r="AE26">
        <v>2.9567319700203299E-3</v>
      </c>
      <c r="AF26">
        <v>7.839652680933E-3</v>
      </c>
      <c r="AG26">
        <v>7.839652680933E-3</v>
      </c>
      <c r="AH26">
        <v>3.2947672229002301E-3</v>
      </c>
      <c r="AI26">
        <v>2.0574397376382E-2</v>
      </c>
      <c r="AJ26">
        <v>2.0574397376382E-2</v>
      </c>
      <c r="AK26">
        <v>2.2621968006190301E-2</v>
      </c>
      <c r="AL26">
        <v>3.7365028460329898E-3</v>
      </c>
      <c r="AM26">
        <v>3.7365028460329898E-3</v>
      </c>
      <c r="AN26">
        <v>1.42262026540995E-3</v>
      </c>
      <c r="AO26">
        <v>-2.262488882943E-3</v>
      </c>
      <c r="AP26">
        <v>-2.262488882943E-3</v>
      </c>
      <c r="AQ26" s="10">
        <v>3.3226855050027997E-5</v>
      </c>
      <c r="AR26">
        <v>-1.24213584266397E-3</v>
      </c>
      <c r="AS26">
        <v>-1.24213584266397E-3</v>
      </c>
      <c r="AT26" s="10">
        <v>2.7956662675032701E-4</v>
      </c>
      <c r="AU26">
        <v>1.7584384231089599E-3</v>
      </c>
      <c r="AV26">
        <v>1.7584384231089599E-3</v>
      </c>
      <c r="AW26">
        <v>1.0898536716399301E-3</v>
      </c>
      <c r="AX26">
        <v>6.6631406729830102E-3</v>
      </c>
      <c r="AY26">
        <v>6.6631406729830102E-3</v>
      </c>
      <c r="AZ26">
        <v>2.3057557658803201E-3</v>
      </c>
      <c r="BA26">
        <v>-2.3108477882139902E-3</v>
      </c>
      <c r="BB26">
        <v>-2.3108477882139902E-3</v>
      </c>
      <c r="BC26">
        <v>-4.6266009124007397E-4</v>
      </c>
      <c r="BD26">
        <v>2.3001307718939399E-3</v>
      </c>
      <c r="BE26">
        <v>2.3001307718939399E-3</v>
      </c>
      <c r="BF26">
        <v>5.60226590649914E-4</v>
      </c>
      <c r="BG26">
        <v>4.7483642687390299E-3</v>
      </c>
      <c r="BH26">
        <v>4.7483642687390299E-3</v>
      </c>
      <c r="BI26">
        <v>2.2603160351799502E-3</v>
      </c>
      <c r="BJ26">
        <v>5.9758035064729704E-3</v>
      </c>
      <c r="BK26">
        <v>5.9758035064729704E-3</v>
      </c>
      <c r="BL26">
        <v>2.6543583691700499E-3</v>
      </c>
      <c r="BM26">
        <v>8.6643635125605001E-4</v>
      </c>
      <c r="BN26">
        <v>8.6643635125605001E-4</v>
      </c>
      <c r="BO26">
        <v>7.5550304202032204E-4</v>
      </c>
      <c r="BP26">
        <v>-4.9737850691979803E-3</v>
      </c>
      <c r="BQ26">
        <v>-4.9737850691979803E-3</v>
      </c>
      <c r="BR26">
        <v>-7.8280544174003097E-4</v>
      </c>
      <c r="BS26">
        <v>2.0820239487620001E-3</v>
      </c>
      <c r="BT26">
        <v>2.0820239487620001E-3</v>
      </c>
      <c r="BU26">
        <v>7.9266080025996999E-4</v>
      </c>
      <c r="BV26">
        <v>2.57174752483202E-3</v>
      </c>
      <c r="BW26">
        <v>2.57174752483202E-3</v>
      </c>
      <c r="BX26">
        <v>1.1990489787803099E-3</v>
      </c>
      <c r="BY26">
        <v>1.80837256267896E-3</v>
      </c>
      <c r="BZ26">
        <v>1.80837256267896E-3</v>
      </c>
      <c r="CA26">
        <v>1.3528487386502599E-3</v>
      </c>
      <c r="CB26">
        <v>4.1845512821310198E-3</v>
      </c>
      <c r="CC26">
        <v>4.1845512821310198E-3</v>
      </c>
      <c r="CD26">
        <v>2.15442605043003E-3</v>
      </c>
      <c r="CE26">
        <v>1.12008506025895E-3</v>
      </c>
      <c r="CF26">
        <v>1.12008506025895E-3</v>
      </c>
      <c r="CG26">
        <v>1.6199260445004499E-4</v>
      </c>
      <c r="CH26">
        <v>1.6426866815699701E-4</v>
      </c>
      <c r="CI26">
        <v>1.6426866815699701E-4</v>
      </c>
      <c r="CJ26" s="10">
        <v>2.0558326379926902E-5</v>
      </c>
      <c r="CK26">
        <v>2.99098137467501E-3</v>
      </c>
      <c r="CL26">
        <v>2.99098137467501E-3</v>
      </c>
      <c r="CM26" s="10">
        <v>1.5271837581800601E-3</v>
      </c>
      <c r="CN26">
        <v>5.0485160774770199E-3</v>
      </c>
      <c r="CO26">
        <v>5.0485160774770199E-3</v>
      </c>
      <c r="CP26">
        <v>2.0454496694401999E-3</v>
      </c>
      <c r="CQ26">
        <v>1.5956660014300099E-3</v>
      </c>
      <c r="CR26">
        <v>1.5956660014300099E-3</v>
      </c>
      <c r="CS26">
        <v>1.5016506032017299E-4</v>
      </c>
      <c r="CT26">
        <v>2.6622636325700499E-3</v>
      </c>
      <c r="CU26">
        <v>2.6622636325700499E-3</v>
      </c>
      <c r="CV26">
        <v>9.5470079586013003E-4</v>
      </c>
      <c r="CW26">
        <v>6.3783610329669598E-3</v>
      </c>
      <c r="CX26">
        <v>6.3783610329669598E-3</v>
      </c>
      <c r="CY26">
        <v>2.13141128710026E-3</v>
      </c>
      <c r="CZ26">
        <v>2.1097530671480001E-3</v>
      </c>
      <c r="DA26">
        <v>2.1097530671480001E-3</v>
      </c>
      <c r="DB26">
        <v>2.23137477840307E-4</v>
      </c>
      <c r="DC26">
        <v>2.8975996846960501E-3</v>
      </c>
      <c r="DD26">
        <v>2.8975996846960501E-3</v>
      </c>
      <c r="DE26">
        <v>1.0584024626600901E-3</v>
      </c>
      <c r="DF26">
        <v>1.39827338014797E-3</v>
      </c>
      <c r="DG26">
        <v>1.39827338014797E-3</v>
      </c>
      <c r="DH26">
        <v>3.4947982100019798E-4</v>
      </c>
    </row>
    <row r="27" spans="1:112" x14ac:dyDescent="0.25">
      <c r="A27" t="s">
        <v>89</v>
      </c>
      <c r="B27">
        <v>-5.8400093893530196E-3</v>
      </c>
      <c r="C27">
        <v>-2.6052275242709399E-3</v>
      </c>
      <c r="D27">
        <v>-3.7600911947019899E-3</v>
      </c>
      <c r="E27">
        <v>1.91151982540593E-3</v>
      </c>
      <c r="F27">
        <v>-6.1715711750898097E-4</v>
      </c>
      <c r="G27">
        <v>9.4135706239195595E-4</v>
      </c>
      <c r="H27">
        <v>-1.33828168565397E-3</v>
      </c>
      <c r="I27">
        <v>-1.09229656614295E-3</v>
      </c>
      <c r="J27">
        <v>-1.4284421446300001E-3</v>
      </c>
      <c r="K27">
        <v>2.1761788462635899E-2</v>
      </c>
      <c r="L27">
        <v>1.6419049408310901E-2</v>
      </c>
      <c r="M27">
        <v>2.2230273119160999E-2</v>
      </c>
      <c r="N27">
        <v>1.10674170605359E-2</v>
      </c>
      <c r="O27">
        <v>6.96297348333807E-3</v>
      </c>
      <c r="P27">
        <v>9.4991302583090596E-3</v>
      </c>
      <c r="Q27">
        <v>-1.2747471543206299E-4</v>
      </c>
      <c r="R27">
        <v>4.3675862369449902E-3</v>
      </c>
      <c r="S27">
        <v>4.0624189652009798E-3</v>
      </c>
      <c r="T27">
        <v>8.2705157084499402E-3</v>
      </c>
      <c r="U27">
        <v>9.7469108093460807E-3</v>
      </c>
      <c r="V27">
        <v>1.0265159550356E-2</v>
      </c>
      <c r="W27">
        <v>2.6997063384019901E-3</v>
      </c>
      <c r="X27">
        <v>4.5346971388799898E-3</v>
      </c>
      <c r="Y27">
        <v>4.4432322175880197E-3</v>
      </c>
      <c r="Z27">
        <v>4.5079571101970198E-3</v>
      </c>
      <c r="AA27">
        <v>5.8538816779890503E-3</v>
      </c>
      <c r="AB27">
        <v>5.9918824819300501E-3</v>
      </c>
      <c r="AC27">
        <v>2.46006307377799E-3</v>
      </c>
      <c r="AD27">
        <v>3.99566309153109E-3</v>
      </c>
      <c r="AE27">
        <v>3.4547909645510299E-3</v>
      </c>
      <c r="AF27">
        <v>6.3173122157379399E-3</v>
      </c>
      <c r="AG27">
        <v>6.9171333850370697E-3</v>
      </c>
      <c r="AH27">
        <v>7.5113466879259596E-3</v>
      </c>
      <c r="AI27">
        <v>7.8421822371569291E-3</v>
      </c>
      <c r="AJ27">
        <v>1.2982943707669999E-2</v>
      </c>
      <c r="AK27">
        <v>6.56356965971505E-3</v>
      </c>
      <c r="AL27">
        <v>1.6105067140603701E-4</v>
      </c>
      <c r="AM27">
        <v>3.8744444110460001E-3</v>
      </c>
      <c r="AN27">
        <v>3.1288696573019601E-3</v>
      </c>
      <c r="AO27">
        <v>-9.1690691141119701E-3</v>
      </c>
      <c r="AP27">
        <v>-2.0247221236349101E-3</v>
      </c>
      <c r="AQ27">
        <v>-4.3926998182050002E-3</v>
      </c>
      <c r="AR27">
        <v>-4.6564748115229797E-3</v>
      </c>
      <c r="AS27">
        <v>1.1661362909139901E-3</v>
      </c>
      <c r="AT27">
        <v>-4.8227835669400999E-4</v>
      </c>
      <c r="AU27">
        <v>-2.8148648919370501E-3</v>
      </c>
      <c r="AV27">
        <v>1.81563575904009E-3</v>
      </c>
      <c r="AW27">
        <v>1.4377699686069999E-3</v>
      </c>
      <c r="AX27">
        <v>6.4656943767850096E-3</v>
      </c>
      <c r="AY27">
        <v>7.7794055554269896E-3</v>
      </c>
      <c r="AZ27">
        <v>7.7220163134420396E-3</v>
      </c>
      <c r="BA27">
        <v>-6.9606691489280097E-3</v>
      </c>
      <c r="BB27">
        <v>-3.3563674883296802E-4</v>
      </c>
      <c r="BC27">
        <v>-2.3730920059670201E-3</v>
      </c>
      <c r="BD27">
        <v>-2.1823252933530399E-3</v>
      </c>
      <c r="BE27">
        <v>1.0948748117530699E-3</v>
      </c>
      <c r="BF27">
        <v>1.2234962777050099E-3</v>
      </c>
      <c r="BG27">
        <v>9.0857852480297197E-4</v>
      </c>
      <c r="BH27">
        <v>4.5472293179620298E-3</v>
      </c>
      <c r="BI27">
        <v>4.2505239522779804E-3</v>
      </c>
      <c r="BJ27">
        <v>3.53521596723893E-3</v>
      </c>
      <c r="BK27">
        <v>4.98158003733906E-3</v>
      </c>
      <c r="BL27">
        <v>4.7161459360549598E-3</v>
      </c>
      <c r="BM27">
        <v>-2.11267046611807E-3</v>
      </c>
      <c r="BN27">
        <v>5.4556926195103897E-4</v>
      </c>
      <c r="BO27">
        <v>-4.27282250332949E-4</v>
      </c>
      <c r="BP27">
        <v>-8.6393358100440507E-3</v>
      </c>
      <c r="BQ27">
        <v>-7.0165032001329097E-3</v>
      </c>
      <c r="BR27">
        <v>-8.6962096839019402E-3</v>
      </c>
      <c r="BS27">
        <v>3.396913433508E-3</v>
      </c>
      <c r="BT27">
        <v>2.2721244504330098E-3</v>
      </c>
      <c r="BU27">
        <v>9.3244186032403998E-4</v>
      </c>
      <c r="BV27">
        <v>6.0431507277403096E-4</v>
      </c>
      <c r="BW27">
        <v>1.68995957790307E-3</v>
      </c>
      <c r="BX27">
        <v>1.35378291282606E-3</v>
      </c>
      <c r="BY27">
        <v>-6.2463219087205402E-4</v>
      </c>
      <c r="BZ27">
        <v>1.0445694879690399E-3</v>
      </c>
      <c r="CA27">
        <v>-9.2977158747997702E-4</v>
      </c>
      <c r="CB27">
        <v>4.3379481123070303E-3</v>
      </c>
      <c r="CC27">
        <v>3.01712925313202E-3</v>
      </c>
      <c r="CD27">
        <v>1.50367913457705E-3</v>
      </c>
      <c r="CE27">
        <v>3.9021302502240101E-3</v>
      </c>
      <c r="CF27">
        <v>2.79117598161504E-3</v>
      </c>
      <c r="CG27">
        <v>2.47426381675963E-4</v>
      </c>
      <c r="CH27">
        <v>-3.9955652427420196E-3</v>
      </c>
      <c r="CI27">
        <v>-1.23864226311898E-3</v>
      </c>
      <c r="CJ27">
        <v>-1.6983770210929801E-3</v>
      </c>
      <c r="CK27">
        <v>-8.2251502807906198E-4</v>
      </c>
      <c r="CL27">
        <v>2.7576970234490699E-3</v>
      </c>
      <c r="CM27">
        <v>2.1868000670840402E-3</v>
      </c>
      <c r="CN27">
        <v>4.9752902982029799E-3</v>
      </c>
      <c r="CO27">
        <v>4.57647045146103E-3</v>
      </c>
      <c r="CP27">
        <v>4.6762585343360598E-3</v>
      </c>
      <c r="CQ27">
        <v>-1.08465415412606E-3</v>
      </c>
      <c r="CR27">
        <v>-4.11205419540983E-4</v>
      </c>
      <c r="CS27">
        <v>-6.98165358779978E-4</v>
      </c>
      <c r="CT27">
        <v>3.8117471677849798E-3</v>
      </c>
      <c r="CU27">
        <v>3.000393747285E-3</v>
      </c>
      <c r="CV27">
        <v>2.53621794976999E-3</v>
      </c>
      <c r="CW27">
        <v>7.9902746951069307E-3</v>
      </c>
      <c r="CX27">
        <v>5.4992106086409996E-3</v>
      </c>
      <c r="CY27">
        <v>5.3994132867940499E-3</v>
      </c>
      <c r="CZ27">
        <v>7.5379277169396099E-4</v>
      </c>
      <c r="DA27">
        <v>1.6396846195389999E-3</v>
      </c>
      <c r="DB27">
        <v>4.1067813606399101E-4</v>
      </c>
      <c r="DC27">
        <v>1.7571287210770201E-3</v>
      </c>
      <c r="DD27">
        <v>1.5695737826800699E-3</v>
      </c>
      <c r="DE27">
        <v>2.1999653097739499E-3</v>
      </c>
      <c r="DF27">
        <v>2.2662383104299301E-4</v>
      </c>
      <c r="DG27">
        <v>2.0202717511708099E-4</v>
      </c>
      <c r="DH27">
        <v>3.6487540297203098E-4</v>
      </c>
    </row>
    <row r="28" spans="1:112" x14ac:dyDescent="0.25">
      <c r="A28" t="s">
        <v>42</v>
      </c>
      <c r="B28">
        <v>-2.878051617203E-3</v>
      </c>
      <c r="C28">
        <v>-2.8796363143379598E-3</v>
      </c>
      <c r="D28">
        <v>-5.3913398314429E-3</v>
      </c>
      <c r="E28">
        <v>1.0197128729310099E-3</v>
      </c>
      <c r="F28">
        <v>1.0234743820369801E-3</v>
      </c>
      <c r="G28">
        <v>3.7866963057580001E-3</v>
      </c>
      <c r="H28">
        <v>-1.1914006953309599E-3</v>
      </c>
      <c r="I28">
        <v>-1.1831855717259099E-3</v>
      </c>
      <c r="J28">
        <v>-1.8679688770459799E-3</v>
      </c>
      <c r="K28">
        <v>1.6328714576107899E-2</v>
      </c>
      <c r="L28">
        <v>1.6327194481393002E-2</v>
      </c>
      <c r="M28">
        <v>2.5671506299979E-2</v>
      </c>
      <c r="N28">
        <v>6.8049768658590103E-3</v>
      </c>
      <c r="O28">
        <v>6.8034250557150698E-3</v>
      </c>
      <c r="P28">
        <v>1.0880305016566999E-2</v>
      </c>
      <c r="Q28">
        <v>3.2668782130870198E-3</v>
      </c>
      <c r="R28">
        <v>3.2653144622610802E-3</v>
      </c>
      <c r="S28">
        <v>3.81116993755203E-3</v>
      </c>
      <c r="T28">
        <v>8.9095262783269701E-3</v>
      </c>
      <c r="U28">
        <v>8.9079815298139797E-3</v>
      </c>
      <c r="V28">
        <v>1.0751507246206901E-2</v>
      </c>
      <c r="W28">
        <v>3.3624651178549799E-3</v>
      </c>
      <c r="X28">
        <v>3.3609016907670802E-3</v>
      </c>
      <c r="Y28">
        <v>4.1474342345390004E-3</v>
      </c>
      <c r="Z28">
        <v>4.8638581993210002E-3</v>
      </c>
      <c r="AA28">
        <v>4.8622998488659901E-3</v>
      </c>
      <c r="AB28">
        <v>6.0316338605550497E-3</v>
      </c>
      <c r="AC28">
        <v>2.37172870074597E-3</v>
      </c>
      <c r="AD28">
        <v>2.3701619151029699E-3</v>
      </c>
      <c r="AE28">
        <v>2.1049231840359799E-3</v>
      </c>
      <c r="AF28">
        <v>5.9969648503610503E-3</v>
      </c>
      <c r="AG28">
        <v>5.9954103209050001E-3</v>
      </c>
      <c r="AH28">
        <v>7.8802570768360392E-3</v>
      </c>
      <c r="AI28">
        <v>1.1468456297761E-2</v>
      </c>
      <c r="AJ28">
        <v>1.1463128449523E-2</v>
      </c>
      <c r="AK28">
        <v>1.1257794241278001E-2</v>
      </c>
      <c r="AL28">
        <v>1.9161865041620299E-3</v>
      </c>
      <c r="AM28">
        <v>1.910789098996E-3</v>
      </c>
      <c r="AN28">
        <v>1.86986280874701E-3</v>
      </c>
      <c r="AO28">
        <v>-3.7827518937379998E-3</v>
      </c>
      <c r="AP28">
        <v>-3.7843396972629898E-3</v>
      </c>
      <c r="AQ28">
        <v>-6.4060377975919602E-3</v>
      </c>
      <c r="AR28">
        <v>-4.4917795038901199E-4</v>
      </c>
      <c r="AS28">
        <v>-4.50754336419945E-4</v>
      </c>
      <c r="AT28">
        <v>-3.45971495545494E-3</v>
      </c>
      <c r="AU28">
        <v>8.9330898829997896E-4</v>
      </c>
      <c r="AV28">
        <v>8.9173717811807897E-4</v>
      </c>
      <c r="AW28" s="10">
        <v>-5.6059013664011498E-5</v>
      </c>
      <c r="AX28">
        <v>5.22644308512698E-3</v>
      </c>
      <c r="AY28">
        <v>5.2248859583270404E-3</v>
      </c>
      <c r="AZ28" s="10">
        <v>6.4502008797220301E-3</v>
      </c>
      <c r="BA28">
        <v>-2.7356866333759699E-3</v>
      </c>
      <c r="BB28">
        <v>-2.73727091115294E-3</v>
      </c>
      <c r="BC28">
        <v>-5.5542675946679198E-3</v>
      </c>
      <c r="BD28">
        <v>1.41745427052031E-4</v>
      </c>
      <c r="BE28">
        <v>1.3633497245402101E-4</v>
      </c>
      <c r="BF28">
        <v>6.4226759855900897E-4</v>
      </c>
      <c r="BG28">
        <v>3.40452037906402E-3</v>
      </c>
      <c r="BH28">
        <v>3.4029570943899801E-3</v>
      </c>
      <c r="BI28">
        <v>3.7081306496170498E-3</v>
      </c>
      <c r="BJ28">
        <v>4.3903862946460502E-3</v>
      </c>
      <c r="BK28">
        <v>4.38882634493997E-3</v>
      </c>
      <c r="BL28">
        <v>4.3894649653100004E-3</v>
      </c>
      <c r="BM28">
        <v>-3.9544274533898001E-4</v>
      </c>
      <c r="BN28">
        <v>-3.9701894797095001E-4</v>
      </c>
      <c r="BO28">
        <v>-1.4139842219629199E-3</v>
      </c>
      <c r="BP28">
        <v>-6.8148666018630301E-3</v>
      </c>
      <c r="BQ28">
        <v>-6.8164648590939196E-3</v>
      </c>
      <c r="BR28">
        <v>-1.0221963468784999E-2</v>
      </c>
      <c r="BS28">
        <v>1.7362075836589901E-3</v>
      </c>
      <c r="BT28">
        <v>1.7346386400179899E-3</v>
      </c>
      <c r="BU28" s="10">
        <v>-9.9438661173012396E-5</v>
      </c>
      <c r="BV28">
        <v>9.9679506655103701E-4</v>
      </c>
      <c r="BW28">
        <v>9.952236085740689E-4</v>
      </c>
      <c r="BX28" s="10">
        <v>8.1373285406904905E-4</v>
      </c>
      <c r="BY28">
        <v>1.7243290020396701E-4</v>
      </c>
      <c r="BZ28">
        <v>1.70858634501058E-4</v>
      </c>
      <c r="CA28">
        <v>-2.6180598692369102E-3</v>
      </c>
      <c r="CB28">
        <v>2.3449380152500399E-3</v>
      </c>
      <c r="CC28">
        <v>2.3433711386929802E-3</v>
      </c>
      <c r="CD28">
        <v>8.5722880914507096E-4</v>
      </c>
      <c r="CE28">
        <v>2.1229296158150599E-3</v>
      </c>
      <c r="CF28">
        <v>2.12136198567702E-3</v>
      </c>
      <c r="CG28">
        <v>-1.7559671088139799E-3</v>
      </c>
      <c r="CH28">
        <v>-1.8934689885049499E-3</v>
      </c>
      <c r="CI28">
        <v>-1.8950503804490101E-3</v>
      </c>
      <c r="CJ28">
        <v>-2.5775203469349198E-3</v>
      </c>
      <c r="CK28">
        <v>1.7247184344300001E-3</v>
      </c>
      <c r="CL28">
        <v>1.723149451749E-3</v>
      </c>
      <c r="CM28">
        <v>1.3422741988720001E-3</v>
      </c>
      <c r="CN28">
        <v>4.4056631768210003E-3</v>
      </c>
      <c r="CO28">
        <v>4.4041032787390799E-3</v>
      </c>
      <c r="CP28">
        <v>4.3600224917050802E-3</v>
      </c>
      <c r="CQ28">
        <v>-8.2156807848798798E-4</v>
      </c>
      <c r="CR28">
        <v>-8.2314573605501897E-4</v>
      </c>
      <c r="CS28">
        <v>-9.6667445733500303E-4</v>
      </c>
      <c r="CT28">
        <v>2.4061727820590098E-3</v>
      </c>
      <c r="CU28">
        <v>2.40460611329507E-3</v>
      </c>
      <c r="CV28">
        <v>1.6152781788100199E-3</v>
      </c>
      <c r="CW28">
        <v>5.1195899887159701E-3</v>
      </c>
      <c r="CX28">
        <v>5.1180325014010802E-3</v>
      </c>
      <c r="CY28">
        <v>5.1970737048020396E-3</v>
      </c>
      <c r="CZ28">
        <v>1.1385913918620001E-3</v>
      </c>
      <c r="DA28">
        <v>1.13702041635399E-3</v>
      </c>
      <c r="DB28">
        <v>-6.0886236691792795E-4</v>
      </c>
      <c r="DC28">
        <v>2.0827758280219598E-3</v>
      </c>
      <c r="DD28">
        <v>2.0805003914989798E-3</v>
      </c>
      <c r="DE28">
        <v>3.235664074832E-3</v>
      </c>
      <c r="DF28">
        <v>6.0850280414603798E-4</v>
      </c>
      <c r="DG28">
        <v>6.0630641730208203E-4</v>
      </c>
      <c r="DH28">
        <v>1.2962181216899999E-3</v>
      </c>
    </row>
    <row r="29" spans="1:112" x14ac:dyDescent="0.25">
      <c r="A29" t="s">
        <v>43</v>
      </c>
      <c r="B29">
        <v>-7.1054036792049802E-3</v>
      </c>
      <c r="C29">
        <v>-7.0980754935430204E-3</v>
      </c>
      <c r="D29">
        <v>-2.3162865636501199E-3</v>
      </c>
      <c r="E29">
        <v>1.9995082006900502E-3</v>
      </c>
      <c r="F29">
        <v>2.0006725362979802E-3</v>
      </c>
      <c r="G29">
        <v>1.2920974483998601E-3</v>
      </c>
      <c r="H29">
        <v>-2.0180325437609802E-3</v>
      </c>
      <c r="I29">
        <v>-2.0129224680360798E-3</v>
      </c>
      <c r="J29">
        <v>-1.0010156813200499E-3</v>
      </c>
      <c r="K29">
        <v>1.7680619742530899E-2</v>
      </c>
      <c r="L29">
        <v>1.7690213197387901E-2</v>
      </c>
      <c r="M29">
        <v>1.31450998530799E-2</v>
      </c>
      <c r="N29">
        <v>7.4306290717149797E-3</v>
      </c>
      <c r="O29">
        <v>7.4402780925509797E-3</v>
      </c>
      <c r="P29">
        <v>6.40085337901985E-3</v>
      </c>
      <c r="Q29">
        <v>3.59817393651507E-3</v>
      </c>
      <c r="R29">
        <v>3.60547169438596E-3</v>
      </c>
      <c r="S29">
        <v>4.1780994460098803E-3</v>
      </c>
      <c r="T29">
        <v>9.4148082683059801E-3</v>
      </c>
      <c r="U29">
        <v>9.4220898025459895E-3</v>
      </c>
      <c r="V29">
        <v>8.1677010078799999E-3</v>
      </c>
      <c r="W29">
        <v>4.37359846774298E-3</v>
      </c>
      <c r="X29">
        <v>4.3832643140769801E-3</v>
      </c>
      <c r="Y29">
        <v>4.5994375994999797E-3</v>
      </c>
      <c r="Z29">
        <v>5.6975755113179904E-3</v>
      </c>
      <c r="AA29">
        <v>5.7048673886389498E-3</v>
      </c>
      <c r="AB29">
        <v>5.4771382594698201E-3</v>
      </c>
      <c r="AC29">
        <v>1.0179399307009801E-3</v>
      </c>
      <c r="AD29">
        <v>1.0276243825979501E-3</v>
      </c>
      <c r="AE29">
        <v>3.7256775119098801E-3</v>
      </c>
      <c r="AF29">
        <v>6.9817364274979898E-3</v>
      </c>
      <c r="AG29">
        <v>6.9890247217349001E-3</v>
      </c>
      <c r="AH29">
        <v>6.1535899396298801E-3</v>
      </c>
      <c r="AI29">
        <v>1.2372112923056001E-2</v>
      </c>
      <c r="AJ29">
        <v>1.23817349940079E-2</v>
      </c>
      <c r="AK29">
        <v>9.3215319071098205E-3</v>
      </c>
      <c r="AL29">
        <v>2.3113902311210298E-3</v>
      </c>
      <c r="AM29">
        <v>2.3186916073909499E-3</v>
      </c>
      <c r="AN29">
        <v>2.5411976669598101E-3</v>
      </c>
      <c r="AO29">
        <v>-2.3244673899709399E-3</v>
      </c>
      <c r="AP29">
        <v>-2.31715288850409E-3</v>
      </c>
      <c r="AQ29">
        <v>-3.6975190946009201E-4</v>
      </c>
      <c r="AR29">
        <v>-2.82206814128938E-4</v>
      </c>
      <c r="AS29">
        <v>-2.7489811208303202E-4</v>
      </c>
      <c r="AT29">
        <v>8.3445149125993502E-4</v>
      </c>
      <c r="AU29">
        <v>1.63161789441701E-3</v>
      </c>
      <c r="AV29">
        <v>1.6389211865149801E-3</v>
      </c>
      <c r="AW29">
        <v>1.50165581823991E-3</v>
      </c>
      <c r="AX29">
        <v>5.2454229920359998E-3</v>
      </c>
      <c r="AY29">
        <v>5.2550840279399396E-3</v>
      </c>
      <c r="AZ29">
        <v>4.4890320364598902E-3</v>
      </c>
      <c r="BA29">
        <v>-2.4964663036869299E-3</v>
      </c>
      <c r="BB29">
        <v>-2.4867622111830398E-3</v>
      </c>
      <c r="BC29">
        <v>-2.4531439801012101E-4</v>
      </c>
      <c r="BD29">
        <v>7.0379731038006099E-4</v>
      </c>
      <c r="BE29">
        <v>7.1110322223599798E-4</v>
      </c>
      <c r="BF29">
        <v>1.70603506043987E-3</v>
      </c>
      <c r="BG29">
        <v>4.0393257625260803E-3</v>
      </c>
      <c r="BH29">
        <v>4.0466222823509696E-3</v>
      </c>
      <c r="BI29">
        <v>4.1732687815498803E-3</v>
      </c>
      <c r="BJ29">
        <v>3.4771738931290699E-3</v>
      </c>
      <c r="BK29">
        <v>3.4844719907929302E-3</v>
      </c>
      <c r="BL29">
        <v>4.0975504819498101E-3</v>
      </c>
      <c r="BM29">
        <v>-1.0594157006209499E-3</v>
      </c>
      <c r="BN29">
        <v>-1.0521047947540301E-3</v>
      </c>
      <c r="BO29">
        <v>9.0051022931980597E-4</v>
      </c>
      <c r="BP29">
        <v>-1.09040212322819E-2</v>
      </c>
      <c r="BQ29">
        <v>-1.0896682065088001E-2</v>
      </c>
      <c r="BR29">
        <v>-4.9315207170701402E-3</v>
      </c>
      <c r="BS29">
        <v>-5.89669297433981E-4</v>
      </c>
      <c r="BT29">
        <v>-5.7997588102809395E-4</v>
      </c>
      <c r="BU29">
        <v>8.1408269200000595E-4</v>
      </c>
      <c r="BV29">
        <v>3.6096649666905701E-4</v>
      </c>
      <c r="BW29">
        <v>3.6827337794598198E-4</v>
      </c>
      <c r="BX29">
        <v>1.6894047833400001E-3</v>
      </c>
      <c r="BY29">
        <v>-4.2043226144594599E-4</v>
      </c>
      <c r="BZ29">
        <v>-4.13123167744E-4</v>
      </c>
      <c r="CA29">
        <v>1.0345053199598501E-3</v>
      </c>
      <c r="CB29">
        <v>3.6811018751503599E-4</v>
      </c>
      <c r="CC29">
        <v>3.77798259054928E-4</v>
      </c>
      <c r="CD29">
        <v>2.0210471932498001E-3</v>
      </c>
      <c r="CE29">
        <v>-1.15005600514794E-3</v>
      </c>
      <c r="CF29">
        <v>-1.1427448420080399E-3</v>
      </c>
      <c r="CG29">
        <v>1.1333473851398101E-3</v>
      </c>
      <c r="CH29">
        <v>-2.8333966832500002E-3</v>
      </c>
      <c r="CI29">
        <v>-2.8260807323060499E-3</v>
      </c>
      <c r="CJ29">
        <v>-5.1582761156998504E-4</v>
      </c>
      <c r="CK29">
        <v>1.7005700947930701E-3</v>
      </c>
      <c r="CL29">
        <v>1.70787319242393E-3</v>
      </c>
      <c r="CM29">
        <v>2.5879460950499699E-3</v>
      </c>
      <c r="CN29">
        <v>2.9930054160790501E-3</v>
      </c>
      <c r="CO29">
        <v>3.0003048743330002E-3</v>
      </c>
      <c r="CP29">
        <v>3.2148807078498098E-3</v>
      </c>
      <c r="CQ29">
        <v>-1.5413493784739399E-3</v>
      </c>
      <c r="CR29">
        <v>-1.5316506395219799E-3</v>
      </c>
      <c r="CS29" s="10">
        <v>-9.0441849101008302E-6</v>
      </c>
      <c r="CT29">
        <v>2.5515916335902999E-2</v>
      </c>
      <c r="CU29">
        <v>2.5523154064209901E-2</v>
      </c>
      <c r="CV29" s="10">
        <v>1.6203225898419899E-2</v>
      </c>
      <c r="CW29">
        <v>3.9658159767150796E-3</v>
      </c>
      <c r="CX29">
        <v>3.9731127027509104E-3</v>
      </c>
      <c r="CY29">
        <v>2.86267673996998E-3</v>
      </c>
      <c r="CZ29">
        <v>-6.5165169384495604E-4</v>
      </c>
      <c r="DA29">
        <v>-6.4434194471008001E-4</v>
      </c>
      <c r="DB29">
        <v>9.0027866607989004E-4</v>
      </c>
      <c r="DC29">
        <v>1.7889215633820599E-3</v>
      </c>
      <c r="DD29">
        <v>1.79816851800096E-3</v>
      </c>
      <c r="DE29">
        <v>2.2749315188899102E-3</v>
      </c>
      <c r="DF29">
        <v>7.0476547560804903E-4</v>
      </c>
      <c r="DG29">
        <v>7.1125002207694799E-4</v>
      </c>
      <c r="DH29">
        <v>8.8395794984985599E-4</v>
      </c>
    </row>
    <row r="30" spans="1:112" x14ac:dyDescent="0.25">
      <c r="A30" t="s">
        <v>90</v>
      </c>
      <c r="B30">
        <v>-1.02072386509239E-2</v>
      </c>
      <c r="C30">
        <v>-6.3985841504701196E-3</v>
      </c>
      <c r="D30">
        <v>2.07093559326498E-3</v>
      </c>
      <c r="E30">
        <v>4.8660533641697802E-4</v>
      </c>
      <c r="F30">
        <v>-2.1767139438399999E-3</v>
      </c>
      <c r="G30">
        <v>2.5261254340309602E-3</v>
      </c>
      <c r="H30">
        <v>-2.3619556463799702E-3</v>
      </c>
      <c r="I30">
        <v>-1.3837068900000001E-3</v>
      </c>
      <c r="J30">
        <v>1.8480533906795E-4</v>
      </c>
      <c r="K30">
        <v>1.0418559579874E-2</v>
      </c>
      <c r="L30">
        <v>6.7971261162900198E-3</v>
      </c>
      <c r="M30">
        <v>8.6453216985640201E-3</v>
      </c>
      <c r="N30">
        <v>3.4271721579139901E-3</v>
      </c>
      <c r="O30">
        <v>3.44624978933993E-3</v>
      </c>
      <c r="P30">
        <v>2.4902474784339601E-3</v>
      </c>
      <c r="Q30">
        <v>-1.5940562371999901E-3</v>
      </c>
      <c r="R30">
        <v>1.9030242433100101E-3</v>
      </c>
      <c r="S30">
        <v>-1.7068210236650301E-3</v>
      </c>
      <c r="T30">
        <v>3.41574531819099E-3</v>
      </c>
      <c r="U30">
        <v>4.4264741176498401E-3</v>
      </c>
      <c r="V30">
        <v>2.7443034034589902E-3</v>
      </c>
      <c r="W30">
        <v>-3.67990942989004E-4</v>
      </c>
      <c r="X30">
        <v>2.4612723431498501E-3</v>
      </c>
      <c r="Y30">
        <v>-5.8823501334304097E-4</v>
      </c>
      <c r="Z30">
        <v>7.4113560397603897E-4</v>
      </c>
      <c r="AA30">
        <v>2.88576532782003E-3</v>
      </c>
      <c r="AB30">
        <v>3.10944985387973E-4</v>
      </c>
      <c r="AC30">
        <v>-4.57305855093892E-3</v>
      </c>
      <c r="AD30">
        <v>7.0983270195990001E-4</v>
      </c>
      <c r="AE30">
        <v>-3.8102503476750101E-3</v>
      </c>
      <c r="AF30">
        <v>1.9812895160690098E-3</v>
      </c>
      <c r="AG30">
        <v>3.3050881068499198E-3</v>
      </c>
      <c r="AH30">
        <v>1.3338372219809901E-3</v>
      </c>
      <c r="AI30">
        <v>2.1965373076080399E-3</v>
      </c>
      <c r="AJ30">
        <v>3.9110766741798902E-3</v>
      </c>
      <c r="AK30">
        <v>1.29565549624299E-3</v>
      </c>
      <c r="AL30">
        <v>-2.6401620401309499E-3</v>
      </c>
      <c r="AM30">
        <v>2.07782771689979E-4</v>
      </c>
      <c r="AN30">
        <v>-1.0827400120910699E-3</v>
      </c>
      <c r="AO30">
        <v>-7.1798596226069203E-3</v>
      </c>
      <c r="AP30">
        <v>-5.4258576695009799E-4</v>
      </c>
      <c r="AQ30">
        <v>-5.0485821382709696E-3</v>
      </c>
      <c r="AR30">
        <v>-5.1051787758459302E-3</v>
      </c>
      <c r="AS30">
        <v>-1.1788617088599399E-3</v>
      </c>
      <c r="AT30">
        <v>-1.90384115326902E-3</v>
      </c>
      <c r="AU30">
        <v>-3.4061882272710098E-3</v>
      </c>
      <c r="AV30">
        <v>-8.7637003197005205E-4</v>
      </c>
      <c r="AW30">
        <v>-5.9924683148004899E-4</v>
      </c>
      <c r="AX30">
        <v>1.3695202061010301E-3</v>
      </c>
      <c r="AY30">
        <v>2.3081939656399699E-3</v>
      </c>
      <c r="AZ30" s="10">
        <v>-9.3291595036015806E-5</v>
      </c>
      <c r="BA30">
        <v>-5.9551348816859698E-3</v>
      </c>
      <c r="BB30" s="10">
        <v>-3.2708157390093301E-5</v>
      </c>
      <c r="BC30" s="10">
        <v>-3.7746416159609702E-3</v>
      </c>
      <c r="BD30">
        <v>-3.6393998818039499E-3</v>
      </c>
      <c r="BE30" s="10">
        <v>-5.7053997908007505E-4</v>
      </c>
      <c r="BF30">
        <v>-8.9668236473405805E-4</v>
      </c>
      <c r="BG30">
        <v>-4.0476343045991997E-4</v>
      </c>
      <c r="BH30">
        <v>2.2193857272598799E-3</v>
      </c>
      <c r="BI30">
        <v>-8.2055708659300997E-4</v>
      </c>
      <c r="BJ30" s="10">
        <v>-2.6733272239232101E-6</v>
      </c>
      <c r="BK30">
        <v>1.6466806005999101E-3</v>
      </c>
      <c r="BL30">
        <v>1.4428925639189401E-3</v>
      </c>
      <c r="BM30" s="10">
        <v>-3.7202347236079398E-3</v>
      </c>
      <c r="BN30">
        <v>-3.2659035449000801E-4</v>
      </c>
      <c r="BO30">
        <v>-1.8906343773540299E-3</v>
      </c>
      <c r="BP30">
        <v>-1.1685208118831E-2</v>
      </c>
      <c r="BQ30">
        <v>-7.5572468483500101E-3</v>
      </c>
      <c r="BR30">
        <v>-4.37687383795015E-4</v>
      </c>
      <c r="BS30">
        <v>-7.9559509747595403E-4</v>
      </c>
      <c r="BT30">
        <v>-3.4268325069008998E-4</v>
      </c>
      <c r="BU30">
        <v>4.2817463179700699E-4</v>
      </c>
      <c r="BV30">
        <v>-2.2782187961229898E-3</v>
      </c>
      <c r="BW30">
        <v>-1.58893863120068E-4</v>
      </c>
      <c r="BX30">
        <v>1.8791763978998001E-4</v>
      </c>
      <c r="BY30">
        <v>-3.8842439127569901E-3</v>
      </c>
      <c r="BZ30">
        <v>-2.25801225570032E-4</v>
      </c>
      <c r="CA30">
        <v>-2.0363804469289899E-3</v>
      </c>
      <c r="CB30">
        <v>4.6804178550208199E-4</v>
      </c>
      <c r="CC30">
        <v>4.7194763270996798E-4</v>
      </c>
      <c r="CD30">
        <v>7.29162442419939E-4</v>
      </c>
      <c r="CE30">
        <v>-2.44648662503099E-3</v>
      </c>
      <c r="CF30">
        <v>1.0447716203998401E-4</v>
      </c>
      <c r="CG30">
        <v>-9.62000484463043E-4</v>
      </c>
      <c r="CH30">
        <v>-5.929643645871E-3</v>
      </c>
      <c r="CI30">
        <v>-2.8226817948100399E-3</v>
      </c>
      <c r="CJ30">
        <v>-6.2588931978302398E-4</v>
      </c>
      <c r="CK30">
        <v>-2.2321253731080099E-3</v>
      </c>
      <c r="CL30">
        <v>6.2263998611000705E-4</v>
      </c>
      <c r="CM30">
        <v>-6.7948478007706604E-4</v>
      </c>
      <c r="CN30">
        <v>3.4867196570498299E-4</v>
      </c>
      <c r="CO30">
        <v>1.1973581192299401E-3</v>
      </c>
      <c r="CP30">
        <v>2.78575651013301E-3</v>
      </c>
      <c r="CQ30">
        <v>-3.8519008971709102E-3</v>
      </c>
      <c r="CR30">
        <v>-6.9337415784009805E-4</v>
      </c>
      <c r="CS30">
        <v>-1.3332709065880799E-3</v>
      </c>
      <c r="CT30">
        <v>2.92649586594606E-3</v>
      </c>
      <c r="CU30">
        <v>3.2222456488100099E-3</v>
      </c>
      <c r="CV30">
        <v>-5.1377794009299595E-4</v>
      </c>
      <c r="CW30">
        <v>4.6966371446380802E-3</v>
      </c>
      <c r="CX30">
        <v>3.4749879612798701E-3</v>
      </c>
      <c r="CY30">
        <v>4.60513960598984E-4</v>
      </c>
      <c r="CZ30">
        <v>-1.91186337239501E-3</v>
      </c>
      <c r="DA30">
        <v>2.94148557830054E-4</v>
      </c>
      <c r="DB30" s="10">
        <v>-8.4033431379970604E-5</v>
      </c>
      <c r="DC30">
        <v>8.3610793499999604E-4</v>
      </c>
      <c r="DD30">
        <v>1.6225076225999599E-3</v>
      </c>
      <c r="DE30" s="10">
        <v>1.4219390953890099E-3</v>
      </c>
      <c r="DF30">
        <v>-1.029875478736E-3</v>
      </c>
      <c r="DG30">
        <v>7.0109334563994697E-4</v>
      </c>
      <c r="DH30">
        <v>6.9396448509495502E-4</v>
      </c>
    </row>
    <row r="31" spans="1:112" x14ac:dyDescent="0.25">
      <c r="A31" t="s">
        <v>46</v>
      </c>
      <c r="B31">
        <v>3.4961519477090201E-3</v>
      </c>
      <c r="C31">
        <v>3.4961519477090201E-3</v>
      </c>
      <c r="D31">
        <v>-3.2304115154102499E-4</v>
      </c>
      <c r="E31">
        <v>1.32168007020005E-3</v>
      </c>
      <c r="F31">
        <v>1.32168007020005E-3</v>
      </c>
      <c r="G31">
        <v>-4.8029069380195401E-4</v>
      </c>
      <c r="H31">
        <v>-3.9401197859001397E-4</v>
      </c>
      <c r="I31">
        <v>-3.9401197859001397E-4</v>
      </c>
      <c r="J31">
        <v>-6.4693906174795302E-4</v>
      </c>
      <c r="K31">
        <v>1.4327633582308E-2</v>
      </c>
      <c r="L31">
        <v>1.4327633582308E-2</v>
      </c>
      <c r="M31">
        <v>1.12052095388319E-2</v>
      </c>
      <c r="N31">
        <v>5.4061871670489899E-3</v>
      </c>
      <c r="O31">
        <v>5.4061871670489899E-3</v>
      </c>
      <c r="P31">
        <v>4.3167325145100303E-3</v>
      </c>
      <c r="Q31">
        <v>4.9156636843505897E-4</v>
      </c>
      <c r="R31">
        <v>4.9156636843505897E-4</v>
      </c>
      <c r="S31">
        <v>1.92083509394402E-3</v>
      </c>
      <c r="T31">
        <v>6.2487629197850404E-3</v>
      </c>
      <c r="U31">
        <v>6.2487629197850404E-3</v>
      </c>
      <c r="V31">
        <v>7.3655239386790604E-3</v>
      </c>
      <c r="W31">
        <v>1.41836355064606E-3</v>
      </c>
      <c r="X31">
        <v>1.41836355064606E-3</v>
      </c>
      <c r="Y31">
        <v>2.5731607714669599E-3</v>
      </c>
      <c r="Z31">
        <v>2.6668015546029702E-3</v>
      </c>
      <c r="AA31">
        <v>2.6668015546029702E-3</v>
      </c>
      <c r="AB31">
        <v>3.6799895208410299E-3</v>
      </c>
      <c r="AC31">
        <v>-2.23831820001696E-3</v>
      </c>
      <c r="AD31">
        <v>-2.23831820001696E-3</v>
      </c>
      <c r="AE31">
        <v>-3.74678513680004E-4</v>
      </c>
      <c r="AF31">
        <v>3.8373870615000501E-3</v>
      </c>
      <c r="AG31">
        <v>3.8373870615000501E-3</v>
      </c>
      <c r="AH31">
        <v>4.4061802880830296E-3</v>
      </c>
      <c r="AI31">
        <v>3.6072055311130399E-3</v>
      </c>
      <c r="AJ31">
        <v>3.6072055311130399E-3</v>
      </c>
      <c r="AK31">
        <v>7.2018309974479699E-3</v>
      </c>
      <c r="AL31">
        <v>1.57588821430598E-3</v>
      </c>
      <c r="AM31">
        <v>1.57588821430598E-3</v>
      </c>
      <c r="AN31">
        <v>9.1713034221097001E-4</v>
      </c>
      <c r="AO31">
        <v>-2.7789226702439299E-3</v>
      </c>
      <c r="AP31">
        <v>-2.7789226702439299E-3</v>
      </c>
      <c r="AQ31">
        <v>-2.7445402967499698E-3</v>
      </c>
      <c r="AR31">
        <v>-2.42939684454202E-3</v>
      </c>
      <c r="AS31">
        <v>-2.42939684454202E-3</v>
      </c>
      <c r="AT31">
        <v>-1.64419695022499E-3</v>
      </c>
      <c r="AU31">
        <v>-1.8317901810493899E-4</v>
      </c>
      <c r="AV31">
        <v>-1.8317901810493899E-4</v>
      </c>
      <c r="AW31">
        <v>1.9384303703395801E-4</v>
      </c>
      <c r="AX31">
        <v>5.6655401422520601E-3</v>
      </c>
      <c r="AY31">
        <v>5.6655401422520601E-3</v>
      </c>
      <c r="AZ31">
        <v>3.2656499767710302E-3</v>
      </c>
      <c r="BA31">
        <v>-1.46357934586194E-3</v>
      </c>
      <c r="BB31">
        <v>-1.46357934586194E-3</v>
      </c>
      <c r="BC31">
        <v>-1.56278014984401E-3</v>
      </c>
      <c r="BD31">
        <v>9.2928596362107298E-4</v>
      </c>
      <c r="BE31">
        <v>9.2928596362107298E-4</v>
      </c>
      <c r="BF31">
        <v>-2.2514044951904501E-4</v>
      </c>
      <c r="BG31">
        <v>1.66006905203897E-3</v>
      </c>
      <c r="BH31">
        <v>1.66006905203897E-3</v>
      </c>
      <c r="BI31">
        <v>2.5857342423010101E-3</v>
      </c>
      <c r="BJ31">
        <v>3.96734124164899E-3</v>
      </c>
      <c r="BK31">
        <v>3.96734124164899E-3</v>
      </c>
      <c r="BL31">
        <v>4.18446226709401E-3</v>
      </c>
      <c r="BM31">
        <v>-7.1142262848100603E-4</v>
      </c>
      <c r="BN31">
        <v>-7.1142262848100603E-4</v>
      </c>
      <c r="BO31">
        <v>-3.7238696736196998E-4</v>
      </c>
      <c r="BP31">
        <v>1.37943990485056E-4</v>
      </c>
      <c r="BQ31">
        <v>1.37943990485056E-4</v>
      </c>
      <c r="BR31">
        <v>-3.44894072996504E-3</v>
      </c>
      <c r="BS31">
        <v>2.0184122361790401E-3</v>
      </c>
      <c r="BT31">
        <v>2.0184122361790401E-3</v>
      </c>
      <c r="BU31">
        <v>2.4447248922560001E-3</v>
      </c>
      <c r="BV31">
        <v>1.54329958177501E-3</v>
      </c>
      <c r="BW31">
        <v>1.54329958177501E-3</v>
      </c>
      <c r="BX31">
        <v>1.0419636876649501E-3</v>
      </c>
      <c r="BY31">
        <v>-4.6086948254697702E-4</v>
      </c>
      <c r="BZ31">
        <v>-4.6086948254697702E-4</v>
      </c>
      <c r="CA31">
        <v>9.8551401667601392E-4</v>
      </c>
      <c r="CB31">
        <v>2.7156118711779598E-3</v>
      </c>
      <c r="CC31">
        <v>2.7156118711779598E-3</v>
      </c>
      <c r="CD31">
        <v>3.1091382506700498E-3</v>
      </c>
      <c r="CE31">
        <v>-1.65173525840001E-3</v>
      </c>
      <c r="CF31">
        <v>-1.65173525840001E-3</v>
      </c>
      <c r="CG31">
        <v>6.4028031716900603E-4</v>
      </c>
      <c r="CH31">
        <v>4.9156636843505897E-4</v>
      </c>
      <c r="CI31">
        <v>4.9156636843505897E-4</v>
      </c>
      <c r="CJ31">
        <v>-1.18037390346203E-3</v>
      </c>
      <c r="CK31">
        <v>9.9994995372498698E-4</v>
      </c>
      <c r="CL31">
        <v>9.9994995372498698E-4</v>
      </c>
      <c r="CM31">
        <v>1.4676105244360001E-3</v>
      </c>
      <c r="CN31">
        <v>4.3949508073319798E-3</v>
      </c>
      <c r="CO31">
        <v>4.3949508073319798E-3</v>
      </c>
      <c r="CP31">
        <v>3.68543031165602E-3</v>
      </c>
      <c r="CQ31">
        <v>3.0933540415600802E-4</v>
      </c>
      <c r="CR31">
        <v>3.0933540415600802E-4</v>
      </c>
      <c r="CS31">
        <v>-1.9261666987302399E-4</v>
      </c>
      <c r="CT31">
        <v>2.371161115719E-3</v>
      </c>
      <c r="CU31">
        <v>2.371161115719E-3</v>
      </c>
      <c r="CV31">
        <v>1.64004839074904E-3</v>
      </c>
      <c r="CW31">
        <v>5.0926848564279903E-3</v>
      </c>
      <c r="CX31">
        <v>5.0926848564279903E-3</v>
      </c>
      <c r="CY31">
        <v>4.4925407358320504E-3</v>
      </c>
      <c r="CZ31">
        <v>1.6003287722780001E-3</v>
      </c>
      <c r="DA31">
        <v>1.6003287722780001E-3</v>
      </c>
      <c r="DB31">
        <v>1.9982524135130301E-3</v>
      </c>
      <c r="DC31">
        <v>2.6293468086709898E-3</v>
      </c>
      <c r="DD31">
        <v>2.6293468086709898E-3</v>
      </c>
      <c r="DE31">
        <v>1.8522444021139501E-3</v>
      </c>
      <c r="DF31">
        <v>1.1309441836679899E-3</v>
      </c>
      <c r="DG31">
        <v>1.1309441836679899E-3</v>
      </c>
      <c r="DH31">
        <v>3.5074801232903797E-4</v>
      </c>
    </row>
    <row r="32" spans="1:112" x14ac:dyDescent="0.25">
      <c r="A32" t="s">
        <v>47</v>
      </c>
      <c r="B32">
        <v>-5.5442875087690002E-3</v>
      </c>
      <c r="C32">
        <v>-5.5442875087690002E-3</v>
      </c>
      <c r="D32">
        <v>-1.05657510898304E-3</v>
      </c>
      <c r="E32">
        <v>4.8484387280900399E-4</v>
      </c>
      <c r="F32">
        <v>4.8484387280900399E-4</v>
      </c>
      <c r="G32">
        <v>-1.4219536278060601E-3</v>
      </c>
      <c r="H32">
        <v>-1.11115395759797E-3</v>
      </c>
      <c r="I32">
        <v>-1.11115395759797E-3</v>
      </c>
      <c r="J32">
        <v>-1.0034396310619701E-3</v>
      </c>
      <c r="K32">
        <v>2.1664127413184998E-2</v>
      </c>
      <c r="L32">
        <v>2.1664127413184998E-2</v>
      </c>
      <c r="M32">
        <v>2.0292561242659799E-2</v>
      </c>
      <c r="N32">
        <v>1.1845249094687E-2</v>
      </c>
      <c r="O32">
        <v>1.1845249094687E-2</v>
      </c>
      <c r="P32">
        <v>8.6113561378099394E-3</v>
      </c>
      <c r="Q32">
        <v>1.0869492564030601E-3</v>
      </c>
      <c r="R32">
        <v>1.0869492564030601E-3</v>
      </c>
      <c r="S32">
        <v>5.20027614991802E-3</v>
      </c>
      <c r="T32">
        <v>1.0278251908840999E-2</v>
      </c>
      <c r="U32">
        <v>1.0278251908840999E-2</v>
      </c>
      <c r="V32">
        <v>1.05329551764059E-2</v>
      </c>
      <c r="W32">
        <v>5.3121754977170001E-3</v>
      </c>
      <c r="X32">
        <v>5.3121754977170001E-3</v>
      </c>
      <c r="Y32">
        <v>5.5250429046629296E-3</v>
      </c>
      <c r="Z32">
        <v>6.9371247111590303E-3</v>
      </c>
      <c r="AA32">
        <v>6.9371247111590303E-3</v>
      </c>
      <c r="AB32">
        <v>6.69129217160702E-3</v>
      </c>
      <c r="AC32">
        <v>4.1949199809679901E-3</v>
      </c>
      <c r="AD32">
        <v>4.1949199809679901E-3</v>
      </c>
      <c r="AE32">
        <v>6.6616117825929397E-3</v>
      </c>
      <c r="AF32">
        <v>8.7021204929760201E-3</v>
      </c>
      <c r="AG32">
        <v>8.7021204929760201E-3</v>
      </c>
      <c r="AH32">
        <v>7.8275074632769802E-3</v>
      </c>
      <c r="AI32">
        <v>9.2338245724030692E-3</v>
      </c>
      <c r="AJ32">
        <v>9.2338245724030692E-3</v>
      </c>
      <c r="AK32">
        <v>1.44497657671179E-2</v>
      </c>
      <c r="AL32">
        <v>2.8171523714860501E-3</v>
      </c>
      <c r="AM32">
        <v>2.8171523714860501E-3</v>
      </c>
      <c r="AN32">
        <v>6.4604910970650301E-3</v>
      </c>
      <c r="AO32">
        <v>-7.2202697021369602E-3</v>
      </c>
      <c r="AP32">
        <v>-7.2202697021369602E-3</v>
      </c>
      <c r="AQ32">
        <v>-1.7805719950639801E-3</v>
      </c>
      <c r="AR32">
        <v>-1.88213555544292E-3</v>
      </c>
      <c r="AS32">
        <v>-1.88213555544292E-3</v>
      </c>
      <c r="AT32">
        <v>2.5957061052269601E-3</v>
      </c>
      <c r="AU32">
        <v>6.0396927335204498E-4</v>
      </c>
      <c r="AV32">
        <v>6.0396927335204498E-4</v>
      </c>
      <c r="AW32">
        <v>2.8238297640949999E-3</v>
      </c>
      <c r="AX32">
        <v>7.6615574338409998E-3</v>
      </c>
      <c r="AY32">
        <v>7.6615574338409998E-3</v>
      </c>
      <c r="AZ32">
        <v>1.12918066912449E-2</v>
      </c>
      <c r="BA32">
        <v>-4.7715293842769402E-3</v>
      </c>
      <c r="BB32">
        <v>-4.7715293842769402E-3</v>
      </c>
      <c r="BC32">
        <v>1.93642437365393E-3</v>
      </c>
      <c r="BD32" s="10">
        <v>8.44274339560913E-5</v>
      </c>
      <c r="BE32" s="10">
        <v>8.44274339560913E-5</v>
      </c>
      <c r="BF32">
        <v>2.7249471343330201E-3</v>
      </c>
      <c r="BG32" s="10">
        <v>3.5935769993030702E-3</v>
      </c>
      <c r="BH32" s="10">
        <v>3.5935769993030702E-3</v>
      </c>
      <c r="BI32">
        <v>4.4048088104269301E-3</v>
      </c>
      <c r="BJ32">
        <v>5.1801110903690797E-3</v>
      </c>
      <c r="BK32">
        <v>5.1801110903690797E-3</v>
      </c>
      <c r="BL32">
        <v>5.4538694492079999E-3</v>
      </c>
      <c r="BM32">
        <v>-7.3184122824299005E-4</v>
      </c>
      <c r="BN32">
        <v>-7.3184122824299005E-4</v>
      </c>
      <c r="BO32">
        <v>1.23453924772798E-3</v>
      </c>
      <c r="BP32">
        <v>-8.1726502450639692E-3</v>
      </c>
      <c r="BQ32">
        <v>-8.1726502450639692E-3</v>
      </c>
      <c r="BR32">
        <v>-7.0397674431680298E-3</v>
      </c>
      <c r="BS32">
        <v>3.8101143888640198E-3</v>
      </c>
      <c r="BT32">
        <v>3.8101143888640198E-3</v>
      </c>
      <c r="BU32">
        <v>2.1591999060209801E-3</v>
      </c>
      <c r="BV32">
        <v>2.570218093776E-3</v>
      </c>
      <c r="BW32">
        <v>2.570218093776E-3</v>
      </c>
      <c r="BX32">
        <v>2.3097257519379901E-3</v>
      </c>
      <c r="BY32">
        <v>7.5493307875107397E-4</v>
      </c>
      <c r="BZ32">
        <v>7.5493307875107397E-4</v>
      </c>
      <c r="CA32">
        <v>3.5663091791393597E-4</v>
      </c>
      <c r="CB32">
        <v>6.1160817780390097E-3</v>
      </c>
      <c r="CC32">
        <v>6.1160817780390097E-3</v>
      </c>
      <c r="CD32">
        <v>2.50642155978997E-3</v>
      </c>
      <c r="CE32">
        <v>5.6602373551670696E-3</v>
      </c>
      <c r="CF32">
        <v>5.6602373551670696E-3</v>
      </c>
      <c r="CG32">
        <v>2.65604380803496E-3</v>
      </c>
      <c r="CH32">
        <v>-2.2336219030919501E-3</v>
      </c>
      <c r="CI32">
        <v>-2.2336219030919501E-3</v>
      </c>
      <c r="CJ32" s="10">
        <v>-6.6168383908049496E-5</v>
      </c>
      <c r="CK32">
        <v>1.64200194811203E-3</v>
      </c>
      <c r="CL32">
        <v>1.64200194811203E-3</v>
      </c>
      <c r="CM32" s="10">
        <v>2.6276266248800302E-3</v>
      </c>
      <c r="CN32">
        <v>6.3738750202220196E-3</v>
      </c>
      <c r="CO32">
        <v>6.3738750202220196E-3</v>
      </c>
      <c r="CP32">
        <v>5.0062985799800199E-3</v>
      </c>
      <c r="CQ32">
        <v>2.8986964311305998E-4</v>
      </c>
      <c r="CR32">
        <v>2.8986964311305998E-4</v>
      </c>
      <c r="CS32">
        <v>1.95884413749958E-4</v>
      </c>
      <c r="CT32">
        <v>5.6602373551670696E-3</v>
      </c>
      <c r="CU32">
        <v>5.6602373551670696E-3</v>
      </c>
      <c r="CV32">
        <v>3.6903376869610299E-3</v>
      </c>
      <c r="CW32">
        <v>9.1561825944250705E-3</v>
      </c>
      <c r="CX32">
        <v>9.1561825944250705E-3</v>
      </c>
      <c r="CY32">
        <v>5.8272791126259202E-3</v>
      </c>
      <c r="CZ32">
        <v>1.9374647007700499E-3</v>
      </c>
      <c r="DA32">
        <v>1.9374647007700499E-3</v>
      </c>
      <c r="DB32">
        <v>1.9043433949519301E-3</v>
      </c>
      <c r="DC32">
        <v>1.7027752780540599E-3</v>
      </c>
      <c r="DD32">
        <v>1.7027752780540599E-3</v>
      </c>
      <c r="DE32">
        <v>1.4217835985880199E-3</v>
      </c>
      <c r="DF32">
        <v>1.04538420961031E-4</v>
      </c>
      <c r="DG32">
        <v>1.04538420961031E-4</v>
      </c>
      <c r="DH32">
        <v>-3.4596922348306599E-4</v>
      </c>
    </row>
    <row r="33" spans="1:112" x14ac:dyDescent="0.25">
      <c r="A33" t="s">
        <v>48</v>
      </c>
      <c r="B33">
        <v>2.9122318136960402E-3</v>
      </c>
      <c r="C33">
        <v>2.9122318136960402E-3</v>
      </c>
      <c r="D33">
        <v>6.7951743273300096E-3</v>
      </c>
      <c r="E33">
        <v>1.3611811298380699E-3</v>
      </c>
      <c r="F33">
        <v>1.3611811298380699E-3</v>
      </c>
      <c r="G33">
        <v>3.0947492943989003E-4</v>
      </c>
      <c r="H33">
        <v>-3.2477809017794602E-4</v>
      </c>
      <c r="I33">
        <v>-3.2477809017794602E-4</v>
      </c>
      <c r="J33">
        <v>1.0273881007982699E-4</v>
      </c>
      <c r="K33">
        <v>1.8177566157472999E-2</v>
      </c>
      <c r="L33">
        <v>1.8177566157472999E-2</v>
      </c>
      <c r="M33">
        <v>1.33737996285299E-2</v>
      </c>
      <c r="N33">
        <v>6.4830163388500603E-3</v>
      </c>
      <c r="O33">
        <v>6.4830163388500603E-3</v>
      </c>
      <c r="P33">
        <v>4.0256820440298597E-3</v>
      </c>
      <c r="Q33">
        <v>-3.23706485714292E-3</v>
      </c>
      <c r="R33">
        <v>-3.23706485714292E-3</v>
      </c>
      <c r="S33">
        <v>2.5584958380198098E-3</v>
      </c>
      <c r="T33">
        <v>5.8436853104309999E-3</v>
      </c>
      <c r="U33">
        <v>5.8436853104309999E-3</v>
      </c>
      <c r="V33">
        <v>7.68298517928989E-3</v>
      </c>
      <c r="W33">
        <v>9.0178158483100702E-4</v>
      </c>
      <c r="X33">
        <v>9.0178158483100702E-4</v>
      </c>
      <c r="Y33">
        <v>2.0023838522900102E-3</v>
      </c>
      <c r="Z33">
        <v>2.3866368615049699E-3</v>
      </c>
      <c r="AA33">
        <v>2.3866368615049699E-3</v>
      </c>
      <c r="AB33">
        <v>3.3056232234998E-3</v>
      </c>
      <c r="AC33">
        <v>2.7162385986450001E-3</v>
      </c>
      <c r="AD33">
        <v>2.7162385986450001E-3</v>
      </c>
      <c r="AE33">
        <v>2.04726510417985E-3</v>
      </c>
      <c r="AF33">
        <v>3.8829840896490398E-3</v>
      </c>
      <c r="AG33">
        <v>3.8829840896490398E-3</v>
      </c>
      <c r="AH33">
        <v>4.1431986012698801E-3</v>
      </c>
      <c r="AI33">
        <v>8.5447219262130194E-3</v>
      </c>
      <c r="AJ33">
        <v>8.5447219262130194E-3</v>
      </c>
      <c r="AK33">
        <v>8.37304065918997E-3</v>
      </c>
      <c r="AL33">
        <v>2.9605127877330101E-3</v>
      </c>
      <c r="AM33">
        <v>2.9605127877330101E-3</v>
      </c>
      <c r="AN33">
        <v>7.6655928555999699E-3</v>
      </c>
      <c r="AO33">
        <v>-7.6934410755770096E-3</v>
      </c>
      <c r="AP33">
        <v>-7.6934410755770096E-3</v>
      </c>
      <c r="AQ33">
        <v>-2.3779558479801702E-3</v>
      </c>
      <c r="AR33">
        <v>-3.9928928821609802E-3</v>
      </c>
      <c r="AS33">
        <v>-3.9928928821609802E-3</v>
      </c>
      <c r="AT33">
        <v>1.1851308425299099E-3</v>
      </c>
      <c r="AU33">
        <v>-1.55329760438793E-3</v>
      </c>
      <c r="AV33">
        <v>-1.55329760438793E-3</v>
      </c>
      <c r="AW33">
        <v>9.5879608274995699E-4</v>
      </c>
      <c r="AX33">
        <v>7.8872318411000696E-3</v>
      </c>
      <c r="AY33">
        <v>7.8872318411000696E-3</v>
      </c>
      <c r="AZ33">
        <v>1.41111913796998E-2</v>
      </c>
      <c r="BA33">
        <v>-4.9472725058849996E-3</v>
      </c>
      <c r="BB33">
        <v>-4.9472725058849996E-3</v>
      </c>
      <c r="BC33">
        <v>5.4674852819098698E-3</v>
      </c>
      <c r="BD33">
        <v>-7.9402774410797195E-4</v>
      </c>
      <c r="BE33">
        <v>-7.9402774410797195E-4</v>
      </c>
      <c r="BF33">
        <v>1.5057846000599E-3</v>
      </c>
      <c r="BG33" s="10">
        <v>-1.55125083719509E-5</v>
      </c>
      <c r="BH33" s="10">
        <v>-1.55125083719509E-5</v>
      </c>
      <c r="BI33">
        <v>2.4912154161598199E-3</v>
      </c>
      <c r="BJ33" s="10">
        <v>3.2416218667830001E-3</v>
      </c>
      <c r="BK33" s="10">
        <v>3.2416218667830001E-3</v>
      </c>
      <c r="BL33">
        <v>5.3512731656100102E-3</v>
      </c>
      <c r="BM33">
        <v>-2.5219667004739901E-3</v>
      </c>
      <c r="BN33">
        <v>-2.5219667004739901E-3</v>
      </c>
      <c r="BO33">
        <v>4.6346723109991201E-4</v>
      </c>
      <c r="BP33">
        <v>-1.65896647279994E-3</v>
      </c>
      <c r="BQ33">
        <v>-1.65896647279994E-3</v>
      </c>
      <c r="BR33">
        <v>1.7363713378799599E-3</v>
      </c>
      <c r="BS33">
        <v>2.7048752327810599E-3</v>
      </c>
      <c r="BT33">
        <v>2.7048752327810599E-3</v>
      </c>
      <c r="BU33">
        <v>4.8295207413397902E-3</v>
      </c>
      <c r="BV33">
        <v>1.10959621971307E-3</v>
      </c>
      <c r="BW33">
        <v>1.10959621971307E-3</v>
      </c>
      <c r="BX33">
        <v>2.0280844569298098E-3</v>
      </c>
      <c r="BY33">
        <v>-9.7379082423498797E-4</v>
      </c>
      <c r="BZ33">
        <v>-9.7379082423498797E-4</v>
      </c>
      <c r="CA33">
        <v>2.0199846870099201E-3</v>
      </c>
      <c r="CB33">
        <v>3.39491340049802E-3</v>
      </c>
      <c r="CC33">
        <v>3.39491340049802E-3</v>
      </c>
      <c r="CD33">
        <v>4.8581740333499797E-3</v>
      </c>
      <c r="CE33">
        <v>2.4832580322100501E-3</v>
      </c>
      <c r="CF33">
        <v>2.4832580322100501E-3</v>
      </c>
      <c r="CG33">
        <v>6.5171961642298496E-3</v>
      </c>
      <c r="CH33">
        <v>-1.1450306663199901E-3</v>
      </c>
      <c r="CI33">
        <v>-1.1450306663199901E-3</v>
      </c>
      <c r="CJ33">
        <v>1.29001334127987E-3</v>
      </c>
      <c r="CK33">
        <v>-7.3696839740600097E-4</v>
      </c>
      <c r="CL33">
        <v>-7.3696839740600097E-4</v>
      </c>
      <c r="CM33">
        <v>1.89547991326E-3</v>
      </c>
      <c r="CN33">
        <v>3.2983998565889699E-3</v>
      </c>
      <c r="CO33">
        <v>3.2983998565889699E-3</v>
      </c>
      <c r="CP33">
        <v>4.8951549480900003E-3</v>
      </c>
      <c r="CQ33">
        <v>-7.7976253262201901E-4</v>
      </c>
      <c r="CR33">
        <v>-7.7976253262201901E-4</v>
      </c>
      <c r="CS33">
        <v>6.1630225599995604E-4</v>
      </c>
      <c r="CT33">
        <v>2.6025978342000202E-3</v>
      </c>
      <c r="CU33">
        <v>2.6025978342000202E-3</v>
      </c>
      <c r="CV33">
        <v>2.79187525692981E-3</v>
      </c>
      <c r="CW33">
        <v>7.8872318411000696E-3</v>
      </c>
      <c r="CX33">
        <v>7.8872318411000696E-3</v>
      </c>
      <c r="CY33">
        <v>7.4066729095498803E-3</v>
      </c>
      <c r="CZ33">
        <v>6.5973893295701003E-4</v>
      </c>
      <c r="DA33">
        <v>6.5973893295701003E-4</v>
      </c>
      <c r="DB33">
        <v>2.9058962675498901E-3</v>
      </c>
      <c r="DC33">
        <v>1.8492314157900699E-3</v>
      </c>
      <c r="DD33">
        <v>1.8492314157900699E-3</v>
      </c>
      <c r="DE33">
        <v>5.30571215233988E-3</v>
      </c>
      <c r="DF33">
        <v>7.06211485461016E-4</v>
      </c>
      <c r="DG33">
        <v>7.06211485461016E-4</v>
      </c>
      <c r="DH33">
        <v>7.4001744417984095E-4</v>
      </c>
    </row>
    <row r="34" spans="1:112" x14ac:dyDescent="0.25">
      <c r="A34" t="s">
        <v>112</v>
      </c>
      <c r="B34">
        <v>-6.2854021004969899E-3</v>
      </c>
      <c r="C34">
        <v>-6.2854021004969899E-3</v>
      </c>
      <c r="D34">
        <v>1.02055577298898E-2</v>
      </c>
      <c r="E34">
        <v>4.24168123234902E-3</v>
      </c>
      <c r="F34">
        <v>4.24168123234902E-3</v>
      </c>
      <c r="G34">
        <v>1.2994584502989899E-4</v>
      </c>
      <c r="H34">
        <v>-2.7850740325759899E-3</v>
      </c>
      <c r="I34">
        <v>-2.7850740325759899E-3</v>
      </c>
      <c r="J34">
        <v>1.32964867866003E-3</v>
      </c>
      <c r="K34">
        <v>1.49801792708209E-2</v>
      </c>
      <c r="L34">
        <v>1.49801792708209E-2</v>
      </c>
      <c r="M34">
        <v>4.5506601544400499E-3</v>
      </c>
      <c r="N34">
        <v>4.117919458686E-3</v>
      </c>
      <c r="O34">
        <v>4.117919458686E-3</v>
      </c>
      <c r="P34">
        <v>-2.42529323770002E-4</v>
      </c>
      <c r="Q34">
        <v>1.3078481078719799E-3</v>
      </c>
      <c r="R34">
        <v>1.3078481078719799E-3</v>
      </c>
      <c r="S34">
        <v>8.5870876925997399E-4</v>
      </c>
      <c r="T34">
        <v>5.2132679953199503E-3</v>
      </c>
      <c r="U34">
        <v>5.2132679953199503E-3</v>
      </c>
      <c r="V34">
        <v>2.44278906258998E-3</v>
      </c>
      <c r="W34">
        <v>1.08775828692497E-3</v>
      </c>
      <c r="X34">
        <v>1.08775828692497E-3</v>
      </c>
      <c r="Y34">
        <v>-4.4164189254014498E-4</v>
      </c>
      <c r="Z34">
        <v>2.33483038130899E-3</v>
      </c>
      <c r="AA34">
        <v>2.33483038130899E-3</v>
      </c>
      <c r="AB34">
        <v>1.81346231880041E-4</v>
      </c>
      <c r="AC34">
        <v>-1.92288477934199E-3</v>
      </c>
      <c r="AD34">
        <v>-1.92288477934199E-3</v>
      </c>
      <c r="AE34">
        <v>2.5502454037984402E-4</v>
      </c>
      <c r="AF34">
        <v>3.8240480506269701E-3</v>
      </c>
      <c r="AG34">
        <v>3.8240480506269701E-3</v>
      </c>
      <c r="AH34">
        <v>7.0685648331991703E-4</v>
      </c>
      <c r="AI34">
        <v>1.2445232509870899E-2</v>
      </c>
      <c r="AJ34">
        <v>1.2445232509870899E-2</v>
      </c>
      <c r="AK34">
        <v>4.4527696601899197E-3</v>
      </c>
      <c r="AL34">
        <v>5.6790653023197602E-4</v>
      </c>
      <c r="AM34">
        <v>5.6790653023197602E-4</v>
      </c>
      <c r="AN34">
        <v>4.0156797011798801E-3</v>
      </c>
      <c r="AO34">
        <v>-6.0058313099520203E-3</v>
      </c>
      <c r="AP34">
        <v>-6.0058313099520203E-3</v>
      </c>
      <c r="AQ34" s="10">
        <v>2.7863512499948202E-5</v>
      </c>
      <c r="AR34">
        <v>-2.37188822019696E-3</v>
      </c>
      <c r="AS34">
        <v>-2.37188822019696E-3</v>
      </c>
      <c r="AT34">
        <v>1.2123674571200499E-3</v>
      </c>
      <c r="AU34" s="10">
        <v>-5.9122756592033803E-5</v>
      </c>
      <c r="AV34" s="10">
        <v>-5.9122756592033803E-5</v>
      </c>
      <c r="AW34">
        <v>1.1727664568998901E-3</v>
      </c>
      <c r="AX34" s="10">
        <v>7.8558293877549704E-3</v>
      </c>
      <c r="AY34" s="10">
        <v>7.8558293877549704E-3</v>
      </c>
      <c r="AZ34">
        <v>9.2308670354699293E-3</v>
      </c>
      <c r="BA34">
        <v>-4.6049904452719597E-3</v>
      </c>
      <c r="BB34">
        <v>-4.6049904452719597E-3</v>
      </c>
      <c r="BC34">
        <v>5.1173463430398396E-3</v>
      </c>
      <c r="BD34" s="10">
        <v>1.8148539365991899E-5</v>
      </c>
      <c r="BE34" s="10">
        <v>1.8148539365991899E-5</v>
      </c>
      <c r="BF34">
        <v>9.0038275306003601E-4</v>
      </c>
      <c r="BG34" s="10">
        <v>1.36002481614105E-3</v>
      </c>
      <c r="BH34" s="10">
        <v>1.36002481614105E-3</v>
      </c>
      <c r="BI34">
        <v>1.0109450854398599E-3</v>
      </c>
      <c r="BJ34">
        <v>9.4477849804996896E-4</v>
      </c>
      <c r="BK34">
        <v>9.4477849804996896E-4</v>
      </c>
      <c r="BL34">
        <v>2.59013598785995E-3</v>
      </c>
      <c r="BM34">
        <v>-2.2920961663960202E-3</v>
      </c>
      <c r="BN34">
        <v>-2.2920961663960202E-3</v>
      </c>
      <c r="BO34">
        <v>1.1814339568598699E-3</v>
      </c>
      <c r="BP34">
        <v>-1.1229778882048E-2</v>
      </c>
      <c r="BQ34">
        <v>-1.1229778882048E-2</v>
      </c>
      <c r="BR34">
        <v>7.3388904398099496E-3</v>
      </c>
      <c r="BS34">
        <v>-1.88415103082895E-3</v>
      </c>
      <c r="BT34">
        <v>-1.88415103082895E-3</v>
      </c>
      <c r="BU34">
        <v>3.9049203038987702E-4</v>
      </c>
      <c r="BV34">
        <v>-9.4832059753302501E-4</v>
      </c>
      <c r="BW34">
        <v>-9.4832059753302501E-4</v>
      </c>
      <c r="BX34">
        <v>1.39137332080996E-3</v>
      </c>
      <c r="BY34">
        <v>-6.0539465993699696E-3</v>
      </c>
      <c r="BZ34">
        <v>-6.0539465993699696E-3</v>
      </c>
      <c r="CA34">
        <v>2.6450817939993598E-4</v>
      </c>
      <c r="CB34">
        <v>-1.1053484186750401E-3</v>
      </c>
      <c r="CC34">
        <v>-1.1053484186750401E-3</v>
      </c>
      <c r="CD34">
        <v>3.07908486422991E-3</v>
      </c>
      <c r="CE34">
        <v>1.3872459957020499E-3</v>
      </c>
      <c r="CF34">
        <v>1.3872459957020499E-3</v>
      </c>
      <c r="CG34">
        <v>1.86555834897994E-3</v>
      </c>
      <c r="CH34">
        <v>-2.6364033230969999E-3</v>
      </c>
      <c r="CI34">
        <v>-2.6364033230969999E-3</v>
      </c>
      <c r="CJ34">
        <v>1.64154119998993E-3</v>
      </c>
      <c r="CK34">
        <v>-2.4778936805303E-4</v>
      </c>
      <c r="CL34">
        <v>-2.4778936805303E-4</v>
      </c>
      <c r="CM34">
        <v>1.29237288748984E-3</v>
      </c>
      <c r="CN34">
        <v>3.9984183718599897E-4</v>
      </c>
      <c r="CO34">
        <v>3.9984183718599897E-4</v>
      </c>
      <c r="CP34">
        <v>3.4089990971399799E-3</v>
      </c>
      <c r="CQ34">
        <v>-2.4995733776349499E-3</v>
      </c>
      <c r="CR34">
        <v>-2.4995733776349499E-3</v>
      </c>
      <c r="CS34">
        <v>1.6771409821598701E-3</v>
      </c>
      <c r="CT34" s="10">
        <v>-4.0940552673007698E-5</v>
      </c>
      <c r="CU34" s="10">
        <v>-4.0940552673007698E-5</v>
      </c>
      <c r="CV34">
        <v>3.4532432046199199E-3</v>
      </c>
      <c r="CW34" s="10">
        <v>2.5568171529840502E-3</v>
      </c>
      <c r="CX34" s="10">
        <v>2.5568171529840502E-3</v>
      </c>
      <c r="CY34">
        <v>1.9695416691098899E-3</v>
      </c>
      <c r="CZ34">
        <v>-8.9826073715304402E-4</v>
      </c>
      <c r="DA34">
        <v>-8.9826073715304402E-4</v>
      </c>
      <c r="DB34" s="10">
        <v>-1.8138202420026001E-5</v>
      </c>
      <c r="DC34">
        <v>1.8069331294260299E-3</v>
      </c>
      <c r="DD34">
        <v>1.8069331294260299E-3</v>
      </c>
      <c r="DE34">
        <v>2.7361211987300101E-3</v>
      </c>
      <c r="DF34">
        <v>1.2326586404359701E-3</v>
      </c>
      <c r="DG34">
        <v>1.2326586404359701E-3</v>
      </c>
      <c r="DH34">
        <v>1.1299385098300001E-3</v>
      </c>
    </row>
    <row r="35" spans="1:112" x14ac:dyDescent="0.25">
      <c r="A35" t="s">
        <v>91</v>
      </c>
      <c r="B35">
        <v>-8.1915722071090793E-3</v>
      </c>
      <c r="C35">
        <v>-8.1915722071090793E-3</v>
      </c>
      <c r="D35">
        <v>-3.88804298016098E-2</v>
      </c>
      <c r="E35">
        <v>-8.2155783737860501E-3</v>
      </c>
      <c r="F35">
        <v>-8.2155783737860501E-3</v>
      </c>
      <c r="G35">
        <v>-1.390561549955E-2</v>
      </c>
      <c r="H35">
        <v>-1.06165007874081E-4</v>
      </c>
      <c r="I35">
        <v>-1.06165007874081E-4</v>
      </c>
      <c r="J35">
        <v>-1.03089846918003E-3</v>
      </c>
      <c r="K35">
        <v>8.4996301654688994E-2</v>
      </c>
      <c r="L35">
        <v>8.4996301654688994E-2</v>
      </c>
      <c r="M35">
        <v>-1.3908149169910001E-2</v>
      </c>
      <c r="N35">
        <v>3.8180292695928902E-2</v>
      </c>
      <c r="O35">
        <v>3.8180292695928902E-2</v>
      </c>
      <c r="P35">
        <v>-3.63690111187999E-2</v>
      </c>
      <c r="Q35">
        <v>2.1846621773409E-2</v>
      </c>
      <c r="R35">
        <v>2.1846621773409E-2</v>
      </c>
      <c r="S35">
        <v>-3.717922887485E-2</v>
      </c>
      <c r="T35">
        <v>2.8848848570409001E-2</v>
      </c>
      <c r="U35">
        <v>2.8848848570409001E-2</v>
      </c>
      <c r="V35">
        <v>-3.3841069106000002E-2</v>
      </c>
      <c r="W35">
        <v>1.7377964321878901E-2</v>
      </c>
      <c r="X35">
        <v>1.7377964321878901E-2</v>
      </c>
      <c r="Y35">
        <v>-4.34313664334098E-2</v>
      </c>
      <c r="Z35">
        <v>2.22485690121789E-2</v>
      </c>
      <c r="AA35">
        <v>2.22485690121789E-2</v>
      </c>
      <c r="AB35">
        <v>-3.94991696222E-2</v>
      </c>
      <c r="AC35">
        <v>3.2454152719698801E-2</v>
      </c>
      <c r="AD35">
        <v>3.2454152719698801E-2</v>
      </c>
      <c r="AE35">
        <v>-2.8300747478430002E-2</v>
      </c>
      <c r="AF35">
        <v>2.66686484539688E-2</v>
      </c>
      <c r="AG35">
        <v>2.66686484539688E-2</v>
      </c>
      <c r="AH35">
        <v>-3.8525727605729997E-2</v>
      </c>
      <c r="AI35">
        <v>6.2682328400728904E-2</v>
      </c>
      <c r="AJ35">
        <v>6.2682328400728904E-2</v>
      </c>
      <c r="AK35">
        <v>-1.1229894277559899E-2</v>
      </c>
      <c r="AL35">
        <v>1.0924118926358899E-2</v>
      </c>
      <c r="AM35">
        <v>1.0924118926358899E-2</v>
      </c>
      <c r="AN35">
        <v>-3.3761448832919802E-2</v>
      </c>
      <c r="AO35">
        <v>-9.8877326335929903E-3</v>
      </c>
      <c r="AP35">
        <v>-9.8877326335929903E-3</v>
      </c>
      <c r="AQ35">
        <v>-4.4749848651399901E-2</v>
      </c>
      <c r="AR35">
        <v>5.6642363269889797E-3</v>
      </c>
      <c r="AS35">
        <v>5.6642363269889797E-3</v>
      </c>
      <c r="AT35">
        <v>-4.1355389069949802E-2</v>
      </c>
      <c r="AU35">
        <v>2.7166502358839601E-3</v>
      </c>
      <c r="AV35">
        <v>2.7166502358839601E-3</v>
      </c>
      <c r="AW35">
        <v>-4.7985912523220001E-2</v>
      </c>
      <c r="AX35">
        <v>2.4447333186458899E-2</v>
      </c>
      <c r="AY35">
        <v>2.4447333186458899E-2</v>
      </c>
      <c r="AZ35">
        <v>-2.54963960483298E-2</v>
      </c>
      <c r="BA35">
        <v>-1.5467954729735001E-2</v>
      </c>
      <c r="BB35">
        <v>-1.5467954729735001E-2</v>
      </c>
      <c r="BC35">
        <v>-4.30667190568099E-2</v>
      </c>
      <c r="BD35">
        <v>9.6302256333688999E-3</v>
      </c>
      <c r="BE35">
        <v>9.6302256333688999E-3</v>
      </c>
      <c r="BF35">
        <v>-4.2259643325669803E-2</v>
      </c>
      <c r="BG35">
        <v>4.1217896897539604E-3</v>
      </c>
      <c r="BH35">
        <v>4.1217896897539604E-3</v>
      </c>
      <c r="BI35">
        <v>-4.7411522698049997E-2</v>
      </c>
      <c r="BJ35">
        <v>1.3156790832688999E-2</v>
      </c>
      <c r="BK35">
        <v>1.3156790832688999E-2</v>
      </c>
      <c r="BL35">
        <v>-3.9468217724759801E-2</v>
      </c>
      <c r="BM35">
        <v>6.2118830955388803E-3</v>
      </c>
      <c r="BN35">
        <v>6.2118830955388803E-3</v>
      </c>
      <c r="BO35">
        <v>-4.3211748541169999E-2</v>
      </c>
      <c r="BP35">
        <v>-2.4415160659961001E-2</v>
      </c>
      <c r="BQ35">
        <v>-2.4415160659961001E-2</v>
      </c>
      <c r="BR35">
        <v>-4.7698105109139799E-2</v>
      </c>
      <c r="BS35">
        <v>8.2976235969989195E-3</v>
      </c>
      <c r="BT35">
        <v>8.2976235969989195E-3</v>
      </c>
      <c r="BU35">
        <v>-4.033295097899E-2</v>
      </c>
      <c r="BV35">
        <v>8.7697890938289707E-3</v>
      </c>
      <c r="BW35">
        <v>8.7697890938289707E-3</v>
      </c>
      <c r="BX35">
        <v>-4.3809953896519899E-2</v>
      </c>
      <c r="BY35">
        <v>3.7497597418479898E-3</v>
      </c>
      <c r="BZ35">
        <v>3.7497597418479898E-3</v>
      </c>
      <c r="CA35">
        <v>-3.7999460246309798E-2</v>
      </c>
      <c r="CB35">
        <v>-4.17138968108021E-4</v>
      </c>
      <c r="CC35">
        <v>-4.17138968108021E-4</v>
      </c>
      <c r="CD35">
        <v>-3.636860782477E-2</v>
      </c>
      <c r="CE35">
        <v>2.0530046069538999E-2</v>
      </c>
      <c r="CF35">
        <v>2.0530046069538999E-2</v>
      </c>
      <c r="CG35">
        <v>-3.068186279254E-2</v>
      </c>
      <c r="CH35">
        <v>8.0583837670300496E-4</v>
      </c>
      <c r="CI35">
        <v>8.0583837670300496E-4</v>
      </c>
      <c r="CJ35">
        <v>-4.3804073298369897E-2</v>
      </c>
      <c r="CK35">
        <v>-2.0230897253004001E-4</v>
      </c>
      <c r="CL35">
        <v>-2.0230897253004001E-4</v>
      </c>
      <c r="CM35">
        <v>-4.8126749982289899E-2</v>
      </c>
      <c r="CN35">
        <v>1.0111008955228901E-2</v>
      </c>
      <c r="CO35">
        <v>1.0111008955228901E-2</v>
      </c>
      <c r="CP35">
        <v>-3.9415696538639799E-2</v>
      </c>
      <c r="CQ35">
        <v>1.08502269917589E-2</v>
      </c>
      <c r="CR35">
        <v>1.08502269917589E-2</v>
      </c>
      <c r="CS35">
        <v>-3.7815125075669899E-2</v>
      </c>
      <c r="CT35">
        <v>2.53970445539097E-3</v>
      </c>
      <c r="CU35">
        <v>2.53970445539097E-3</v>
      </c>
      <c r="CV35">
        <v>-4.220414194568E-2</v>
      </c>
      <c r="CW35">
        <v>2.0621530068058998E-2</v>
      </c>
      <c r="CX35">
        <v>2.0621530068058998E-2</v>
      </c>
      <c r="CY35">
        <v>-3.1317528542729803E-2</v>
      </c>
      <c r="CZ35">
        <v>1.6018813432758999E-2</v>
      </c>
      <c r="DA35">
        <v>1.6018813432758999E-2</v>
      </c>
      <c r="DB35">
        <v>-3.5215048002400003E-2</v>
      </c>
      <c r="DC35">
        <v>-1.98937624472983E-4</v>
      </c>
      <c r="DD35">
        <v>-1.98937624472983E-4</v>
      </c>
      <c r="DE35">
        <v>-4.3286498155599998E-2</v>
      </c>
      <c r="DF35">
        <v>-7.8460836015503601E-4</v>
      </c>
      <c r="DG35">
        <v>-7.8460836015503601E-4</v>
      </c>
      <c r="DH35">
        <v>-4.5639170150539803E-2</v>
      </c>
    </row>
    <row r="36" spans="1:112" x14ac:dyDescent="0.25">
      <c r="A36" t="s">
        <v>113</v>
      </c>
      <c r="B36">
        <v>-6.9859160348170104E-3</v>
      </c>
      <c r="C36">
        <v>2.6859269723300502E-3</v>
      </c>
      <c r="D36">
        <v>-1.2882671166600801E-3</v>
      </c>
      <c r="E36">
        <v>1.6408673279339999E-3</v>
      </c>
      <c r="F36">
        <v>4.4823721630993197E-4</v>
      </c>
      <c r="G36">
        <v>1.1809708960599499E-3</v>
      </c>
      <c r="H36">
        <v>-1.62029130394203E-3</v>
      </c>
      <c r="I36">
        <v>4.3118293482002901E-4</v>
      </c>
      <c r="J36">
        <v>-7.5822942379999403E-4</v>
      </c>
      <c r="K36">
        <v>1.72165139105089E-2</v>
      </c>
      <c r="L36">
        <v>1.250336849E-3</v>
      </c>
      <c r="M36">
        <v>9.8811568203898102E-3</v>
      </c>
      <c r="N36">
        <v>9.3051733372149208E-3</v>
      </c>
      <c r="O36">
        <v>-8.6879601597988898E-4</v>
      </c>
      <c r="P36">
        <v>3.5562958668098302E-3</v>
      </c>
      <c r="Q36">
        <v>2.5266168790919401E-3</v>
      </c>
      <c r="R36">
        <v>-1.2424454058999001E-3</v>
      </c>
      <c r="S36">
        <v>3.13974041344988E-3</v>
      </c>
      <c r="T36">
        <v>7.9310918362399604E-3</v>
      </c>
      <c r="U36">
        <v>5.7454418504998496E-4</v>
      </c>
      <c r="V36">
        <v>6.39254863662985E-3</v>
      </c>
      <c r="W36">
        <v>4.3329294918720198E-3</v>
      </c>
      <c r="X36">
        <v>-1.74153248131991E-3</v>
      </c>
      <c r="Y36">
        <v>3.0906401051098401E-3</v>
      </c>
      <c r="Z36">
        <v>5.5030599938989903E-3</v>
      </c>
      <c r="AA36">
        <v>-1.2097482829198599E-3</v>
      </c>
      <c r="AB36">
        <v>3.6942561402299998E-3</v>
      </c>
      <c r="AC36">
        <v>-3.0551685477597698E-4</v>
      </c>
      <c r="AD36">
        <v>-2.3064056017996199E-4</v>
      </c>
      <c r="AE36" s="10">
        <v>-3.7331496040016102E-5</v>
      </c>
      <c r="AF36">
        <v>6.9393814020899296E-3</v>
      </c>
      <c r="AG36">
        <v>-9.7621302936001797E-4</v>
      </c>
      <c r="AH36" s="10">
        <v>4.3434252294698404E-3</v>
      </c>
      <c r="AI36">
        <v>8.6333419051929303E-3</v>
      </c>
      <c r="AJ36">
        <v>-4.5163709436990502E-4</v>
      </c>
      <c r="AK36">
        <v>4.97435718226979E-3</v>
      </c>
      <c r="AL36">
        <v>1.14325702545903E-3</v>
      </c>
      <c r="AM36">
        <v>-9.6375858571007202E-4</v>
      </c>
      <c r="AN36">
        <v>5.1372908890998598E-3</v>
      </c>
      <c r="AO36">
        <v>-3.9435916957030097E-3</v>
      </c>
      <c r="AP36">
        <v>-3.4624355215100398E-3</v>
      </c>
      <c r="AQ36">
        <v>1.63592908060983E-3</v>
      </c>
      <c r="AR36">
        <v>-6.5776977946396798E-4</v>
      </c>
      <c r="AS36">
        <v>-1.8271918387100499E-3</v>
      </c>
      <c r="AT36">
        <v>1.8851259795298299E-3</v>
      </c>
      <c r="AU36">
        <v>1.7071070263989701E-3</v>
      </c>
      <c r="AV36">
        <v>-2.27423780392999E-3</v>
      </c>
      <c r="AW36">
        <v>1.6684101092399001E-3</v>
      </c>
      <c r="AX36">
        <v>3.1146620841529999E-3</v>
      </c>
      <c r="AY36">
        <v>-1.85510482100026E-4</v>
      </c>
      <c r="AZ36">
        <v>7.7226015857698701E-3</v>
      </c>
      <c r="BA36">
        <v>-2.4404211096180602E-3</v>
      </c>
      <c r="BB36">
        <v>-1.93777573711995E-3</v>
      </c>
      <c r="BC36">
        <v>5.9695406898498896E-3</v>
      </c>
      <c r="BD36">
        <v>1.16406319978401E-3</v>
      </c>
      <c r="BE36">
        <v>-1.4962556351398801E-3</v>
      </c>
      <c r="BF36">
        <v>1.46560252191996E-3</v>
      </c>
      <c r="BG36">
        <v>3.4994953365570201E-3</v>
      </c>
      <c r="BH36">
        <v>-1.3226334823499501E-3</v>
      </c>
      <c r="BI36">
        <v>2.9429891169399001E-3</v>
      </c>
      <c r="BJ36">
        <v>3.4741538152439598E-3</v>
      </c>
      <c r="BK36">
        <v>6.7876652373000102E-4</v>
      </c>
      <c r="BL36">
        <v>3.1143917370000098E-3</v>
      </c>
      <c r="BM36">
        <v>-5.9286713105799395E-4</v>
      </c>
      <c r="BN36">
        <v>-9.9723007980001489E-4</v>
      </c>
      <c r="BO36">
        <v>3.2222739658993501E-4</v>
      </c>
      <c r="BP36">
        <v>-9.1447865364829798E-3</v>
      </c>
      <c r="BQ36">
        <v>1.84273054358996E-3</v>
      </c>
      <c r="BR36">
        <v>-4.9085348945501197E-3</v>
      </c>
      <c r="BS36">
        <v>6.2520614041394697E-4</v>
      </c>
      <c r="BT36">
        <v>7.0443238206996297E-4</v>
      </c>
      <c r="BU36">
        <v>6.8318521482990603E-4</v>
      </c>
      <c r="BV36">
        <v>1.5523265935919401E-3</v>
      </c>
      <c r="BW36">
        <v>-6.1195275296998999E-4</v>
      </c>
      <c r="BX36">
        <v>8.2100087600989104E-4</v>
      </c>
      <c r="BY36">
        <v>-1.4324523291809801E-3</v>
      </c>
      <c r="BZ36">
        <v>-1.53129333303003E-3</v>
      </c>
      <c r="CA36">
        <v>1.5260189064998299E-3</v>
      </c>
      <c r="CB36">
        <v>2.3674102037789498E-3</v>
      </c>
      <c r="CC36">
        <v>1.8232978491199399E-3</v>
      </c>
      <c r="CD36">
        <v>2.72900013484989E-3</v>
      </c>
      <c r="CE36">
        <v>1.5962231819599501E-3</v>
      </c>
      <c r="CF36">
        <v>-2.89778073359947E-4</v>
      </c>
      <c r="CG36">
        <v>2.64111784710996E-3</v>
      </c>
      <c r="CH36">
        <v>-1.5809971747320301E-3</v>
      </c>
      <c r="CI36">
        <v>-7.3258712695989305E-4</v>
      </c>
      <c r="CJ36">
        <v>-5.1188546832015003E-4</v>
      </c>
      <c r="CK36">
        <v>1.73020551950298E-3</v>
      </c>
      <c r="CL36">
        <v>-1.1108816798499599E-3</v>
      </c>
      <c r="CM36">
        <v>1.7338999985598801E-3</v>
      </c>
      <c r="CN36">
        <v>4.4525645750970099E-3</v>
      </c>
      <c r="CO36">
        <v>1.3599662870300499E-3</v>
      </c>
      <c r="CP36">
        <v>2.9596876608999302E-3</v>
      </c>
      <c r="CQ36">
        <v>-1.0166575647096901E-4</v>
      </c>
      <c r="CR36">
        <v>-8.4933703246004E-4</v>
      </c>
      <c r="CS36">
        <v>4.0787401982988997E-4</v>
      </c>
      <c r="CT36">
        <v>3.56169320336896E-3</v>
      </c>
      <c r="CU36">
        <v>5.4420979301994499E-4</v>
      </c>
      <c r="CV36">
        <v>2.5902466222897901E-3</v>
      </c>
      <c r="CW36">
        <v>5.3767193934949296E-3</v>
      </c>
      <c r="CX36">
        <v>7.4643034590993196E-4</v>
      </c>
      <c r="CY36">
        <v>4.2018469897600001E-3</v>
      </c>
      <c r="CZ36">
        <v>1.4760783185079299E-3</v>
      </c>
      <c r="DA36">
        <v>-1.01477890539936E-4</v>
      </c>
      <c r="DB36">
        <v>1.9674143067398499E-3</v>
      </c>
      <c r="DC36">
        <v>1.5443888859369901E-3</v>
      </c>
      <c r="DD36">
        <v>7.0071643024993604E-4</v>
      </c>
      <c r="DE36">
        <v>1.93648764784981E-3</v>
      </c>
      <c r="DF36">
        <v>7.8879754507699097E-4</v>
      </c>
      <c r="DG36">
        <v>-1.0885420642003901E-4</v>
      </c>
      <c r="DH36">
        <v>7.6469997618988596E-4</v>
      </c>
    </row>
    <row r="37" spans="1:112" x14ac:dyDescent="0.25">
      <c r="A37" t="s">
        <v>115</v>
      </c>
      <c r="B37">
        <v>2.0063057043110399E-3</v>
      </c>
      <c r="C37">
        <v>2.00894621309899E-3</v>
      </c>
      <c r="D37">
        <v>1.00527726435983E-3</v>
      </c>
      <c r="E37">
        <v>9.7417435231406102E-4</v>
      </c>
      <c r="F37">
        <v>9.7947791782193594E-4</v>
      </c>
      <c r="G37">
        <v>3.5195269875987201E-4</v>
      </c>
      <c r="H37">
        <v>-5.97321231594949E-4</v>
      </c>
      <c r="I37">
        <v>-5.9575887292506703E-4</v>
      </c>
      <c r="J37">
        <v>-2.2212858070003099E-4</v>
      </c>
      <c r="K37">
        <v>1.2109289075319E-2</v>
      </c>
      <c r="L37">
        <v>1.2113633081957001E-2</v>
      </c>
      <c r="M37">
        <v>6.0809278175100101E-3</v>
      </c>
      <c r="N37">
        <v>3.76618928424499E-3</v>
      </c>
      <c r="O37">
        <v>3.7704480170299699E-3</v>
      </c>
      <c r="P37">
        <v>1.6942758327700401E-3</v>
      </c>
      <c r="Q37">
        <v>5.2346143423298499E-4</v>
      </c>
      <c r="R37">
        <v>5.2768659303092903E-4</v>
      </c>
      <c r="S37">
        <v>9.8060955789991411E-4</v>
      </c>
      <c r="T37">
        <v>5.2707736178669801E-3</v>
      </c>
      <c r="U37">
        <v>5.2750478460930001E-3</v>
      </c>
      <c r="V37">
        <v>3.60176611537998E-3</v>
      </c>
      <c r="W37">
        <v>5.6192479451699895E-4</v>
      </c>
      <c r="X37">
        <v>5.6615035298102003E-4</v>
      </c>
      <c r="Y37">
        <v>8.37670359089992E-4</v>
      </c>
      <c r="Z37">
        <v>1.70705278087202E-3</v>
      </c>
      <c r="AA37">
        <v>1.71129022237903E-3</v>
      </c>
      <c r="AB37">
        <v>1.3869418851100101E-3</v>
      </c>
      <c r="AC37">
        <v>-2.1923978770579302E-3</v>
      </c>
      <c r="AD37">
        <v>-2.1898086123880401E-3</v>
      </c>
      <c r="AE37">
        <v>-1.9967017936006699E-4</v>
      </c>
      <c r="AF37">
        <v>2.73881237070805E-3</v>
      </c>
      <c r="AG37">
        <v>2.74306049276795E-3</v>
      </c>
      <c r="AH37">
        <v>1.78775986463985E-3</v>
      </c>
      <c r="AI37">
        <v>1.0288007161129899E-2</v>
      </c>
      <c r="AJ37">
        <v>1.0281235260022E-2</v>
      </c>
      <c r="AK37">
        <v>6.6128253353698804E-3</v>
      </c>
      <c r="AL37">
        <v>1.67183996352804E-3</v>
      </c>
      <c r="AM37">
        <v>1.67607704008498E-3</v>
      </c>
      <c r="AN37">
        <v>9.9794840887001903E-4</v>
      </c>
      <c r="AO37">
        <v>-3.0979199090279599E-3</v>
      </c>
      <c r="AP37">
        <v>-3.0937325343219899E-3</v>
      </c>
      <c r="AQ37">
        <v>-1.2768619353200599E-3</v>
      </c>
      <c r="AR37">
        <v>-1.35846079806101E-3</v>
      </c>
      <c r="AS37">
        <v>-1.3558613169289901E-3</v>
      </c>
      <c r="AT37">
        <v>-5.9142821983004801E-4</v>
      </c>
      <c r="AU37">
        <v>-2.3492598725394199E-4</v>
      </c>
      <c r="AV37">
        <v>-2.3070871576003001E-4</v>
      </c>
      <c r="AW37">
        <v>-3.0157970533006801E-4</v>
      </c>
      <c r="AX37">
        <v>6.1933358053609597E-3</v>
      </c>
      <c r="AY37">
        <v>6.1960269384719801E-3</v>
      </c>
      <c r="AZ37">
        <v>3.3556898847699702E-3</v>
      </c>
      <c r="BA37">
        <v>-6.8096019403196496E-4</v>
      </c>
      <c r="BB37">
        <v>-6.7674756761104595E-4</v>
      </c>
      <c r="BC37">
        <v>2.6997776294002102E-4</v>
      </c>
      <c r="BD37" s="10">
        <v>9.0634299915071104E-5</v>
      </c>
      <c r="BE37" s="10">
        <v>9.9665358639033905E-5</v>
      </c>
      <c r="BF37">
        <v>-2.5240848494001401E-4</v>
      </c>
      <c r="BG37" s="10">
        <v>9.5928245940501901E-4</v>
      </c>
      <c r="BH37" s="10">
        <v>9.6351214472201099E-4</v>
      </c>
      <c r="BI37">
        <v>8.64988194409832E-4</v>
      </c>
      <c r="BJ37">
        <v>2.88907797433901E-3</v>
      </c>
      <c r="BK37">
        <v>2.89172919593294E-3</v>
      </c>
      <c r="BL37">
        <v>2.07735381721985E-3</v>
      </c>
      <c r="BM37">
        <v>-1.28619091564496E-3</v>
      </c>
      <c r="BN37">
        <v>-1.2835905500440099E-3</v>
      </c>
      <c r="BO37">
        <v>-3.13627207020106E-4</v>
      </c>
      <c r="BP37">
        <v>-1.60261579061193E-3</v>
      </c>
      <c r="BQ37">
        <v>-1.59841277721006E-3</v>
      </c>
      <c r="BR37">
        <v>-1.30042112783002E-3</v>
      </c>
      <c r="BS37">
        <v>1.55818912856997E-3</v>
      </c>
      <c r="BT37">
        <v>1.5624250270359599E-3</v>
      </c>
      <c r="BU37">
        <v>1.0452122035300401E-3</v>
      </c>
      <c r="BV37">
        <v>3.1829549862305502E-4</v>
      </c>
      <c r="BW37">
        <v>3.22518524998982E-4</v>
      </c>
      <c r="BX37">
        <v>2.7482129861988697E-4</v>
      </c>
      <c r="BY37">
        <v>-2.0926174615099001E-4</v>
      </c>
      <c r="BZ37">
        <v>-2.0504420752798201E-4</v>
      </c>
      <c r="CA37" s="10">
        <v>5.4965419139962802E-5</v>
      </c>
      <c r="CB37">
        <v>2.6045111046359899E-3</v>
      </c>
      <c r="CC37">
        <v>2.6087578378339799E-3</v>
      </c>
      <c r="CD37" s="10">
        <v>1.70462992872E-3</v>
      </c>
      <c r="CE37">
        <v>-4.53101878505002E-4</v>
      </c>
      <c r="CF37">
        <v>-4.4888687855004701E-4</v>
      </c>
      <c r="CG37">
        <v>7.7545386776001202E-4</v>
      </c>
      <c r="CH37">
        <v>-6.3602577416899098E-4</v>
      </c>
      <c r="CI37">
        <v>-6.2860313006696201E-4</v>
      </c>
      <c r="CJ37">
        <v>-6.6100159906001799E-4</v>
      </c>
      <c r="CK37">
        <v>2.2371093307904601E-4</v>
      </c>
      <c r="CL37">
        <v>2.27932976044953E-4</v>
      </c>
      <c r="CM37">
        <v>3.8559760496004099E-4</v>
      </c>
      <c r="CN37">
        <v>3.14638915673803E-3</v>
      </c>
      <c r="CO37">
        <v>3.14904349693001E-3</v>
      </c>
      <c r="CP37">
        <v>1.9928687471899502E-3</v>
      </c>
      <c r="CQ37">
        <v>-6.8737958206199702E-4</v>
      </c>
      <c r="CR37">
        <v>-6.8316702252801899E-4</v>
      </c>
      <c r="CS37">
        <v>-2.84500614340155E-4</v>
      </c>
      <c r="CT37">
        <v>1.6430284440990201E-3</v>
      </c>
      <c r="CU37">
        <v>1.64566453821901E-3</v>
      </c>
      <c r="CV37">
        <v>9.42984177629835E-4</v>
      </c>
      <c r="CW37">
        <v>4.3137482999280304E-3</v>
      </c>
      <c r="CX37">
        <v>4.3180126779479499E-3</v>
      </c>
      <c r="CY37">
        <v>2.2076342646499799E-3</v>
      </c>
      <c r="CZ37">
        <v>1.0009306794950201E-3</v>
      </c>
      <c r="DA37">
        <v>1.0051607971469599E-3</v>
      </c>
      <c r="DB37">
        <v>9.4370974075985703E-4</v>
      </c>
      <c r="DC37">
        <v>1.78548714234705E-3</v>
      </c>
      <c r="DD37">
        <v>1.78975350065702E-3</v>
      </c>
      <c r="DE37">
        <v>1.8709558841298801E-3</v>
      </c>
      <c r="DF37">
        <v>4.5699704253998602E-4</v>
      </c>
      <c r="DG37">
        <v>4.6017165596701199E-4</v>
      </c>
      <c r="DH37">
        <v>2.4508870791994897E-4</v>
      </c>
    </row>
    <row r="38" spans="1:112" x14ac:dyDescent="0.25">
      <c r="A38" t="s">
        <v>117</v>
      </c>
      <c r="B38">
        <v>5.1271665581040697E-3</v>
      </c>
      <c r="C38">
        <v>5.1271665581040697E-3</v>
      </c>
      <c r="D38">
        <v>2.60660932991996E-3</v>
      </c>
      <c r="E38">
        <v>3.7660067109501701E-4</v>
      </c>
      <c r="F38">
        <v>3.7660067109501701E-4</v>
      </c>
      <c r="G38">
        <v>7.5313091197992601E-4</v>
      </c>
      <c r="H38">
        <v>-2.7616299497201698E-4</v>
      </c>
      <c r="I38">
        <v>-2.7616299497201698E-4</v>
      </c>
      <c r="J38">
        <v>2.38518351289851E-4</v>
      </c>
      <c r="K38">
        <v>1.0170090248432E-2</v>
      </c>
      <c r="L38">
        <v>1.0170090248432E-2</v>
      </c>
      <c r="M38">
        <v>3.9448245292099601E-3</v>
      </c>
      <c r="N38">
        <v>2.41294180480999E-3</v>
      </c>
      <c r="O38">
        <v>2.41294180480999E-3</v>
      </c>
      <c r="P38">
        <v>9.0976586399982295E-4</v>
      </c>
      <c r="Q38">
        <v>-1.3523822836809501E-3</v>
      </c>
      <c r="R38">
        <v>-1.3523822836809501E-3</v>
      </c>
      <c r="S38" s="10">
        <v>-3.5556657000057599E-5</v>
      </c>
      <c r="T38">
        <v>3.17750537801198E-3</v>
      </c>
      <c r="U38">
        <v>3.17750537801198E-3</v>
      </c>
      <c r="V38" s="10">
        <v>2.1347256551797998E-3</v>
      </c>
      <c r="W38">
        <v>-9.3929887100396804E-4</v>
      </c>
      <c r="X38">
        <v>-9.3929887100396804E-4</v>
      </c>
      <c r="Y38">
        <v>-2.6217665147987198E-4</v>
      </c>
      <c r="Z38">
        <v>1.22815554286059E-4</v>
      </c>
      <c r="AA38">
        <v>1.22815554286059E-4</v>
      </c>
      <c r="AB38">
        <v>1.74056007419931E-4</v>
      </c>
      <c r="AC38">
        <v>-4.0057984630269498E-3</v>
      </c>
      <c r="AD38">
        <v>-4.0057984630269498E-3</v>
      </c>
      <c r="AE38">
        <v>-3.6114772535000801E-4</v>
      </c>
      <c r="AF38">
        <v>1.21624911812601E-3</v>
      </c>
      <c r="AG38">
        <v>1.21624911812601E-3</v>
      </c>
      <c r="AH38">
        <v>4.1030322454993398E-4</v>
      </c>
      <c r="AI38">
        <v>5.5970810085610402E-3</v>
      </c>
      <c r="AJ38">
        <v>5.5970810085610402E-3</v>
      </c>
      <c r="AK38">
        <v>-2.7757113186011002E-4</v>
      </c>
      <c r="AL38" s="10">
        <v>-7.7654926586956304E-5</v>
      </c>
      <c r="AM38" s="10">
        <v>-7.7654926586956304E-5</v>
      </c>
      <c r="AN38" s="10">
        <v>-1.9907825601350699E-6</v>
      </c>
      <c r="AO38" s="10">
        <v>-5.62653478337593E-3</v>
      </c>
      <c r="AP38" s="10">
        <v>-5.62653478337593E-3</v>
      </c>
      <c r="AQ38" s="10">
        <v>-1.88757771738012E-3</v>
      </c>
      <c r="AR38">
        <v>-2.9723422710219399E-3</v>
      </c>
      <c r="AS38">
        <v>-2.9723422710219399E-3</v>
      </c>
      <c r="AT38">
        <v>-8.5225330427007796E-4</v>
      </c>
      <c r="AU38">
        <v>-1.10878377054102E-3</v>
      </c>
      <c r="AV38">
        <v>-1.10878377054102E-3</v>
      </c>
      <c r="AW38">
        <v>-5.2467733033001397E-4</v>
      </c>
      <c r="AX38">
        <v>4.90516137768104E-3</v>
      </c>
      <c r="AY38">
        <v>4.90516137768104E-3</v>
      </c>
      <c r="AZ38">
        <v>2.1437288552599298E-3</v>
      </c>
      <c r="BA38">
        <v>-3.17693947618602E-3</v>
      </c>
      <c r="BB38">
        <v>-3.17693947618602E-3</v>
      </c>
      <c r="BC38" s="10">
        <v>5.93772604098319E-5</v>
      </c>
      <c r="BD38">
        <v>-7.6491733226402505E-4</v>
      </c>
      <c r="BE38">
        <v>-7.6491733226402505E-4</v>
      </c>
      <c r="BF38" s="10">
        <v>4.3112517940091501E-5</v>
      </c>
      <c r="BG38">
        <v>-4.7382301020792902E-4</v>
      </c>
      <c r="BH38">
        <v>-4.7382301020792902E-4</v>
      </c>
      <c r="BI38" s="10">
        <v>-1.3217172439006201E-4</v>
      </c>
      <c r="BJ38">
        <v>2.1688391649570199E-3</v>
      </c>
      <c r="BK38">
        <v>2.1688391649570199E-3</v>
      </c>
      <c r="BL38">
        <v>1.6026877838601901E-3</v>
      </c>
      <c r="BM38">
        <v>-1.59441292329098E-3</v>
      </c>
      <c r="BN38">
        <v>-1.59441292329098E-3</v>
      </c>
      <c r="BO38">
        <v>-4.9290240123989095E-4</v>
      </c>
      <c r="BP38">
        <v>1.9869396644830398E-3</v>
      </c>
      <c r="BQ38">
        <v>1.9869396644830398E-3</v>
      </c>
      <c r="BR38">
        <v>1.0964477521802E-3</v>
      </c>
      <c r="BS38">
        <v>1.98202285438697E-3</v>
      </c>
      <c r="BT38">
        <v>1.98202285438697E-3</v>
      </c>
      <c r="BU38">
        <v>2.30537108940165E-4</v>
      </c>
      <c r="BV38">
        <v>3.8236209398001498E-4</v>
      </c>
      <c r="BW38">
        <v>3.8236209398001498E-4</v>
      </c>
      <c r="BX38" s="10">
        <v>3.7786198050060401E-5</v>
      </c>
      <c r="BY38">
        <v>-2.4940662528269899E-3</v>
      </c>
      <c r="BZ38">
        <v>-2.4940662528269899E-3</v>
      </c>
      <c r="CA38" s="10">
        <v>-4.9492529538985798E-4</v>
      </c>
      <c r="CB38">
        <v>2.90909565395702E-3</v>
      </c>
      <c r="CC38">
        <v>2.90909565395702E-3</v>
      </c>
      <c r="CD38">
        <v>5.2040588853019499E-4</v>
      </c>
      <c r="CE38">
        <v>-1.2338650533489899E-3</v>
      </c>
      <c r="CF38">
        <v>-1.2338650533489899E-3</v>
      </c>
      <c r="CG38">
        <v>8.9008161189996205E-4</v>
      </c>
      <c r="CH38">
        <v>-1.81197439921954E-4</v>
      </c>
      <c r="CI38">
        <v>-1.81197439921954E-4</v>
      </c>
      <c r="CJ38" s="10">
        <v>4.0006009129900303E-5</v>
      </c>
      <c r="CK38">
        <v>-5.9879888550296002E-4</v>
      </c>
      <c r="CL38">
        <v>-5.9879888550296002E-4</v>
      </c>
      <c r="CM38" s="10">
        <v>-1.90128650090048E-4</v>
      </c>
      <c r="CN38">
        <v>3.05640545429497E-3</v>
      </c>
      <c r="CO38">
        <v>3.05640545429497E-3</v>
      </c>
      <c r="CP38">
        <v>2.14371034553018E-3</v>
      </c>
      <c r="CQ38">
        <v>-6.4813717452993902E-4</v>
      </c>
      <c r="CR38">
        <v>-6.4813717452993902E-4</v>
      </c>
      <c r="CS38" s="10">
        <v>-1.5398670569766101E-5</v>
      </c>
      <c r="CT38">
        <v>2.0967400932130299E-3</v>
      </c>
      <c r="CU38">
        <v>2.0967400932130299E-3</v>
      </c>
      <c r="CV38" s="10">
        <v>1.1597999081001101E-3</v>
      </c>
      <c r="CW38">
        <v>4.4217490154150304E-3</v>
      </c>
      <c r="CX38">
        <v>4.4217490154150304E-3</v>
      </c>
      <c r="CY38">
        <v>1.47334123824016E-3</v>
      </c>
      <c r="CZ38">
        <v>9.8160633785604402E-4</v>
      </c>
      <c r="DA38">
        <v>9.8160633785604402E-4</v>
      </c>
      <c r="DB38">
        <v>6.3537328579998898E-4</v>
      </c>
      <c r="DC38">
        <v>1.59091404933797E-3</v>
      </c>
      <c r="DD38">
        <v>1.59091404933797E-3</v>
      </c>
      <c r="DE38">
        <v>1.63519222197994E-3</v>
      </c>
      <c r="DF38">
        <v>1.8201611832002699E-4</v>
      </c>
      <c r="DG38">
        <v>1.8201611832002699E-4</v>
      </c>
      <c r="DH38">
        <v>3.1042871056996503E-4</v>
      </c>
    </row>
    <row r="39" spans="1:112" x14ac:dyDescent="0.25">
      <c r="A39" t="s">
        <v>118</v>
      </c>
      <c r="B39">
        <v>9.4983489882799407E-3</v>
      </c>
      <c r="C39">
        <v>9.4983489882799407E-3</v>
      </c>
      <c r="D39">
        <v>-1.9523642893699499E-3</v>
      </c>
      <c r="E39">
        <v>-3.42276638460981E-4</v>
      </c>
      <c r="F39">
        <v>-3.42276638460981E-4</v>
      </c>
      <c r="G39">
        <v>3.9614265173000202E-3</v>
      </c>
      <c r="H39">
        <v>8.1007936341292996E-4</v>
      </c>
      <c r="I39">
        <v>8.1007936341292996E-4</v>
      </c>
      <c r="J39">
        <v>-1.3493441133198801E-3</v>
      </c>
      <c r="K39">
        <v>1.2048216491499E-2</v>
      </c>
      <c r="L39">
        <v>1.2048216491499E-2</v>
      </c>
      <c r="M39">
        <v>9.40016773595009E-3</v>
      </c>
      <c r="N39">
        <v>2.3276419451759801E-3</v>
      </c>
      <c r="O39">
        <v>2.3276419451759801E-3</v>
      </c>
      <c r="P39">
        <v>3.47797787087E-3</v>
      </c>
      <c r="Q39">
        <v>-1.0515033562270501E-3</v>
      </c>
      <c r="R39">
        <v>-1.0515033562270501E-3</v>
      </c>
      <c r="S39">
        <v>1.21651232756003E-3</v>
      </c>
      <c r="T39">
        <v>3.2463210616289202E-3</v>
      </c>
      <c r="U39">
        <v>3.2463210616289202E-3</v>
      </c>
      <c r="V39">
        <v>4.6618573068799504E-3</v>
      </c>
      <c r="W39">
        <v>-1.7031775168270199E-3</v>
      </c>
      <c r="X39">
        <v>-1.7031775168270199E-3</v>
      </c>
      <c r="Y39">
        <v>1.33527350841999E-3</v>
      </c>
      <c r="Z39">
        <v>-3.4433837247105299E-4</v>
      </c>
      <c r="AA39">
        <v>-3.4433837247105299E-4</v>
      </c>
      <c r="AB39">
        <v>2.0495746254900402E-3</v>
      </c>
      <c r="AC39">
        <v>-3.4602212679309902E-3</v>
      </c>
      <c r="AD39">
        <v>-3.4602212679309902E-3</v>
      </c>
      <c r="AE39">
        <v>-1.1058063854800699E-3</v>
      </c>
      <c r="AF39">
        <v>8.57241300406985E-4</v>
      </c>
      <c r="AG39">
        <v>8.57241300406985E-4</v>
      </c>
      <c r="AH39">
        <v>2.7068947638699799E-3</v>
      </c>
      <c r="AI39">
        <v>3.9153377287319798E-3</v>
      </c>
      <c r="AJ39">
        <v>3.9153377287319798E-3</v>
      </c>
      <c r="AK39">
        <v>5.0206386774300704E-3</v>
      </c>
      <c r="AL39" s="10">
        <v>-2.76146123400211E-5</v>
      </c>
      <c r="AM39" s="10">
        <v>-2.76146123400211E-5</v>
      </c>
      <c r="AN39">
        <v>1.54454544123994E-3</v>
      </c>
      <c r="AO39" s="10">
        <v>-7.8190911408379995E-3</v>
      </c>
      <c r="AP39" s="10">
        <v>-7.8190911408379995E-3</v>
      </c>
      <c r="AQ39">
        <v>-1.24288913054004E-3</v>
      </c>
      <c r="AR39">
        <v>-3.80214753686003E-3</v>
      </c>
      <c r="AS39">
        <v>-3.80214753686003E-3</v>
      </c>
      <c r="AT39">
        <v>-1.0171450153599799E-3</v>
      </c>
      <c r="AU39">
        <v>-2.0421762064660701E-3</v>
      </c>
      <c r="AV39">
        <v>-2.0421762064660701E-3</v>
      </c>
      <c r="AW39">
        <v>4.8123704337998897E-4</v>
      </c>
      <c r="AX39">
        <v>6.927454434414E-3</v>
      </c>
      <c r="AY39">
        <v>6.927454434414E-3</v>
      </c>
      <c r="AZ39">
        <v>5.1270975186299399E-3</v>
      </c>
      <c r="BA39">
        <v>-3.8237934795760601E-3</v>
      </c>
      <c r="BB39">
        <v>-3.8237934795760601E-3</v>
      </c>
      <c r="BC39">
        <v>1.34677307939989E-3</v>
      </c>
      <c r="BD39">
        <v>-1.04934639527398E-3</v>
      </c>
      <c r="BE39">
        <v>-1.04934639527398E-3</v>
      </c>
      <c r="BF39">
        <v>8.2491124839001396E-4</v>
      </c>
      <c r="BG39">
        <v>-1.3686412468150099E-3</v>
      </c>
      <c r="BH39">
        <v>-1.3686412468150099E-3</v>
      </c>
      <c r="BI39">
        <v>1.6118075361399801E-3</v>
      </c>
      <c r="BJ39">
        <v>2.8021404949459799E-3</v>
      </c>
      <c r="BK39">
        <v>2.8021404949459799E-3</v>
      </c>
      <c r="BL39">
        <v>2.1439870719899201E-3</v>
      </c>
      <c r="BM39">
        <v>-1.1766172547370501E-3</v>
      </c>
      <c r="BN39">
        <v>-1.1766172547370501E-3</v>
      </c>
      <c r="BO39">
        <v>-9.1664511475997301E-4</v>
      </c>
      <c r="BP39">
        <v>5.2709281877200099E-3</v>
      </c>
      <c r="BQ39">
        <v>5.2709281877200099E-3</v>
      </c>
      <c r="BR39">
        <v>-4.6382925860799498E-3</v>
      </c>
      <c r="BS39">
        <v>2.9051612037579401E-3</v>
      </c>
      <c r="BT39">
        <v>2.9051612037579401E-3</v>
      </c>
      <c r="BU39">
        <v>-6.1976693718990197E-4</v>
      </c>
      <c r="BV39">
        <v>8.0559829494297698E-4</v>
      </c>
      <c r="BW39">
        <v>8.0559829494297698E-4</v>
      </c>
      <c r="BX39" s="10">
        <v>2.872422097E-5</v>
      </c>
      <c r="BY39">
        <v>-2.6017373366320402E-3</v>
      </c>
      <c r="BZ39">
        <v>-2.6017373366320402E-3</v>
      </c>
      <c r="CA39">
        <v>-1.3836647794600501E-3</v>
      </c>
      <c r="CB39">
        <v>4.1682153423719904E-3</v>
      </c>
      <c r="CC39">
        <v>4.1682153423719904E-3</v>
      </c>
      <c r="CD39">
        <v>3.7119618288006202E-4</v>
      </c>
      <c r="CE39">
        <v>1.4530420381009201E-3</v>
      </c>
      <c r="CF39">
        <v>1.4530420381009201E-3</v>
      </c>
      <c r="CG39">
        <v>-9.4396439522004196E-4</v>
      </c>
      <c r="CH39">
        <v>5.7101022432692796E-4</v>
      </c>
      <c r="CI39">
        <v>5.7101022432692796E-4</v>
      </c>
      <c r="CJ39">
        <v>-9.2441369875006997E-4</v>
      </c>
      <c r="CK39">
        <v>-1.1054293103570599E-3</v>
      </c>
      <c r="CL39">
        <v>-1.1054293103570599E-3</v>
      </c>
      <c r="CM39">
        <v>6.7915269825990999E-4</v>
      </c>
      <c r="CN39">
        <v>4.0932177302909203E-3</v>
      </c>
      <c r="CO39">
        <v>4.0932177302909203E-3</v>
      </c>
      <c r="CP39">
        <v>1.5918717851499599E-3</v>
      </c>
      <c r="CQ39">
        <v>2.28687176265007E-4</v>
      </c>
      <c r="CR39">
        <v>2.28687176265007E-4</v>
      </c>
      <c r="CS39">
        <v>-1.14153513401005E-3</v>
      </c>
      <c r="CT39">
        <v>3.02962657807992E-3</v>
      </c>
      <c r="CU39">
        <v>3.02962657807992E-3</v>
      </c>
      <c r="CV39" s="10">
        <v>-8.5059066269987897E-5</v>
      </c>
      <c r="CW39">
        <v>6.0237420199729099E-3</v>
      </c>
      <c r="CX39">
        <v>6.0237420199729099E-3</v>
      </c>
      <c r="CY39">
        <v>7.1626150141002E-4</v>
      </c>
      <c r="CZ39">
        <v>2.34267569951995E-3</v>
      </c>
      <c r="DA39">
        <v>2.34267569951995E-3</v>
      </c>
      <c r="DB39">
        <v>-4.5830922939993297E-4</v>
      </c>
      <c r="DC39">
        <v>1.83491609885499E-3</v>
      </c>
      <c r="DD39">
        <v>1.83491609885499E-3</v>
      </c>
      <c r="DE39">
        <v>3.6910187513801099E-3</v>
      </c>
      <c r="DF39" s="10">
        <v>5.7819531790181904E-6</v>
      </c>
      <c r="DG39" s="10">
        <v>5.7819531790181904E-6</v>
      </c>
      <c r="DH39">
        <v>1.9654000285500499E-3</v>
      </c>
    </row>
    <row r="40" spans="1:112" x14ac:dyDescent="0.25">
      <c r="A40" t="s">
        <v>119</v>
      </c>
      <c r="B40">
        <v>5.6635436308180003E-3</v>
      </c>
      <c r="C40">
        <v>5.6635436308180003E-3</v>
      </c>
      <c r="D40">
        <v>4.5587785017899797E-3</v>
      </c>
      <c r="E40">
        <v>8.82046240889944E-4</v>
      </c>
      <c r="F40">
        <v>8.82046240889944E-4</v>
      </c>
      <c r="G40">
        <v>-7.2347827805962996E-4</v>
      </c>
      <c r="H40">
        <v>3.9640592458200998E-4</v>
      </c>
      <c r="I40">
        <v>3.9640592458200998E-4</v>
      </c>
      <c r="J40">
        <v>4.9977929384015197E-4</v>
      </c>
      <c r="K40">
        <v>9.0291299313389698E-3</v>
      </c>
      <c r="L40">
        <v>9.0291299313389698E-3</v>
      </c>
      <c r="M40">
        <v>2.91306042252026E-3</v>
      </c>
      <c r="N40">
        <v>5.2532188156695304E-4</v>
      </c>
      <c r="O40">
        <v>5.2532188156695304E-4</v>
      </c>
      <c r="P40">
        <v>3.5798529772001998E-4</v>
      </c>
      <c r="Q40">
        <v>-2.66531735418906E-3</v>
      </c>
      <c r="R40">
        <v>-2.66531735418906E-3</v>
      </c>
      <c r="S40" s="10">
        <v>-3.6148650099931901E-6</v>
      </c>
      <c r="T40">
        <v>1.7626973744579999E-3</v>
      </c>
      <c r="U40">
        <v>1.7626973744579999E-3</v>
      </c>
      <c r="V40" s="10">
        <v>1.9264350071903601E-3</v>
      </c>
      <c r="W40">
        <v>-2.44771862841208E-3</v>
      </c>
      <c r="X40">
        <v>-2.44771862841208E-3</v>
      </c>
      <c r="Y40">
        <v>-4.8359604160985698E-4</v>
      </c>
      <c r="Z40">
        <v>-1.38026355251807E-3</v>
      </c>
      <c r="AA40">
        <v>-1.38026355251807E-3</v>
      </c>
      <c r="AB40" s="10">
        <v>-2.4291012870047901E-5</v>
      </c>
      <c r="AC40">
        <v>-6.1636593888930698E-3</v>
      </c>
      <c r="AD40">
        <v>-6.1636593888930698E-3</v>
      </c>
      <c r="AE40" s="10">
        <v>4.1783245519999497E-4</v>
      </c>
      <c r="AF40">
        <v>-2.6047913184401502E-4</v>
      </c>
      <c r="AG40">
        <v>-2.6047913184401502E-4</v>
      </c>
      <c r="AH40">
        <v>1.3799488579024899E-4</v>
      </c>
      <c r="AI40">
        <v>4.6934389110519998E-3</v>
      </c>
      <c r="AJ40">
        <v>4.6934389110519998E-3</v>
      </c>
      <c r="AK40">
        <v>5.3023841956001405E-4</v>
      </c>
      <c r="AL40">
        <v>-1.2675574139769899E-3</v>
      </c>
      <c r="AM40">
        <v>-1.2675574139769899E-3</v>
      </c>
      <c r="AN40">
        <v>3.2349114208018998E-4</v>
      </c>
      <c r="AO40">
        <v>-7.1177310279640898E-3</v>
      </c>
      <c r="AP40">
        <v>-7.1177310279640898E-3</v>
      </c>
      <c r="AQ40">
        <v>-2.02541254346E-3</v>
      </c>
      <c r="AR40">
        <v>-4.4952931143170602E-3</v>
      </c>
      <c r="AS40">
        <v>-4.4952931143170602E-3</v>
      </c>
      <c r="AT40">
        <v>-4.2442335263981302E-4</v>
      </c>
      <c r="AU40">
        <v>-2.0519473723560298E-3</v>
      </c>
      <c r="AV40">
        <v>-2.0519473723560298E-3</v>
      </c>
      <c r="AW40">
        <v>-3.1889527730966002E-4</v>
      </c>
      <c r="AX40">
        <v>4.5913363217389104E-3</v>
      </c>
      <c r="AY40">
        <v>4.5913363217389104E-3</v>
      </c>
      <c r="AZ40">
        <v>2.6566368147200501E-3</v>
      </c>
      <c r="BA40">
        <v>-4.12468085100803E-3</v>
      </c>
      <c r="BB40">
        <v>-4.12468085100803E-3</v>
      </c>
      <c r="BC40" s="10">
        <v>-6.1771780959674007E-5</v>
      </c>
      <c r="BD40">
        <v>-2.1745816491560701E-3</v>
      </c>
      <c r="BE40">
        <v>-2.1745816491560701E-3</v>
      </c>
      <c r="BF40" s="10">
        <v>1.59991168550366E-4</v>
      </c>
      <c r="BG40">
        <v>-1.7740497838450899E-3</v>
      </c>
      <c r="BH40">
        <v>-1.7740497838450899E-3</v>
      </c>
      <c r="BI40" s="10">
        <v>-8.2338711009821694E-5</v>
      </c>
      <c r="BJ40">
        <v>1.0253986822539301E-3</v>
      </c>
      <c r="BK40">
        <v>1.0253986822539301E-3</v>
      </c>
      <c r="BL40" s="10">
        <v>1.8254319665200699E-3</v>
      </c>
      <c r="BM40">
        <v>-2.70458994950606E-3</v>
      </c>
      <c r="BN40">
        <v>-2.70458994950606E-3</v>
      </c>
      <c r="BO40">
        <v>-1.20727923039964E-4</v>
      </c>
      <c r="BP40">
        <v>1.8700588194499E-3</v>
      </c>
      <c r="BQ40">
        <v>1.8700588194499E-3</v>
      </c>
      <c r="BR40">
        <v>3.2316703056203201E-3</v>
      </c>
      <c r="BS40">
        <v>1.27775564854193E-3</v>
      </c>
      <c r="BT40">
        <v>1.27775564854193E-3</v>
      </c>
      <c r="BU40">
        <v>1.0662423045602E-3</v>
      </c>
      <c r="BV40">
        <v>-7.0427768671599202E-4</v>
      </c>
      <c r="BW40">
        <v>-7.0427768671599202E-4</v>
      </c>
      <c r="BX40">
        <v>2.8426352316035497E-4</v>
      </c>
      <c r="BY40">
        <v>-4.2312542535520798E-3</v>
      </c>
      <c r="BZ40">
        <v>-4.2312542535520798E-3</v>
      </c>
      <c r="CA40">
        <v>-4.2515915178986598E-4</v>
      </c>
      <c r="CB40">
        <v>2.99644183519098E-3</v>
      </c>
      <c r="CC40">
        <v>2.99644183519098E-3</v>
      </c>
      <c r="CD40">
        <v>1.7042905130999399E-3</v>
      </c>
      <c r="CE40">
        <v>-1.5763141249190899E-3</v>
      </c>
      <c r="CF40">
        <v>-1.5763141249190899E-3</v>
      </c>
      <c r="CG40">
        <v>1.9957027656300999E-3</v>
      </c>
      <c r="CH40">
        <v>-1.2463247985050601E-3</v>
      </c>
      <c r="CI40">
        <v>-1.2463247985050601E-3</v>
      </c>
      <c r="CJ40">
        <v>5.2926273911024703E-4</v>
      </c>
      <c r="CK40">
        <v>-1.75770603895908E-3</v>
      </c>
      <c r="CL40">
        <v>-1.75770603895908E-3</v>
      </c>
      <c r="CM40" s="10">
        <v>2.6236245240340799E-5</v>
      </c>
      <c r="CN40">
        <v>2.1530301293869402E-3</v>
      </c>
      <c r="CO40">
        <v>2.1530301293869402E-3</v>
      </c>
      <c r="CP40" s="10">
        <v>2.3114809537503299E-3</v>
      </c>
      <c r="CQ40">
        <v>-1.5207613173759901E-3</v>
      </c>
      <c r="CR40">
        <v>-1.5207613173759901E-3</v>
      </c>
      <c r="CS40">
        <v>1.5862465185012499E-4</v>
      </c>
      <c r="CT40">
        <v>1.4665616251379101E-3</v>
      </c>
      <c r="CU40">
        <v>1.4665616251379101E-3</v>
      </c>
      <c r="CV40">
        <v>1.29486059541994E-3</v>
      </c>
      <c r="CW40">
        <v>3.8113412116819101E-3</v>
      </c>
      <c r="CX40">
        <v>3.8113412116819101E-3</v>
      </c>
      <c r="CY40">
        <v>1.67627927388025E-3</v>
      </c>
      <c r="CZ40">
        <v>2.2055361447692601E-4</v>
      </c>
      <c r="DA40">
        <v>2.2055361447692601E-4</v>
      </c>
      <c r="DB40">
        <v>8.4476053177029399E-4</v>
      </c>
      <c r="DC40">
        <v>1.2562942997879E-3</v>
      </c>
      <c r="DD40">
        <v>1.2562942997879E-3</v>
      </c>
      <c r="DE40">
        <v>1.3928053880603E-3</v>
      </c>
      <c r="DF40" s="10">
        <v>4.1798250022928497E-5</v>
      </c>
      <c r="DG40" s="10">
        <v>4.1798250022928497E-5</v>
      </c>
      <c r="DH40">
        <v>-1.1335475129969899E-4</v>
      </c>
    </row>
    <row r="41" spans="1:112" x14ac:dyDescent="0.25">
      <c r="A41" t="s">
        <v>120</v>
      </c>
      <c r="B41">
        <v>9.3907890028759305E-3</v>
      </c>
      <c r="C41">
        <v>9.3907890028759305E-3</v>
      </c>
      <c r="D41">
        <v>-3.7793701813499899E-3</v>
      </c>
      <c r="E41">
        <v>1.01760160709896E-3</v>
      </c>
      <c r="F41">
        <v>1.01760160709896E-3</v>
      </c>
      <c r="G41">
        <v>8.1650861299009604E-4</v>
      </c>
      <c r="H41">
        <v>7.5204924968497102E-4</v>
      </c>
      <c r="I41">
        <v>7.5204924968497102E-4</v>
      </c>
      <c r="J41">
        <v>-1.7362947981698299E-3</v>
      </c>
      <c r="K41">
        <v>1.36473063587549E-2</v>
      </c>
      <c r="L41">
        <v>1.36473063587549E-2</v>
      </c>
      <c r="M41">
        <v>7.6047141709800698E-3</v>
      </c>
      <c r="N41">
        <v>2.9748408686639501E-3</v>
      </c>
      <c r="O41">
        <v>2.9748408686639501E-3</v>
      </c>
      <c r="P41">
        <v>2.38094644226016E-3</v>
      </c>
      <c r="Q41">
        <v>-3.3598009858304401E-4</v>
      </c>
      <c r="R41">
        <v>-3.3598009858304401E-4</v>
      </c>
      <c r="S41">
        <v>2.1568559514599699E-3</v>
      </c>
      <c r="T41">
        <v>3.5318745250280102E-3</v>
      </c>
      <c r="U41">
        <v>3.5318745250280102E-3</v>
      </c>
      <c r="V41">
        <v>5.5252500259801397E-3</v>
      </c>
      <c r="W41">
        <v>-1.4494950198710101E-3</v>
      </c>
      <c r="X41">
        <v>-1.4494950198710101E-3</v>
      </c>
      <c r="Y41">
        <v>1.56692278233006E-3</v>
      </c>
      <c r="Z41" s="10">
        <v>-5.2142372809038601E-5</v>
      </c>
      <c r="AA41" s="10">
        <v>-5.2142372809038601E-5</v>
      </c>
      <c r="AB41">
        <v>2.3296794784199901E-3</v>
      </c>
      <c r="AC41" s="10">
        <v>-3.1610957031180599E-3</v>
      </c>
      <c r="AD41" s="10">
        <v>-3.1610957031180599E-3</v>
      </c>
      <c r="AE41">
        <v>4.5956233543997799E-4</v>
      </c>
      <c r="AF41">
        <v>1.22287298972001E-3</v>
      </c>
      <c r="AG41">
        <v>1.22287298972001E-3</v>
      </c>
      <c r="AH41">
        <v>2.7807522493601398E-3</v>
      </c>
      <c r="AI41">
        <v>1.94150334483029E-2</v>
      </c>
      <c r="AJ41">
        <v>1.94150334483029E-2</v>
      </c>
      <c r="AK41">
        <v>7.2640944086901299E-3</v>
      </c>
      <c r="AL41">
        <v>6.7461204636398698E-4</v>
      </c>
      <c r="AM41">
        <v>6.7461204636398698E-4</v>
      </c>
      <c r="AN41">
        <v>3.4452341907900098E-3</v>
      </c>
      <c r="AO41">
        <v>-6.7371682165200397E-3</v>
      </c>
      <c r="AP41">
        <v>-6.7371682165200397E-3</v>
      </c>
      <c r="AQ41">
        <v>7.5749857935014599E-4</v>
      </c>
      <c r="AR41">
        <v>-4.1244163382649903E-3</v>
      </c>
      <c r="AS41">
        <v>-4.1244163382649903E-3</v>
      </c>
      <c r="AT41" s="10">
        <v>8.4549295630065302E-5</v>
      </c>
      <c r="AU41">
        <v>-2.4606489244339801E-3</v>
      </c>
      <c r="AV41">
        <v>-2.4606489244339801E-3</v>
      </c>
      <c r="AW41" s="10">
        <v>2.4593374820014398E-4</v>
      </c>
      <c r="AX41">
        <v>8.5958819591769303E-3</v>
      </c>
      <c r="AY41">
        <v>8.5958819591769303E-3</v>
      </c>
      <c r="AZ41">
        <v>5.72444029342E-3</v>
      </c>
      <c r="BA41">
        <v>-3.4148188049169998E-3</v>
      </c>
      <c r="BB41">
        <v>-3.4148188049169998E-3</v>
      </c>
      <c r="BC41">
        <v>3.3783271852401101E-3</v>
      </c>
      <c r="BD41">
        <v>-5.7845989987503899E-4</v>
      </c>
      <c r="BE41">
        <v>-5.7845989987503899E-4</v>
      </c>
      <c r="BF41">
        <v>1.0059733487999199E-4</v>
      </c>
      <c r="BG41">
        <v>-8.5211347313196497E-4</v>
      </c>
      <c r="BH41">
        <v>-8.5211347313196497E-4</v>
      </c>
      <c r="BI41">
        <v>1.50156777456E-3</v>
      </c>
      <c r="BJ41">
        <v>2.9727770766360098E-3</v>
      </c>
      <c r="BK41">
        <v>2.9727770766360098E-3</v>
      </c>
      <c r="BL41">
        <v>2.1899342891400402E-3</v>
      </c>
      <c r="BM41">
        <v>-9.06025768031004E-4</v>
      </c>
      <c r="BN41">
        <v>-9.06025768031004E-4</v>
      </c>
      <c r="BO41">
        <v>-1.0869477511199399E-3</v>
      </c>
      <c r="BP41">
        <v>4.6242110762200099E-3</v>
      </c>
      <c r="BQ41">
        <v>4.6242110762200099E-3</v>
      </c>
      <c r="BR41">
        <v>-6.8160970369899303E-3</v>
      </c>
      <c r="BS41">
        <v>2.8365552989459901E-3</v>
      </c>
      <c r="BT41">
        <v>2.8365552989459901E-3</v>
      </c>
      <c r="BU41">
        <v>-6.1428971985999503E-4</v>
      </c>
      <c r="BV41">
        <v>1.0346437388649701E-3</v>
      </c>
      <c r="BW41">
        <v>1.0346437388649701E-3</v>
      </c>
      <c r="BX41">
        <v>-7.9874823079983904E-4</v>
      </c>
      <c r="BY41">
        <v>-2.3110767692270302E-3</v>
      </c>
      <c r="BZ41">
        <v>-2.3110767692270302E-3</v>
      </c>
      <c r="CA41">
        <v>8.4118640368013799E-4</v>
      </c>
      <c r="CB41">
        <v>5.1533679714119698E-3</v>
      </c>
      <c r="CC41">
        <v>5.1533679714119698E-3</v>
      </c>
      <c r="CD41">
        <v>6.5171836564004095E-4</v>
      </c>
      <c r="CE41">
        <v>1.4151943510249899E-3</v>
      </c>
      <c r="CF41">
        <v>1.4151943510249899E-3</v>
      </c>
      <c r="CG41">
        <v>1.20477172025013E-3</v>
      </c>
      <c r="CH41">
        <v>8.0291740516302802E-4</v>
      </c>
      <c r="CI41">
        <v>8.0291740516302802E-4</v>
      </c>
      <c r="CJ41">
        <v>-1.9396631426098401E-3</v>
      </c>
      <c r="CK41">
        <v>-6.7588662449402604E-4</v>
      </c>
      <c r="CL41">
        <v>-6.7588662449402604E-4</v>
      </c>
      <c r="CM41">
        <v>2.5951146273017701E-4</v>
      </c>
      <c r="CN41">
        <v>4.1668434464380202E-3</v>
      </c>
      <c r="CO41">
        <v>4.1668434464380202E-3</v>
      </c>
      <c r="CP41">
        <v>5.5606410580999401E-4</v>
      </c>
      <c r="CQ41">
        <v>7.7808568333192997E-4</v>
      </c>
      <c r="CR41">
        <v>7.7808568333192997E-4</v>
      </c>
      <c r="CS41">
        <v>-2.2118081446598202E-3</v>
      </c>
      <c r="CT41">
        <v>3.0450067025839999E-3</v>
      </c>
      <c r="CU41">
        <v>3.0450067025839999E-3</v>
      </c>
      <c r="CV41">
        <v>-1.5648624394499701E-3</v>
      </c>
      <c r="CW41">
        <v>6.1777685173259799E-3</v>
      </c>
      <c r="CX41">
        <v>6.1777685173259799E-3</v>
      </c>
      <c r="CY41">
        <v>8.8025975261007896E-4</v>
      </c>
      <c r="CZ41">
        <v>2.2976378722059298E-3</v>
      </c>
      <c r="DA41">
        <v>2.2976378722059298E-3</v>
      </c>
      <c r="DB41">
        <v>-5.0619982483990301E-4</v>
      </c>
      <c r="DC41">
        <v>2.2664726207469702E-3</v>
      </c>
      <c r="DD41">
        <v>2.2664726207469702E-3</v>
      </c>
      <c r="DE41">
        <v>2.2450132263100902E-3</v>
      </c>
      <c r="DF41">
        <v>5.7395363546397505E-4</v>
      </c>
      <c r="DG41">
        <v>5.7395363546397505E-4</v>
      </c>
      <c r="DH41">
        <v>1.60338476700161E-4</v>
      </c>
    </row>
    <row r="42" spans="1:112" x14ac:dyDescent="0.25">
      <c r="A42" t="s">
        <v>121</v>
      </c>
      <c r="B42">
        <v>7.08799534454307E-3</v>
      </c>
      <c r="C42">
        <v>7.08799534454307E-3</v>
      </c>
      <c r="D42">
        <v>-1.1360179770401001E-3</v>
      </c>
      <c r="E42">
        <v>8.7528232281808196E-4</v>
      </c>
      <c r="F42">
        <v>8.7528232281808196E-4</v>
      </c>
      <c r="G42">
        <v>6.1525754838998004E-4</v>
      </c>
      <c r="H42">
        <v>-1.7715419956498799E-4</v>
      </c>
      <c r="I42">
        <v>-1.7715419956498799E-4</v>
      </c>
      <c r="J42">
        <v>-5.1249528578001203E-4</v>
      </c>
      <c r="K42">
        <v>1.1934528908709E-2</v>
      </c>
      <c r="L42">
        <v>1.1934528908709E-2</v>
      </c>
      <c r="M42">
        <v>5.0696162762902102E-3</v>
      </c>
      <c r="N42">
        <v>2.9503299209819801E-3</v>
      </c>
      <c r="O42">
        <v>2.9503299209819801E-3</v>
      </c>
      <c r="P42">
        <v>1.5231782693598799E-3</v>
      </c>
      <c r="Q42">
        <v>-8.37342051862921E-4</v>
      </c>
      <c r="R42">
        <v>-8.37342051862921E-4</v>
      </c>
      <c r="S42">
        <v>1.6228886267000101E-3</v>
      </c>
      <c r="T42">
        <v>3.62860367472606E-3</v>
      </c>
      <c r="U42">
        <v>3.62860367472606E-3</v>
      </c>
      <c r="V42">
        <v>3.89022583238007E-3</v>
      </c>
      <c r="W42">
        <v>-8.9746083620500996E-4</v>
      </c>
      <c r="X42">
        <v>-8.9746083620500996E-4</v>
      </c>
      <c r="Y42">
        <v>1.27223985353985E-3</v>
      </c>
      <c r="Z42">
        <v>3.13517599513035E-4</v>
      </c>
      <c r="AA42">
        <v>3.13517599513035E-4</v>
      </c>
      <c r="AB42">
        <v>1.74041406895986E-3</v>
      </c>
      <c r="AC42">
        <v>-3.3647297053119802E-3</v>
      </c>
      <c r="AD42">
        <v>-3.3647297053119802E-3</v>
      </c>
      <c r="AE42">
        <v>7.7313103416987096E-4</v>
      </c>
      <c r="AF42">
        <v>1.50212474941902E-3</v>
      </c>
      <c r="AG42">
        <v>1.50212474941902E-3</v>
      </c>
      <c r="AH42">
        <v>2.0067184182401801E-3</v>
      </c>
      <c r="AI42">
        <v>8.7120083672210802E-3</v>
      </c>
      <c r="AJ42">
        <v>8.7120083672210802E-3</v>
      </c>
      <c r="AK42">
        <v>6.0089604163699999E-3</v>
      </c>
      <c r="AL42">
        <v>1.0445740924059899E-3</v>
      </c>
      <c r="AM42">
        <v>1.0445740924059899E-3</v>
      </c>
      <c r="AN42">
        <v>1.05785418586989E-3</v>
      </c>
      <c r="AO42">
        <v>-5.5373646869200099E-3</v>
      </c>
      <c r="AP42">
        <v>-5.5373646869200099E-3</v>
      </c>
      <c r="AQ42" s="10">
        <v>-9.6929287099811704E-5</v>
      </c>
      <c r="AR42">
        <v>-2.4859521234830099E-3</v>
      </c>
      <c r="AS42">
        <v>-2.4859521234830099E-3</v>
      </c>
      <c r="AT42" s="10">
        <v>-5.76572157497956E-5</v>
      </c>
      <c r="AU42">
        <v>-6.7599338969193102E-4</v>
      </c>
      <c r="AV42">
        <v>-6.7599338969193102E-4</v>
      </c>
      <c r="AW42" s="10">
        <v>-5.4376235400166403E-5</v>
      </c>
      <c r="AX42">
        <v>7.1490734408600201E-3</v>
      </c>
      <c r="AY42">
        <v>7.1490734408600201E-3</v>
      </c>
      <c r="AZ42" s="10">
        <v>3.0201660342799E-3</v>
      </c>
      <c r="BA42">
        <v>-2.8078443354709799E-3</v>
      </c>
      <c r="BB42">
        <v>-2.8078443354709799E-3</v>
      </c>
      <c r="BC42">
        <v>7.6609862970000698E-4</v>
      </c>
      <c r="BD42" s="10">
        <v>-8.4665718026011305E-5</v>
      </c>
      <c r="BE42" s="10">
        <v>-8.4665718026011305E-5</v>
      </c>
      <c r="BF42">
        <v>1.01524924430052E-4</v>
      </c>
      <c r="BG42" s="10">
        <v>-1.4946864104592401E-4</v>
      </c>
      <c r="BH42" s="10">
        <v>-1.4946864104592401E-4</v>
      </c>
      <c r="BI42">
        <v>1.0725648358902401E-3</v>
      </c>
      <c r="BJ42">
        <v>2.7361825073049999E-3</v>
      </c>
      <c r="BK42">
        <v>2.7361825073049999E-3</v>
      </c>
      <c r="BL42">
        <v>1.9156824423198699E-3</v>
      </c>
      <c r="BM42">
        <v>-1.1617217952989401E-3</v>
      </c>
      <c r="BN42">
        <v>-1.1617217952989401E-3</v>
      </c>
      <c r="BO42">
        <v>-2.4116300305987399E-4</v>
      </c>
      <c r="BP42">
        <v>3.3406840998689799E-3</v>
      </c>
      <c r="BQ42">
        <v>3.3406840998689799E-3</v>
      </c>
      <c r="BR42">
        <v>-3.2935123444399702E-3</v>
      </c>
      <c r="BS42">
        <v>2.3612842228990499E-3</v>
      </c>
      <c r="BT42">
        <v>2.3612842228990499E-3</v>
      </c>
      <c r="BU42" s="10">
        <v>-5.1424072180061801E-5</v>
      </c>
      <c r="BV42">
        <v>8.7095062752306997E-4</v>
      </c>
      <c r="BW42">
        <v>8.7095062752306997E-4</v>
      </c>
      <c r="BX42" s="10">
        <v>-5.5556825199864998E-5</v>
      </c>
      <c r="BY42">
        <v>-2.0279203505949501E-3</v>
      </c>
      <c r="BZ42">
        <v>-2.0279203505949501E-3</v>
      </c>
      <c r="CA42" s="10">
        <v>5.5080121913020298E-4</v>
      </c>
      <c r="CB42">
        <v>3.435095558868E-3</v>
      </c>
      <c r="CC42">
        <v>3.435095558868E-3</v>
      </c>
      <c r="CD42">
        <v>2.4395973975010999E-4</v>
      </c>
      <c r="CE42">
        <v>-6.9655558709391598E-4</v>
      </c>
      <c r="CF42">
        <v>-6.9655558709391598E-4</v>
      </c>
      <c r="CG42">
        <v>1.24714253057023E-3</v>
      </c>
      <c r="CH42">
        <v>6.6886769450502604E-4</v>
      </c>
      <c r="CI42">
        <v>6.6886769450502604E-4</v>
      </c>
      <c r="CJ42">
        <v>-9.7697588380007906E-4</v>
      </c>
      <c r="CK42">
        <v>-1.9846952960500501E-4</v>
      </c>
      <c r="CL42">
        <v>-1.9846952960500501E-4</v>
      </c>
      <c r="CM42">
        <v>3.6702694539991699E-4</v>
      </c>
      <c r="CN42">
        <v>3.6207384180679801E-3</v>
      </c>
      <c r="CO42">
        <v>3.6207384180679801E-3</v>
      </c>
      <c r="CP42">
        <v>1.3574987646300901E-3</v>
      </c>
      <c r="CQ42" s="10">
        <v>-9.04022262937509E-7</v>
      </c>
      <c r="CR42" s="10">
        <v>-9.04022262937509E-7</v>
      </c>
      <c r="CS42">
        <v>-6.6590627714990802E-4</v>
      </c>
      <c r="CT42" s="10">
        <v>2.5660827389329898E-3</v>
      </c>
      <c r="CU42" s="10">
        <v>2.5660827389329898E-3</v>
      </c>
      <c r="CV42">
        <v>2.46006356639849E-4</v>
      </c>
      <c r="CW42">
        <v>5.3178142323729799E-3</v>
      </c>
      <c r="CX42">
        <v>5.3178142323729799E-3</v>
      </c>
      <c r="CY42">
        <v>1.1984549450501001E-3</v>
      </c>
      <c r="CZ42">
        <v>1.08087232749498E-3</v>
      </c>
      <c r="DA42">
        <v>1.08087232749498E-3</v>
      </c>
      <c r="DB42">
        <v>4.9089221522002902E-4</v>
      </c>
      <c r="DC42">
        <v>2.1483914421410702E-3</v>
      </c>
      <c r="DD42">
        <v>2.1483914421410702E-3</v>
      </c>
      <c r="DE42">
        <v>1.5840214445299501E-3</v>
      </c>
      <c r="DF42">
        <v>4.9171236146505705E-4</v>
      </c>
      <c r="DG42">
        <v>4.9171236146505705E-4</v>
      </c>
      <c r="DH42">
        <v>1.7846841517021799E-4</v>
      </c>
    </row>
    <row r="43" spans="1:112" x14ac:dyDescent="0.25">
      <c r="A43" t="s">
        <v>122</v>
      </c>
      <c r="B43">
        <v>3.1725739036469998E-3</v>
      </c>
      <c r="C43">
        <v>4.2314665545239898E-3</v>
      </c>
      <c r="D43">
        <v>2.9552973482298499E-3</v>
      </c>
      <c r="E43">
        <v>1.4558800105989899E-2</v>
      </c>
      <c r="F43">
        <v>2.9138667147600101E-3</v>
      </c>
      <c r="G43">
        <v>-8.7534274403400208E-3</v>
      </c>
      <c r="H43">
        <v>4.7595919789100699E-4</v>
      </c>
      <c r="I43">
        <v>-2.6357742650395799E-4</v>
      </c>
      <c r="J43">
        <v>-8.7413390627011302E-4</v>
      </c>
      <c r="K43">
        <v>1.1677114203550901E-2</v>
      </c>
      <c r="L43">
        <v>1.2898101773121E-2</v>
      </c>
      <c r="M43">
        <v>8.4863499052898403E-3</v>
      </c>
      <c r="N43">
        <v>1.82901466521301E-3</v>
      </c>
      <c r="O43">
        <v>2.750287638698E-3</v>
      </c>
      <c r="P43">
        <v>3.38790743605987E-3</v>
      </c>
      <c r="Q43">
        <v>-2.2789455910629999E-3</v>
      </c>
      <c r="R43">
        <v>6.9937411698395204E-4</v>
      </c>
      <c r="S43">
        <v>2.5684277133199902E-3</v>
      </c>
      <c r="T43">
        <v>2.0557289322230502E-3</v>
      </c>
      <c r="U43">
        <v>5.5286652792769699E-3</v>
      </c>
      <c r="V43">
        <v>5.5947126782700503E-3</v>
      </c>
      <c r="W43">
        <v>-2.8242072047039899E-3</v>
      </c>
      <c r="X43" s="10">
        <v>2.29744556400346E-5</v>
      </c>
      <c r="Y43">
        <v>2.3052945750599001E-3</v>
      </c>
      <c r="Z43">
        <v>-1.39939803758093E-3</v>
      </c>
      <c r="AA43" s="10">
        <v>1.26184743289003E-3</v>
      </c>
      <c r="AB43">
        <v>2.99608318549005E-3</v>
      </c>
      <c r="AC43">
        <v>-4.5616690638039499E-3</v>
      </c>
      <c r="AD43">
        <v>-2.78161798597198E-3</v>
      </c>
      <c r="AE43">
        <v>1.1178835850300601E-3</v>
      </c>
      <c r="AF43">
        <v>-1.21459071868001E-4</v>
      </c>
      <c r="AG43">
        <v>2.3529430226369901E-3</v>
      </c>
      <c r="AH43">
        <v>3.4903260771899001E-3</v>
      </c>
      <c r="AI43">
        <v>1.3103207355985001E-2</v>
      </c>
      <c r="AJ43">
        <v>1.15686555825239E-2</v>
      </c>
      <c r="AK43">
        <v>8.2365844562299895E-3</v>
      </c>
      <c r="AL43">
        <v>-1.15195599329898E-3</v>
      </c>
      <c r="AM43">
        <v>2.8569839279419802E-3</v>
      </c>
      <c r="AN43">
        <v>2.5382563319400401E-3</v>
      </c>
      <c r="AO43">
        <v>-8.2339943740249392E-3</v>
      </c>
      <c r="AP43">
        <v>-2.90547030604704E-3</v>
      </c>
      <c r="AQ43">
        <v>3.0518967679005101E-4</v>
      </c>
      <c r="AR43">
        <v>-4.8618974786929199E-3</v>
      </c>
      <c r="AS43">
        <v>-7.5606352625601204E-4</v>
      </c>
      <c r="AT43">
        <v>4.8093283543004702E-4</v>
      </c>
      <c r="AU43">
        <v>-3.0384504598049899E-3</v>
      </c>
      <c r="AV43">
        <v>7.5037238874997505E-4</v>
      </c>
      <c r="AW43">
        <v>5.2296925866990296E-4</v>
      </c>
      <c r="AX43">
        <v>5.4819920985180702E-3</v>
      </c>
      <c r="AY43">
        <v>9.1308533496450295E-3</v>
      </c>
      <c r="AZ43">
        <v>5.7227608180998504E-3</v>
      </c>
      <c r="BA43">
        <v>-6.613880662791E-3</v>
      </c>
      <c r="BB43">
        <v>6.2863000500801205E-4</v>
      </c>
      <c r="BC43">
        <v>1.8515339676599099E-3</v>
      </c>
      <c r="BD43">
        <v>-1.9638587483359299E-3</v>
      </c>
      <c r="BE43">
        <v>4.1636576533698999E-4</v>
      </c>
      <c r="BF43">
        <v>6.8313593227986504E-4</v>
      </c>
      <c r="BG43">
        <v>-2.3721087994059602E-3</v>
      </c>
      <c r="BH43">
        <v>8.62229891534949E-4</v>
      </c>
      <c r="BI43">
        <v>2.2092325324800598E-3</v>
      </c>
      <c r="BJ43">
        <v>1.7698610514860201E-3</v>
      </c>
      <c r="BK43">
        <v>3.2245833700119599E-3</v>
      </c>
      <c r="BL43">
        <v>3.0181800722399702E-3</v>
      </c>
      <c r="BM43">
        <v>-2.25119699499398E-3</v>
      </c>
      <c r="BN43">
        <v>-1.2175320155920399E-3</v>
      </c>
      <c r="BO43">
        <v>2.2710289783001099E-4</v>
      </c>
      <c r="BP43">
        <v>3.0367462789440101E-3</v>
      </c>
      <c r="BQ43" s="10">
        <v>-7.4486817047692E-8</v>
      </c>
      <c r="BR43">
        <v>-2.7103621758E-3</v>
      </c>
      <c r="BS43">
        <v>2.1207739925810298E-3</v>
      </c>
      <c r="BT43" s="10">
        <v>1.3588483411860401E-3</v>
      </c>
      <c r="BU43">
        <v>1.3639710267399001E-3</v>
      </c>
      <c r="BV43" s="10">
        <v>-7.2045114427932101E-5</v>
      </c>
      <c r="BW43">
        <v>2.7482967377701002E-4</v>
      </c>
      <c r="BX43">
        <v>7.5341126003003402E-4</v>
      </c>
      <c r="BY43" s="10">
        <v>-2.4672656700699398E-3</v>
      </c>
      <c r="BZ43">
        <v>-5.2376691975297696E-4</v>
      </c>
      <c r="CA43">
        <v>9.83263749929852E-4</v>
      </c>
      <c r="CB43">
        <v>2.7059374474339699E-3</v>
      </c>
      <c r="CC43">
        <v>2.5401427420159699E-3</v>
      </c>
      <c r="CD43">
        <v>2.3327022900398999E-3</v>
      </c>
      <c r="CE43">
        <v>1.8485725410000099E-4</v>
      </c>
      <c r="CF43">
        <v>-4.9246892768694997E-4</v>
      </c>
      <c r="CG43">
        <v>1.4179477312499199E-3</v>
      </c>
      <c r="CH43">
        <v>-2.95420995895967E-4</v>
      </c>
      <c r="CI43">
        <v>-1.5978624364798501E-4</v>
      </c>
      <c r="CJ43">
        <v>-6.2198787487011099E-4</v>
      </c>
      <c r="CK43">
        <v>-2.0787813719019802E-3</v>
      </c>
      <c r="CL43">
        <v>2.3861934726698801E-4</v>
      </c>
      <c r="CM43">
        <v>1.2775563801299399E-3</v>
      </c>
      <c r="CN43">
        <v>3.0564328948570101E-3</v>
      </c>
      <c r="CO43">
        <v>3.2541163977130002E-3</v>
      </c>
      <c r="CP43">
        <v>2.1726268150798998E-3</v>
      </c>
      <c r="CQ43">
        <v>-8.0171182631794103E-4</v>
      </c>
      <c r="CR43">
        <v>-6.8027250941304896E-4</v>
      </c>
      <c r="CS43">
        <v>-4.9562684614001796E-4</v>
      </c>
      <c r="CT43">
        <v>1.78563578403601E-3</v>
      </c>
      <c r="CU43">
        <v>1.66293900033998E-3</v>
      </c>
      <c r="CV43">
        <v>5.8544541440985699E-4</v>
      </c>
      <c r="CW43">
        <v>5.04225018695003E-3</v>
      </c>
      <c r="CX43">
        <v>4.6362131997550399E-3</v>
      </c>
      <c r="CY43">
        <v>2.2725570653398999E-3</v>
      </c>
      <c r="CZ43">
        <v>6.2732239414797699E-4</v>
      </c>
      <c r="DA43">
        <v>8.6058502452301901E-4</v>
      </c>
      <c r="DB43">
        <v>1.11490588713003E-3</v>
      </c>
      <c r="DC43">
        <v>1.5036824123210099E-3</v>
      </c>
      <c r="DD43">
        <v>2.33090059306595E-3</v>
      </c>
      <c r="DE43">
        <v>2.2178429682699801E-3</v>
      </c>
      <c r="DF43">
        <v>-5.3592426668602701E-4</v>
      </c>
      <c r="DG43">
        <v>6.3899513785403705E-4</v>
      </c>
      <c r="DH43">
        <v>9.9544278822993795E-4</v>
      </c>
    </row>
    <row r="44" spans="1:112" x14ac:dyDescent="0.25">
      <c r="A44" t="s">
        <v>123</v>
      </c>
      <c r="B44">
        <v>6.2079218180800498E-3</v>
      </c>
      <c r="C44">
        <v>6.2079218180800498E-3</v>
      </c>
      <c r="D44">
        <v>5.0350578313300698E-3</v>
      </c>
      <c r="E44">
        <v>1.3979909394844E-2</v>
      </c>
      <c r="F44">
        <v>1.3979909394844E-2</v>
      </c>
      <c r="G44">
        <v>-2.93439215389199E-2</v>
      </c>
      <c r="H44">
        <v>4.4575525426204798E-4</v>
      </c>
      <c r="I44">
        <v>4.4575525426204798E-4</v>
      </c>
      <c r="J44">
        <v>-6.8333016061994302E-4</v>
      </c>
      <c r="K44">
        <v>1.30151496748169E-2</v>
      </c>
      <c r="L44">
        <v>1.30151496748169E-2</v>
      </c>
      <c r="M44">
        <v>7.7824235928400896E-3</v>
      </c>
      <c r="N44">
        <v>1.6377319316359599E-3</v>
      </c>
      <c r="O44">
        <v>1.6377319316359599E-3</v>
      </c>
      <c r="P44">
        <v>2.6437185073000498E-3</v>
      </c>
      <c r="Q44">
        <v>-7.9417308765095096E-4</v>
      </c>
      <c r="R44">
        <v>-7.9417308765095096E-4</v>
      </c>
      <c r="S44">
        <v>2.9125593998400299E-3</v>
      </c>
      <c r="T44">
        <v>2.8756452019239498E-3</v>
      </c>
      <c r="U44">
        <v>2.8756452019239498E-3</v>
      </c>
      <c r="V44">
        <v>5.7470306324201E-3</v>
      </c>
      <c r="W44">
        <v>-2.3105516479049399E-3</v>
      </c>
      <c r="X44">
        <v>-2.3105516479049399E-3</v>
      </c>
      <c r="Y44">
        <v>1.8458087993000699E-3</v>
      </c>
      <c r="Z44">
        <v>-8.7880136108098295E-4</v>
      </c>
      <c r="AA44">
        <v>-8.7880136108098295E-4</v>
      </c>
      <c r="AB44">
        <v>2.6613363741301299E-3</v>
      </c>
      <c r="AC44">
        <v>-3.9126207642919903E-3</v>
      </c>
      <c r="AD44">
        <v>-3.9126207642919903E-3</v>
      </c>
      <c r="AE44">
        <v>7.1966586719995895E-4</v>
      </c>
      <c r="AF44">
        <v>4.7008121880698302E-4</v>
      </c>
      <c r="AG44">
        <v>4.7008121880698302E-4</v>
      </c>
      <c r="AH44">
        <v>3.1775456867999502E-3</v>
      </c>
      <c r="AI44">
        <v>1.2251610014100999E-2</v>
      </c>
      <c r="AJ44">
        <v>1.2251610014100999E-2</v>
      </c>
      <c r="AK44">
        <v>7.0671602170799801E-3</v>
      </c>
      <c r="AL44">
        <v>5.6487323154197301E-4</v>
      </c>
      <c r="AM44">
        <v>5.6487323154197301E-4</v>
      </c>
      <c r="AN44">
        <v>2.9152184796801201E-3</v>
      </c>
      <c r="AO44">
        <v>-7.5860668791579702E-3</v>
      </c>
      <c r="AP44">
        <v>-7.5860668791579702E-3</v>
      </c>
      <c r="AQ44">
        <v>3.1289560843994398E-4</v>
      </c>
      <c r="AR44">
        <v>-4.1053292805880402E-3</v>
      </c>
      <c r="AS44">
        <v>-4.1053292805880402E-3</v>
      </c>
      <c r="AT44">
        <v>7.0653305240009302E-4</v>
      </c>
      <c r="AU44">
        <v>-1.9549626527699498E-3</v>
      </c>
      <c r="AV44">
        <v>-1.9549626527699498E-3</v>
      </c>
      <c r="AW44">
        <v>9.3563748883007604E-4</v>
      </c>
      <c r="AX44">
        <v>1.0380412190467999E-2</v>
      </c>
      <c r="AY44">
        <v>1.0380412190467999E-2</v>
      </c>
      <c r="AZ44">
        <v>7.2416080536099603E-3</v>
      </c>
      <c r="BA44">
        <v>-4.2068821982920099E-3</v>
      </c>
      <c r="BB44">
        <v>-4.2068821982920099E-3</v>
      </c>
      <c r="BC44">
        <v>2.38108821162996E-3</v>
      </c>
      <c r="BD44">
        <v>-1.0005988670389501E-3</v>
      </c>
      <c r="BE44">
        <v>-1.0005988670389501E-3</v>
      </c>
      <c r="BF44">
        <v>6.3448863283999102E-4</v>
      </c>
      <c r="BG44">
        <v>-1.2318575669719701E-3</v>
      </c>
      <c r="BH44">
        <v>-1.2318575669719701E-3</v>
      </c>
      <c r="BI44">
        <v>2.0856162015401298E-3</v>
      </c>
      <c r="BJ44">
        <v>2.53653549802501E-3</v>
      </c>
      <c r="BK44">
        <v>2.53653549802501E-3</v>
      </c>
      <c r="BL44">
        <v>3.1412156390699898E-3</v>
      </c>
      <c r="BM44">
        <v>-1.1946865822399699E-3</v>
      </c>
      <c r="BN44">
        <v>-1.1946865822399699E-3</v>
      </c>
      <c r="BO44">
        <v>2.6053299917006001E-4</v>
      </c>
      <c r="BP44">
        <v>5.1451075353140504E-3</v>
      </c>
      <c r="BQ44">
        <v>5.1451075353140504E-3</v>
      </c>
      <c r="BR44">
        <v>-2.6278948396198901E-3</v>
      </c>
      <c r="BS44">
        <v>2.5612027390240402E-3</v>
      </c>
      <c r="BT44">
        <v>2.5612027390240402E-3</v>
      </c>
      <c r="BU44">
        <v>8.1349980009992595E-4</v>
      </c>
      <c r="BV44">
        <v>6.3699024921703897E-4</v>
      </c>
      <c r="BW44">
        <v>6.3699024921703897E-4</v>
      </c>
      <c r="BX44">
        <v>4.5299268175003001E-4</v>
      </c>
      <c r="BY44">
        <v>-3.5335530327099602E-3</v>
      </c>
      <c r="BZ44">
        <v>-3.5335530327099602E-3</v>
      </c>
      <c r="CA44">
        <v>1.3653268579800701E-3</v>
      </c>
      <c r="CB44">
        <v>3.5616577708139602E-3</v>
      </c>
      <c r="CC44">
        <v>3.5616577708139602E-3</v>
      </c>
      <c r="CD44">
        <v>1.80743167417007E-3</v>
      </c>
      <c r="CE44">
        <v>2.34533927570301E-3</v>
      </c>
      <c r="CF44">
        <v>2.34533927570301E-3</v>
      </c>
      <c r="CG44">
        <v>2.5097930469799501E-3</v>
      </c>
      <c r="CH44">
        <v>7.7502513919902496E-4</v>
      </c>
      <c r="CI44">
        <v>7.7502513919902496E-4</v>
      </c>
      <c r="CJ44">
        <v>-7.27031324059934E-4</v>
      </c>
      <c r="CK44">
        <v>-9.4279440120004199E-4</v>
      </c>
      <c r="CL44">
        <v>-9.4279440120004199E-4</v>
      </c>
      <c r="CM44">
        <v>1.14037687265011E-3</v>
      </c>
      <c r="CN44">
        <v>3.47131756368601E-3</v>
      </c>
      <c r="CO44">
        <v>3.47131756368601E-3</v>
      </c>
      <c r="CP44">
        <v>2.1605758941201001E-3</v>
      </c>
      <c r="CQ44" s="10">
        <v>5.1628985101026503E-5</v>
      </c>
      <c r="CR44" s="10">
        <v>5.1628985101026503E-5</v>
      </c>
      <c r="CS44">
        <v>-1.05836399919989E-3</v>
      </c>
      <c r="CT44" s="10">
        <v>2.5200902594399999E-3</v>
      </c>
      <c r="CU44" s="10">
        <v>2.5200902594399999E-3</v>
      </c>
      <c r="CV44">
        <v>4.8978495752005603E-4</v>
      </c>
      <c r="CW44">
        <v>5.7923790237980298E-3</v>
      </c>
      <c r="CX44">
        <v>5.7923790237980298E-3</v>
      </c>
      <c r="CY44">
        <v>1.7397763172299901E-3</v>
      </c>
      <c r="CZ44">
        <v>1.471026369256E-3</v>
      </c>
      <c r="DA44">
        <v>1.471026369256E-3</v>
      </c>
      <c r="DB44">
        <v>6.8155296375005305E-4</v>
      </c>
      <c r="DC44">
        <v>1.72279211899695E-3</v>
      </c>
      <c r="DD44">
        <v>1.72279211899695E-3</v>
      </c>
      <c r="DE44">
        <v>3.59812267868009E-3</v>
      </c>
      <c r="DF44">
        <v>-3.7598057944598901E-4</v>
      </c>
      <c r="DG44">
        <v>-3.7598057944598901E-4</v>
      </c>
      <c r="DH44">
        <v>1.52741474553996E-3</v>
      </c>
    </row>
    <row r="45" spans="1:112" x14ac:dyDescent="0.25">
      <c r="A45" t="s">
        <v>125</v>
      </c>
      <c r="B45">
        <v>6.5815686012493603E-4</v>
      </c>
      <c r="C45">
        <v>6.5815686012493603E-4</v>
      </c>
      <c r="D45">
        <v>-9.3474582346986202E-4</v>
      </c>
      <c r="E45">
        <v>1.2150217795949801E-3</v>
      </c>
      <c r="F45">
        <v>1.2150217795949801E-3</v>
      </c>
      <c r="G45">
        <v>4.8656302345006998E-4</v>
      </c>
      <c r="H45">
        <v>-1.18542301382906E-3</v>
      </c>
      <c r="I45">
        <v>-1.18542301382906E-3</v>
      </c>
      <c r="J45">
        <v>-8.8367129477995299E-4</v>
      </c>
      <c r="K45">
        <v>2.0299094348770901E-2</v>
      </c>
      <c r="L45">
        <v>2.0299094348770901E-2</v>
      </c>
      <c r="M45">
        <v>1.43876110051401E-2</v>
      </c>
      <c r="N45">
        <v>7.9962709493059895E-3</v>
      </c>
      <c r="O45">
        <v>7.9962709493059895E-3</v>
      </c>
      <c r="P45">
        <v>7.5435663048901702E-3</v>
      </c>
      <c r="Q45">
        <v>4.2599916201979601E-3</v>
      </c>
      <c r="R45">
        <v>4.2599916201979601E-3</v>
      </c>
      <c r="S45">
        <v>4.2937928051900399E-3</v>
      </c>
      <c r="T45">
        <v>1.02775216782269E-2</v>
      </c>
      <c r="U45">
        <v>1.02775216782269E-2</v>
      </c>
      <c r="V45">
        <v>9.3772356064001292E-3</v>
      </c>
      <c r="W45">
        <v>4.0443953145429196E-3</v>
      </c>
      <c r="X45">
        <v>4.0443953145429196E-3</v>
      </c>
      <c r="Y45">
        <v>4.5401502753001904E-3</v>
      </c>
      <c r="Z45">
        <v>5.6209085815189797E-3</v>
      </c>
      <c r="AA45">
        <v>5.6209085815189797E-3</v>
      </c>
      <c r="AB45">
        <v>6.0065683530101596E-3</v>
      </c>
      <c r="AC45">
        <v>6.3673846534795199E-4</v>
      </c>
      <c r="AD45">
        <v>6.3673846534795199E-4</v>
      </c>
      <c r="AE45">
        <v>4.0041105778800797E-3</v>
      </c>
      <c r="AF45">
        <v>6.8850402706069902E-3</v>
      </c>
      <c r="AG45">
        <v>6.8850402706069902E-3</v>
      </c>
      <c r="AH45">
        <v>6.9712225857001498E-3</v>
      </c>
      <c r="AI45">
        <v>1.98323545896259E-2</v>
      </c>
      <c r="AJ45">
        <v>1.98323545896259E-2</v>
      </c>
      <c r="AK45">
        <v>1.8185526248150001E-2</v>
      </c>
      <c r="AL45">
        <v>3.1387174547600201E-3</v>
      </c>
      <c r="AM45">
        <v>3.1387174547600201E-3</v>
      </c>
      <c r="AN45">
        <v>2.49826451942003E-3</v>
      </c>
      <c r="AO45">
        <v>-2.7069748839150202E-3</v>
      </c>
      <c r="AP45">
        <v>-2.7069748839150202E-3</v>
      </c>
      <c r="AQ45">
        <v>-1.6660079499299901E-3</v>
      </c>
      <c r="AR45">
        <v>-2.64005533101596E-3</v>
      </c>
      <c r="AS45">
        <v>-2.64005533101596E-3</v>
      </c>
      <c r="AT45">
        <v>9.8349903452010692E-4</v>
      </c>
      <c r="AU45">
        <v>3.7729125608898501E-4</v>
      </c>
      <c r="AV45">
        <v>3.7729125608898501E-4</v>
      </c>
      <c r="AW45">
        <v>2.4694861071301501E-3</v>
      </c>
      <c r="AX45">
        <v>7.1281822117680296E-3</v>
      </c>
      <c r="AY45">
        <v>7.1281822117680296E-3</v>
      </c>
      <c r="AZ45">
        <v>3.5082910056101202E-3</v>
      </c>
      <c r="BA45">
        <v>-2.6974145952279802E-3</v>
      </c>
      <c r="BB45">
        <v>-2.6974145952279802E-3</v>
      </c>
      <c r="BC45">
        <v>-2.0729564527199799E-3</v>
      </c>
      <c r="BD45">
        <v>1.76397591722998E-3</v>
      </c>
      <c r="BE45">
        <v>1.76397591722998E-3</v>
      </c>
      <c r="BF45">
        <v>1.65857188967E-3</v>
      </c>
      <c r="BG45">
        <v>3.80266746176893E-3</v>
      </c>
      <c r="BH45">
        <v>3.80266746176893E-3</v>
      </c>
      <c r="BI45">
        <v>4.4865263413100803E-3</v>
      </c>
      <c r="BJ45">
        <v>5.6942128190219298E-3</v>
      </c>
      <c r="BK45">
        <v>5.6942128190219298E-3</v>
      </c>
      <c r="BL45">
        <v>5.4833908972200503E-3</v>
      </c>
      <c r="BM45">
        <v>3.0586863594395098E-4</v>
      </c>
      <c r="BN45">
        <v>3.0586863594395098E-4</v>
      </c>
      <c r="BO45">
        <v>1.4459043794001699E-3</v>
      </c>
      <c r="BP45">
        <v>-4.3507017013060204E-3</v>
      </c>
      <c r="BQ45">
        <v>-4.3507017013060204E-3</v>
      </c>
      <c r="BR45">
        <v>-2.85819167667988E-3</v>
      </c>
      <c r="BS45">
        <v>2.1559876987490199E-3</v>
      </c>
      <c r="BT45">
        <v>2.1559876987490199E-3</v>
      </c>
      <c r="BU45">
        <v>2.4732762020001002E-3</v>
      </c>
      <c r="BV45">
        <v>2.0490948730539299E-3</v>
      </c>
      <c r="BW45">
        <v>2.0490948730539299E-3</v>
      </c>
      <c r="BX45">
        <v>2.7809628119002099E-3</v>
      </c>
      <c r="BY45">
        <v>1.2504997044189201E-3</v>
      </c>
      <c r="BZ45">
        <v>1.2504997044189201E-3</v>
      </c>
      <c r="CA45">
        <v>1.7779571409402E-3</v>
      </c>
      <c r="CB45">
        <v>4.0586122802449501E-3</v>
      </c>
      <c r="CC45">
        <v>4.0586122802449501E-3</v>
      </c>
      <c r="CD45">
        <v>4.0759311337001903E-3</v>
      </c>
      <c r="CE45">
        <v>7.0099188769301402E-4</v>
      </c>
      <c r="CF45">
        <v>7.0099188769301402E-4</v>
      </c>
      <c r="CG45">
        <v>7.7333188219008697E-4</v>
      </c>
      <c r="CH45" s="10">
        <v>1.77310501999761E-5</v>
      </c>
      <c r="CI45" s="10">
        <v>1.77310501999761E-5</v>
      </c>
      <c r="CJ45">
        <v>1.83304012180141E-4</v>
      </c>
      <c r="CK45" s="10">
        <v>2.2248664501349699E-3</v>
      </c>
      <c r="CL45" s="10">
        <v>2.2248664501349699E-3</v>
      </c>
      <c r="CM45">
        <v>3.0900042168200401E-3</v>
      </c>
      <c r="CN45">
        <v>4.9821630062839503E-3</v>
      </c>
      <c r="CO45">
        <v>4.9821630062839503E-3</v>
      </c>
      <c r="CP45">
        <v>4.48590512090008E-3</v>
      </c>
      <c r="CQ45">
        <v>1.6570295089699499E-3</v>
      </c>
      <c r="CR45">
        <v>1.6570295089699499E-3</v>
      </c>
      <c r="CS45">
        <v>1.25375877400024E-4</v>
      </c>
      <c r="CT45">
        <v>2.4813271110010098E-3</v>
      </c>
      <c r="CU45">
        <v>2.4813271110010098E-3</v>
      </c>
      <c r="CV45">
        <v>1.96164452804015E-3</v>
      </c>
      <c r="CW45">
        <v>6.5402637523359602E-3</v>
      </c>
      <c r="CX45">
        <v>6.5402637523359602E-3</v>
      </c>
      <c r="CY45">
        <v>4.7082271635401299E-3</v>
      </c>
      <c r="CZ45">
        <v>2.4077220003559901E-3</v>
      </c>
      <c r="DA45">
        <v>2.4077220003559901E-3</v>
      </c>
      <c r="DB45">
        <v>1.40547048939021E-3</v>
      </c>
      <c r="DC45">
        <v>2.8126821834589802E-3</v>
      </c>
      <c r="DD45">
        <v>2.8126821834589802E-3</v>
      </c>
      <c r="DE45">
        <v>5.01108666290006E-3</v>
      </c>
      <c r="DF45">
        <v>1.2598788582289799E-3</v>
      </c>
      <c r="DG45">
        <v>1.2598788582289799E-3</v>
      </c>
      <c r="DH45">
        <v>1.27634816308019E-3</v>
      </c>
    </row>
    <row r="46" spans="1:112" x14ac:dyDescent="0.25">
      <c r="A46" t="s">
        <v>138</v>
      </c>
      <c r="B46">
        <v>-1.14066643001919E-2</v>
      </c>
      <c r="C46">
        <v>-1.14066643001919E-2</v>
      </c>
      <c r="D46">
        <v>1.8366585965649801E-2</v>
      </c>
      <c r="E46">
        <v>-7.3922290747910901E-3</v>
      </c>
      <c r="F46">
        <v>-7.3922290747910901E-3</v>
      </c>
      <c r="G46">
        <v>6.52103593899E-3</v>
      </c>
      <c r="H46">
        <v>-7.7957204266798598E-4</v>
      </c>
      <c r="I46">
        <v>-7.7957204266798598E-4</v>
      </c>
      <c r="J46">
        <v>-1.070253166023E-2</v>
      </c>
      <c r="K46">
        <v>3.9165900294960899E-2</v>
      </c>
      <c r="L46">
        <v>3.9165900294960899E-2</v>
      </c>
      <c r="M46">
        <v>-1.2549818029701199E-3</v>
      </c>
      <c r="N46">
        <v>1.42634458544919E-2</v>
      </c>
      <c r="O46">
        <v>1.42634458544919E-2</v>
      </c>
      <c r="P46">
        <v>-8.1457689649400093E-3</v>
      </c>
      <c r="Q46">
        <v>4.8491100645009499E-3</v>
      </c>
      <c r="R46">
        <v>4.8491100645009499E-3</v>
      </c>
      <c r="S46">
        <v>3.1263935790199998E-3</v>
      </c>
      <c r="T46">
        <v>8.2453480072009998E-3</v>
      </c>
      <c r="U46">
        <v>8.2453480072009998E-3</v>
      </c>
      <c r="V46">
        <v>-2.5844041686799899E-3</v>
      </c>
      <c r="W46">
        <v>3.19974631592001E-3</v>
      </c>
      <c r="X46">
        <v>3.19974631592001E-3</v>
      </c>
      <c r="Y46">
        <v>-1.2647098622200401E-3</v>
      </c>
      <c r="Z46">
        <v>5.6368182938799603E-3</v>
      </c>
      <c r="AA46">
        <v>5.6368182938799603E-3</v>
      </c>
      <c r="AB46">
        <v>-1.21536131579014E-3</v>
      </c>
      <c r="AC46">
        <v>1.0241527063217E-2</v>
      </c>
      <c r="AD46">
        <v>1.0241527063217E-2</v>
      </c>
      <c r="AE46">
        <v>3.6547249827099098E-3</v>
      </c>
      <c r="AF46">
        <v>8.2870767491629495E-3</v>
      </c>
      <c r="AG46">
        <v>8.2870767491629495E-3</v>
      </c>
      <c r="AH46">
        <v>-3.7874831201500899E-3</v>
      </c>
      <c r="AI46">
        <v>1.6094973839521898E-2</v>
      </c>
      <c r="AJ46">
        <v>1.6094973839521898E-2</v>
      </c>
      <c r="AK46">
        <v>2.9799321786199099E-3</v>
      </c>
      <c r="AL46">
        <v>-4.6470720673907803E-4</v>
      </c>
      <c r="AM46">
        <v>-4.6470720673907803E-4</v>
      </c>
      <c r="AN46">
        <v>6.8669851610598798E-3</v>
      </c>
      <c r="AO46">
        <v>-1.77527779449639E-2</v>
      </c>
      <c r="AP46">
        <v>-1.77527779449639E-2</v>
      </c>
      <c r="AQ46">
        <v>1.87395694507499E-2</v>
      </c>
      <c r="AR46">
        <v>-4.0626845553640703E-3</v>
      </c>
      <c r="AS46">
        <v>-4.0626845553640703E-3</v>
      </c>
      <c r="AT46">
        <v>1.1932858745899999E-3</v>
      </c>
      <c r="AU46">
        <v>-3.4561381360380598E-3</v>
      </c>
      <c r="AV46">
        <v>-3.4561381360380598E-3</v>
      </c>
      <c r="AW46">
        <v>7.1298145880005395E-4</v>
      </c>
      <c r="AX46">
        <v>8.7167463733549503E-3</v>
      </c>
      <c r="AY46">
        <v>8.7167463733549503E-3</v>
      </c>
      <c r="AZ46">
        <v>1.94348972321398E-2</v>
      </c>
      <c r="BA46">
        <v>-1.6197667768776999E-2</v>
      </c>
      <c r="BB46">
        <v>-1.6197667768776999E-2</v>
      </c>
      <c r="BC46">
        <v>1.945218607562E-2</v>
      </c>
      <c r="BD46">
        <v>6.5341247521299897E-4</v>
      </c>
      <c r="BE46">
        <v>6.5341247521299897E-4</v>
      </c>
      <c r="BF46">
        <v>3.38836939061004E-3</v>
      </c>
      <c r="BG46">
        <v>-2.9941435142090099E-3</v>
      </c>
      <c r="BH46">
        <v>-2.9941435142090099E-3</v>
      </c>
      <c r="BI46">
        <v>8.2796595899004E-4</v>
      </c>
      <c r="BJ46">
        <v>1.10018421745994E-3</v>
      </c>
      <c r="BK46">
        <v>1.10018421745994E-3</v>
      </c>
      <c r="BL46">
        <v>-1.6061550425994201E-4</v>
      </c>
      <c r="BM46">
        <v>-2.5705518643320802E-3</v>
      </c>
      <c r="BN46">
        <v>-2.5705518643320802E-3</v>
      </c>
      <c r="BO46">
        <v>3.51282884011006E-3</v>
      </c>
      <c r="BP46">
        <v>-2.0182910352556999E-2</v>
      </c>
      <c r="BQ46">
        <v>-2.0182910352556999E-2</v>
      </c>
      <c r="BR46">
        <v>1.08822551091098E-2</v>
      </c>
      <c r="BS46">
        <v>-1.54224490694598E-3</v>
      </c>
      <c r="BT46">
        <v>-1.54224490694598E-3</v>
      </c>
      <c r="BU46">
        <v>3.1931121815800198E-3</v>
      </c>
      <c r="BV46">
        <v>-4.9848826308607197E-4</v>
      </c>
      <c r="BW46">
        <v>-4.9848826308607197E-4</v>
      </c>
      <c r="BX46">
        <v>4.0108348229006498E-4</v>
      </c>
      <c r="BY46">
        <v>-7.8362848145380193E-3</v>
      </c>
      <c r="BZ46">
        <v>-7.8362848145380193E-3</v>
      </c>
      <c r="CA46">
        <v>1.3390083957879899E-2</v>
      </c>
      <c r="CB46">
        <v>-6.0810637638319901E-3</v>
      </c>
      <c r="CC46">
        <v>-6.0810637638319901E-3</v>
      </c>
      <c r="CD46">
        <v>1.00813419849199E-2</v>
      </c>
      <c r="CE46">
        <v>7.6859563867179804E-3</v>
      </c>
      <c r="CF46">
        <v>7.6859563867179804E-3</v>
      </c>
      <c r="CG46">
        <v>1.18236127909798E-2</v>
      </c>
      <c r="CH46">
        <v>-4.4913883134700596E-3</v>
      </c>
      <c r="CI46">
        <v>-4.4913883134700596E-3</v>
      </c>
      <c r="CJ46">
        <v>5.3366166847499397E-3</v>
      </c>
      <c r="CK46">
        <v>-5.2815421660110601E-3</v>
      </c>
      <c r="CL46">
        <v>-5.2815421660110601E-3</v>
      </c>
      <c r="CM46">
        <v>2.0361000004098699E-3</v>
      </c>
      <c r="CN46">
        <v>-5.5760885503208703E-4</v>
      </c>
      <c r="CO46">
        <v>-5.5760885503208703E-4</v>
      </c>
      <c r="CP46">
        <v>2.1813437135298399E-3</v>
      </c>
      <c r="CQ46">
        <v>-5.5338579759001095E-4</v>
      </c>
      <c r="CR46">
        <v>-5.5338579759001095E-4</v>
      </c>
      <c r="CS46">
        <v>1.2740439938609901E-2</v>
      </c>
      <c r="CT46">
        <v>-4.5508324764930103E-3</v>
      </c>
      <c r="CU46">
        <v>-4.5508324764930103E-3</v>
      </c>
      <c r="CV46">
        <v>6.9968167144298602E-3</v>
      </c>
      <c r="CW46">
        <v>4.5346303537939702E-3</v>
      </c>
      <c r="CX46">
        <v>4.5346303537939702E-3</v>
      </c>
      <c r="CY46">
        <v>7.08232207639003E-3</v>
      </c>
      <c r="CZ46">
        <v>2.1317795249439198E-3</v>
      </c>
      <c r="DA46">
        <v>2.1317795249439198E-3</v>
      </c>
      <c r="DB46">
        <v>1.31338579674098E-2</v>
      </c>
      <c r="DC46">
        <v>-4.0801943238590798E-3</v>
      </c>
      <c r="DD46">
        <v>-4.0801943238590798E-3</v>
      </c>
      <c r="DE46">
        <v>3.0815968755200001E-3</v>
      </c>
      <c r="DF46">
        <v>-3.7829217699519801E-3</v>
      </c>
      <c r="DG46">
        <v>-3.7829217699519801E-3</v>
      </c>
      <c r="DH46">
        <v>3.5646692120199202E-3</v>
      </c>
    </row>
    <row r="47" spans="1:112" x14ac:dyDescent="0.25">
      <c r="A47" t="s">
        <v>139</v>
      </c>
      <c r="B47">
        <v>1.182168615527E-2</v>
      </c>
      <c r="C47">
        <v>1.182168615527E-2</v>
      </c>
      <c r="D47">
        <v>6.4166064153450206E-2</v>
      </c>
      <c r="E47">
        <v>2.5305214739369902E-2</v>
      </c>
      <c r="F47">
        <v>2.5305214739369902E-2</v>
      </c>
      <c r="G47">
        <v>-6.8589732951779905E-2</v>
      </c>
      <c r="H47">
        <v>2.9111944440098898E-3</v>
      </c>
      <c r="I47">
        <v>2.9111944440098898E-3</v>
      </c>
      <c r="J47">
        <v>-3.5242579191296902E-3</v>
      </c>
      <c r="K47">
        <v>1.3256161011290001E-2</v>
      </c>
      <c r="L47">
        <v>1.3256161011290001E-2</v>
      </c>
      <c r="M47">
        <v>5.8694845782059898E-2</v>
      </c>
      <c r="N47">
        <v>-1.5033160946739999E-2</v>
      </c>
      <c r="O47">
        <v>-1.5033160946739999E-2</v>
      </c>
      <c r="P47">
        <v>8.1078111937999894E-3</v>
      </c>
      <c r="Q47">
        <v>-1.85566096953015E-3</v>
      </c>
      <c r="R47">
        <v>-1.85566096953015E-3</v>
      </c>
      <c r="S47">
        <v>2.2122274187640099E-2</v>
      </c>
      <c r="T47">
        <v>-2.0229720668859901E-2</v>
      </c>
      <c r="U47">
        <v>-2.0229720668859901E-2</v>
      </c>
      <c r="V47">
        <v>2.1681701037110201E-2</v>
      </c>
      <c r="W47">
        <v>-1.25474709300601E-2</v>
      </c>
      <c r="X47">
        <v>-1.25474709300601E-2</v>
      </c>
      <c r="Y47">
        <v>1.2965014614500101E-2</v>
      </c>
      <c r="Z47">
        <v>-1.18113659004299E-2</v>
      </c>
      <c r="AA47">
        <v>-1.18113659004299E-2</v>
      </c>
      <c r="AB47">
        <v>1.41716898809303E-2</v>
      </c>
      <c r="AC47">
        <v>-1.15407192934799E-2</v>
      </c>
      <c r="AD47">
        <v>-1.15407192934799E-2</v>
      </c>
      <c r="AE47">
        <v>2.5787230116540199E-2</v>
      </c>
      <c r="AF47">
        <v>-1.4195135815200099E-2</v>
      </c>
      <c r="AG47">
        <v>-1.4195135815200099E-2</v>
      </c>
      <c r="AH47">
        <v>1.5152669921740299E-2</v>
      </c>
      <c r="AI47">
        <v>3.7034224446899E-3</v>
      </c>
      <c r="AJ47">
        <v>3.7034224446899E-3</v>
      </c>
      <c r="AK47">
        <v>0.10573298691458</v>
      </c>
      <c r="AL47">
        <v>2.5043640741399999E-3</v>
      </c>
      <c r="AM47">
        <v>2.5043640741399999E-3</v>
      </c>
      <c r="AN47">
        <v>2.3409999622160099E-2</v>
      </c>
      <c r="AO47">
        <v>9.8244799106699202E-3</v>
      </c>
      <c r="AP47">
        <v>9.8244799106699202E-3</v>
      </c>
      <c r="AQ47">
        <v>1.0184463695590101E-2</v>
      </c>
      <c r="AR47">
        <v>-1.6230796582840101E-2</v>
      </c>
      <c r="AS47">
        <v>-1.6230796582840101E-2</v>
      </c>
      <c r="AT47">
        <v>8.3267564611899606E-3</v>
      </c>
      <c r="AU47">
        <v>-9.3335825512301795E-3</v>
      </c>
      <c r="AV47">
        <v>-9.3335825512301795E-3</v>
      </c>
      <c r="AW47">
        <v>3.9867221254601404E-3</v>
      </c>
      <c r="AX47">
        <v>2.8499390868419901E-2</v>
      </c>
      <c r="AY47">
        <v>2.8499390868419901E-2</v>
      </c>
      <c r="AZ47">
        <v>5.9270101083290297E-2</v>
      </c>
      <c r="BA47">
        <v>1.688862642955E-2</v>
      </c>
      <c r="BB47">
        <v>1.688862642955E-2</v>
      </c>
      <c r="BC47">
        <v>-2.6011791964899401E-3</v>
      </c>
      <c r="BD47">
        <v>-1.21308361622007E-3</v>
      </c>
      <c r="BE47">
        <v>-1.21308361622007E-3</v>
      </c>
      <c r="BF47">
        <v>4.8478014445301199E-3</v>
      </c>
      <c r="BG47">
        <v>-6.7127916772899898E-3</v>
      </c>
      <c r="BH47">
        <v>-6.7127916772899898E-3</v>
      </c>
      <c r="BI47">
        <v>1.38760913024902E-2</v>
      </c>
      <c r="BJ47">
        <v>-1.66875396971599E-2</v>
      </c>
      <c r="BK47">
        <v>-1.66875396971599E-2</v>
      </c>
      <c r="BL47">
        <v>1.1213657994109999E-2</v>
      </c>
      <c r="BM47">
        <v>-3.4547550478301E-3</v>
      </c>
      <c r="BN47">
        <v>-3.4547550478301E-3</v>
      </c>
      <c r="BO47">
        <v>1.01969427597099E-2</v>
      </c>
      <c r="BP47">
        <v>-1.0544526855900101E-3</v>
      </c>
      <c r="BQ47">
        <v>-1.0544526855900101E-3</v>
      </c>
      <c r="BR47">
        <v>-6.8408873633298804E-3</v>
      </c>
      <c r="BS47">
        <v>-1.7334727619689998E-2</v>
      </c>
      <c r="BT47">
        <v>-1.7334727619689998E-2</v>
      </c>
      <c r="BU47">
        <v>6.8080319299399497E-3</v>
      </c>
      <c r="BV47">
        <v>-7.9477254284401298E-3</v>
      </c>
      <c r="BW47">
        <v>-7.9477254284401298E-3</v>
      </c>
      <c r="BX47">
        <v>6.4840265087799899E-3</v>
      </c>
      <c r="BY47">
        <v>-1.0050480844201401E-3</v>
      </c>
      <c r="BZ47">
        <v>-1.0050480844201401E-3</v>
      </c>
      <c r="CA47">
        <v>7.1665541351801903E-3</v>
      </c>
      <c r="CB47">
        <v>-6.3859949907001303E-3</v>
      </c>
      <c r="CC47">
        <v>-6.3859949907001303E-3</v>
      </c>
      <c r="CD47">
        <v>1.4662714627200001E-2</v>
      </c>
      <c r="CE47">
        <v>2.44278224734399E-2</v>
      </c>
      <c r="CF47">
        <v>2.44278224734399E-2</v>
      </c>
      <c r="CG47">
        <v>4.8369521297080199E-2</v>
      </c>
      <c r="CH47">
        <v>2.29291078119864E-4</v>
      </c>
      <c r="CI47">
        <v>2.29291078119864E-4</v>
      </c>
      <c r="CJ47">
        <v>2.0795059888900598E-3</v>
      </c>
      <c r="CK47">
        <v>-5.02242673910013E-3</v>
      </c>
      <c r="CL47">
        <v>-5.02242673910013E-3</v>
      </c>
      <c r="CM47">
        <v>1.0937495381070099E-2</v>
      </c>
      <c r="CN47">
        <v>-1.24738362785501E-2</v>
      </c>
      <c r="CO47">
        <v>-1.24738362785501E-2</v>
      </c>
      <c r="CP47">
        <v>-2.0831700981296299E-3</v>
      </c>
      <c r="CQ47">
        <v>1.41456143820899E-2</v>
      </c>
      <c r="CR47">
        <v>1.41456143820899E-2</v>
      </c>
      <c r="CS47">
        <v>-1.06428836240497E-2</v>
      </c>
      <c r="CT47">
        <v>-2.9336019948400498E-3</v>
      </c>
      <c r="CU47">
        <v>-2.9336019948400498E-3</v>
      </c>
      <c r="CV47">
        <v>-1.0026493488439699E-2</v>
      </c>
      <c r="CW47">
        <v>6.2136896466991E-4</v>
      </c>
      <c r="CX47">
        <v>6.2136896466991E-4</v>
      </c>
      <c r="CY47">
        <v>1.20086817987301E-2</v>
      </c>
      <c r="CZ47">
        <v>9.6083341641799401E-3</v>
      </c>
      <c r="DA47">
        <v>9.6083341641799401E-3</v>
      </c>
      <c r="DB47">
        <v>-2.07675840262E-3</v>
      </c>
      <c r="DC47">
        <v>-7.8094170674101104E-3</v>
      </c>
      <c r="DD47">
        <v>-7.8094170674101104E-3</v>
      </c>
      <c r="DE47">
        <v>4.2784155881601098E-3</v>
      </c>
      <c r="DF47">
        <v>-3.44387692017011E-3</v>
      </c>
      <c r="DG47">
        <v>-3.44387692017011E-3</v>
      </c>
      <c r="DH47">
        <v>3.6194411759500299E-3</v>
      </c>
    </row>
    <row r="48" spans="1:112" x14ac:dyDescent="0.25">
      <c r="A48" t="s">
        <v>140</v>
      </c>
      <c r="B48">
        <v>5.5484249012209804E-3</v>
      </c>
      <c r="C48">
        <v>5.5514455476910404E-3</v>
      </c>
      <c r="D48">
        <v>6.0654296538500399E-3</v>
      </c>
      <c r="E48">
        <v>2.14746621075501E-3</v>
      </c>
      <c r="F48">
        <v>2.15202813538906E-3</v>
      </c>
      <c r="G48">
        <v>-3.03773902221005E-3</v>
      </c>
      <c r="H48">
        <v>-1.5441396344406601E-4</v>
      </c>
      <c r="I48">
        <v>-1.54414737714936E-4</v>
      </c>
      <c r="J48" s="10">
        <v>-3.4882968200644601E-6</v>
      </c>
      <c r="K48">
        <v>1.1939520333313899E-2</v>
      </c>
      <c r="L48">
        <v>1.19425409797839E-2</v>
      </c>
      <c r="M48" s="10">
        <v>7.5285075835400603E-3</v>
      </c>
      <c r="N48">
        <v>1.9863902484929998E-3</v>
      </c>
      <c r="O48">
        <v>1.9894108949630698E-3</v>
      </c>
      <c r="P48">
        <v>2.4194108048101099E-3</v>
      </c>
      <c r="Q48">
        <v>-6.1912266873598298E-4</v>
      </c>
      <c r="R48">
        <v>-6.1610202226591805E-4</v>
      </c>
      <c r="S48">
        <v>1.47149436906013E-3</v>
      </c>
      <c r="T48">
        <v>3.4157920615469602E-3</v>
      </c>
      <c r="U48">
        <v>3.4188127080170198E-3</v>
      </c>
      <c r="V48">
        <v>4.2529947483700399E-3</v>
      </c>
      <c r="W48">
        <v>-1.29330029319107E-3</v>
      </c>
      <c r="X48">
        <v>-1.2902796467210099E-3</v>
      </c>
      <c r="Y48">
        <v>8.5493566160010903E-4</v>
      </c>
      <c r="Z48" s="10">
        <v>1.06010261129441E-5</v>
      </c>
      <c r="AA48" s="10">
        <v>1.3621672583008501E-5</v>
      </c>
      <c r="AB48">
        <v>1.60354803046014E-3</v>
      </c>
      <c r="AC48" s="10">
        <v>-3.82178749522998E-3</v>
      </c>
      <c r="AD48" s="10">
        <v>-3.8187668487599199E-3</v>
      </c>
      <c r="AE48">
        <v>-5.1674810761004298E-4</v>
      </c>
      <c r="AF48">
        <v>1.2597479588979301E-3</v>
      </c>
      <c r="AG48">
        <v>1.2627686053679999E-3</v>
      </c>
      <c r="AH48">
        <v>2.1806191164599402E-3</v>
      </c>
      <c r="AI48">
        <v>4.5002867940039304E-3</v>
      </c>
      <c r="AJ48">
        <v>4.503307440474E-3</v>
      </c>
      <c r="AK48">
        <v>3.85277417141005E-3</v>
      </c>
      <c r="AL48" s="10">
        <v>7.4203012709994604E-5</v>
      </c>
      <c r="AM48" s="10">
        <v>7.7223659180058996E-5</v>
      </c>
      <c r="AN48">
        <v>2.1947363981100702E-3</v>
      </c>
      <c r="AO48" s="10">
        <v>-8.0922495605599797E-3</v>
      </c>
      <c r="AP48" s="10">
        <v>-8.0892289140899101E-3</v>
      </c>
      <c r="AQ48">
        <v>-4.9375645431992601E-4</v>
      </c>
      <c r="AR48">
        <v>-3.5969892709150002E-3</v>
      </c>
      <c r="AS48">
        <v>-3.5939686244449401E-3</v>
      </c>
      <c r="AT48" s="10">
        <v>-1.21027357600222E-5</v>
      </c>
      <c r="AU48">
        <v>-1.2186065729859999E-3</v>
      </c>
      <c r="AV48">
        <v>-1.2155859265159301E-3</v>
      </c>
      <c r="AW48" s="10">
        <v>6.0584100281002497E-4</v>
      </c>
      <c r="AX48">
        <v>7.5774817205399502E-3</v>
      </c>
      <c r="AY48">
        <v>7.5805023670100198E-3</v>
      </c>
      <c r="AZ48">
        <v>6.6295119919199596E-3</v>
      </c>
      <c r="BA48">
        <v>-4.0400370667540396E-3</v>
      </c>
      <c r="BB48">
        <v>-4.03701642028397E-3</v>
      </c>
      <c r="BC48">
        <v>1.74960028197013E-3</v>
      </c>
      <c r="BD48">
        <v>-1.13513393887898E-3</v>
      </c>
      <c r="BE48">
        <v>-1.1321132924089199E-3</v>
      </c>
      <c r="BF48">
        <v>1.0303342965300899E-3</v>
      </c>
      <c r="BG48">
        <v>-6.63025054331023E-4</v>
      </c>
      <c r="BH48">
        <v>-6.6000440786095904E-4</v>
      </c>
      <c r="BI48">
        <v>1.46715146410003E-3</v>
      </c>
      <c r="BJ48">
        <v>2.2204335611130102E-3</v>
      </c>
      <c r="BK48">
        <v>2.2234542075830698E-3</v>
      </c>
      <c r="BL48">
        <v>2.60231361708007E-3</v>
      </c>
      <c r="BM48">
        <v>-1.4273278000540501E-3</v>
      </c>
      <c r="BN48">
        <v>-1.42430715358399E-3</v>
      </c>
      <c r="BO48" s="10">
        <v>-2.82387305698961E-5</v>
      </c>
      <c r="BP48">
        <v>1.1612046227759099E-3</v>
      </c>
      <c r="BQ48">
        <v>1.16422526924597E-3</v>
      </c>
      <c r="BR48" s="10">
        <v>1.66624001953996E-3</v>
      </c>
      <c r="BS48">
        <v>2.13513626662997E-3</v>
      </c>
      <c r="BT48">
        <v>2.13815691310004E-3</v>
      </c>
      <c r="BU48" s="10">
        <v>5.5586549940089797E-5</v>
      </c>
      <c r="BV48">
        <v>3.0882700213896703E-4</v>
      </c>
      <c r="BW48">
        <v>3.1184764860903098E-4</v>
      </c>
      <c r="BX48" s="10">
        <v>5.6468337286008597E-4</v>
      </c>
      <c r="BY48">
        <v>-4.4017186398740398E-3</v>
      </c>
      <c r="BZ48">
        <v>-4.3986979934039702E-3</v>
      </c>
      <c r="CA48">
        <v>1.3052674074010001E-4</v>
      </c>
      <c r="CB48">
        <v>3.29350018044194E-3</v>
      </c>
      <c r="CC48">
        <v>3.2965208269120001E-3</v>
      </c>
      <c r="CD48">
        <v>7.9445031963998303E-4</v>
      </c>
      <c r="CE48">
        <v>1.7522759964739799E-3</v>
      </c>
      <c r="CF48">
        <v>1.75529664294404E-3</v>
      </c>
      <c r="CG48">
        <v>9.0899908439001599E-4</v>
      </c>
      <c r="CH48">
        <v>-3.1845862007606702E-4</v>
      </c>
      <c r="CI48">
        <v>-3.1543797360600301E-4</v>
      </c>
      <c r="CJ48">
        <v>1.7748565394004601E-4</v>
      </c>
      <c r="CK48">
        <v>-7.9255168314007398E-4</v>
      </c>
      <c r="CL48">
        <v>-7.8953103667001002E-4</v>
      </c>
      <c r="CM48">
        <v>9.1472821613014499E-4</v>
      </c>
      <c r="CN48">
        <v>2.9418033010359902E-3</v>
      </c>
      <c r="CO48">
        <v>2.9448239475060498E-3</v>
      </c>
      <c r="CP48">
        <v>2.5069041980101399E-3</v>
      </c>
      <c r="CQ48">
        <v>-7.6840099742103696E-4</v>
      </c>
      <c r="CR48">
        <v>-7.6538035095097203E-4</v>
      </c>
      <c r="CS48">
        <v>-4.5406211993004298E-4</v>
      </c>
      <c r="CT48">
        <v>2.1766925352039099E-3</v>
      </c>
      <c r="CU48">
        <v>2.1797131816739799E-3</v>
      </c>
      <c r="CV48">
        <v>1.1857225054601099E-3</v>
      </c>
      <c r="CW48">
        <v>4.9558888585830001E-3</v>
      </c>
      <c r="CX48">
        <v>4.9589095050530602E-3</v>
      </c>
      <c r="CY48">
        <v>1.4443828845001E-3</v>
      </c>
      <c r="CZ48">
        <v>1.5159017581609601E-3</v>
      </c>
      <c r="DA48">
        <v>1.5189224046310199E-3</v>
      </c>
      <c r="DB48" s="10">
        <v>5.2535803749975603E-5</v>
      </c>
      <c r="DC48">
        <v>1.6515104197249899E-3</v>
      </c>
      <c r="DD48">
        <v>1.65453106619506E-3</v>
      </c>
      <c r="DE48" s="10">
        <v>3.6469038368700502E-3</v>
      </c>
      <c r="DF48" s="10">
        <v>7.1578987539955204E-5</v>
      </c>
      <c r="DG48" s="10">
        <v>7.4599634010019596E-5</v>
      </c>
      <c r="DH48">
        <v>2.08144026387002E-3</v>
      </c>
    </row>
    <row r="49" spans="1:112" x14ac:dyDescent="0.25">
      <c r="A49" t="s">
        <v>126</v>
      </c>
      <c r="B49">
        <v>7.8916788262106598E-4</v>
      </c>
      <c r="C49">
        <v>-2.1397136039968899E-4</v>
      </c>
      <c r="D49">
        <v>2.5481303570298302E-3</v>
      </c>
      <c r="E49">
        <v>1.72173768725303E-3</v>
      </c>
      <c r="F49" s="10">
        <v>7.3301518020318896E-5</v>
      </c>
      <c r="G49">
        <v>1.23119585723996E-3</v>
      </c>
      <c r="H49">
        <v>-7.9454114037791302E-4</v>
      </c>
      <c r="I49" s="10">
        <v>-4.2966295829005498E-4</v>
      </c>
      <c r="J49" s="10">
        <v>3.6691660109999802E-5</v>
      </c>
      <c r="K49">
        <v>1.1532309022224E-2</v>
      </c>
      <c r="L49">
        <v>4.2033146650801703E-3</v>
      </c>
      <c r="M49" s="10">
        <v>6.9475557509499604E-3</v>
      </c>
      <c r="N49">
        <v>3.7592824676410102E-3</v>
      </c>
      <c r="O49">
        <v>1.42470200416022E-3</v>
      </c>
      <c r="P49">
        <v>1.70457042638982E-3</v>
      </c>
      <c r="Q49">
        <v>-6.2594779112090605E-4</v>
      </c>
      <c r="R49">
        <v>1.1621579438600899E-3</v>
      </c>
      <c r="S49">
        <v>-1.5021377750901099E-3</v>
      </c>
      <c r="T49">
        <v>4.4713433285340498E-3</v>
      </c>
      <c r="U49">
        <v>2.7255652905600002E-3</v>
      </c>
      <c r="V49">
        <v>2.5715677627497998E-3</v>
      </c>
      <c r="W49">
        <v>4.0447699607903899E-4</v>
      </c>
      <c r="X49">
        <v>1.4146872104401299E-3</v>
      </c>
      <c r="Y49">
        <v>-9.6190144774999098E-4</v>
      </c>
      <c r="Z49">
        <v>1.46219460013707E-3</v>
      </c>
      <c r="AA49">
        <v>1.6582498072699101E-3</v>
      </c>
      <c r="AB49" s="10">
        <v>-9.6420376810124595E-5</v>
      </c>
      <c r="AC49">
        <v>-4.54124887641993E-3</v>
      </c>
      <c r="AD49">
        <v>2.1726955997003399E-4</v>
      </c>
      <c r="AE49" s="10">
        <v>-3.5272343541901102E-3</v>
      </c>
      <c r="AF49">
        <v>2.6199951988440302E-3</v>
      </c>
      <c r="AG49">
        <v>1.9411242926299301E-3</v>
      </c>
      <c r="AH49">
        <v>6.3888814766999103E-4</v>
      </c>
      <c r="AI49">
        <v>1.1920733810256001E-2</v>
      </c>
      <c r="AJ49">
        <v>3.1348489898599301E-3</v>
      </c>
      <c r="AK49">
        <v>5.1177762545298001E-3</v>
      </c>
      <c r="AL49">
        <v>9.0657254431103496E-4</v>
      </c>
      <c r="AM49">
        <v>1.06879428164008E-3</v>
      </c>
      <c r="AN49">
        <v>-8.3548903600005799E-4</v>
      </c>
      <c r="AO49">
        <v>-2.51539970623293E-3</v>
      </c>
      <c r="AP49">
        <v>3.8473539011008002E-4</v>
      </c>
      <c r="AQ49">
        <v>-3.94897402265015E-3</v>
      </c>
      <c r="AR49">
        <v>-2.3421182222849099E-3</v>
      </c>
      <c r="AS49" s="10">
        <v>-4.96972804699957E-5</v>
      </c>
      <c r="AT49">
        <v>-2.7320273506701298E-3</v>
      </c>
      <c r="AU49">
        <v>-5.2512096750101302E-4</v>
      </c>
      <c r="AV49" s="10">
        <v>2.8311217910026399E-4</v>
      </c>
      <c r="AW49">
        <v>-1.5498863599401301E-3</v>
      </c>
      <c r="AX49">
        <v>4.5965095551930802E-3</v>
      </c>
      <c r="AY49">
        <v>2.5589728142603099E-3</v>
      </c>
      <c r="AZ49">
        <v>1.63353875909E-3</v>
      </c>
      <c r="BA49">
        <v>-1.6073288392859299E-3</v>
      </c>
      <c r="BB49">
        <v>3.2140028752003502E-4</v>
      </c>
      <c r="BC49">
        <v>-2.4261976351500599E-3</v>
      </c>
      <c r="BD49">
        <v>1.2632013116609101E-4</v>
      </c>
      <c r="BE49">
        <v>7.0067103067028504E-4</v>
      </c>
      <c r="BF49">
        <v>-1.1285102188100999E-3</v>
      </c>
      <c r="BG49">
        <v>6.4897665266805404E-4</v>
      </c>
      <c r="BH49">
        <v>1.42470200416022E-3</v>
      </c>
      <c r="BI49">
        <v>-7.6033690873011895E-4</v>
      </c>
      <c r="BJ49">
        <v>2.1549397043040199E-3</v>
      </c>
      <c r="BK49">
        <v>1.4157602259903201E-3</v>
      </c>
      <c r="BL49">
        <v>1.6949283728999701E-3</v>
      </c>
      <c r="BM49">
        <v>-1.8333397603299501E-3</v>
      </c>
      <c r="BN49">
        <v>2.3838232984019201E-4</v>
      </c>
      <c r="BO49">
        <v>-1.7153206898401401E-3</v>
      </c>
      <c r="BP49">
        <v>-2.0834752816130098E-3</v>
      </c>
      <c r="BQ49">
        <v>-1.8103961282998E-3</v>
      </c>
      <c r="BR49">
        <v>6.0319502353989296E-4</v>
      </c>
      <c r="BS49">
        <v>5.0636169092399498E-4</v>
      </c>
      <c r="BT49">
        <v>1.26017380180254E-4</v>
      </c>
      <c r="BU49">
        <v>1.39920812316995E-3</v>
      </c>
      <c r="BV49">
        <v>1.9107289870601201E-4</v>
      </c>
      <c r="BW49">
        <v>5.9190499089023497E-4</v>
      </c>
      <c r="BX49">
        <v>-1.58985522490162E-4</v>
      </c>
      <c r="BY49">
        <v>-8.2524135684192102E-4</v>
      </c>
      <c r="BZ49">
        <v>-4.3266250415996399E-4</v>
      </c>
      <c r="CA49">
        <v>-7.6999996655002702E-4</v>
      </c>
      <c r="CB49">
        <v>9.74850349089062E-4</v>
      </c>
      <c r="CC49">
        <v>3.8115717895026397E-4</v>
      </c>
      <c r="CD49">
        <v>1.95208645234989E-3</v>
      </c>
      <c r="CE49">
        <v>-3.38603499338796E-3</v>
      </c>
      <c r="CF49">
        <v>-2.7087930546976203E-4</v>
      </c>
      <c r="CG49">
        <v>-7.9182787828013801E-4</v>
      </c>
      <c r="CH49">
        <v>-7.6520750432296203E-4</v>
      </c>
      <c r="CI49" s="10">
        <v>-4.4686913569957902E-5</v>
      </c>
      <c r="CJ49">
        <v>-8.1380357334004296E-4</v>
      </c>
      <c r="CK49" s="10">
        <v>-9.1962529000011396E-5</v>
      </c>
      <c r="CL49" s="10">
        <v>9.4215747768000503E-4</v>
      </c>
      <c r="CM49">
        <v>-8.9082478096003104E-4</v>
      </c>
      <c r="CN49" s="10">
        <v>2.4227708307270599E-3</v>
      </c>
      <c r="CO49">
        <v>9.62548587319922E-4</v>
      </c>
      <c r="CP49">
        <v>2.5193510854100102E-3</v>
      </c>
      <c r="CQ49">
        <v>-1.0894484138199701E-3</v>
      </c>
      <c r="CR49" s="10">
        <v>-1.1404019689908999E-5</v>
      </c>
      <c r="CS49">
        <v>-7.3320816566013703E-4</v>
      </c>
      <c r="CT49">
        <v>1.23353006134907E-3</v>
      </c>
      <c r="CU49" s="10">
        <v>5.53978865710291E-4</v>
      </c>
      <c r="CV49">
        <v>1.2965220515999099E-3</v>
      </c>
      <c r="CW49">
        <v>3.47044659241901E-3</v>
      </c>
      <c r="CX49">
        <v>1.0566317061302399E-3</v>
      </c>
      <c r="CY49">
        <v>2.7804376079298902E-3</v>
      </c>
      <c r="CZ49">
        <v>1.38311813003055E-4</v>
      </c>
      <c r="DA49">
        <v>2.44465636860091E-4</v>
      </c>
      <c r="DB49">
        <v>8.6706767015987097E-4</v>
      </c>
      <c r="DC49">
        <v>1.76748143574601E-3</v>
      </c>
      <c r="DD49">
        <v>5.4364976820009403E-4</v>
      </c>
      <c r="DE49">
        <v>1.65089050524991E-3</v>
      </c>
      <c r="DF49">
        <v>6.1399544487306102E-4</v>
      </c>
      <c r="DG49">
        <v>2.6265785077006498E-4</v>
      </c>
      <c r="DH49">
        <v>3.0991454076989501E-4</v>
      </c>
    </row>
    <row r="50" spans="1:112" x14ac:dyDescent="0.25">
      <c r="A50" t="s">
        <v>127</v>
      </c>
      <c r="B50">
        <v>-7.5066700072620096E-3</v>
      </c>
      <c r="C50">
        <v>7.01516347630049E-4</v>
      </c>
      <c r="D50">
        <v>-1.8686320037489799E-3</v>
      </c>
      <c r="E50">
        <v>-9.6766833632799798E-4</v>
      </c>
      <c r="F50">
        <v>8.0973374082600105E-3</v>
      </c>
      <c r="G50">
        <v>9.7356162402749604E-3</v>
      </c>
      <c r="H50">
        <v>-1.56344344571002E-3</v>
      </c>
      <c r="I50" s="10">
        <v>2.11334837008081E-6</v>
      </c>
      <c r="J50">
        <v>-3.1996396775002501E-4</v>
      </c>
      <c r="K50">
        <v>1.1909697917545E-2</v>
      </c>
      <c r="L50" s="10">
        <v>3.6931309393100002E-3</v>
      </c>
      <c r="M50">
        <v>7.8209328217749806E-3</v>
      </c>
      <c r="N50">
        <v>5.5160176605180099E-3</v>
      </c>
      <c r="O50">
        <v>1.4330578387600199E-3</v>
      </c>
      <c r="P50">
        <v>3.42713127576799E-3</v>
      </c>
      <c r="Q50">
        <v>-1.83244370816959E-4</v>
      </c>
      <c r="R50">
        <v>4.6791887687014301E-4</v>
      </c>
      <c r="S50">
        <v>-2.0919746812097999E-4</v>
      </c>
      <c r="T50">
        <v>5.0663824716760102E-3</v>
      </c>
      <c r="U50">
        <v>2.5267370443200401E-3</v>
      </c>
      <c r="V50">
        <v>3.8029961810700499E-3</v>
      </c>
      <c r="W50">
        <v>1.81689581265798E-3</v>
      </c>
      <c r="X50">
        <v>7.9974222902001702E-4</v>
      </c>
      <c r="Y50">
        <v>1.1571924311469799E-3</v>
      </c>
      <c r="Z50">
        <v>2.7528460454999599E-3</v>
      </c>
      <c r="AA50">
        <v>1.17867507113E-3</v>
      </c>
      <c r="AB50">
        <v>1.84084563726394E-3</v>
      </c>
      <c r="AC50">
        <v>-4.1602652544009402E-3</v>
      </c>
      <c r="AD50">
        <v>2.2191346627997699E-4</v>
      </c>
      <c r="AE50">
        <v>-1.7657001103960001E-3</v>
      </c>
      <c r="AF50">
        <v>4.0427547054510101E-3</v>
      </c>
      <c r="AG50">
        <v>1.4809923142600199E-3</v>
      </c>
      <c r="AH50">
        <v>2.58310398452599E-3</v>
      </c>
      <c r="AI50">
        <v>3.8131404268629799E-3</v>
      </c>
      <c r="AJ50">
        <v>1.3526488315500601E-3</v>
      </c>
      <c r="AK50">
        <v>3.8148563222050098E-3</v>
      </c>
      <c r="AL50">
        <v>-1.2325431286439501E-3</v>
      </c>
      <c r="AM50">
        <v>-1.58763218109925E-4</v>
      </c>
      <c r="AN50">
        <v>-1.0545509327840501E-3</v>
      </c>
      <c r="AO50">
        <v>-4.3883819727480403E-3</v>
      </c>
      <c r="AP50">
        <v>-1.6350139772598399E-3</v>
      </c>
      <c r="AQ50">
        <v>-3.0831335082589502E-3</v>
      </c>
      <c r="AR50">
        <v>-2.41911849601994E-3</v>
      </c>
      <c r="AS50">
        <v>-6.9664140748981697E-4</v>
      </c>
      <c r="AT50">
        <v>-1.69999449729196E-3</v>
      </c>
      <c r="AU50">
        <v>-5.9970872094294804E-4</v>
      </c>
      <c r="AV50">
        <v>-7.0747797313996897E-4</v>
      </c>
      <c r="AW50">
        <v>-3.3631419476398602E-4</v>
      </c>
      <c r="AX50">
        <v>1.08777047045038E-4</v>
      </c>
      <c r="AY50">
        <v>6.6980451550002697E-4</v>
      </c>
      <c r="AZ50" s="10">
        <v>-2.5055522000050301E-5</v>
      </c>
      <c r="BA50">
        <v>-3.6801649001420001E-3</v>
      </c>
      <c r="BB50">
        <v>-1.05273327244992E-3</v>
      </c>
      <c r="BC50" s="10">
        <v>-2.4084255869389801E-3</v>
      </c>
      <c r="BD50">
        <v>-1.27402604002002E-3</v>
      </c>
      <c r="BE50" s="10">
        <v>1.7657678690108302E-5</v>
      </c>
      <c r="BF50">
        <v>-9.0050572486999303E-4</v>
      </c>
      <c r="BG50">
        <v>1.2625159160850601E-3</v>
      </c>
      <c r="BH50" s="10">
        <v>8.9177591721001305E-4</v>
      </c>
      <c r="BI50">
        <v>7.6225696757903296E-4</v>
      </c>
      <c r="BJ50">
        <v>1.001469422654E-3</v>
      </c>
      <c r="BK50">
        <v>1.76702706606013E-3</v>
      </c>
      <c r="BL50">
        <v>1.8660609134229999E-3</v>
      </c>
      <c r="BM50">
        <v>-2.6838238908299902E-3</v>
      </c>
      <c r="BN50">
        <v>1.5769911770013799E-4</v>
      </c>
      <c r="BO50">
        <v>-1.07346302758903E-3</v>
      </c>
      <c r="BP50">
        <v>-9.3477199555429494E-3</v>
      </c>
      <c r="BQ50" s="10">
        <v>-4.6563768139940003E-5</v>
      </c>
      <c r="BR50">
        <v>-3.1237892053369502E-3</v>
      </c>
      <c r="BS50">
        <v>-1.80698771204002E-3</v>
      </c>
      <c r="BT50" s="10">
        <v>9.9385834636000992E-4</v>
      </c>
      <c r="BU50">
        <v>8.1670304313996502E-4</v>
      </c>
      <c r="BV50">
        <v>-7.6767757978102303E-4</v>
      </c>
      <c r="BW50">
        <v>7.0925085829998103E-4</v>
      </c>
      <c r="BX50">
        <v>3.71990086343032E-4</v>
      </c>
      <c r="BY50">
        <v>-2.6553793269319301E-3</v>
      </c>
      <c r="BZ50">
        <v>-2.1447858001999399E-4</v>
      </c>
      <c r="CA50">
        <v>-9.6347485177905503E-4</v>
      </c>
      <c r="CB50">
        <v>-1.055724399315E-3</v>
      </c>
      <c r="CC50">
        <v>1.9479018884400699E-3</v>
      </c>
      <c r="CD50">
        <v>1.4347339717629599E-3</v>
      </c>
      <c r="CE50">
        <v>-2.7582232204029699E-3</v>
      </c>
      <c r="CF50">
        <v>1.06113686581998E-3</v>
      </c>
      <c r="CG50">
        <v>6.5730271846997602E-4</v>
      </c>
      <c r="CH50">
        <v>-3.7305697939819999E-3</v>
      </c>
      <c r="CI50" s="10">
        <v>-6.5908014839966E-5</v>
      </c>
      <c r="CJ50">
        <v>-1.5713418762810501E-3</v>
      </c>
      <c r="CK50">
        <v>-3.6636888461394302E-4</v>
      </c>
      <c r="CL50" s="10">
        <v>6.7057798129011004E-4</v>
      </c>
      <c r="CM50" s="10">
        <v>8.7904029854035602E-5</v>
      </c>
      <c r="CN50">
        <v>1.8516648599480299E-3</v>
      </c>
      <c r="CO50">
        <v>2.1009360021901902E-3</v>
      </c>
      <c r="CP50" s="10">
        <v>2.5774657063929399E-3</v>
      </c>
      <c r="CQ50">
        <v>-2.5722407770499799E-3</v>
      </c>
      <c r="CR50" s="10">
        <v>-4.7808863898879301E-6</v>
      </c>
      <c r="CS50">
        <v>-8.0990455848395295E-4</v>
      </c>
      <c r="CT50">
        <v>1.1950888370300099E-3</v>
      </c>
      <c r="CU50" s="10">
        <v>1.50186661686002E-3</v>
      </c>
      <c r="CV50">
        <v>1.7668290252480501E-3</v>
      </c>
      <c r="CW50">
        <v>2.1188905833460199E-3</v>
      </c>
      <c r="CX50">
        <v>1.7940821174300401E-3</v>
      </c>
      <c r="CY50">
        <v>2.2578525505470002E-3</v>
      </c>
      <c r="CZ50">
        <v>-1.59724608995404E-3</v>
      </c>
      <c r="DA50">
        <v>9.6679158473000903E-4</v>
      </c>
      <c r="DB50">
        <v>7.3013818810996301E-4</v>
      </c>
      <c r="DC50">
        <v>9.5139917778996799E-4</v>
      </c>
      <c r="DD50">
        <v>9.8320293625997392E-4</v>
      </c>
      <c r="DE50">
        <v>1.0267506134099501E-3</v>
      </c>
      <c r="DF50">
        <v>3.2626769605104101E-4</v>
      </c>
      <c r="DG50">
        <v>2.7755825771014198E-4</v>
      </c>
      <c r="DH50" s="10">
        <v>9.1210277122999396E-5</v>
      </c>
    </row>
    <row r="51" spans="1:112" x14ac:dyDescent="0.25">
      <c r="A51" t="s">
        <v>129</v>
      </c>
      <c r="B51">
        <v>3.3071989808810499E-3</v>
      </c>
      <c r="C51">
        <v>3.1721905269299598E-3</v>
      </c>
      <c r="D51">
        <v>7.2535970978200304E-3</v>
      </c>
      <c r="E51">
        <v>1.1414972367339499E-3</v>
      </c>
      <c r="F51">
        <v>3.6762393784983601E-4</v>
      </c>
      <c r="G51">
        <v>1.41370677095009E-3</v>
      </c>
      <c r="H51">
        <v>-3.8925733200600998E-4</v>
      </c>
      <c r="I51">
        <v>-2.2858679013015799E-4</v>
      </c>
      <c r="J51">
        <v>1.3727724284007199E-4</v>
      </c>
      <c r="K51">
        <v>1.8656673143598899E-2</v>
      </c>
      <c r="L51">
        <v>1.20624426552899E-2</v>
      </c>
      <c r="M51">
        <v>1.36160280858699E-2</v>
      </c>
      <c r="N51">
        <v>6.4043285493799998E-3</v>
      </c>
      <c r="O51">
        <v>3.51906424730996E-3</v>
      </c>
      <c r="P51">
        <v>3.4650467719099499E-3</v>
      </c>
      <c r="Q51">
        <v>-3.2217923897469498E-3</v>
      </c>
      <c r="R51">
        <v>1.76220969623996E-3</v>
      </c>
      <c r="S51">
        <v>1.5141811837100501E-3</v>
      </c>
      <c r="T51">
        <v>4.4539683767069703E-3</v>
      </c>
      <c r="U51">
        <v>6.6314327469898498E-3</v>
      </c>
      <c r="V51">
        <v>6.1055562971299403E-3</v>
      </c>
      <c r="W51">
        <v>-3.6579883354403899E-4</v>
      </c>
      <c r="X51">
        <v>9.7330913178983404E-4</v>
      </c>
      <c r="Y51">
        <v>4.7784677616991001E-4</v>
      </c>
      <c r="Z51">
        <v>1.1536646235929999E-3</v>
      </c>
      <c r="AA51">
        <v>2.3098189475498901E-3</v>
      </c>
      <c r="AB51">
        <v>1.8303643618899901E-3</v>
      </c>
      <c r="AC51">
        <v>7.0026993751204304E-4</v>
      </c>
      <c r="AD51" s="10">
        <v>3.4366165529986503E-5</v>
      </c>
      <c r="AE51">
        <v>-6.6903088324998805E-4</v>
      </c>
      <c r="AF51">
        <v>2.78540800895499E-3</v>
      </c>
      <c r="AG51" s="10">
        <v>3.1721905269299598E-3</v>
      </c>
      <c r="AH51">
        <v>2.8694975212899499E-3</v>
      </c>
      <c r="AI51">
        <v>1.12137043275279E-2</v>
      </c>
      <c r="AJ51">
        <v>6.1688907109398398E-3</v>
      </c>
      <c r="AK51">
        <v>6.1509398799199904E-3</v>
      </c>
      <c r="AL51">
        <v>9.1760892169601095E-4</v>
      </c>
      <c r="AM51">
        <v>5.1348464760298997E-3</v>
      </c>
      <c r="AN51">
        <v>5.1568778352599704E-3</v>
      </c>
      <c r="AO51">
        <v>-7.7457128876089404E-3</v>
      </c>
      <c r="AP51">
        <v>-3.8650511518500898E-3</v>
      </c>
      <c r="AQ51">
        <v>-3.26960781553009E-3</v>
      </c>
      <c r="AR51">
        <v>-5.0548107853619602E-3</v>
      </c>
      <c r="AS51" s="10">
        <v>-8.7332610759993602E-5</v>
      </c>
      <c r="AT51" s="10">
        <v>6.1636837439982205E-5</v>
      </c>
      <c r="AU51">
        <v>-2.6449392422109798E-3</v>
      </c>
      <c r="AV51" s="10">
        <v>-8.3278631179006801E-4</v>
      </c>
      <c r="AW51" s="10">
        <v>5.6904107974009501E-4</v>
      </c>
      <c r="AX51">
        <v>7.1448367613909901E-3</v>
      </c>
      <c r="AY51">
        <v>9.5398424092099001E-3</v>
      </c>
      <c r="AZ51">
        <v>1.27785681046499E-2</v>
      </c>
      <c r="BA51">
        <v>-6.0012895143960396E-3</v>
      </c>
      <c r="BB51">
        <v>2.0264623144798902E-3</v>
      </c>
      <c r="BC51">
        <v>3.4331077075999599E-3</v>
      </c>
      <c r="BD51">
        <v>-1.70775355554098E-3</v>
      </c>
      <c r="BE51">
        <v>2.0087790442002701E-4</v>
      </c>
      <c r="BF51">
        <v>9.10287600009995E-4</v>
      </c>
      <c r="BG51">
        <v>-1.38752708887002E-3</v>
      </c>
      <c r="BH51">
        <v>9.8823991148999603E-4</v>
      </c>
      <c r="BI51">
        <v>1.3934655082199401E-3</v>
      </c>
      <c r="BJ51">
        <v>2.1989989953109502E-3</v>
      </c>
      <c r="BK51">
        <v>4.1337858503900302E-3</v>
      </c>
      <c r="BL51">
        <v>4.3188841698200697E-3</v>
      </c>
      <c r="BM51">
        <v>-2.7581210654119498E-3</v>
      </c>
      <c r="BN51">
        <v>-5.0377993862005201E-4</v>
      </c>
      <c r="BO51">
        <v>-1.00630872589935E-4</v>
      </c>
      <c r="BP51">
        <v>-1.6377773340570099E-3</v>
      </c>
      <c r="BQ51">
        <v>-7.3877369875008305E-4</v>
      </c>
      <c r="BR51">
        <v>2.49588395114996E-3</v>
      </c>
      <c r="BS51">
        <v>2.6354987357719499E-3</v>
      </c>
      <c r="BT51">
        <v>3.38926631984004E-3</v>
      </c>
      <c r="BU51">
        <v>3.27813074381988E-3</v>
      </c>
      <c r="BV51">
        <v>3.7012577114903201E-4</v>
      </c>
      <c r="BW51">
        <v>7.2371961421002697E-4</v>
      </c>
      <c r="BX51">
        <v>1.3452628299399599E-3</v>
      </c>
      <c r="BY51">
        <v>-1.9069496440959799E-3</v>
      </c>
      <c r="BZ51">
        <v>8.4745534709984496E-4</v>
      </c>
      <c r="CA51">
        <v>1.9120979814002401E-4</v>
      </c>
      <c r="CB51">
        <v>2.9513469089399399E-3</v>
      </c>
      <c r="CC51">
        <v>3.8168991622400299E-3</v>
      </c>
      <c r="CD51">
        <v>4.24071102810996E-3</v>
      </c>
      <c r="CE51">
        <v>1.1965764996120199E-3</v>
      </c>
      <c r="CF51">
        <v>4.06786445044993E-3</v>
      </c>
      <c r="CG51">
        <v>4.12770910448001E-3</v>
      </c>
      <c r="CH51">
        <v>-1.72659433728095E-3</v>
      </c>
      <c r="CI51">
        <v>-2.5175567917012898E-4</v>
      </c>
      <c r="CJ51">
        <v>8.7662563742996105E-4</v>
      </c>
      <c r="CK51">
        <v>-1.91233400016299E-3</v>
      </c>
      <c r="CL51">
        <v>3.1187069558002902E-4</v>
      </c>
      <c r="CM51">
        <v>1.0094113804799401E-3</v>
      </c>
      <c r="CN51">
        <v>2.7291952554010499E-3</v>
      </c>
      <c r="CO51">
        <v>3.71692134892986E-3</v>
      </c>
      <c r="CP51">
        <v>4.4700399180699303E-3</v>
      </c>
      <c r="CQ51">
        <v>-1.37676536574804E-3</v>
      </c>
      <c r="CR51">
        <v>-5.6145522958006501E-4</v>
      </c>
      <c r="CS51">
        <v>2.9121367558992902E-4</v>
      </c>
      <c r="CT51">
        <v>1.8989374623750101E-3</v>
      </c>
      <c r="CU51">
        <v>1.46591010238994E-3</v>
      </c>
      <c r="CV51">
        <v>2.65117465574005E-3</v>
      </c>
      <c r="CW51">
        <v>6.4336419316090004E-3</v>
      </c>
      <c r="CX51">
        <v>6.06277381193987E-3</v>
      </c>
      <c r="CY51">
        <v>5.9614401581400403E-3</v>
      </c>
      <c r="CZ51">
        <v>4.6945150153399003E-4</v>
      </c>
      <c r="DA51">
        <v>1.93483403334004E-3</v>
      </c>
      <c r="DB51">
        <v>1.84118555522005E-3</v>
      </c>
      <c r="DC51">
        <v>1.5246781196980299E-3</v>
      </c>
      <c r="DD51">
        <v>2.1350997178000101E-3</v>
      </c>
      <c r="DE51">
        <v>3.5657383504998901E-3</v>
      </c>
      <c r="DF51">
        <v>5.2375058042197699E-4</v>
      </c>
      <c r="DG51">
        <v>2.6331133784984702E-4</v>
      </c>
      <c r="DH51">
        <v>1.02065385486005E-3</v>
      </c>
    </row>
    <row r="52" spans="1:112" x14ac:dyDescent="0.25">
      <c r="A52" t="s">
        <v>141</v>
      </c>
      <c r="B52">
        <v>3.68017666908992E-3</v>
      </c>
      <c r="C52">
        <v>3.6828523176099998E-3</v>
      </c>
      <c r="D52">
        <v>8.2527658433150207E-3</v>
      </c>
      <c r="E52">
        <v>4.6235510928993503E-4</v>
      </c>
      <c r="F52">
        <v>4.6091555621008401E-4</v>
      </c>
      <c r="G52">
        <v>1.6215879001979501E-3</v>
      </c>
      <c r="H52">
        <v>-1.97208994600073E-4</v>
      </c>
      <c r="I52">
        <v>-1.9720625998997899E-4</v>
      </c>
      <c r="J52">
        <v>1.6486540390292501E-4</v>
      </c>
      <c r="K52">
        <v>1.21921842657599E-2</v>
      </c>
      <c r="L52">
        <v>1.21927114133499E-2</v>
      </c>
      <c r="M52">
        <v>1.5324384383464999E-2</v>
      </c>
      <c r="N52">
        <v>3.4916547523600101E-3</v>
      </c>
      <c r="O52">
        <v>3.4923062184599699E-3</v>
      </c>
      <c r="P52">
        <v>4.1843645475548802E-3</v>
      </c>
      <c r="Q52">
        <v>1.4074805397599199E-3</v>
      </c>
      <c r="R52">
        <v>1.41019353146987E-3</v>
      </c>
      <c r="S52">
        <v>1.4107146205190001E-3</v>
      </c>
      <c r="T52">
        <v>5.7313918618100397E-3</v>
      </c>
      <c r="U52">
        <v>5.7320111226599703E-3</v>
      </c>
      <c r="V52">
        <v>5.5920213345149704E-3</v>
      </c>
      <c r="W52">
        <v>3.9124203056006802E-4</v>
      </c>
      <c r="X52">
        <v>3.9193831200989799E-4</v>
      </c>
      <c r="Y52">
        <v>1.6191951036392799E-4</v>
      </c>
      <c r="Z52">
        <v>1.7141849092598899E-3</v>
      </c>
      <c r="AA52">
        <v>1.71486203462989E-3</v>
      </c>
      <c r="AB52">
        <v>1.5252961507648999E-3</v>
      </c>
      <c r="AC52">
        <v>-1.4303686571399601E-3</v>
      </c>
      <c r="AD52">
        <v>-1.4276088010201E-3</v>
      </c>
      <c r="AE52">
        <v>-1.9689060890570802E-3</v>
      </c>
      <c r="AF52">
        <v>2.6601203422400499E-3</v>
      </c>
      <c r="AG52">
        <v>2.66281273091006E-3</v>
      </c>
      <c r="AH52">
        <v>2.78944086101295E-3</v>
      </c>
      <c r="AI52">
        <v>5.2093611761199199E-3</v>
      </c>
      <c r="AJ52">
        <v>5.2079640653699402E-3</v>
      </c>
      <c r="AK52">
        <v>9.2233107879650094E-3</v>
      </c>
      <c r="AL52">
        <v>3.6700419694499701E-3</v>
      </c>
      <c r="AM52">
        <v>3.6706908653198998E-3</v>
      </c>
      <c r="AN52">
        <v>3.5278948204520099E-3</v>
      </c>
      <c r="AO52">
        <v>-4.3252144961300996E-3</v>
      </c>
      <c r="AP52">
        <v>-4.3203636201800599E-3</v>
      </c>
      <c r="AQ52">
        <v>-3.6729785381420799E-3</v>
      </c>
      <c r="AR52">
        <v>-4.8150184280992798E-4</v>
      </c>
      <c r="AS52">
        <v>-4.82828133290036E-4</v>
      </c>
      <c r="AT52">
        <v>-6.82683229485059E-4</v>
      </c>
      <c r="AU52">
        <v>-9.19173446199961E-4</v>
      </c>
      <c r="AV52">
        <v>-9.1845814078994603E-4</v>
      </c>
      <c r="AW52">
        <v>8.1451986336900095E-4</v>
      </c>
      <c r="AX52">
        <v>8.0994344856999394E-3</v>
      </c>
      <c r="AY52">
        <v>8.1000198473599704E-3</v>
      </c>
      <c r="AZ52">
        <v>1.1487989854355E-2</v>
      </c>
      <c r="BA52">
        <v>8.6900072258000395E-4</v>
      </c>
      <c r="BB52">
        <v>8.6969007802006795E-4</v>
      </c>
      <c r="BC52">
        <v>1.53969508719797E-3</v>
      </c>
      <c r="BD52" s="10">
        <v>-4.1984570809949698E-5</v>
      </c>
      <c r="BE52" s="10">
        <v>-4.1282156020061503E-5</v>
      </c>
      <c r="BF52">
        <v>1.1230039492269299E-3</v>
      </c>
      <c r="BG52" s="10">
        <v>4.4004471153002902E-4</v>
      </c>
      <c r="BH52" s="10">
        <v>4.4074028544005501E-4</v>
      </c>
      <c r="BI52">
        <v>1.1059061116729301E-3</v>
      </c>
      <c r="BJ52">
        <v>3.5808522653000201E-3</v>
      </c>
      <c r="BK52">
        <v>3.5815024461198701E-3</v>
      </c>
      <c r="BL52">
        <v>4.0280883901550003E-3</v>
      </c>
      <c r="BM52">
        <v>-6.9115351548010295E-4</v>
      </c>
      <c r="BN52">
        <v>-6.9044152387998103E-4</v>
      </c>
      <c r="BO52" s="10">
        <v>-9.9672161622987797E-5</v>
      </c>
      <c r="BP52">
        <v>-2.4747590044005199E-4</v>
      </c>
      <c r="BQ52">
        <v>-2.4473561053994699E-4</v>
      </c>
      <c r="BR52" s="10">
        <v>3.1801848879379202E-3</v>
      </c>
      <c r="BS52">
        <v>2.4389395472599299E-3</v>
      </c>
      <c r="BT52">
        <v>2.4396061782398998E-3</v>
      </c>
      <c r="BU52">
        <v>2.2335332886139702E-3</v>
      </c>
      <c r="BV52">
        <v>5.7830624131005495E-4</v>
      </c>
      <c r="BW52">
        <v>5.7899981105990995E-4</v>
      </c>
      <c r="BX52">
        <v>1.5004747826229401E-3</v>
      </c>
      <c r="BY52" s="10">
        <v>-1.55382131898917E-5</v>
      </c>
      <c r="BZ52" s="10">
        <v>-1.28017638301169E-5</v>
      </c>
      <c r="CA52">
        <v>-8.6334734794801804E-4</v>
      </c>
      <c r="CB52" s="10">
        <v>3.4511078463299498E-3</v>
      </c>
      <c r="CC52" s="10">
        <v>3.4497325289299901E-3</v>
      </c>
      <c r="CD52">
        <v>3.8048514805449898E-3</v>
      </c>
      <c r="CE52">
        <v>2.72707385771009E-3</v>
      </c>
      <c r="CF52">
        <v>2.7297651442299499E-3</v>
      </c>
      <c r="CG52">
        <v>2.0067521470159499E-3</v>
      </c>
      <c r="CH52">
        <v>-3.0445115990995698E-4</v>
      </c>
      <c r="CI52">
        <v>-3.0577972987999499E-4</v>
      </c>
      <c r="CJ52">
        <v>1.1814083101039301E-3</v>
      </c>
      <c r="CK52" s="10">
        <v>-8.06381789999477E-5</v>
      </c>
      <c r="CL52" s="10">
        <v>-7.9935052690105398E-5</v>
      </c>
      <c r="CM52">
        <v>8.4026871290898697E-4</v>
      </c>
      <c r="CN52" s="10">
        <v>3.6376102531199199E-3</v>
      </c>
      <c r="CO52" s="10">
        <v>3.63825961620989E-3</v>
      </c>
      <c r="CP52">
        <v>4.5666820840549703E-3</v>
      </c>
      <c r="CQ52">
        <v>-6.1990779646992002E-4</v>
      </c>
      <c r="CR52">
        <v>-6.1716135109013404E-4</v>
      </c>
      <c r="CS52">
        <v>3.9477672882692801E-4</v>
      </c>
      <c r="CT52">
        <v>1.50904852385003E-3</v>
      </c>
      <c r="CU52">
        <v>1.50972861629994E-3</v>
      </c>
      <c r="CV52">
        <v>2.8343340193879201E-3</v>
      </c>
      <c r="CW52">
        <v>5.2538858356700998E-3</v>
      </c>
      <c r="CX52">
        <v>5.2565357236700099E-3</v>
      </c>
      <c r="CY52">
        <v>5.0878554073648897E-3</v>
      </c>
      <c r="CZ52">
        <v>1.82384481382991E-3</v>
      </c>
      <c r="DA52">
        <v>1.8224897420100401E-3</v>
      </c>
      <c r="DB52">
        <v>1.72807630604199E-3</v>
      </c>
      <c r="DC52">
        <v>2.0275821251800599E-3</v>
      </c>
      <c r="DD52">
        <v>2.0240458144999899E-3</v>
      </c>
      <c r="DE52">
        <v>3.7218505623469698E-3</v>
      </c>
      <c r="DF52">
        <v>3.4512923002005802E-4</v>
      </c>
      <c r="DG52">
        <v>3.4209690662989601E-4</v>
      </c>
      <c r="DH52">
        <v>1.3037005673509599E-3</v>
      </c>
    </row>
    <row r="53" spans="1:112" x14ac:dyDescent="0.25">
      <c r="A53" t="s">
        <v>130</v>
      </c>
      <c r="B53">
        <v>-1.14453610263598E-3</v>
      </c>
      <c r="C53">
        <v>-1.1473506417739501E-3</v>
      </c>
      <c r="D53">
        <v>3.9991736901201502E-3</v>
      </c>
      <c r="E53">
        <v>1.6495169797950901E-3</v>
      </c>
      <c r="F53">
        <v>1.64696378180595E-3</v>
      </c>
      <c r="G53">
        <v>6.24946711480056E-4</v>
      </c>
      <c r="H53">
        <v>-1.05322805154295E-3</v>
      </c>
      <c r="I53">
        <v>-1.05500724644302E-3</v>
      </c>
      <c r="J53">
        <v>3.9115912511999902E-4</v>
      </c>
      <c r="K53">
        <v>1.1521419499172E-2</v>
      </c>
      <c r="L53">
        <v>1.15184956478729E-2</v>
      </c>
      <c r="M53">
        <v>5.1224987755900103E-3</v>
      </c>
      <c r="N53">
        <v>3.64182586039107E-3</v>
      </c>
      <c r="O53">
        <v>3.6374370564410301E-3</v>
      </c>
      <c r="P53">
        <v>6.3481267846010603E-4</v>
      </c>
      <c r="Q53">
        <v>1.54746085213208E-3</v>
      </c>
      <c r="R53">
        <v>1.5446228310570501E-3</v>
      </c>
      <c r="S53">
        <v>-2.6449524310989599E-4</v>
      </c>
      <c r="T53">
        <v>5.8278332155879903E-3</v>
      </c>
      <c r="U53">
        <v>5.8234291195810002E-3</v>
      </c>
      <c r="V53">
        <v>2.6868779784301401E-3</v>
      </c>
      <c r="W53">
        <v>1.4752632550380999E-3</v>
      </c>
      <c r="X53">
        <v>1.4708896953889901E-3</v>
      </c>
      <c r="Y53">
        <v>-8.3708666074988603E-4</v>
      </c>
      <c r="Z53">
        <v>2.4947275587090499E-3</v>
      </c>
      <c r="AA53">
        <v>2.49034682121096E-3</v>
      </c>
      <c r="AB53">
        <v>-1.0327429889001001E-4</v>
      </c>
      <c r="AC53">
        <v>-1.7902364443359499E-3</v>
      </c>
      <c r="AD53">
        <v>-1.7930453396099999E-3</v>
      </c>
      <c r="AE53">
        <v>-1.21644371361995E-3</v>
      </c>
      <c r="AF53">
        <v>3.43336746137601E-3</v>
      </c>
      <c r="AG53">
        <v>3.4289801289729598E-3</v>
      </c>
      <c r="AH53">
        <v>3.0731893539015498E-4</v>
      </c>
      <c r="AI53">
        <v>5.6626835938230402E-3</v>
      </c>
      <c r="AJ53">
        <v>5.6598099375589897E-3</v>
      </c>
      <c r="AK53">
        <v>1.07690482623001E-3</v>
      </c>
      <c r="AL53">
        <v>3.3061236350740899E-3</v>
      </c>
      <c r="AM53">
        <v>3.30327034662503E-3</v>
      </c>
      <c r="AN53">
        <v>8.24072916810081E-4</v>
      </c>
      <c r="AO53">
        <v>-2.28521808328596E-3</v>
      </c>
      <c r="AP53">
        <v>-2.28802264003502E-3</v>
      </c>
      <c r="AQ53">
        <v>-2.99834766765982E-3</v>
      </c>
      <c r="AR53" s="10">
        <v>-1.44861321679234E-5</v>
      </c>
      <c r="AS53" s="10">
        <v>-1.8849183209046399E-5</v>
      </c>
      <c r="AT53">
        <v>-1.26274038873996E-3</v>
      </c>
      <c r="AU53" s="10">
        <v>3.9624037666907599E-4</v>
      </c>
      <c r="AV53" s="10">
        <v>3.8726054863003003E-4</v>
      </c>
      <c r="AW53">
        <v>-1.30888438951992E-3</v>
      </c>
      <c r="AX53">
        <v>7.0441485374210799E-3</v>
      </c>
      <c r="AY53">
        <v>7.0397359588549799E-3</v>
      </c>
      <c r="AZ53">
        <v>3.1660293466100301E-3</v>
      </c>
      <c r="BA53">
        <v>1.9590338085690899E-3</v>
      </c>
      <c r="BB53">
        <v>1.9546568408269601E-3</v>
      </c>
      <c r="BC53">
        <v>3.5640336035003202E-4</v>
      </c>
      <c r="BD53">
        <v>2.79347791310002E-4</v>
      </c>
      <c r="BE53">
        <v>2.8882599695700901E-4</v>
      </c>
      <c r="BF53">
        <v>-8.4686218071983101E-4</v>
      </c>
      <c r="BG53">
        <v>1.53978052288406E-3</v>
      </c>
      <c r="BH53">
        <v>1.53540650851502E-3</v>
      </c>
      <c r="BI53">
        <v>-4.3193297509991298E-4</v>
      </c>
      <c r="BJ53">
        <v>2.66504125616506E-3</v>
      </c>
      <c r="BK53">
        <v>2.6621935264320401E-3</v>
      </c>
      <c r="BL53">
        <v>2.0682909214699802E-3</v>
      </c>
      <c r="BM53">
        <v>-1.10294313265191E-3</v>
      </c>
      <c r="BN53">
        <v>-1.10729846929202E-3</v>
      </c>
      <c r="BO53">
        <v>-7.8136649061000198E-4</v>
      </c>
      <c r="BP53">
        <v>-4.76719466027597E-3</v>
      </c>
      <c r="BQ53">
        <v>-4.7715239227570302E-3</v>
      </c>
      <c r="BR53">
        <v>1.92269912446008E-3</v>
      </c>
      <c r="BS53">
        <v>6.3459387050601702E-4</v>
      </c>
      <c r="BT53">
        <v>6.3176378827200998E-4</v>
      </c>
      <c r="BU53">
        <v>1.3330819024099899E-3</v>
      </c>
      <c r="BV53" s="10">
        <v>5.9365714491055301E-5</v>
      </c>
      <c r="BW53" s="10">
        <v>5.6540657058956598E-5</v>
      </c>
      <c r="BX53" s="10">
        <v>-5.9629100889857498E-5</v>
      </c>
      <c r="BY53" s="10">
        <v>-4.37708912673917E-4</v>
      </c>
      <c r="BZ53" s="10">
        <v>-4.4206896969001199E-4</v>
      </c>
      <c r="CA53" s="10">
        <v>-4.5336072396984201E-4</v>
      </c>
      <c r="CB53">
        <v>2.4272072060770298E-3</v>
      </c>
      <c r="CC53">
        <v>2.4228269434910499E-3</v>
      </c>
      <c r="CD53">
        <v>2.8505556087601298E-3</v>
      </c>
      <c r="CE53">
        <v>7.6527791264302503E-4</v>
      </c>
      <c r="CF53">
        <v>7.6244670043601405E-4</v>
      </c>
      <c r="CG53">
        <v>1.22927401622008E-3</v>
      </c>
      <c r="CH53">
        <v>-1.2970596900809799E-3</v>
      </c>
      <c r="CI53">
        <v>-1.29216907279705E-3</v>
      </c>
      <c r="CJ53">
        <v>-4.4062216514983901E-4</v>
      </c>
      <c r="CK53">
        <v>4.4699170782402898E-4</v>
      </c>
      <c r="CL53">
        <v>4.44163269564978E-4</v>
      </c>
      <c r="CM53">
        <v>-4.6030065239999099E-4</v>
      </c>
      <c r="CN53">
        <v>2.5100724110230701E-3</v>
      </c>
      <c r="CO53">
        <v>2.50722602614594E-3</v>
      </c>
      <c r="CP53">
        <v>2.7326559242200001E-3</v>
      </c>
      <c r="CQ53">
        <v>-1.14299558026698E-3</v>
      </c>
      <c r="CR53">
        <v>-1.1473506417739501E-3</v>
      </c>
      <c r="CS53">
        <v>-4.39471212249964E-4</v>
      </c>
      <c r="CT53">
        <v>1.8533363436769999E-2</v>
      </c>
      <c r="CU53">
        <v>1.8530380326057999E-2</v>
      </c>
      <c r="CV53">
        <v>1.0329220688020099E-2</v>
      </c>
      <c r="CW53">
        <v>3.9161229003160597E-3</v>
      </c>
      <c r="CX53">
        <v>3.9117321812279704E-3</v>
      </c>
      <c r="CY53">
        <v>2.4845887025000098E-3</v>
      </c>
      <c r="CZ53">
        <v>8.2062092518908603E-4</v>
      </c>
      <c r="DA53">
        <v>8.1778922210595795E-4</v>
      </c>
      <c r="DB53">
        <v>1.1688498614301701E-3</v>
      </c>
      <c r="DC53">
        <v>1.778185488438E-3</v>
      </c>
      <c r="DD53">
        <v>1.773966706757E-3</v>
      </c>
      <c r="DE53">
        <v>1.7943806068301199E-3</v>
      </c>
      <c r="DF53">
        <v>6.1926787824906305E-4</v>
      </c>
      <c r="DG53">
        <v>6.1681148176695401E-4</v>
      </c>
      <c r="DH53">
        <v>1.69100052040072E-4</v>
      </c>
    </row>
    <row r="54" spans="1:112" x14ac:dyDescent="0.25">
      <c r="A54" t="s">
        <v>157</v>
      </c>
      <c r="B54">
        <v>3.25382777141791E-3</v>
      </c>
      <c r="C54">
        <v>1.7208054676900401E-3</v>
      </c>
      <c r="D54">
        <v>2.36181386462019E-3</v>
      </c>
      <c r="E54">
        <v>1.5883083552808901E-3</v>
      </c>
      <c r="F54" s="10">
        <v>2.6973433913024498E-4</v>
      </c>
      <c r="G54">
        <v>4.46944734810106E-4</v>
      </c>
      <c r="H54">
        <v>-4.8685238160905899E-4</v>
      </c>
      <c r="I54" s="10">
        <v>1.3683924191010201E-4</v>
      </c>
      <c r="J54" s="10">
        <v>-9.0953340479815696E-5</v>
      </c>
      <c r="K54">
        <v>1.03228443444889E-2</v>
      </c>
      <c r="L54">
        <v>2.4414484133101701E-3</v>
      </c>
      <c r="M54">
        <v>5.6925880417100201E-3</v>
      </c>
      <c r="N54">
        <v>2.5272731179949398E-3</v>
      </c>
      <c r="O54">
        <v>1.6829763162995399E-4</v>
      </c>
      <c r="P54">
        <v>9.6588015306009402E-4</v>
      </c>
      <c r="Q54">
        <v>-1.37897496552708E-3</v>
      </c>
      <c r="R54">
        <v>-1.04627688379821E-4</v>
      </c>
      <c r="S54">
        <v>-7.58561947359792E-4</v>
      </c>
      <c r="T54">
        <v>3.40644292570091E-3</v>
      </c>
      <c r="U54">
        <v>1.5342292005700001E-3</v>
      </c>
      <c r="V54">
        <v>2.1464085211500001E-3</v>
      </c>
      <c r="W54">
        <v>-7.1123062538302995E-4</v>
      </c>
      <c r="X54">
        <v>-2.6839684497970102E-4</v>
      </c>
      <c r="Y54">
        <v>-5.2838842211988502E-4</v>
      </c>
      <c r="Z54">
        <v>3.28813441610953E-4</v>
      </c>
      <c r="AA54" s="10">
        <v>6.7550927199899706E-5</v>
      </c>
      <c r="AB54" s="10">
        <v>9.3697325140196201E-5</v>
      </c>
      <c r="AC54">
        <v>-5.48829299198205E-3</v>
      </c>
      <c r="AD54">
        <v>-1.0574812576797899E-3</v>
      </c>
      <c r="AE54">
        <v>-2.63565473609994E-3</v>
      </c>
      <c r="AF54">
        <v>1.42786066436595E-3</v>
      </c>
      <c r="AG54">
        <v>2.61782382580122E-4</v>
      </c>
      <c r="AH54">
        <v>6.7091244547001696E-4</v>
      </c>
      <c r="AI54">
        <v>1.09804736178179E-2</v>
      </c>
      <c r="AJ54">
        <v>-2.0190065834979601E-4</v>
      </c>
      <c r="AK54">
        <v>3.7646901857300002E-3</v>
      </c>
      <c r="AL54">
        <v>6.0494327060789301E-4</v>
      </c>
      <c r="AM54" s="10">
        <v>-3.1457620959684999E-5</v>
      </c>
      <c r="AN54">
        <v>1.3901062820020899E-4</v>
      </c>
      <c r="AO54">
        <v>-3.55835654042802E-3</v>
      </c>
      <c r="AP54">
        <v>-1.0661953620800799E-3</v>
      </c>
      <c r="AQ54">
        <v>-2.50656895170986E-3</v>
      </c>
      <c r="AR54">
        <v>-2.7270045713490001E-3</v>
      </c>
      <c r="AS54">
        <v>-8.18145453870045E-4</v>
      </c>
      <c r="AT54">
        <v>-1.83800575971981E-3</v>
      </c>
      <c r="AU54">
        <v>-7.1416233514709395E-4</v>
      </c>
      <c r="AV54">
        <v>-7.4785933523990801E-4</v>
      </c>
      <c r="AW54">
        <v>-6.8546501906996404E-4</v>
      </c>
      <c r="AX54">
        <v>5.14624187685597E-3</v>
      </c>
      <c r="AY54">
        <v>1.2216907667799101E-3</v>
      </c>
      <c r="AZ54">
        <v>3.4928473156101698E-3</v>
      </c>
      <c r="BA54">
        <v>-1.5844022896180901E-3</v>
      </c>
      <c r="BB54">
        <v>-7.5163498677977003E-4</v>
      </c>
      <c r="BC54">
        <v>-8.2286854291990699E-4</v>
      </c>
      <c r="BD54">
        <v>-1.71011630110018E-4</v>
      </c>
      <c r="BE54">
        <v>-1.75476888990111E-4</v>
      </c>
      <c r="BF54">
        <v>-5.36466681889891E-4</v>
      </c>
      <c r="BG54">
        <v>-2.5597546345501598E-4</v>
      </c>
      <c r="BH54" s="10">
        <v>-5.4395631389869597E-5</v>
      </c>
      <c r="BI54">
        <v>-1.99911616519887E-4</v>
      </c>
      <c r="BJ54">
        <v>1.83996065439895E-3</v>
      </c>
      <c r="BK54">
        <v>1.0820953602999001E-3</v>
      </c>
      <c r="BL54">
        <v>1.2520738070200799E-3</v>
      </c>
      <c r="BM54">
        <v>-2.0796125753410602E-3</v>
      </c>
      <c r="BN54">
        <v>-4.7312302270974201E-4</v>
      </c>
      <c r="BO54">
        <v>-1.18482805220998E-3</v>
      </c>
      <c r="BP54">
        <v>1.5215495001996701E-4</v>
      </c>
      <c r="BQ54">
        <v>5.5818196444023995E-4</v>
      </c>
      <c r="BR54">
        <v>1.6123126436018399E-4</v>
      </c>
      <c r="BS54">
        <v>7.6979288708789396E-4</v>
      </c>
      <c r="BT54">
        <v>5.1086484149998003E-4</v>
      </c>
      <c r="BU54">
        <v>7.9453513265015298E-4</v>
      </c>
      <c r="BV54" s="10">
        <v>-4.2119090113090703E-5</v>
      </c>
      <c r="BW54" s="10">
        <v>-6.86231081901134E-5</v>
      </c>
      <c r="BX54">
        <v>-1.1362533599990001E-4</v>
      </c>
      <c r="BY54">
        <v>-1.66169646878699E-3</v>
      </c>
      <c r="BZ54">
        <v>-3.0121001011984501E-4</v>
      </c>
      <c r="CA54">
        <v>-1.39464670210998E-3</v>
      </c>
      <c r="CB54">
        <v>1.7065152808819399E-3</v>
      </c>
      <c r="CC54">
        <v>4.38000568379948E-4</v>
      </c>
      <c r="CD54">
        <v>1.67025950470001E-3</v>
      </c>
      <c r="CE54">
        <v>-3.5014661539790599E-3</v>
      </c>
      <c r="CF54" s="10">
        <v>-9.4174693590076604E-5</v>
      </c>
      <c r="CG54">
        <v>-2.5770834097982298E-4</v>
      </c>
      <c r="CH54">
        <v>-3.95649267792008E-4</v>
      </c>
      <c r="CI54">
        <v>-1.5282816085981899E-4</v>
      </c>
      <c r="CJ54" s="10">
        <v>-5.4376837603986497E-4</v>
      </c>
      <c r="CK54">
        <v>-6.3891869374210698E-4</v>
      </c>
      <c r="CL54">
        <v>-1.38019485409923E-4</v>
      </c>
      <c r="CM54" s="10">
        <v>-3.9959926418986399E-4</v>
      </c>
      <c r="CN54">
        <v>2.13112176181196E-3</v>
      </c>
      <c r="CO54">
        <v>1.1935401224900601E-3</v>
      </c>
      <c r="CP54">
        <v>1.6079228386500701E-3</v>
      </c>
      <c r="CQ54">
        <v>-1.17555880430908E-3</v>
      </c>
      <c r="CR54">
        <v>-2.7275255065983801E-4</v>
      </c>
      <c r="CS54">
        <v>-5.6258569691980398E-4</v>
      </c>
      <c r="CT54">
        <v>9.5313401489494E-4</v>
      </c>
      <c r="CU54">
        <v>4.0287402284011598E-4</v>
      </c>
      <c r="CV54">
        <v>9.4385039058009202E-4</v>
      </c>
      <c r="CW54">
        <v>3.31118353493997E-3</v>
      </c>
      <c r="CX54">
        <v>1.1302725972002199E-3</v>
      </c>
      <c r="CY54">
        <v>1.9221912664901799E-3</v>
      </c>
      <c r="CZ54">
        <v>2.3024110355596099E-4</v>
      </c>
      <c r="DA54">
        <v>2.3942764389994699E-4</v>
      </c>
      <c r="DB54">
        <v>4.8500380474014699E-4</v>
      </c>
      <c r="DC54">
        <v>1.9306673511949499E-3</v>
      </c>
      <c r="DD54">
        <v>6.7326206043016802E-4</v>
      </c>
      <c r="DE54">
        <v>8.9669399285008302E-4</v>
      </c>
      <c r="DF54">
        <v>5.85016537523963E-4</v>
      </c>
      <c r="DG54" s="10">
        <v>6.38703790398764E-5</v>
      </c>
      <c r="DH54">
        <v>1.7184425951000099E-4</v>
      </c>
    </row>
    <row r="55" spans="1:112" x14ac:dyDescent="0.25">
      <c r="A55" t="s">
        <v>132</v>
      </c>
      <c r="B55">
        <v>6.1781837815819696E-3</v>
      </c>
      <c r="C55">
        <v>1.4333215808039999E-3</v>
      </c>
      <c r="D55">
        <v>3.5358764415759302E-3</v>
      </c>
      <c r="E55">
        <v>2.1791519383970101E-3</v>
      </c>
      <c r="F55" s="10">
        <v>-7.2759952511991494E-5</v>
      </c>
      <c r="G55">
        <v>5.0907241266096004E-4</v>
      </c>
      <c r="H55">
        <v>-2.9373314211000802E-4</v>
      </c>
      <c r="I55">
        <v>-4.95069803403969E-4</v>
      </c>
      <c r="J55">
        <v>-3.1027670234107197E-4</v>
      </c>
      <c r="K55">
        <v>1.8457650267196E-2</v>
      </c>
      <c r="L55">
        <v>1.1624541378273999E-2</v>
      </c>
      <c r="M55">
        <v>1.2619404959542901E-2</v>
      </c>
      <c r="N55">
        <v>6.3343745530579599E-3</v>
      </c>
      <c r="O55">
        <v>3.767030874539E-3</v>
      </c>
      <c r="P55">
        <v>3.9981887694479001E-3</v>
      </c>
      <c r="Q55">
        <v>1.2393517146019801E-3</v>
      </c>
      <c r="R55">
        <v>1.52598742002907E-3</v>
      </c>
      <c r="S55">
        <v>1.2632860330209399E-3</v>
      </c>
      <c r="T55">
        <v>6.7507401857910196E-3</v>
      </c>
      <c r="U55">
        <v>6.6502490606430396E-3</v>
      </c>
      <c r="V55">
        <v>6.3645856660109398E-3</v>
      </c>
      <c r="W55" s="10">
        <v>1.23685747031299E-3</v>
      </c>
      <c r="X55" s="10">
        <v>1.33402657147707E-3</v>
      </c>
      <c r="Y55">
        <v>1.04024858510498E-3</v>
      </c>
      <c r="Z55" s="10">
        <v>2.71462782336506E-3</v>
      </c>
      <c r="AA55" s="10">
        <v>2.6284483674030501E-3</v>
      </c>
      <c r="AB55">
        <v>2.3434119867780101E-3</v>
      </c>
      <c r="AC55">
        <v>-2.2900380761169399E-3</v>
      </c>
      <c r="AD55">
        <v>-9.1506881193992296E-4</v>
      </c>
      <c r="AE55">
        <v>-1.34298497308504E-3</v>
      </c>
      <c r="AF55">
        <v>4.1872846894319598E-3</v>
      </c>
      <c r="AG55">
        <v>3.4522420645050002E-3</v>
      </c>
      <c r="AH55">
        <v>3.2960339708449902E-3</v>
      </c>
      <c r="AI55">
        <v>1.9929755903463998E-2</v>
      </c>
      <c r="AJ55">
        <v>1.0598128109163E-2</v>
      </c>
      <c r="AK55">
        <v>9.6428388109379704E-3</v>
      </c>
      <c r="AL55">
        <v>2.6025790606980501E-3</v>
      </c>
      <c r="AM55">
        <v>1.684821806191E-3</v>
      </c>
      <c r="AN55">
        <v>2.0698212085769E-3</v>
      </c>
      <c r="AO55">
        <v>-3.13713552096295E-3</v>
      </c>
      <c r="AP55">
        <v>-3.6708496033309702E-3</v>
      </c>
      <c r="AQ55">
        <v>-3.4620503232149998E-3</v>
      </c>
      <c r="AR55">
        <v>-2.9591226641050199E-3</v>
      </c>
      <c r="AS55">
        <v>-1.35757138538494E-3</v>
      </c>
      <c r="AT55">
        <v>-1.2740082898800001E-3</v>
      </c>
      <c r="AU55">
        <v>-2.3106159477592701E-4</v>
      </c>
      <c r="AV55">
        <v>-7.6466570454392004E-4</v>
      </c>
      <c r="AW55">
        <v>2.5881931339599701E-4</v>
      </c>
      <c r="AX55">
        <v>8.7355308061249897E-3</v>
      </c>
      <c r="AY55">
        <v>5.0734863252740398E-3</v>
      </c>
      <c r="AZ55">
        <v>6.9428684085449596E-3</v>
      </c>
      <c r="BA55">
        <v>-1.8217514095979399E-3</v>
      </c>
      <c r="BB55">
        <v>-1.16948215895795E-3</v>
      </c>
      <c r="BC55">
        <v>-5.7075656288108003E-4</v>
      </c>
      <c r="BD55">
        <v>1.2767644773350401E-3</v>
      </c>
      <c r="BE55">
        <v>-3.42339441639971E-4</v>
      </c>
      <c r="BF55">
        <v>4.13351446293952E-4</v>
      </c>
      <c r="BG55">
        <v>1.55855297472606E-3</v>
      </c>
      <c r="BH55">
        <v>1.4487665244250401E-3</v>
      </c>
      <c r="BI55">
        <v>1.51562120913195E-3</v>
      </c>
      <c r="BJ55">
        <v>4.3736681639480104E-3</v>
      </c>
      <c r="BK55">
        <v>3.8660684475800801E-3</v>
      </c>
      <c r="BL55">
        <v>3.9967053917949703E-3</v>
      </c>
      <c r="BM55">
        <v>-4.10985985486944E-4</v>
      </c>
      <c r="BN55">
        <v>-7.6466570454392004E-4</v>
      </c>
      <c r="BO55">
        <v>-6.1525326040001705E-4</v>
      </c>
      <c r="BP55">
        <v>1.3241515502509999E-3</v>
      </c>
      <c r="BQ55">
        <v>-2.0837301866140001E-3</v>
      </c>
      <c r="BR55">
        <v>-2.6093999387100098E-4</v>
      </c>
      <c r="BS55">
        <v>2.1243341562749902E-3</v>
      </c>
      <c r="BT55">
        <v>2.6152265240349999E-3</v>
      </c>
      <c r="BU55">
        <v>2.4776550572149698E-3</v>
      </c>
      <c r="BV55">
        <v>1.9548895692910102E-3</v>
      </c>
      <c r="BW55">
        <v>6.0554102130405598E-4</v>
      </c>
      <c r="BX55">
        <v>9.5834409377293297E-4</v>
      </c>
      <c r="BY55">
        <v>-7.7345266093897802E-4</v>
      </c>
      <c r="BZ55">
        <v>1.00296709521308E-3</v>
      </c>
      <c r="CA55">
        <v>4.4590724501891699E-4</v>
      </c>
      <c r="CB55">
        <v>3.2248807671889602E-3</v>
      </c>
      <c r="CC55">
        <v>3.20562039490102E-3</v>
      </c>
      <c r="CD55">
        <v>3.2444379075690002E-3</v>
      </c>
      <c r="CE55">
        <v>-1.7416434273429501E-3</v>
      </c>
      <c r="CF55">
        <v>1.1994098482059901E-3</v>
      </c>
      <c r="CG55">
        <v>1.2941594228459399E-3</v>
      </c>
      <c r="CH55">
        <v>1.0447780912730101E-3</v>
      </c>
      <c r="CI55">
        <v>-9.3055286022691798E-4</v>
      </c>
      <c r="CJ55" s="10">
        <v>-6.2412562925051596E-5</v>
      </c>
      <c r="CK55">
        <v>9.7741502674797399E-4</v>
      </c>
      <c r="CL55">
        <v>5.7462302510202703E-4</v>
      </c>
      <c r="CM55">
        <v>8.2458145634300897E-4</v>
      </c>
      <c r="CN55">
        <v>4.5798838319650497E-3</v>
      </c>
      <c r="CO55">
        <v>3.4808635942220599E-3</v>
      </c>
      <c r="CP55">
        <v>3.95807601032793E-3</v>
      </c>
      <c r="CQ55">
        <v>5.5564752908299198E-4</v>
      </c>
      <c r="CR55">
        <v>-7.1379954753292198E-4</v>
      </c>
      <c r="CS55">
        <v>-2.8203551812000499E-4</v>
      </c>
      <c r="CT55">
        <v>2.3529651014895001E-2</v>
      </c>
      <c r="CU55">
        <v>1.7033027327768999E-2</v>
      </c>
      <c r="CV55">
        <v>1.85637996036719E-2</v>
      </c>
      <c r="CW55">
        <v>5.5034998465369701E-3</v>
      </c>
      <c r="CX55">
        <v>4.8031068402950503E-3</v>
      </c>
      <c r="CY55">
        <v>4.8701782361479902E-3</v>
      </c>
      <c r="CZ55">
        <v>1.6158964146880601E-3</v>
      </c>
      <c r="DA55">
        <v>1.5745230083570299E-3</v>
      </c>
      <c r="DB55">
        <v>1.5800794290609099E-3</v>
      </c>
      <c r="DC55">
        <v>3.3318875563169699E-3</v>
      </c>
      <c r="DD55">
        <v>1.76515555562006E-3</v>
      </c>
      <c r="DE55">
        <v>2.6398771532329902E-3</v>
      </c>
      <c r="DF55">
        <v>1.59906189710201E-3</v>
      </c>
      <c r="DG55">
        <v>2.3337986723004299E-4</v>
      </c>
      <c r="DH55">
        <v>6.5978048255299604E-4</v>
      </c>
    </row>
    <row r="56" spans="1:112" x14ac:dyDescent="0.25">
      <c r="A56" t="s">
        <v>142</v>
      </c>
      <c r="B56">
        <v>5.4594796509299598E-3</v>
      </c>
      <c r="C56">
        <v>5.4594792645701303E-3</v>
      </c>
      <c r="D56">
        <v>3.89069843198397E-3</v>
      </c>
      <c r="E56">
        <v>9.7661375717006393E-4</v>
      </c>
      <c r="F56">
        <v>9.7661368778001402E-4</v>
      </c>
      <c r="G56">
        <v>6.3449709617102701E-4</v>
      </c>
      <c r="H56">
        <v>1.9321567721997099E-4</v>
      </c>
      <c r="I56">
        <v>1.9321566350005701E-4</v>
      </c>
      <c r="J56">
        <v>-2.5931343972995698E-4</v>
      </c>
      <c r="K56">
        <v>1.102423630213E-2</v>
      </c>
      <c r="L56">
        <v>1.1024235525640001E-2</v>
      </c>
      <c r="M56">
        <v>2.0736657898378901E-2</v>
      </c>
      <c r="N56">
        <v>2.37027251497989E-3</v>
      </c>
      <c r="O56">
        <v>2.3702723468301801E-3</v>
      </c>
      <c r="P56">
        <v>6.3560998333840298E-3</v>
      </c>
      <c r="Q56">
        <v>1.46640172599998E-3</v>
      </c>
      <c r="R56">
        <v>1.46640162192013E-3</v>
      </c>
      <c r="S56">
        <v>-2.74954544703198E-3</v>
      </c>
      <c r="T56">
        <v>5.7419857300200399E-3</v>
      </c>
      <c r="U56">
        <v>5.7419853237601296E-3</v>
      </c>
      <c r="V56">
        <v>3.8623553609959901E-3</v>
      </c>
      <c r="W56" s="10">
        <v>-1.9262611040016199E-5</v>
      </c>
      <c r="X56" s="10">
        <v>-1.9262609589842901E-5</v>
      </c>
      <c r="Y56">
        <v>-5.1792292647301298E-4</v>
      </c>
      <c r="Z56">
        <v>1.29780426956993E-3</v>
      </c>
      <c r="AA56">
        <v>1.2978041774500599E-3</v>
      </c>
      <c r="AB56">
        <v>9.7458888910795195E-4</v>
      </c>
      <c r="AC56">
        <v>-1.84242795199907E-4</v>
      </c>
      <c r="AD56">
        <v>-1.8424278201001299E-4</v>
      </c>
      <c r="AE56">
        <v>3.5663584562169999E-3</v>
      </c>
      <c r="AF56">
        <v>2.0869323901200301E-3</v>
      </c>
      <c r="AG56">
        <v>2.0869322420500299E-3</v>
      </c>
      <c r="AH56">
        <v>2.8618313956479901E-3</v>
      </c>
      <c r="AI56">
        <v>4.2064507583199299E-3</v>
      </c>
      <c r="AJ56">
        <v>4.2007169912301398E-3</v>
      </c>
      <c r="AK56">
        <v>6.2724861666709703E-3</v>
      </c>
      <c r="AL56">
        <v>8.8716152813099695E-3</v>
      </c>
      <c r="AM56">
        <v>8.8735180437999796E-3</v>
      </c>
      <c r="AN56">
        <v>2.0885303977630199E-3</v>
      </c>
      <c r="AO56">
        <v>-4.2067888569698999E-3</v>
      </c>
      <c r="AP56">
        <v>-4.2048632528199903E-3</v>
      </c>
      <c r="AQ56">
        <v>-8.9829125109860408E-3</v>
      </c>
      <c r="AR56">
        <v>1.0601928433400199E-3</v>
      </c>
      <c r="AS56">
        <v>1.0621091870401901E-3</v>
      </c>
      <c r="AT56">
        <v>-3.2960438731429701E-3</v>
      </c>
      <c r="AU56">
        <v>-7.5034473566004602E-4</v>
      </c>
      <c r="AV56">
        <v>-7.4650575606982595E-4</v>
      </c>
      <c r="AW56">
        <v>-1.72022504661295E-3</v>
      </c>
      <c r="AX56">
        <v>1.30533664499699E-2</v>
      </c>
      <c r="AY56">
        <v>1.30514690413301E-2</v>
      </c>
      <c r="AZ56">
        <v>7.5050976948639603E-3</v>
      </c>
      <c r="BA56">
        <v>5.2055464898499403E-3</v>
      </c>
      <c r="BB56">
        <v>5.2055461213800199E-3</v>
      </c>
      <c r="BC56">
        <v>-4.3491329634209796E-3</v>
      </c>
      <c r="BD56">
        <v>3.7199027107992499E-4</v>
      </c>
      <c r="BE56">
        <v>3.7007251567011597E-4</v>
      </c>
      <c r="BF56">
        <v>-1.3897543791240299E-3</v>
      </c>
      <c r="BG56">
        <v>1.34185894379967E-4</v>
      </c>
      <c r="BH56">
        <v>1.3418588490998699E-4</v>
      </c>
      <c r="BI56" s="10">
        <v>-1.8170810045019499E-3</v>
      </c>
      <c r="BJ56">
        <v>3.9331235283899197E-3</v>
      </c>
      <c r="BK56">
        <v>3.93312324970018E-3</v>
      </c>
      <c r="BL56" s="10">
        <v>1.4577939389619401E-3</v>
      </c>
      <c r="BM56">
        <v>-3.9913651725997901E-4</v>
      </c>
      <c r="BN56">
        <v>-3.9913648877987201E-4</v>
      </c>
      <c r="BO56">
        <v>-2.2329678281489602E-3</v>
      </c>
      <c r="BP56">
        <v>1.3533675463399601E-3</v>
      </c>
      <c r="BQ56">
        <v>1.3533674502801401E-3</v>
      </c>
      <c r="BR56">
        <v>-2.6491496854720198E-3</v>
      </c>
      <c r="BS56">
        <v>2.7396578084200002E-3</v>
      </c>
      <c r="BT56">
        <v>2.7396576047500299E-3</v>
      </c>
      <c r="BU56">
        <v>-4.2814841425697897E-4</v>
      </c>
      <c r="BV56">
        <v>5.3497269175006802E-4</v>
      </c>
      <c r="BW56">
        <v>5.3497265379998105E-4</v>
      </c>
      <c r="BX56" s="10">
        <v>3.2893353056895298E-4</v>
      </c>
      <c r="BY56">
        <v>-4.27920003599924E-4</v>
      </c>
      <c r="BZ56">
        <v>-4.2600106089984898E-4</v>
      </c>
      <c r="CA56" s="10">
        <v>-2.3065117362619501E-3</v>
      </c>
      <c r="CB56">
        <v>6.03396272291001E-3</v>
      </c>
      <c r="CC56">
        <v>6.0282379724301196E-3</v>
      </c>
      <c r="CD56">
        <v>2.0224944817810401E-3</v>
      </c>
      <c r="CE56">
        <v>7.0352794847598999E-3</v>
      </c>
      <c r="CF56">
        <v>7.0333725485700596E-3</v>
      </c>
      <c r="CG56">
        <v>7.4869490004503205E-4</v>
      </c>
      <c r="CH56" s="10">
        <v>2.9912000664000701E-4</v>
      </c>
      <c r="CI56" s="10">
        <v>2.9528454208005401E-4</v>
      </c>
      <c r="CJ56">
        <v>-1.86103974620699E-3</v>
      </c>
      <c r="CK56" s="10">
        <v>-1.8040577550992799E-4</v>
      </c>
      <c r="CL56" s="10">
        <v>-1.8232427068998099E-4</v>
      </c>
      <c r="CM56">
        <v>-2.3295997609159499E-3</v>
      </c>
      <c r="CN56">
        <v>4.1433810393500803E-3</v>
      </c>
      <c r="CO56">
        <v>4.1433807458099896E-3</v>
      </c>
      <c r="CP56">
        <v>2.082094623577E-3</v>
      </c>
      <c r="CQ56">
        <v>-1.1517841700992E-4</v>
      </c>
      <c r="CR56">
        <v>-1.17096807039862E-4</v>
      </c>
      <c r="CS56">
        <v>-1.18396991100799E-3</v>
      </c>
      <c r="CT56">
        <v>2.5138302103400101E-3</v>
      </c>
      <c r="CU56">
        <v>2.5138300320199898E-3</v>
      </c>
      <c r="CV56">
        <v>2.2728863771710401E-3</v>
      </c>
      <c r="CW56">
        <v>6.9742718617900002E-3</v>
      </c>
      <c r="CX56">
        <v>6.97427136885009E-3</v>
      </c>
      <c r="CY56">
        <v>5.5747928448769404E-3</v>
      </c>
      <c r="CZ56">
        <v>2.41621294026006E-3</v>
      </c>
      <c r="DA56">
        <v>2.41812691067E-3</v>
      </c>
      <c r="DB56">
        <v>-4.1281255522596002E-4</v>
      </c>
      <c r="DC56">
        <v>2.5163854497500799E-3</v>
      </c>
      <c r="DD56">
        <v>2.5163852337501901E-3</v>
      </c>
      <c r="DE56">
        <v>1.4565154215919699E-3</v>
      </c>
      <c r="DF56">
        <v>5.9318627986004702E-4</v>
      </c>
      <c r="DG56">
        <v>5.9127312635998098E-4</v>
      </c>
      <c r="DH56">
        <v>2.65894646483966E-4</v>
      </c>
    </row>
    <row r="57" spans="1:112" x14ac:dyDescent="0.25">
      <c r="A57" t="s">
        <v>133</v>
      </c>
      <c r="B57">
        <v>3.99484116235704E-3</v>
      </c>
      <c r="C57">
        <v>3.99569106970998E-3</v>
      </c>
      <c r="D57">
        <v>2.3604581683702702E-3</v>
      </c>
      <c r="E57">
        <v>9.1880654845499701E-4</v>
      </c>
      <c r="F57">
        <v>9.1748486009390895E-4</v>
      </c>
      <c r="G57">
        <v>3.0168116676998399E-4</v>
      </c>
      <c r="H57">
        <v>-2.0215239822196599E-4</v>
      </c>
      <c r="I57">
        <v>-2.02153413631056E-4</v>
      </c>
      <c r="J57">
        <v>1.16571567490009E-4</v>
      </c>
      <c r="K57">
        <v>9.7602997569130601E-3</v>
      </c>
      <c r="L57">
        <v>9.7611781581658993E-3</v>
      </c>
      <c r="M57">
        <v>3.9682177737803102E-3</v>
      </c>
      <c r="N57">
        <v>2.03378076430404E-3</v>
      </c>
      <c r="O57">
        <v>2.0346209016739399E-3</v>
      </c>
      <c r="P57">
        <v>4.18269494730338E-4</v>
      </c>
      <c r="Q57">
        <v>7.4129954453405701E-4</v>
      </c>
      <c r="R57">
        <v>7.4213322090299595E-4</v>
      </c>
      <c r="S57" s="10">
        <v>3.8719322873026398E-4</v>
      </c>
      <c r="T57">
        <v>4.5112024725919497E-3</v>
      </c>
      <c r="U57">
        <v>4.5120549458229596E-3</v>
      </c>
      <c r="V57" s="10">
        <v>2.0937097315303298E-3</v>
      </c>
      <c r="W57">
        <v>-1.4150985139294001E-4</v>
      </c>
      <c r="X57">
        <v>-1.4068059814309399E-4</v>
      </c>
      <c r="Y57">
        <v>-2.4431534754976099E-4</v>
      </c>
      <c r="Z57">
        <v>9.1023105954401995E-4</v>
      </c>
      <c r="AA57">
        <v>9.1106558137798999E-4</v>
      </c>
      <c r="AB57" s="10">
        <v>2.1093104473024401E-4</v>
      </c>
      <c r="AC57">
        <v>-3.0217257358189299E-3</v>
      </c>
      <c r="AD57">
        <v>-3.0209109701671002E-3</v>
      </c>
      <c r="AE57" s="10">
        <v>-1.04254182139973E-3</v>
      </c>
      <c r="AF57">
        <v>1.77610807865502E-3</v>
      </c>
      <c r="AG57">
        <v>1.7769469293319399E-3</v>
      </c>
      <c r="AH57">
        <v>5.2902220771011699E-4</v>
      </c>
      <c r="AI57">
        <v>6.9516353374819897E-3</v>
      </c>
      <c r="AJ57">
        <v>6.9536340804518997E-3</v>
      </c>
      <c r="AK57">
        <v>5.5380981394299502E-3</v>
      </c>
      <c r="AL57">
        <v>4.94318608391497E-3</v>
      </c>
      <c r="AM57">
        <v>4.9440407016228998E-3</v>
      </c>
      <c r="AN57">
        <v>1.6331054448399599E-3</v>
      </c>
      <c r="AO57">
        <v>-2.9506743722650299E-3</v>
      </c>
      <c r="AP57">
        <v>-2.9498592481700301E-3</v>
      </c>
      <c r="AQ57">
        <v>-1.44848769611982E-3</v>
      </c>
      <c r="AR57">
        <v>-4.7634523713602201E-4</v>
      </c>
      <c r="AS57">
        <v>-4.7323169541002498E-4</v>
      </c>
      <c r="AT57">
        <v>-5.3492936387966497E-4</v>
      </c>
      <c r="AU57">
        <v>-5.9179347610294197E-4</v>
      </c>
      <c r="AV57">
        <v>-5.8639400409510301E-4</v>
      </c>
      <c r="AW57">
        <v>-5.83132570389999E-4</v>
      </c>
      <c r="AX57">
        <v>9.0724794790909506E-3</v>
      </c>
      <c r="AY57">
        <v>9.0722228065979096E-3</v>
      </c>
      <c r="AZ57">
        <v>3.7284388893299401E-3</v>
      </c>
      <c r="BA57">
        <v>3.0216446140119901E-3</v>
      </c>
      <c r="BB57">
        <v>3.0224896778979701E-3</v>
      </c>
      <c r="BC57">
        <v>8.7161068920993401E-4</v>
      </c>
      <c r="BD57">
        <v>1.8178650958700001E-4</v>
      </c>
      <c r="BE57">
        <v>1.8033297251196501E-4</v>
      </c>
      <c r="BF57">
        <v>-1.9104621922982901E-4</v>
      </c>
      <c r="BG57">
        <v>2.3089972290302101E-4</v>
      </c>
      <c r="BH57">
        <v>2.3173084302296999E-4</v>
      </c>
      <c r="BI57" s="10">
        <v>-3.0680618440026503E-5</v>
      </c>
      <c r="BJ57">
        <v>2.8098010051610298E-3</v>
      </c>
      <c r="BK57">
        <v>2.8106450134289798E-3</v>
      </c>
      <c r="BL57">
        <v>1.3926015212901699E-3</v>
      </c>
      <c r="BM57" s="10">
        <v>-8.7418601550304199E-4</v>
      </c>
      <c r="BN57" s="10">
        <v>-8.7336043936503405E-4</v>
      </c>
      <c r="BO57">
        <v>-3.75106048119633E-4</v>
      </c>
      <c r="BP57" s="10">
        <v>2.7315791291104803E-4</v>
      </c>
      <c r="BQ57" s="10">
        <v>2.7398924477795001E-4</v>
      </c>
      <c r="BR57">
        <v>4.5096076933015501E-4</v>
      </c>
      <c r="BS57">
        <v>1.260554856785E-3</v>
      </c>
      <c r="BT57">
        <v>1.2613911309609001E-3</v>
      </c>
      <c r="BU57">
        <v>5.2805661952026696E-4</v>
      </c>
      <c r="BV57">
        <v>2.25189013609017E-4</v>
      </c>
      <c r="BW57">
        <v>2.2602010511196799E-4</v>
      </c>
      <c r="BX57" s="10">
        <v>-2.4694447549933299E-5</v>
      </c>
      <c r="BY57">
        <v>-9.3822183352198997E-4</v>
      </c>
      <c r="BZ57">
        <v>-9.3625303892708102E-4</v>
      </c>
      <c r="CA57" s="10">
        <v>-7.9604195111970799E-4</v>
      </c>
      <c r="CB57">
        <v>4.1586509992480496E-3</v>
      </c>
      <c r="CC57">
        <v>4.1572267641379803E-3</v>
      </c>
      <c r="CD57">
        <v>1.7383241393300599E-3</v>
      </c>
      <c r="CE57">
        <v>1.97221924927304E-3</v>
      </c>
      <c r="CF57">
        <v>1.9719190082819701E-3</v>
      </c>
      <c r="CG57">
        <v>1.15212274629028E-3</v>
      </c>
      <c r="CH57" s="10">
        <v>-7.1814829566973994E-5</v>
      </c>
      <c r="CI57" s="10">
        <v>-6.9842728342095402E-5</v>
      </c>
      <c r="CJ57">
        <v>-1.9114222484972699E-4</v>
      </c>
      <c r="CK57">
        <v>-1.5293574909902501E-4</v>
      </c>
      <c r="CL57">
        <v>-1.5324915615300101E-4</v>
      </c>
      <c r="CM57">
        <v>-1.6048213270991501E-4</v>
      </c>
      <c r="CN57">
        <v>3.0956649616119499E-3</v>
      </c>
      <c r="CO57">
        <v>3.0965103942319698E-3</v>
      </c>
      <c r="CP57">
        <v>1.62050753081022E-3</v>
      </c>
      <c r="CQ57">
        <v>-2.7520139557202201E-4</v>
      </c>
      <c r="CR57">
        <v>-2.7437281286502003E-4</v>
      </c>
      <c r="CS57">
        <v>-2.00322362669869E-4</v>
      </c>
      <c r="CT57">
        <v>1.882149912652E-3</v>
      </c>
      <c r="CU57">
        <v>1.88298929293495E-3</v>
      </c>
      <c r="CV57">
        <v>8.7835397434998796E-4</v>
      </c>
      <c r="CW57">
        <v>4.6771980770110499E-3</v>
      </c>
      <c r="CX57">
        <v>4.6780513745139302E-3</v>
      </c>
      <c r="CY57">
        <v>1.7978728869803E-3</v>
      </c>
      <c r="CZ57">
        <v>1.80233456998202E-3</v>
      </c>
      <c r="DA57">
        <v>1.8020332786429199E-3</v>
      </c>
      <c r="DB57">
        <v>7.23859040210328E-4</v>
      </c>
      <c r="DC57">
        <v>1.8625671504070001E-3</v>
      </c>
      <c r="DD57">
        <v>1.86340642838089E-3</v>
      </c>
      <c r="DE57">
        <v>1.3505063133600801E-3</v>
      </c>
      <c r="DF57">
        <v>4.5399450700400702E-4</v>
      </c>
      <c r="DG57">
        <v>4.5349917831394299E-4</v>
      </c>
      <c r="DH57">
        <v>1.3537674819019601E-4</v>
      </c>
    </row>
    <row r="58" spans="1:112" x14ac:dyDescent="0.25">
      <c r="A58" t="s">
        <v>134</v>
      </c>
      <c r="B58">
        <v>1.6659977134140199E-3</v>
      </c>
      <c r="C58">
        <v>1.6671951263230701E-3</v>
      </c>
      <c r="D58">
        <v>2.2538643488301201E-3</v>
      </c>
      <c r="E58">
        <v>1.19384714835002E-3</v>
      </c>
      <c r="F58">
        <v>1.19385529268101E-3</v>
      </c>
      <c r="G58">
        <v>4.14203927710188E-4</v>
      </c>
      <c r="H58">
        <v>-4.2748114568502601E-4</v>
      </c>
      <c r="I58">
        <v>-4.25793892659953E-4</v>
      </c>
      <c r="J58">
        <v>1.6833749420008801E-4</v>
      </c>
      <c r="K58">
        <v>1.0951433192567901E-2</v>
      </c>
      <c r="L58">
        <v>1.09526836116879E-2</v>
      </c>
      <c r="M58">
        <v>4.4126650422400202E-3</v>
      </c>
      <c r="N58">
        <v>3.14959854267893E-3</v>
      </c>
      <c r="O58">
        <v>3.15080449174409E-3</v>
      </c>
      <c r="P58">
        <v>6.6514632723002599E-4</v>
      </c>
      <c r="Q58">
        <v>2.4117028085799399E-3</v>
      </c>
      <c r="R58">
        <v>2.4129045152449999E-3</v>
      </c>
      <c r="S58" s="10">
        <v>-9.2924712119968306E-5</v>
      </c>
      <c r="T58">
        <v>5.9107223125020002E-3</v>
      </c>
      <c r="U58">
        <v>5.9119440800140498E-3</v>
      </c>
      <c r="V58">
        <v>1.9600530744101601E-3</v>
      </c>
      <c r="W58">
        <v>1.52956256748693E-3</v>
      </c>
      <c r="X58">
        <v>1.5307591941010599E-3</v>
      </c>
      <c r="Y58" s="10">
        <v>-5.6850155760978995E-4</v>
      </c>
      <c r="Z58">
        <v>2.4813118445859901E-3</v>
      </c>
      <c r="AA58">
        <v>2.48251395172705E-3</v>
      </c>
      <c r="AB58" s="10">
        <v>3.2904668850086599E-5</v>
      </c>
      <c r="AC58">
        <v>-1.5102946334000201E-3</v>
      </c>
      <c r="AD58">
        <v>-1.50911558256794E-3</v>
      </c>
      <c r="AE58">
        <v>-5.9466845779998501E-4</v>
      </c>
      <c r="AF58">
        <v>3.3452150492009301E-3</v>
      </c>
      <c r="AG58">
        <v>3.34642212186508E-3</v>
      </c>
      <c r="AH58">
        <v>4.9044441374013203E-4</v>
      </c>
      <c r="AI58">
        <v>5.0722028560019599E-3</v>
      </c>
      <c r="AJ58">
        <v>5.0719734832940198E-3</v>
      </c>
      <c r="AK58">
        <v>1.64890857336019E-3</v>
      </c>
      <c r="AL58">
        <v>6.9694219157819797E-3</v>
      </c>
      <c r="AM58">
        <v>6.97064972518002E-3</v>
      </c>
      <c r="AN58">
        <v>1.30635418787017E-3</v>
      </c>
      <c r="AO58">
        <v>-1.81173948134605E-3</v>
      </c>
      <c r="AP58">
        <v>-1.8105621793329499E-3</v>
      </c>
      <c r="AQ58">
        <v>-2.6235579184499202E-3</v>
      </c>
      <c r="AR58">
        <v>1.4264979601099599E-3</v>
      </c>
      <c r="AS58">
        <v>1.4320490059390701E-3</v>
      </c>
      <c r="AT58">
        <v>-7.2265225360990104E-4</v>
      </c>
      <c r="AU58">
        <v>6.8440472430897304E-4</v>
      </c>
      <c r="AV58">
        <v>6.9431307279810197E-4</v>
      </c>
      <c r="AW58">
        <v>-1.3145649174699499E-3</v>
      </c>
      <c r="AX58">
        <v>1.06580817210409E-2</v>
      </c>
      <c r="AY58">
        <v>1.0657892261948999E-2</v>
      </c>
      <c r="AZ58">
        <v>2.9736992008901801E-3</v>
      </c>
      <c r="BA58">
        <v>5.2949135679899399E-3</v>
      </c>
      <c r="BB58">
        <v>5.2946857952810202E-3</v>
      </c>
      <c r="BC58">
        <v>2.8933947088005598E-4</v>
      </c>
      <c r="BD58">
        <v>1.0359158653159199E-3</v>
      </c>
      <c r="BE58">
        <v>1.0443708391560901E-3</v>
      </c>
      <c r="BF58">
        <v>-5.3875675325998297E-4</v>
      </c>
      <c r="BG58">
        <v>1.51504707809102E-3</v>
      </c>
      <c r="BH58">
        <v>1.5162436210380799E-3</v>
      </c>
      <c r="BI58">
        <v>-6.7815693982997596E-4</v>
      </c>
      <c r="BJ58">
        <v>3.3060948501889499E-3</v>
      </c>
      <c r="BK58">
        <v>3.3073016981860401E-3</v>
      </c>
      <c r="BL58">
        <v>1.3440886638200701E-3</v>
      </c>
      <c r="BM58" s="10">
        <v>-8.2964806157992399E-5</v>
      </c>
      <c r="BN58" s="10">
        <v>-8.1777489286949295E-5</v>
      </c>
      <c r="BO58">
        <v>-5.4102476168993397E-4</v>
      </c>
      <c r="BP58">
        <v>-2.2473233103810198E-3</v>
      </c>
      <c r="BQ58">
        <v>-2.24614853728799E-3</v>
      </c>
      <c r="BR58">
        <v>5.2529383317012602E-4</v>
      </c>
      <c r="BS58">
        <v>9.0375078179993895E-4</v>
      </c>
      <c r="BT58">
        <v>9.0494379898309297E-4</v>
      </c>
      <c r="BU58">
        <v>8.96656205140011E-4</v>
      </c>
      <c r="BV58">
        <v>6.6987676931895503E-4</v>
      </c>
      <c r="BW58">
        <v>6.7106843643205405E-4</v>
      </c>
      <c r="BX58" s="10">
        <v>7.0526410100857303E-6</v>
      </c>
      <c r="BY58">
        <v>-9.3387522993704198E-4</v>
      </c>
      <c r="BZ58" s="10">
        <v>-9.3123766777791696E-4</v>
      </c>
      <c r="CA58">
        <v>-1.1428056713898001E-3</v>
      </c>
      <c r="CB58">
        <v>4.2459995321120197E-3</v>
      </c>
      <c r="CC58" s="10">
        <v>4.2443166598140599E-3</v>
      </c>
      <c r="CD58">
        <v>2.5962966737200699E-3</v>
      </c>
      <c r="CE58">
        <v>4.0751743095159797E-3</v>
      </c>
      <c r="CF58">
        <v>4.0749377651000396E-3</v>
      </c>
      <c r="CG58">
        <v>1.11861106767019E-3</v>
      </c>
      <c r="CH58">
        <v>-1.5130134689900199E-4</v>
      </c>
      <c r="CI58">
        <v>-1.4284443568790499E-4</v>
      </c>
      <c r="CJ58">
        <v>-3.27327209449945E-4</v>
      </c>
      <c r="CK58">
        <v>7.2508185740194299E-4</v>
      </c>
      <c r="CL58">
        <v>7.2482110906102405E-4</v>
      </c>
      <c r="CM58">
        <v>-7.0490379183984998E-4</v>
      </c>
      <c r="CN58">
        <v>3.6001827977379902E-3</v>
      </c>
      <c r="CO58">
        <v>3.6013913342380901E-3</v>
      </c>
      <c r="CP58">
        <v>1.8887320686200499E-3</v>
      </c>
      <c r="CQ58">
        <v>1.8742684897599099E-4</v>
      </c>
      <c r="CR58" s="10">
        <v>1.8861572905204399E-4</v>
      </c>
      <c r="CS58">
        <v>-2.7691129724982601E-4</v>
      </c>
      <c r="CT58">
        <v>1.91646519930809E-2</v>
      </c>
      <c r="CU58" s="10">
        <v>1.9165948479352098E-2</v>
      </c>
      <c r="CV58">
        <v>8.7587038133301008E-3</v>
      </c>
      <c r="CW58">
        <v>5.2428558165159497E-3</v>
      </c>
      <c r="CX58">
        <v>5.2440737659290504E-3</v>
      </c>
      <c r="CY58">
        <v>2.1268987951301699E-3</v>
      </c>
      <c r="CZ58">
        <v>2.24491116335301E-3</v>
      </c>
      <c r="DA58">
        <v>2.24611191019907E-3</v>
      </c>
      <c r="DB58">
        <v>8.8137944358002097E-4</v>
      </c>
      <c r="DC58">
        <v>1.9435392223049401E-3</v>
      </c>
      <c r="DD58">
        <v>1.9459501168590501E-3</v>
      </c>
      <c r="DE58">
        <v>1.23253555059021E-3</v>
      </c>
      <c r="DF58">
        <v>6.6641141675793903E-4</v>
      </c>
      <c r="DG58">
        <v>6.6810427928609695E-4</v>
      </c>
      <c r="DH58">
        <v>1.36149789130124E-4</v>
      </c>
    </row>
    <row r="59" spans="1:112" x14ac:dyDescent="0.25">
      <c r="A59" t="s">
        <v>136</v>
      </c>
      <c r="B59">
        <v>-3.9195091315700203E-3</v>
      </c>
      <c r="C59">
        <v>6.3714947689599202E-3</v>
      </c>
      <c r="D59">
        <v>4.17016031737049E-4</v>
      </c>
      <c r="E59">
        <v>2.3514625403569999E-3</v>
      </c>
      <c r="F59">
        <v>-4.25032181190054E-4</v>
      </c>
      <c r="G59">
        <v>1.66911373072009E-3</v>
      </c>
      <c r="H59">
        <v>-1.5541927094530001E-3</v>
      </c>
      <c r="I59">
        <v>1.2634715762400699E-3</v>
      </c>
      <c r="J59" s="10">
        <v>-6.4633747909592599E-4</v>
      </c>
      <c r="K59">
        <v>1.0548207569814E-2</v>
      </c>
      <c r="L59">
        <v>2.0901444653900199E-3</v>
      </c>
      <c r="M59" s="10">
        <v>7.7180490253789804E-3</v>
      </c>
      <c r="N59">
        <v>3.0407320795680002E-3</v>
      </c>
      <c r="O59">
        <v>-4.17221854680072E-4</v>
      </c>
      <c r="P59">
        <v>1.7772530002140199E-3</v>
      </c>
      <c r="Q59">
        <v>-1.372414092067E-3</v>
      </c>
      <c r="R59">
        <v>-1.3775757296299301E-3</v>
      </c>
      <c r="S59">
        <v>-6.1235455983099597E-4</v>
      </c>
      <c r="T59">
        <v>3.4586347922880198E-3</v>
      </c>
      <c r="U59">
        <v>1.34222536627004E-3</v>
      </c>
      <c r="V59">
        <v>2.8619136286640499E-3</v>
      </c>
      <c r="W59">
        <v>-2.8650872003899098E-4</v>
      </c>
      <c r="X59">
        <v>-1.5896451060699499E-3</v>
      </c>
      <c r="Y59" s="10">
        <v>-1.73812440269482E-5</v>
      </c>
      <c r="Z59">
        <v>7.7607286988201597E-4</v>
      </c>
      <c r="AA59">
        <v>-1.00683083992003E-3</v>
      </c>
      <c r="AB59">
        <v>7.0365483855705502E-4</v>
      </c>
      <c r="AC59">
        <v>-4.4005420746759897E-3</v>
      </c>
      <c r="AD59">
        <v>-1.8303164813600001E-3</v>
      </c>
      <c r="AE59">
        <v>-3.2117969361959899E-3</v>
      </c>
      <c r="AF59">
        <v>1.94670267651897E-3</v>
      </c>
      <c r="AG59">
        <v>-8.0942713456999505E-4</v>
      </c>
      <c r="AH59">
        <v>1.5599780590540499E-3</v>
      </c>
      <c r="AI59">
        <v>4.6545816030140099E-3</v>
      </c>
      <c r="AJ59">
        <v>-3.12521064000037E-4</v>
      </c>
      <c r="AK59">
        <v>2.3378509152830402E-3</v>
      </c>
      <c r="AL59">
        <v>-1.5727659992509301E-3</v>
      </c>
      <c r="AM59">
        <v>-8.9194056296992797E-4</v>
      </c>
      <c r="AN59">
        <v>4.4474384316206501E-4</v>
      </c>
      <c r="AO59">
        <v>-6.6912860808260302E-3</v>
      </c>
      <c r="AP59">
        <v>-3.5025550550400399E-3</v>
      </c>
      <c r="AQ59">
        <v>-2.9604194978009001E-3</v>
      </c>
      <c r="AR59">
        <v>-3.4421583636440301E-3</v>
      </c>
      <c r="AS59">
        <v>-1.84555795114005E-3</v>
      </c>
      <c r="AT59">
        <v>-1.70682379603592E-3</v>
      </c>
      <c r="AU59">
        <v>-1.11538029382396E-3</v>
      </c>
      <c r="AV59">
        <v>-1.8144400853699E-3</v>
      </c>
      <c r="AW59">
        <v>-1.17475079598916E-4</v>
      </c>
      <c r="AX59">
        <v>1.8436861515480601E-3</v>
      </c>
      <c r="AY59">
        <v>2.33729582679975E-4</v>
      </c>
      <c r="AZ59">
        <v>4.6311903030289399E-3</v>
      </c>
      <c r="BA59">
        <v>-5.2847032967540102E-3</v>
      </c>
      <c r="BB59">
        <v>-1.4251939585399E-3</v>
      </c>
      <c r="BC59">
        <v>-7.0986907105796595E-4</v>
      </c>
      <c r="BD59">
        <v>-1.5994839465819301E-3</v>
      </c>
      <c r="BE59">
        <v>-1.0315871479600299E-3</v>
      </c>
      <c r="BF59">
        <v>-4.2170248527995103E-4</v>
      </c>
      <c r="BG59">
        <v>-4.0152450949493198E-4</v>
      </c>
      <c r="BH59">
        <v>-1.20869973542991E-3</v>
      </c>
      <c r="BI59">
        <v>4.7614447251209598E-4</v>
      </c>
      <c r="BJ59">
        <v>7.22815774504059E-4</v>
      </c>
      <c r="BK59">
        <v>1.88544779270993E-3</v>
      </c>
      <c r="BL59">
        <v>1.0454503277810201E-3</v>
      </c>
      <c r="BM59">
        <v>-3.0052934745710101E-3</v>
      </c>
      <c r="BN59">
        <v>-6.7804804470994397E-4</v>
      </c>
      <c r="BO59">
        <v>-1.5839336487609699E-3</v>
      </c>
      <c r="BP59">
        <v>-6.7148375146789396E-3</v>
      </c>
      <c r="BQ59">
        <v>5.4089979104800998E-3</v>
      </c>
      <c r="BR59" s="10">
        <v>-2.1115919445769899E-3</v>
      </c>
      <c r="BS59">
        <v>-1.4651511078500601E-4</v>
      </c>
      <c r="BT59">
        <v>2.19660304918001E-3</v>
      </c>
      <c r="BU59" s="10">
        <v>-4.7239130698495299E-4</v>
      </c>
      <c r="BV59" s="10">
        <v>-1.1120428168049899E-3</v>
      </c>
      <c r="BW59" s="10">
        <v>1.3476942715007201E-4</v>
      </c>
      <c r="BX59">
        <v>-3.2557669818800101E-4</v>
      </c>
      <c r="BY59" s="10">
        <v>-4.37874590511899E-3</v>
      </c>
      <c r="BZ59" s="10">
        <v>2.05779866200295E-5</v>
      </c>
      <c r="CA59" s="10">
        <v>-2.5720644875559802E-3</v>
      </c>
      <c r="CB59">
        <v>6.9618570290597105E-4</v>
      </c>
      <c r="CC59">
        <v>2.7953174316599399E-3</v>
      </c>
      <c r="CD59" s="10">
        <v>8.5038762997202699E-4</v>
      </c>
      <c r="CE59">
        <v>-1.85836720232901E-3</v>
      </c>
      <c r="CF59">
        <v>8.4576814149994696E-4</v>
      </c>
      <c r="CG59">
        <v>-8.94947145781976E-4</v>
      </c>
      <c r="CH59">
        <v>-2.8028554793589899E-3</v>
      </c>
      <c r="CI59">
        <v>2.7305841593005999E-4</v>
      </c>
      <c r="CJ59">
        <v>-1.2479011386870001E-3</v>
      </c>
      <c r="CK59">
        <v>-1.35238207383092E-3</v>
      </c>
      <c r="CL59">
        <v>-7.6182492565002302E-4</v>
      </c>
      <c r="CM59" s="10">
        <v>-1.4683196230591501E-4</v>
      </c>
      <c r="CN59">
        <v>1.13378867147906E-3</v>
      </c>
      <c r="CO59">
        <v>2.9777439086400201E-3</v>
      </c>
      <c r="CP59" s="10">
        <v>1.3566076163950001E-3</v>
      </c>
      <c r="CQ59">
        <v>-2.5737200328209602E-3</v>
      </c>
      <c r="CR59" s="10">
        <v>-3.5300056600018299E-6</v>
      </c>
      <c r="CS59">
        <v>-1.48764462791695E-3</v>
      </c>
      <c r="CT59">
        <v>3.1826203663598497E-4</v>
      </c>
      <c r="CU59">
        <v>1.69720807608997E-3</v>
      </c>
      <c r="CV59">
        <v>9.3024750243408895E-4</v>
      </c>
      <c r="CW59">
        <v>2.3868442743359901E-3</v>
      </c>
      <c r="CX59">
        <v>2.44371521727004E-3</v>
      </c>
      <c r="CY59">
        <v>1.48606508207105E-3</v>
      </c>
      <c r="CZ59" s="10">
        <v>-6.8497777831300001E-4</v>
      </c>
      <c r="DA59" s="10">
        <v>1.62241386563E-3</v>
      </c>
      <c r="DB59">
        <v>-5.6004211518900695E-4</v>
      </c>
      <c r="DC59" s="10">
        <v>1.08535547213006E-3</v>
      </c>
      <c r="DD59" s="10">
        <v>9.7948143543002898E-4</v>
      </c>
      <c r="DE59">
        <v>1.59755287694007E-3</v>
      </c>
      <c r="DF59">
        <v>1.3716020621901099E-4</v>
      </c>
      <c r="DG59">
        <v>-2.7873819124990502E-4</v>
      </c>
      <c r="DH59">
        <v>6.8489034058105604E-4</v>
      </c>
    </row>
    <row r="60" spans="1:112" x14ac:dyDescent="0.25">
      <c r="A60" t="s">
        <v>137</v>
      </c>
      <c r="B60">
        <v>6.0102270695006001E-4</v>
      </c>
      <c r="C60">
        <v>6.0102270695006001E-4</v>
      </c>
      <c r="D60">
        <v>2.12337444550003E-3</v>
      </c>
      <c r="E60">
        <v>-1.6157586535503401E-4</v>
      </c>
      <c r="F60">
        <v>-1.6157586535503401E-4</v>
      </c>
      <c r="G60">
        <v>1.86065665715995E-3</v>
      </c>
      <c r="H60">
        <v>-6.0248751709401905E-4</v>
      </c>
      <c r="I60">
        <v>-6.0248751709401905E-4</v>
      </c>
      <c r="J60" s="10">
        <v>-4.7746708750073801E-5</v>
      </c>
      <c r="K60">
        <v>1.2345537958647001E-2</v>
      </c>
      <c r="L60">
        <v>1.2345537958647001E-2</v>
      </c>
      <c r="M60">
        <v>5.7511769098599298E-3</v>
      </c>
      <c r="N60">
        <v>3.64759001401404E-3</v>
      </c>
      <c r="O60">
        <v>3.64759001401404E-3</v>
      </c>
      <c r="P60">
        <v>1.4717291668000501E-3</v>
      </c>
      <c r="Q60">
        <v>-1.34235299779794E-3</v>
      </c>
      <c r="R60">
        <v>-1.34235299779794E-3</v>
      </c>
      <c r="S60">
        <v>-2.6071072389011098E-4</v>
      </c>
      <c r="T60">
        <v>4.5059013637520602E-3</v>
      </c>
      <c r="U60">
        <v>4.5059013637520602E-3</v>
      </c>
      <c r="V60">
        <v>2.8686331337000001E-3</v>
      </c>
      <c r="W60">
        <v>4.2895178597102102E-4</v>
      </c>
      <c r="X60">
        <v>4.2895178597102102E-4</v>
      </c>
      <c r="Y60">
        <v>2.49438584700056E-4</v>
      </c>
      <c r="Z60">
        <v>1.50897685136797E-3</v>
      </c>
      <c r="AA60">
        <v>1.50897685136797E-3</v>
      </c>
      <c r="AB60">
        <v>8.7149429565003202E-4</v>
      </c>
      <c r="AC60">
        <v>-2.3760047996509398E-3</v>
      </c>
      <c r="AD60">
        <v>-2.3760047996509398E-3</v>
      </c>
      <c r="AE60">
        <v>-8.8357641018999001E-4</v>
      </c>
      <c r="AF60">
        <v>2.6836771306990499E-3</v>
      </c>
      <c r="AG60">
        <v>2.6836771306990499E-3</v>
      </c>
      <c r="AH60">
        <v>1.3188399915200399E-3</v>
      </c>
      <c r="AI60">
        <v>6.2133058247699699E-3</v>
      </c>
      <c r="AJ60">
        <v>6.2133058247699699E-3</v>
      </c>
      <c r="AK60">
        <v>1.7461298423699901E-3</v>
      </c>
      <c r="AL60">
        <v>1.0624783668500199E-3</v>
      </c>
      <c r="AM60">
        <v>1.0624783668500199E-3</v>
      </c>
      <c r="AN60">
        <v>2.56790088130065E-4</v>
      </c>
      <c r="AO60">
        <v>-4.8808973376950303E-3</v>
      </c>
      <c r="AP60">
        <v>-4.8808973376950303E-3</v>
      </c>
      <c r="AQ60">
        <v>-2.3392183905499501E-3</v>
      </c>
      <c r="AR60">
        <v>-2.8670244946630199E-3</v>
      </c>
      <c r="AS60">
        <v>-2.8670244946630199E-3</v>
      </c>
      <c r="AT60">
        <v>-1.32209972482E-3</v>
      </c>
      <c r="AU60">
        <v>-4.8873774687696603E-4</v>
      </c>
      <c r="AV60">
        <v>-4.8873774687696603E-4</v>
      </c>
      <c r="AW60">
        <v>-8.2499128198998395E-4</v>
      </c>
      <c r="AX60">
        <v>5.3590516887480604E-3</v>
      </c>
      <c r="AY60">
        <v>5.3590516887480604E-3</v>
      </c>
      <c r="AZ60">
        <v>2.9376090949300099E-3</v>
      </c>
      <c r="BA60">
        <v>-2.5466654408939902E-3</v>
      </c>
      <c r="BB60">
        <v>-2.5466654408939902E-3</v>
      </c>
      <c r="BC60">
        <v>-7.6703201839012304E-4</v>
      </c>
      <c r="BD60">
        <v>-8.2501977187499E-4</v>
      </c>
      <c r="BE60">
        <v>-8.2501977187499E-4</v>
      </c>
      <c r="BF60">
        <v>-4.27326880430012E-4</v>
      </c>
      <c r="BG60">
        <v>5.2128751126101405E-4</v>
      </c>
      <c r="BH60">
        <v>5.2128751126101405E-4</v>
      </c>
      <c r="BI60">
        <v>3.4294775889986902E-4</v>
      </c>
      <c r="BJ60">
        <v>2.0326922729799698E-3</v>
      </c>
      <c r="BK60">
        <v>2.0326922729799698E-3</v>
      </c>
      <c r="BL60">
        <v>1.72649418395987E-3</v>
      </c>
      <c r="BM60">
        <v>-2.13377684948401E-3</v>
      </c>
      <c r="BN60">
        <v>-2.13377684948401E-3</v>
      </c>
      <c r="BO60">
        <v>-9.9273198041993594E-4</v>
      </c>
      <c r="BP60">
        <v>-2.9091874009869998E-3</v>
      </c>
      <c r="BQ60">
        <v>-2.9091874009869998E-3</v>
      </c>
      <c r="BR60" s="10">
        <v>8.8638375099758804E-6</v>
      </c>
      <c r="BS60">
        <v>1.16731445541407E-3</v>
      </c>
      <c r="BT60">
        <v>1.16731445541407E-3</v>
      </c>
      <c r="BU60">
        <v>6.3048352871986004E-4</v>
      </c>
      <c r="BV60" s="10">
        <v>2.58969964380684E-5</v>
      </c>
      <c r="BW60" s="10">
        <v>2.58969964380684E-5</v>
      </c>
      <c r="BX60">
        <v>2.1072725855986101E-4</v>
      </c>
      <c r="BY60">
        <v>-2.0958701297230098E-3</v>
      </c>
      <c r="BZ60">
        <v>-2.0958701297230098E-3</v>
      </c>
      <c r="CA60" s="10">
        <v>-5.49428668701335E-5</v>
      </c>
      <c r="CB60">
        <v>1.85467064592603E-3</v>
      </c>
      <c r="CC60">
        <v>1.85467064592603E-3</v>
      </c>
      <c r="CD60">
        <v>1.3699164390299501E-3</v>
      </c>
      <c r="CE60">
        <v>-8.7337293127998095E-4</v>
      </c>
      <c r="CF60">
        <v>-8.7337293127998095E-4</v>
      </c>
      <c r="CG60">
        <v>1.0410195084899999E-3</v>
      </c>
      <c r="CH60">
        <v>-1.61167834140296E-3</v>
      </c>
      <c r="CI60">
        <v>-1.61167834140296E-3</v>
      </c>
      <c r="CJ60">
        <v>-6.4869456755012301E-4</v>
      </c>
      <c r="CK60">
        <v>-2.9754576752893898E-4</v>
      </c>
      <c r="CL60">
        <v>-2.9754576752893898E-4</v>
      </c>
      <c r="CM60" s="10">
        <v>1.5728926699987102E-5</v>
      </c>
      <c r="CN60">
        <v>2.1855472415690498E-3</v>
      </c>
      <c r="CO60">
        <v>2.1855472415690498E-3</v>
      </c>
      <c r="CP60">
        <v>2.1129460819699899E-3</v>
      </c>
      <c r="CQ60">
        <v>-1.42019473086596E-3</v>
      </c>
      <c r="CR60">
        <v>-1.42019473086596E-3</v>
      </c>
      <c r="CS60">
        <v>-6.6915874630013496E-4</v>
      </c>
      <c r="CT60">
        <v>1.45658489807598E-3</v>
      </c>
      <c r="CU60">
        <v>1.45658489807598E-3</v>
      </c>
      <c r="CV60">
        <v>9.3047291587988702E-4</v>
      </c>
      <c r="CW60">
        <v>4.4829424562240396E-3</v>
      </c>
      <c r="CX60">
        <v>4.4829424562240396E-3</v>
      </c>
      <c r="CY60">
        <v>1.84261182816003E-3</v>
      </c>
      <c r="CZ60" s="10">
        <v>-2.4500338479005399E-5</v>
      </c>
      <c r="DA60" s="10">
        <v>-2.4500338479005399E-5</v>
      </c>
      <c r="DB60">
        <v>2.9433353579988398E-4</v>
      </c>
      <c r="DC60">
        <v>2.3576124094309898E-3</v>
      </c>
      <c r="DD60">
        <v>2.3576124094309898E-3</v>
      </c>
      <c r="DE60">
        <v>6.1203097425987997E-4</v>
      </c>
      <c r="DF60">
        <v>1.4716076943870301E-3</v>
      </c>
      <c r="DG60">
        <v>1.4716076943870301E-3</v>
      </c>
      <c r="DH60">
        <v>-4.37231749000011E-4</v>
      </c>
    </row>
    <row r="62" spans="1:112" x14ac:dyDescent="0.25">
      <c r="A62" s="4" t="s">
        <v>92</v>
      </c>
      <c r="B62" s="4" cm="1">
        <f t="array" ref="B62">SQRT(AVERAGE(B4:B60^2))</f>
        <v>5.802148644596888E-3</v>
      </c>
      <c r="C62" s="4" cm="1">
        <f t="array" ref="C62">SQRT(AVERAGE(C4:C60^2))</f>
        <v>5.0396548703744212E-3</v>
      </c>
      <c r="D62" s="4" cm="1">
        <f t="array" ref="D62">SQRT(AVERAGE(D4:D60^2))</f>
        <v>1.163942595843198E-2</v>
      </c>
      <c r="E62" s="4" cm="1">
        <f t="array" ref="E62">SQRT(AVERAGE(E4:E60^2))</f>
        <v>5.5765466460245619E-3</v>
      </c>
      <c r="F62" s="4" cm="1">
        <f t="array" ref="F62">SQRT(AVERAGE(F4:F60^2))</f>
        <v>5.1786449263056394E-3</v>
      </c>
      <c r="G62" s="4" cm="1">
        <f t="array" ref="G62">SQRT(AVERAGE(G4:G60^2))</f>
        <v>1.1729933823590413E-2</v>
      </c>
      <c r="H62" s="4" cm="1">
        <f t="array" ref="H62">SQRT(AVERAGE(H4:H60^2))</f>
        <v>1.1055636821651381E-3</v>
      </c>
      <c r="I62" s="4" cm="1">
        <f t="array" ref="I62">SQRT(AVERAGE(I4:I60^2))</f>
        <v>9.7748683715221957E-4</v>
      </c>
      <c r="J62" s="4" cm="1">
        <f t="array" ref="J62">SQRT(AVERAGE(J4:J60^2))</f>
        <v>1.7736358970089417E-3</v>
      </c>
      <c r="K62" s="4" cm="1">
        <f t="array" ref="K62">SQRT(AVERAGE(K4:K60^2))</f>
        <v>2.1199836075210005E-2</v>
      </c>
      <c r="L62" s="4" cm="1">
        <f t="array" ref="L62">SQRT(AVERAGE(L4:L60^2))</f>
        <v>2.0085421080494509E-2</v>
      </c>
      <c r="M62" s="4" cm="1">
        <f t="array" ref="M62">SQRT(AVERAGE(M4:M60^2))</f>
        <v>1.4156009801072752E-2</v>
      </c>
      <c r="N62" s="4" cm="1">
        <f t="array" ref="N62">SQRT(AVERAGE(N4:N60^2))</f>
        <v>9.469189471575273E-3</v>
      </c>
      <c r="O62" s="4" cm="1">
        <f t="array" ref="O62">SQRT(AVERAGE(O4:O60^2))</f>
        <v>8.7320232894453065E-3</v>
      </c>
      <c r="P62" s="4" cm="1">
        <f t="array" ref="P62">SQRT(AVERAGE(P4:P60^2))</f>
        <v>7.0335192091798889E-3</v>
      </c>
      <c r="Q62" s="4" cm="1">
        <f t="array" ref="Q62">SQRT(AVERAGE(Q4:Q60^2))</f>
        <v>4.4559447676216155E-3</v>
      </c>
      <c r="R62" s="4" cm="1">
        <f t="array" ref="R62">SQRT(AVERAGE(R4:R60^2))</f>
        <v>4.5217036598336228E-3</v>
      </c>
      <c r="S62" s="4" cm="1">
        <f t="array" ref="S62">SQRT(AVERAGE(S4:S60^2))</f>
        <v>6.5204053621324585E-3</v>
      </c>
      <c r="T62" s="4" cm="1">
        <f t="array" ref="T62">SQRT(AVERAGE(T4:T60^2))</f>
        <v>8.258714015700018E-3</v>
      </c>
      <c r="U62" s="4" cm="1">
        <f t="array" ref="U62">SQRT(AVERAGE(U4:U60^2))</f>
        <v>8.1737056022332631E-3</v>
      </c>
      <c r="V62" s="4" cm="1">
        <f t="array" ref="V62">SQRT(AVERAGE(V4:V60^2))</f>
        <v>8.0504294833635224E-3</v>
      </c>
      <c r="W62" s="4" cm="1">
        <f t="array" ref="W62">SQRT(AVERAGE(W4:W60^2))</f>
        <v>4.0433388939769459E-3</v>
      </c>
      <c r="X62" s="4" cm="1">
        <f t="array" ref="X62">SQRT(AVERAGE(X4:X60^2))</f>
        <v>3.9947509606555204E-3</v>
      </c>
      <c r="Y62" s="4" cm="1">
        <f t="array" ref="Y62">SQRT(AVERAGE(Y4:Y60^2))</f>
        <v>6.8180475394244355E-3</v>
      </c>
      <c r="Z62" s="4" cm="1">
        <f t="array" ref="Z62">SQRT(AVERAGE(Z4:Z60^2))</f>
        <v>5.1741145977609428E-3</v>
      </c>
      <c r="AA62" s="4" cm="1">
        <f t="array" ref="AA62">SQRT(AVERAGE(AA4:AA60^2))</f>
        <v>5.0745748067094294E-3</v>
      </c>
      <c r="AB62" s="4" cm="1">
        <f t="array" ref="AB62">SQRT(AVERAGE(AB4:AB60^2))</f>
        <v>6.7040076464977187E-3</v>
      </c>
      <c r="AC62" s="4" cm="1">
        <f t="array" ref="AC62">SQRT(AVERAGE(AC4:AC60^2))</f>
        <v>6.7276426668932054E-3</v>
      </c>
      <c r="AD62" s="4" cm="1">
        <f t="array" ref="AD62">SQRT(AVERAGE(AD4:AD60^2))</f>
        <v>6.738468979714112E-3</v>
      </c>
      <c r="AE62" s="4" cm="1">
        <f t="array" ref="AE62">SQRT(AVERAGE(AE4:AE60^2))</f>
        <v>6.2412931372978738E-3</v>
      </c>
      <c r="AF62" s="4" cm="1">
        <f t="array" ref="AF62">SQRT(AVERAGE(AF4:AF60^2))</f>
        <v>6.6061531840842028E-3</v>
      </c>
      <c r="AG62" s="4" cm="1">
        <f t="array" ref="AG62">SQRT(AVERAGE(AG4:AG60^2))</f>
        <v>6.3805668666145109E-3</v>
      </c>
      <c r="AH62" s="4" cm="1">
        <f t="array" ref="AH62">SQRT(AVERAGE(AH4:AH60^2))</f>
        <v>6.9956385344024539E-3</v>
      </c>
      <c r="AI62" s="4" cm="1">
        <f t="array" ref="AI62">SQRT(AVERAGE(AI4:AI60^2))</f>
        <v>1.4562875187294586E-2</v>
      </c>
      <c r="AJ62" s="4" cm="1">
        <f t="array" ref="AJ62">SQRT(AVERAGE(AJ4:AJ60^2))</f>
        <v>1.4115637159980446E-2</v>
      </c>
      <c r="AK62" s="4" cm="1">
        <f t="array" ref="AK62">SQRT(AVERAGE(AK4:AK60^2))</f>
        <v>1.6078815479597882E-2</v>
      </c>
      <c r="AL62" s="4" cm="1">
        <f t="array" ref="AL62">SQRT(AVERAGE(AL4:AL60^2))</f>
        <v>5.61106018298849E-3</v>
      </c>
      <c r="AM62" s="4" cm="1">
        <f t="array" ref="AM62">SQRT(AVERAGE(AM4:AM60^2))</f>
        <v>5.8736332169003853E-3</v>
      </c>
      <c r="AN62" s="4" cm="1">
        <f t="array" ref="AN62">SQRT(AVERAGE(AN4:AN60^2))</f>
        <v>7.1661148139160634E-3</v>
      </c>
      <c r="AO62" s="4" cm="1">
        <f t="array" ref="AO62">SQRT(AVERAGE(AO4:AO60^2))</f>
        <v>6.7821391633703081E-3</v>
      </c>
      <c r="AP62" s="4" cm="1">
        <f t="array" ref="AP62">SQRT(AVERAGE(AP4:AP60^2))</f>
        <v>5.8747972762870845E-3</v>
      </c>
      <c r="AQ62" s="4" cm="1">
        <f t="array" ref="AQ62">SQRT(AVERAGE(AQ4:AQ60^2))</f>
        <v>7.582088975484862E-3</v>
      </c>
      <c r="AR62" s="4" cm="1">
        <f t="array" ref="AR62">SQRT(AVERAGE(AR4:AR60^2))</f>
        <v>3.6204893819781481E-3</v>
      </c>
      <c r="AS62" s="4" cm="1">
        <f t="array" ref="AS62">SQRT(AVERAGE(AS4:AS60^2))</f>
        <v>3.2162939619032357E-3</v>
      </c>
      <c r="AT62" s="4" cm="1">
        <f t="array" ref="AT62">SQRT(AVERAGE(AT4:AT60^2))</f>
        <v>6.2148878072047229E-3</v>
      </c>
      <c r="AU62" s="4" cm="1">
        <f t="array" ref="AU62">SQRT(AVERAGE(AU4:AU60^2))</f>
        <v>2.0267006801584376E-3</v>
      </c>
      <c r="AV62" s="4" cm="1">
        <f t="array" ref="AV62">SQRT(AVERAGE(AV4:AV60^2))</f>
        <v>1.9482105551488183E-3</v>
      </c>
      <c r="AW62" s="4" cm="1">
        <f t="array" ref="AW62">SQRT(AVERAGE(AW4:AW60^2))</f>
        <v>6.9372098493225582E-3</v>
      </c>
      <c r="AX62" s="4" cm="1">
        <f t="array" ref="AX62">SQRT(AVERAGE(AX4:AX60^2))</f>
        <v>1.003706192139915E-2</v>
      </c>
      <c r="AY62" s="4" cm="1">
        <f t="array" ref="AY62">SQRT(AVERAGE(AY4:AY60^2))</f>
        <v>1.0250281962511994E-2</v>
      </c>
      <c r="AZ62" s="4" cm="1">
        <f t="array" ref="AZ62">SQRT(AVERAGE(AZ4:AZ60^2))</f>
        <v>1.1752603798700446E-2</v>
      </c>
      <c r="BA62" s="4" cm="1">
        <f t="array" ref="BA62">SQRT(AVERAGE(BA4:BA60^2))</f>
        <v>5.4270333121286471E-3</v>
      </c>
      <c r="BB62" s="4" cm="1">
        <f t="array" ref="BB62">SQRT(AVERAGE(BB4:BB60^2))</f>
        <v>4.8570166041967703E-3</v>
      </c>
      <c r="BC62" s="4" cm="1">
        <f t="array" ref="BC62">SQRT(AVERAGE(BC4:BC60^2))</f>
        <v>7.7986150541264967E-3</v>
      </c>
      <c r="BD62" s="4" cm="1">
        <f t="array" ref="BD62">SQRT(AVERAGE(BD4:BD60^2))</f>
        <v>2.0805346277888402E-3</v>
      </c>
      <c r="BE62" s="4" cm="1">
        <f t="array" ref="BE62">SQRT(AVERAGE(BE4:BE60^2))</f>
        <v>1.9890223638965418E-3</v>
      </c>
      <c r="BF62" s="4" cm="1">
        <f t="array" ref="BF62">SQRT(AVERAGE(BF4:BF60^2))</f>
        <v>6.2413716424609593E-3</v>
      </c>
      <c r="BG62" s="4" cm="1">
        <f t="array" ref="BG62">SQRT(AVERAGE(BG4:BG60^2))</f>
        <v>2.5410904037712271E-3</v>
      </c>
      <c r="BH62" s="4" cm="1">
        <f t="array" ref="BH62">SQRT(AVERAGE(BH4:BH60^2))</f>
        <v>2.6441224580231056E-3</v>
      </c>
      <c r="BI62" s="4" cm="1">
        <f t="array" ref="BI62">SQRT(AVERAGE(BI4:BI60^2))</f>
        <v>7.3194694329367822E-3</v>
      </c>
      <c r="BJ62" s="4" cm="1">
        <f t="array" ref="BJ62">SQRT(AVERAGE(BJ4:BJ60^2))</f>
        <v>4.6248116269320162E-3</v>
      </c>
      <c r="BK62" s="4" cm="1">
        <f t="array" ref="BK62">SQRT(AVERAGE(BK4:BK60^2))</f>
        <v>4.6249936885261042E-3</v>
      </c>
      <c r="BL62" s="4" cm="1">
        <f t="array" ref="BL62">SQRT(AVERAGE(BL4:BL60^2))</f>
        <v>6.5864140535254268E-3</v>
      </c>
      <c r="BM62" s="4" cm="1">
        <f t="array" ref="BM62">SQRT(AVERAGE(BM4:BM60^2))</f>
        <v>2.0860271657675176E-3</v>
      </c>
      <c r="BN62" s="4" cm="1">
        <f t="array" ref="BN62">SQRT(AVERAGE(BN4:BN60^2))</f>
        <v>1.8855501173376304E-3</v>
      </c>
      <c r="BO62" s="4" cm="1">
        <f t="array" ref="BO62">SQRT(AVERAGE(BO4:BO60^2))</f>
        <v>6.3717484548264864E-3</v>
      </c>
      <c r="BP62" s="4" cm="1">
        <f t="array" ref="BP62">SQRT(AVERAGE(BP4:BP60^2))</f>
        <v>7.0149589245055701E-3</v>
      </c>
      <c r="BQ62" s="4" cm="1">
        <f t="array" ref="BQ62">SQRT(AVERAGE(BQ4:BQ60^2))</f>
        <v>6.4244618228435843E-3</v>
      </c>
      <c r="BR62" s="4" cm="1">
        <f t="array" ref="BR62">SQRT(AVERAGE(BR4:BR60^2))</f>
        <v>8.6057567766354356E-3</v>
      </c>
      <c r="BS62" s="4" cm="1">
        <f t="array" ref="BS62">SQRT(AVERAGE(BS4:BS60^2))</f>
        <v>4.0100192226868083E-3</v>
      </c>
      <c r="BT62" s="4" cm="1">
        <f t="array" ref="BT62">SQRT(AVERAGE(BT4:BT60^2))</f>
        <v>3.8596417528566343E-3</v>
      </c>
      <c r="BU62" s="4" cm="1">
        <f t="array" ref="BU62">SQRT(AVERAGE(BU4:BU60^2))</f>
        <v>6.1496965896853844E-3</v>
      </c>
      <c r="BV62" s="4" cm="1">
        <f t="array" ref="BV62">SQRT(AVERAGE(BV4:BV60^2))</f>
        <v>2.4598721877610421E-3</v>
      </c>
      <c r="BW62" s="4" cm="1">
        <f t="array" ref="BW62">SQRT(AVERAGE(BW4:BW60^2))</f>
        <v>2.3505142761302803E-3</v>
      </c>
      <c r="BX62" s="4" cm="1">
        <f t="array" ref="BX62">SQRT(AVERAGE(BX4:BX60^2))</f>
        <v>6.4080961193806567E-3</v>
      </c>
      <c r="BY62" s="4" cm="1">
        <f t="array" ref="BY62">SQRT(AVERAGE(BY4:BY60^2))</f>
        <v>2.8867324916513263E-3</v>
      </c>
      <c r="BZ62" s="4" cm="1">
        <f t="array" ref="BZ62">SQRT(AVERAGE(BZ4:BZ60^2))</f>
        <v>2.6390836181888104E-3</v>
      </c>
      <c r="CA62" s="4" cm="1">
        <f t="array" ref="CA62">SQRT(AVERAGE(CA4:CA60^2))</f>
        <v>5.9243660250610708E-3</v>
      </c>
      <c r="CB62" s="4" cm="1">
        <f t="array" ref="CB62">SQRT(AVERAGE(CB4:CB60^2))</f>
        <v>4.2970526417138704E-3</v>
      </c>
      <c r="CC62" s="4" cm="1">
        <f t="array" ref="CC62">SQRT(AVERAGE(CC4:CC60^2))</f>
        <v>4.0648331326455121E-3</v>
      </c>
      <c r="CD62" s="4" cm="1">
        <f t="array" ref="CD62">SQRT(AVERAGE(CD4:CD60^2))</f>
        <v>6.386887980340517E-3</v>
      </c>
      <c r="CE62" s="4" cm="1">
        <f t="array" ref="CE62">SQRT(AVERAGE(CE4:CE60^2))</f>
        <v>7.6478369527801108E-3</v>
      </c>
      <c r="CF62" s="4" cm="1">
        <f t="array" ref="CF62">SQRT(AVERAGE(CF4:CF60^2))</f>
        <v>7.4999304090642991E-3</v>
      </c>
      <c r="CG62" s="4" cm="1">
        <f t="array" ref="CG62">SQRT(AVERAGE(CG4:CG60^2))</f>
        <v>8.3805149551649926E-3</v>
      </c>
      <c r="CH62" s="4" cm="1">
        <f t="array" ref="CH62">SQRT(AVERAGE(CH4:CH60^2))</f>
        <v>1.9131252540659906E-3</v>
      </c>
      <c r="CI62" s="4" cm="1">
        <f t="array" ref="CI62">SQRT(AVERAGE(CI4:CI60^2))</f>
        <v>1.4864482856625804E-3</v>
      </c>
      <c r="CJ62" s="4" cm="1">
        <f t="array" ref="CJ62">SQRT(AVERAGE(CJ4:CJ60^2))</f>
        <v>6.5480736206153982E-3</v>
      </c>
      <c r="CK62" s="4" cm="1">
        <f t="array" ref="CK62">SQRT(AVERAGE(CK4:CK60^2))</f>
        <v>1.7643939698705655E-3</v>
      </c>
      <c r="CL62" s="4" cm="1">
        <f t="array" ref="CL62">SQRT(AVERAGE(CL4:CL60^2))</f>
        <v>1.7766338425886507E-3</v>
      </c>
      <c r="CM62" s="4" cm="1">
        <f t="array" ref="CM62">SQRT(AVERAGE(CM4:CM60^2))</f>
        <v>7.1261400193676156E-3</v>
      </c>
      <c r="CN62" s="4" cm="1">
        <f t="array" ref="CN62">SQRT(AVERAGE(CN4:CN60^2))</f>
        <v>4.7517086934226373E-3</v>
      </c>
      <c r="CO62" s="4" cm="1">
        <f t="array" ref="CO62">SQRT(AVERAGE(CO4:CO60^2))</f>
        <v>4.544636477234726E-3</v>
      </c>
      <c r="CP62" s="4" cm="1">
        <f t="array" ref="CP62">SQRT(AVERAGE(CP4:CP60^2))</f>
        <v>6.4488675610435368E-3</v>
      </c>
      <c r="CQ62" s="4" cm="1">
        <f t="array" ref="CQ62">SQRT(AVERAGE(CQ4:CQ60^2))</f>
        <v>2.9557608243015658E-3</v>
      </c>
      <c r="CR62" s="4" cm="1">
        <f t="array" ref="CR62">SQRT(AVERAGE(CR4:CR60^2))</f>
        <v>2.8630417842443923E-3</v>
      </c>
      <c r="CS62" s="4" cm="1">
        <f t="array" ref="CS62">SQRT(AVERAGE(CS4:CS60^2))</f>
        <v>6.1655215259246504E-3</v>
      </c>
      <c r="CT62" s="4" cm="1">
        <f t="array" ref="CT62">SQRT(AVERAGE(CT4:CT60^2))</f>
        <v>9.3704071183304174E-3</v>
      </c>
      <c r="CU62" s="4" cm="1">
        <f t="array" ref="CU62">SQRT(AVERAGE(CU4:CU60^2))</f>
        <v>7.611950183098775E-3</v>
      </c>
      <c r="CV62" s="4" cm="1">
        <f t="array" ref="CV62">SQRT(AVERAGE(CV4:CV60^2))</f>
        <v>9.2125349789833836E-3</v>
      </c>
      <c r="CW62" s="4" cm="1">
        <f t="array" ref="CW62">SQRT(AVERAGE(CW4:CW60^2))</f>
        <v>9.4222474718926707E-3</v>
      </c>
      <c r="CX62" s="4" cm="1">
        <f t="array" ref="CX62">SQRT(AVERAGE(CX4:CX60^2))</f>
        <v>8.7913724338509244E-3</v>
      </c>
      <c r="CY62" s="4" cm="1">
        <f t="array" ref="CY62">SQRT(AVERAGE(CY4:CY60^2))</f>
        <v>6.7787680373849364E-3</v>
      </c>
      <c r="CZ62" s="4" cm="1">
        <f t="array" ref="CZ62">SQRT(AVERAGE(CZ4:CZ60^2))</f>
        <v>3.6106374757252941E-3</v>
      </c>
      <c r="DA62" s="4" cm="1">
        <f t="array" ref="DA62">SQRT(AVERAGE(DA4:DA60^2))</f>
        <v>3.5465534200118339E-3</v>
      </c>
      <c r="DB62" s="4" cm="1">
        <f t="array" ref="DB62">SQRT(AVERAGE(DB4:DB60^2))</f>
        <v>5.5727171359803568E-3</v>
      </c>
      <c r="DC62" s="4" cm="1">
        <f t="array" ref="DC62">SQRT(AVERAGE(DC4:DC60^2))</f>
        <v>2.424784142305922E-3</v>
      </c>
      <c r="DD62" s="4" cm="1">
        <f t="array" ref="DD62">SQRT(AVERAGE(DD4:DD60^2))</f>
        <v>2.3015688812370598E-3</v>
      </c>
      <c r="DE62" s="4" cm="1">
        <f t="array" ref="DE62">SQRT(AVERAGE(DE4:DE60^2))</f>
        <v>6.6878506006346058E-3</v>
      </c>
      <c r="DF62" s="4" cm="1">
        <f t="array" ref="DF62">SQRT(AVERAGE(DF4:DF60^2))</f>
        <v>1.0827857923338122E-3</v>
      </c>
      <c r="DG62" s="4" cm="1">
        <f t="array" ref="DG62">SQRT(AVERAGE(DG4:DG60^2))</f>
        <v>1.0242267612428177E-3</v>
      </c>
      <c r="DH62" s="4" cm="1">
        <f t="array" ref="DH62">SQRT(AVERAGE(DH4:DH60^2))</f>
        <v>6.5207525887870143E-3</v>
      </c>
    </row>
    <row r="63" spans="1:112" x14ac:dyDescent="0.25">
      <c r="A63" s="4" t="s">
        <v>145</v>
      </c>
      <c r="B63" s="4">
        <f>AVERAGE(B4:B60)</f>
        <v>6.556820123097114E-4</v>
      </c>
      <c r="C63" s="4">
        <f t="shared" ref="C63:BN63" si="0">AVERAGE(C4:C60)</f>
        <v>1.2834060326348444E-3</v>
      </c>
      <c r="D63" s="4">
        <f t="shared" si="0"/>
        <v>2.1980374930042298E-3</v>
      </c>
      <c r="E63" s="4">
        <f t="shared" si="0"/>
        <v>2.3764138435314374E-3</v>
      </c>
      <c r="F63" s="4">
        <f t="shared" si="0"/>
        <v>1.8655388154338625E-3</v>
      </c>
      <c r="G63" s="4">
        <f t="shared" si="0"/>
        <v>-2.217147213332007E-3</v>
      </c>
      <c r="H63" s="4">
        <f t="shared" si="0"/>
        <v>-6.5268174332880899E-4</v>
      </c>
      <c r="I63" s="4">
        <f t="shared" si="0"/>
        <v>-4.9033688226107395E-4</v>
      </c>
      <c r="J63" s="4">
        <f t="shared" si="0"/>
        <v>-6.1135932522027705E-4</v>
      </c>
      <c r="K63" s="4">
        <f t="shared" si="0"/>
        <v>1.7935595521457608E-2</v>
      </c>
      <c r="L63" s="4">
        <f t="shared" si="0"/>
        <v>1.6140706514946826E-2</v>
      </c>
      <c r="M63" s="4">
        <f t="shared" si="0"/>
        <v>1.0509525333574181E-2</v>
      </c>
      <c r="N63" s="4">
        <f t="shared" si="0"/>
        <v>6.5826025274391955E-3</v>
      </c>
      <c r="O63" s="4">
        <f t="shared" si="0"/>
        <v>5.591857217605042E-3</v>
      </c>
      <c r="P63" s="4">
        <f t="shared" si="0"/>
        <v>2.5172973776013499E-3</v>
      </c>
      <c r="Q63" s="4">
        <f t="shared" si="0"/>
        <v>1.6110253215381239E-3</v>
      </c>
      <c r="R63" s="4">
        <f t="shared" si="0"/>
        <v>2.0261130016470635E-3</v>
      </c>
      <c r="S63" s="4">
        <f t="shared" si="0"/>
        <v>1.2087967209200622E-3</v>
      </c>
      <c r="T63" s="4">
        <f t="shared" si="0"/>
        <v>6.2594183242296823E-3</v>
      </c>
      <c r="U63" s="4">
        <f t="shared" si="0"/>
        <v>6.1016701367785494E-3</v>
      </c>
      <c r="V63" s="4">
        <f t="shared" si="0"/>
        <v>4.5416162680621758E-3</v>
      </c>
      <c r="W63" s="4">
        <f t="shared" si="0"/>
        <v>1.5207602773106286E-3</v>
      </c>
      <c r="X63" s="4">
        <f t="shared" si="0"/>
        <v>1.5509139252020739E-3</v>
      </c>
      <c r="Y63" s="4">
        <f t="shared" si="0"/>
        <v>6.5124696553094845E-4</v>
      </c>
      <c r="Z63" s="4">
        <f t="shared" si="0"/>
        <v>2.9950028431434722E-3</v>
      </c>
      <c r="AA63" s="4">
        <f t="shared" si="0"/>
        <v>2.893240459142295E-3</v>
      </c>
      <c r="AB63" s="4">
        <f t="shared" si="0"/>
        <v>1.5985496436789325E-3</v>
      </c>
      <c r="AC63" s="4">
        <f t="shared" si="0"/>
        <v>4.0218854382220113E-4</v>
      </c>
      <c r="AD63" s="4">
        <f t="shared" si="0"/>
        <v>9.6003136800159987E-4</v>
      </c>
      <c r="AE63" s="4">
        <f t="shared" si="0"/>
        <v>1.0176494000096968E-3</v>
      </c>
      <c r="AF63" s="4">
        <f t="shared" si="0"/>
        <v>4.4111550422738025E-3</v>
      </c>
      <c r="AG63" s="4">
        <f t="shared" si="0"/>
        <v>4.0940477015300883E-3</v>
      </c>
      <c r="AH63" s="4">
        <f t="shared" si="0"/>
        <v>2.284800280398739E-3</v>
      </c>
      <c r="AI63" s="4">
        <f t="shared" si="0"/>
        <v>1.1109892702544333E-2</v>
      </c>
      <c r="AJ63" s="4">
        <f t="shared" si="0"/>
        <v>1.0317734643588395E-2</v>
      </c>
      <c r="AK63" s="4">
        <f t="shared" si="0"/>
        <v>7.732528757361138E-3</v>
      </c>
      <c r="AL63" s="4">
        <f t="shared" si="0"/>
        <v>2.685285097641041E-3</v>
      </c>
      <c r="AM63" s="4">
        <f t="shared" si="0"/>
        <v>3.1261826050589729E-3</v>
      </c>
      <c r="AN63" s="4">
        <f t="shared" si="0"/>
        <v>2.3582376257337448E-3</v>
      </c>
      <c r="AO63" s="4">
        <f t="shared" si="0"/>
        <v>-5.7535962567928116E-3</v>
      </c>
      <c r="AP63" s="4">
        <f t="shared" si="0"/>
        <v>-4.6331581056203467E-3</v>
      </c>
      <c r="AQ63" s="4">
        <f t="shared" si="0"/>
        <v>-2.3490041755505229E-3</v>
      </c>
      <c r="AR63" s="4">
        <f t="shared" si="0"/>
        <v>-2.2417042009744096E-3</v>
      </c>
      <c r="AS63" s="4">
        <f t="shared" si="0"/>
        <v>-1.4208484112795679E-3</v>
      </c>
      <c r="AT63" s="4">
        <f t="shared" si="0"/>
        <v>-9.2851727544644854E-4</v>
      </c>
      <c r="AU63" s="4">
        <f t="shared" si="0"/>
        <v>-6.6487646422680284E-4</v>
      </c>
      <c r="AV63" s="4">
        <f t="shared" si="0"/>
        <v>-3.5230562144680609E-4</v>
      </c>
      <c r="AW63" s="4">
        <f t="shared" si="0"/>
        <v>-5.5925885481016024E-4</v>
      </c>
      <c r="AX63" s="4">
        <f t="shared" si="0"/>
        <v>8.3453692158791323E-3</v>
      </c>
      <c r="AY63" s="4">
        <f t="shared" si="0"/>
        <v>8.4350603059549622E-3</v>
      </c>
      <c r="AZ63" s="4">
        <f t="shared" si="0"/>
        <v>6.4301857583913833E-3</v>
      </c>
      <c r="BA63" s="4">
        <f t="shared" si="0"/>
        <v>-2.9312294180377277E-3</v>
      </c>
      <c r="BB63" s="4">
        <f t="shared" si="0"/>
        <v>-1.5626740464366753E-3</v>
      </c>
      <c r="BC63" s="4">
        <f t="shared" si="0"/>
        <v>4.0128070443323793E-4</v>
      </c>
      <c r="BD63" s="4">
        <f t="shared" si="0"/>
        <v>3.3506128829991584E-4</v>
      </c>
      <c r="BE63" s="4">
        <f t="shared" si="0"/>
        <v>5.0664282411715101E-4</v>
      </c>
      <c r="BF63" s="4">
        <f t="shared" si="0"/>
        <v>-5.2151848712704899E-4</v>
      </c>
      <c r="BG63" s="4">
        <f t="shared" si="0"/>
        <v>1.0947732089993355E-3</v>
      </c>
      <c r="BH63" s="4">
        <f t="shared" si="0"/>
        <v>1.2912288275467878E-3</v>
      </c>
      <c r="BI63" s="4">
        <f t="shared" si="0"/>
        <v>6.9946659679235614E-4</v>
      </c>
      <c r="BJ63" s="4">
        <f t="shared" si="0"/>
        <v>3.1927521864368296E-3</v>
      </c>
      <c r="BK63" s="4">
        <f t="shared" si="0"/>
        <v>3.2251302120201138E-3</v>
      </c>
      <c r="BL63" s="4">
        <f t="shared" si="0"/>
        <v>2.0331556652207106E-3</v>
      </c>
      <c r="BM63" s="4">
        <f t="shared" si="0"/>
        <v>-7.0478499691657736E-4</v>
      </c>
      <c r="BN63" s="4">
        <f t="shared" si="0"/>
        <v>-3.3876792872291565E-4</v>
      </c>
      <c r="BO63" s="4">
        <f t="shared" ref="BO63:DH63" si="1">AVERAGE(BO4:BO60)</f>
        <v>-7.9455083112895417E-4</v>
      </c>
      <c r="BP63" s="4">
        <f t="shared" si="1"/>
        <v>-3.3355312391850464E-3</v>
      </c>
      <c r="BQ63" s="4">
        <f t="shared" si="1"/>
        <v>-2.8137402357540885E-3</v>
      </c>
      <c r="BR63" s="4">
        <f t="shared" si="1"/>
        <v>-2.9749612070404702E-3</v>
      </c>
      <c r="BS63" s="4">
        <f t="shared" si="1"/>
        <v>1.8583554305968873E-3</v>
      </c>
      <c r="BT63" s="4">
        <f t="shared" si="1"/>
        <v>1.8472461731932827E-3</v>
      </c>
      <c r="BU63" s="4">
        <f t="shared" si="1"/>
        <v>-9.7265696733702035E-5</v>
      </c>
      <c r="BV63" s="4">
        <f t="shared" si="1"/>
        <v>1.1047355989731457E-3</v>
      </c>
      <c r="BW63" s="4">
        <f t="shared" si="1"/>
        <v>1.0627094437357602E-3</v>
      </c>
      <c r="BX63" s="4">
        <f t="shared" si="1"/>
        <v>-2.2769125153390945E-4</v>
      </c>
      <c r="BY63" s="4">
        <f t="shared" si="1"/>
        <v>-1.3832697084870827E-3</v>
      </c>
      <c r="BZ63" s="4">
        <f t="shared" si="1"/>
        <v>-8.6097196041758268E-4</v>
      </c>
      <c r="CA63" s="4">
        <f t="shared" si="1"/>
        <v>-4.6788132681093738E-4</v>
      </c>
      <c r="CB63" s="4">
        <f t="shared" si="1"/>
        <v>3.0952810536127302E-3</v>
      </c>
      <c r="CC63" s="4">
        <f t="shared" si="1"/>
        <v>2.9970655976403839E-3</v>
      </c>
      <c r="CD63" s="4">
        <f t="shared" si="1"/>
        <v>1.7062657402365741E-3</v>
      </c>
      <c r="CE63" s="4">
        <f t="shared" si="1"/>
        <v>3.1693513600644955E-3</v>
      </c>
      <c r="CF63" s="4">
        <f t="shared" si="1"/>
        <v>3.5228663040181903E-3</v>
      </c>
      <c r="CG63" s="4">
        <f t="shared" si="1"/>
        <v>1.81844078348661E-3</v>
      </c>
      <c r="CH63" s="4">
        <f t="shared" si="1"/>
        <v>-6.4223728093578964E-4</v>
      </c>
      <c r="CI63" s="4">
        <f t="shared" si="1"/>
        <v>-4.3080095882680252E-4</v>
      </c>
      <c r="CJ63" s="4">
        <f t="shared" si="1"/>
        <v>-1.500793994561584E-3</v>
      </c>
      <c r="CK63" s="4">
        <f t="shared" si="1"/>
        <v>1.6666890661710086E-4</v>
      </c>
      <c r="CL63" s="4">
        <f t="shared" si="1"/>
        <v>4.2564227712150896E-4</v>
      </c>
      <c r="CM63" s="4">
        <f t="shared" si="1"/>
        <v>-8.7409976669116461E-5</v>
      </c>
      <c r="CN63" s="4">
        <f t="shared" si="1"/>
        <v>3.7729284827075797E-3</v>
      </c>
      <c r="CO63" s="4">
        <f t="shared" si="1"/>
        <v>3.5790423014355559E-3</v>
      </c>
      <c r="CP63" s="4">
        <f t="shared" si="1"/>
        <v>1.8605035600086719E-3</v>
      </c>
      <c r="CQ63" s="4">
        <f t="shared" si="1"/>
        <v>4.4617377268062045E-4</v>
      </c>
      <c r="CR63" s="4">
        <f t="shared" si="1"/>
        <v>5.7871222979409955E-4</v>
      </c>
      <c r="CS63" s="4">
        <f t="shared" si="1"/>
        <v>-8.674568183732348E-4</v>
      </c>
      <c r="CT63" s="4">
        <f t="shared" si="1"/>
        <v>5.127312485728037E-3</v>
      </c>
      <c r="CU63" s="4">
        <f t="shared" si="1"/>
        <v>4.5282358407620592E-3</v>
      </c>
      <c r="CV63" s="4">
        <f t="shared" si="1"/>
        <v>2.3568419618256835E-3</v>
      </c>
      <c r="CW63" s="4">
        <f t="shared" si="1"/>
        <v>7.3144951209009454E-3</v>
      </c>
      <c r="CX63" s="4">
        <f t="shared" si="1"/>
        <v>6.7755559543156655E-3</v>
      </c>
      <c r="CY63" s="4">
        <f t="shared" si="1"/>
        <v>3.0724049323675238E-3</v>
      </c>
      <c r="CZ63" s="4">
        <f t="shared" si="1"/>
        <v>2.0125103533301372E-3</v>
      </c>
      <c r="DA63" s="4">
        <f t="shared" si="1"/>
        <v>2.1254413764136659E-3</v>
      </c>
      <c r="DB63" s="4">
        <f t="shared" si="1"/>
        <v>1.7961994857249833E-4</v>
      </c>
      <c r="DC63" s="4">
        <f t="shared" si="1"/>
        <v>1.7580021042126681E-3</v>
      </c>
      <c r="DD63" s="4">
        <f t="shared" si="1"/>
        <v>1.6386144904019986E-3</v>
      </c>
      <c r="DE63" s="4">
        <f t="shared" si="1"/>
        <v>1.5477676503421877E-3</v>
      </c>
      <c r="DF63" s="4">
        <f t="shared" si="1"/>
        <v>4.6936350754577704E-4</v>
      </c>
      <c r="DG63" s="4">
        <f t="shared" si="1"/>
        <v>4.1579925723515685E-4</v>
      </c>
      <c r="DH63" s="4">
        <f t="shared" si="1"/>
        <v>-7.2066795662462481E-5</v>
      </c>
    </row>
    <row r="64" spans="1:112" x14ac:dyDescent="0.25">
      <c r="A64" s="4" t="s">
        <v>103</v>
      </c>
      <c r="B64" s="4" cm="1">
        <f t="array" ref="B64">MAX(ABS(B4:B60))</f>
        <v>1.4115395974965E-2</v>
      </c>
      <c r="C64" s="4" cm="1">
        <f t="array" ref="C64">MAX(ABS(C4:C60))</f>
        <v>1.182168615527E-2</v>
      </c>
      <c r="D64" s="4" cm="1">
        <f t="array" ref="D64">MAX(ABS(D4:D60))</f>
        <v>6.4166064153450206E-2</v>
      </c>
      <c r="E64" s="4" cm="1">
        <f t="array" ref="E64">MAX(ABS(E4:E60))</f>
        <v>2.5305214739369902E-2</v>
      </c>
      <c r="F64" s="4" cm="1">
        <f t="array" ref="F64">MAX(ABS(F4:F60))</f>
        <v>2.5305214739369902E-2</v>
      </c>
      <c r="G64" s="4" cm="1">
        <f t="array" ref="G64">MAX(ABS(G4:G60))</f>
        <v>6.8589732951779905E-2</v>
      </c>
      <c r="H64" s="4" cm="1">
        <f t="array" ref="H64">MAX(ABS(H4:H60))</f>
        <v>2.9111944440098898E-3</v>
      </c>
      <c r="I64" s="4" cm="1">
        <f t="array" ref="I64">MAX(ABS(I4:I60))</f>
        <v>2.9111944440098898E-3</v>
      </c>
      <c r="J64" s="4" cm="1">
        <f t="array" ref="J64">MAX(ABS(J4:J60))</f>
        <v>1.070253166023E-2</v>
      </c>
      <c r="K64" s="4" cm="1">
        <f t="array" ref="K64">MAX(ABS(K4:K60))</f>
        <v>8.4996301654688994E-2</v>
      </c>
      <c r="L64" s="4" cm="1">
        <f t="array" ref="L64">MAX(ABS(L4:L60))</f>
        <v>8.4996301654688994E-2</v>
      </c>
      <c r="M64" s="4" cm="1">
        <f t="array" ref="M64">MAX(ABS(M4:M60))</f>
        <v>5.8694845782059898E-2</v>
      </c>
      <c r="N64" s="4" cm="1">
        <f t="array" ref="N64">MAX(ABS(N4:N60))</f>
        <v>3.8180292695928902E-2</v>
      </c>
      <c r="O64" s="4" cm="1">
        <f t="array" ref="O64">MAX(ABS(O4:O60))</f>
        <v>3.8180292695928902E-2</v>
      </c>
      <c r="P64" s="4" cm="1">
        <f t="array" ref="P64">MAX(ABS(P4:P60))</f>
        <v>3.63690111187999E-2</v>
      </c>
      <c r="Q64" s="4" cm="1">
        <f t="array" ref="Q64">MAX(ABS(Q4:Q60))</f>
        <v>2.1846621773409E-2</v>
      </c>
      <c r="R64" s="4" cm="1">
        <f t="array" ref="R64">MAX(ABS(R4:R60))</f>
        <v>2.1846621773409E-2</v>
      </c>
      <c r="S64" s="4" cm="1">
        <f t="array" ref="S64">MAX(ABS(S4:S60))</f>
        <v>3.717922887485E-2</v>
      </c>
      <c r="T64" s="4" cm="1">
        <f t="array" ref="T64">MAX(ABS(T4:T60))</f>
        <v>2.8848848570409001E-2</v>
      </c>
      <c r="U64" s="4" cm="1">
        <f t="array" ref="U64">MAX(ABS(U4:U60))</f>
        <v>2.8848848570409001E-2</v>
      </c>
      <c r="V64" s="4" cm="1">
        <f t="array" ref="V64">MAX(ABS(V4:V60))</f>
        <v>3.3841069106000002E-2</v>
      </c>
      <c r="W64" s="4" cm="1">
        <f t="array" ref="W64">MAX(ABS(W4:W60))</f>
        <v>1.7377964321878901E-2</v>
      </c>
      <c r="X64" s="4" cm="1">
        <f t="array" ref="X64">MAX(ABS(X4:X60))</f>
        <v>1.7377964321878901E-2</v>
      </c>
      <c r="Y64" s="4" cm="1">
        <f t="array" ref="Y64">MAX(ABS(Y4:Y60))</f>
        <v>4.34313664334098E-2</v>
      </c>
      <c r="Z64" s="4" cm="1">
        <f t="array" ref="Z64">MAX(ABS(Z4:Z60))</f>
        <v>2.22485690121789E-2</v>
      </c>
      <c r="AA64" s="4" cm="1">
        <f t="array" ref="AA64">MAX(ABS(AA4:AA60))</f>
        <v>2.22485690121789E-2</v>
      </c>
      <c r="AB64" s="4" cm="1">
        <f t="array" ref="AB64">MAX(ABS(AB4:AB60))</f>
        <v>3.94991696222E-2</v>
      </c>
      <c r="AC64" s="4" cm="1">
        <f t="array" ref="AC64">MAX(ABS(AC4:AC60))</f>
        <v>3.2454152719698801E-2</v>
      </c>
      <c r="AD64" s="4" cm="1">
        <f t="array" ref="AD64">MAX(ABS(AD4:AD60))</f>
        <v>3.2454152719698801E-2</v>
      </c>
      <c r="AE64" s="4" cm="1">
        <f t="array" ref="AE64">MAX(ABS(AE4:AE60))</f>
        <v>2.8300747478430002E-2</v>
      </c>
      <c r="AF64" s="4" cm="1">
        <f t="array" ref="AF64">MAX(ABS(AF4:AF60))</f>
        <v>2.66686484539688E-2</v>
      </c>
      <c r="AG64" s="4" cm="1">
        <f t="array" ref="AG64">MAX(ABS(AG4:AG60))</f>
        <v>2.66686484539688E-2</v>
      </c>
      <c r="AH64" s="4" cm="1">
        <f t="array" ref="AH64">MAX(ABS(AH4:AH60))</f>
        <v>3.8525727605729997E-2</v>
      </c>
      <c r="AI64" s="4" cm="1">
        <f t="array" ref="AI64">MAX(ABS(AI4:AI60))</f>
        <v>6.2682328400728904E-2</v>
      </c>
      <c r="AJ64" s="4" cm="1">
        <f t="array" ref="AJ64">MAX(ABS(AJ4:AJ60))</f>
        <v>6.2682328400728904E-2</v>
      </c>
      <c r="AK64" s="4" cm="1">
        <f t="array" ref="AK64">MAX(ABS(AK4:AK60))</f>
        <v>0.10573298691458</v>
      </c>
      <c r="AL64" s="4" cm="1">
        <f t="array" ref="AL64">MAX(ABS(AL4:AL60))</f>
        <v>3.3643543774598099E-2</v>
      </c>
      <c r="AM64" s="4" cm="1">
        <f t="array" ref="AM64">MAX(ABS(AM4:AM60))</f>
        <v>3.3643543774598099E-2</v>
      </c>
      <c r="AN64" s="4" cm="1">
        <f t="array" ref="AN64">MAX(ABS(AN4:AN60))</f>
        <v>3.3761448832919802E-2</v>
      </c>
      <c r="AO64" s="4" cm="1">
        <f t="array" ref="AO64">MAX(ABS(AO4:AO60))</f>
        <v>1.77527779449639E-2</v>
      </c>
      <c r="AP64" s="4" cm="1">
        <f t="array" ref="AP64">MAX(ABS(AP4:AP60))</f>
        <v>1.77527779449639E-2</v>
      </c>
      <c r="AQ64" s="4" cm="1">
        <f t="array" ref="AQ64">MAX(ABS(AQ4:AQ60))</f>
        <v>4.4749848651399901E-2</v>
      </c>
      <c r="AR64" s="4" cm="1">
        <f t="array" ref="AR64">MAX(ABS(AR4:AR60))</f>
        <v>1.6230796582840101E-2</v>
      </c>
      <c r="AS64" s="4" cm="1">
        <f t="array" ref="AS64">MAX(ABS(AS4:AS60))</f>
        <v>1.6230796582840101E-2</v>
      </c>
      <c r="AT64" s="4" cm="1">
        <f t="array" ref="AT64">MAX(ABS(AT4:AT60))</f>
        <v>4.1355389069949802E-2</v>
      </c>
      <c r="AU64" s="4" cm="1">
        <f t="array" ref="AU64">MAX(ABS(AU4:AU60))</f>
        <v>9.3335825512301795E-3</v>
      </c>
      <c r="AV64" s="4" cm="1">
        <f t="array" ref="AV64">MAX(ABS(AV4:AV60))</f>
        <v>9.3335825512301795E-3</v>
      </c>
      <c r="AW64" s="4" cm="1">
        <f t="array" ref="AW64">MAX(ABS(AW4:AW60))</f>
        <v>4.7985912523220001E-2</v>
      </c>
      <c r="AX64" s="4" cm="1">
        <f t="array" ref="AX64">MAX(ABS(AX4:AX60))</f>
        <v>2.8834139963058E-2</v>
      </c>
      <c r="AY64" s="4" cm="1">
        <f t="array" ref="AY64">MAX(ABS(AY4:AY60))</f>
        <v>2.8834139963058E-2</v>
      </c>
      <c r="AZ64" s="4" cm="1">
        <f t="array" ref="AZ64">MAX(ABS(AZ4:AZ60))</f>
        <v>5.9270101083290297E-2</v>
      </c>
      <c r="BA64" s="4" cm="1">
        <f t="array" ref="BA64">MAX(ABS(BA4:BA60))</f>
        <v>1.688862642955E-2</v>
      </c>
      <c r="BB64" s="4" cm="1">
        <f t="array" ref="BB64">MAX(ABS(BB4:BB60))</f>
        <v>1.688862642955E-2</v>
      </c>
      <c r="BC64" s="4" cm="1">
        <f t="array" ref="BC64">MAX(ABS(BC4:BC60))</f>
        <v>4.30667190568099E-2</v>
      </c>
      <c r="BD64" s="4" cm="1">
        <f t="array" ref="BD64">MAX(ABS(BD4:BD60))</f>
        <v>9.6302256333688999E-3</v>
      </c>
      <c r="BE64" s="4" cm="1">
        <f t="array" ref="BE64">MAX(ABS(BE4:BE60))</f>
        <v>9.6302256333688999E-3</v>
      </c>
      <c r="BF64" s="4" cm="1">
        <f t="array" ref="BF64">MAX(ABS(BF4:BF60))</f>
        <v>4.2259643325669803E-2</v>
      </c>
      <c r="BG64" s="4" cm="1">
        <f t="array" ref="BG64">MAX(ABS(BG4:BG60))</f>
        <v>7.1026797654281104E-3</v>
      </c>
      <c r="BH64" s="4" cm="1">
        <f t="array" ref="BH64">MAX(ABS(BH4:BH60))</f>
        <v>7.1026797654281104E-3</v>
      </c>
      <c r="BI64" s="4" cm="1">
        <f t="array" ref="BI64">MAX(ABS(BI4:BI60))</f>
        <v>4.7411522698049997E-2</v>
      </c>
      <c r="BJ64" s="4" cm="1">
        <f t="array" ref="BJ64">MAX(ABS(BJ4:BJ60))</f>
        <v>1.66875396971599E-2</v>
      </c>
      <c r="BK64" s="4" cm="1">
        <f t="array" ref="BK64">MAX(ABS(BK4:BK60))</f>
        <v>1.66875396971599E-2</v>
      </c>
      <c r="BL64" s="4" cm="1">
        <f t="array" ref="BL64">MAX(ABS(BL4:BL60))</f>
        <v>3.9468217724759801E-2</v>
      </c>
      <c r="BM64" s="4" cm="1">
        <f t="array" ref="BM64">MAX(ABS(BM4:BM60))</f>
        <v>8.4835117606381003E-3</v>
      </c>
      <c r="BN64" s="4" cm="1">
        <f t="array" ref="BN64">MAX(ABS(BN4:BN60))</f>
        <v>8.4835117606381003E-3</v>
      </c>
      <c r="BO64" s="4" cm="1">
        <f t="array" ref="BO64">MAX(ABS(BO4:BO60))</f>
        <v>4.3211748541169999E-2</v>
      </c>
      <c r="BP64" s="4" cm="1">
        <f t="array" ref="BP64">MAX(ABS(BP4:BP60))</f>
        <v>2.4415160659961001E-2</v>
      </c>
      <c r="BQ64" s="4" cm="1">
        <f t="array" ref="BQ64">MAX(ABS(BQ4:BQ60))</f>
        <v>2.4415160659961001E-2</v>
      </c>
      <c r="BR64" s="4" cm="1">
        <f t="array" ref="BR64">MAX(ABS(BR4:BR60))</f>
        <v>4.7698105109139799E-2</v>
      </c>
      <c r="BS64" s="4" cm="1">
        <f t="array" ref="BS64">MAX(ABS(BS4:BS60))</f>
        <v>1.7334727619689998E-2</v>
      </c>
      <c r="BT64" s="4" cm="1">
        <f t="array" ref="BT64">MAX(ABS(BT4:BT60))</f>
        <v>1.7334727619689998E-2</v>
      </c>
      <c r="BU64" s="4" cm="1">
        <f t="array" ref="BU64">MAX(ABS(BU4:BU60))</f>
        <v>4.033295097899E-2</v>
      </c>
      <c r="BV64" s="4" cm="1">
        <f t="array" ref="BV64">MAX(ABS(BV4:BV60))</f>
        <v>8.7697890938289707E-3</v>
      </c>
      <c r="BW64" s="4" cm="1">
        <f t="array" ref="BW64">MAX(ABS(BW4:BW60))</f>
        <v>8.7697890938289707E-3</v>
      </c>
      <c r="BX64" s="4" cm="1">
        <f t="array" ref="BX64">MAX(ABS(BX4:BX60))</f>
        <v>4.3809953896519899E-2</v>
      </c>
      <c r="BY64" s="4" cm="1">
        <f t="array" ref="BY64">MAX(ABS(BY4:BY60))</f>
        <v>9.60311209588793E-3</v>
      </c>
      <c r="BZ64" s="4" cm="1">
        <f t="array" ref="BZ64">MAX(ABS(BZ4:BZ60))</f>
        <v>9.60311209588793E-3</v>
      </c>
      <c r="CA64" s="4" cm="1">
        <f t="array" ref="CA64">MAX(ABS(CA4:CA60))</f>
        <v>3.7999460246309798E-2</v>
      </c>
      <c r="CB64" s="4" cm="1">
        <f t="array" ref="CB64">MAX(ABS(CB4:CB60))</f>
        <v>1.3500839886368E-2</v>
      </c>
      <c r="CC64" s="4" cm="1">
        <f t="array" ref="CC64">MAX(ABS(CC4:CC60))</f>
        <v>1.3500839886368E-2</v>
      </c>
      <c r="CD64" s="4" cm="1">
        <f t="array" ref="CD64">MAX(ABS(CD4:CD60))</f>
        <v>3.636860782477E-2</v>
      </c>
      <c r="CE64" s="4" cm="1">
        <f t="array" ref="CE64">MAX(ABS(CE4:CE60))</f>
        <v>3.9201019441098099E-2</v>
      </c>
      <c r="CF64" s="4" cm="1">
        <f t="array" ref="CF64">MAX(ABS(CF4:CF60))</f>
        <v>3.9201019441098099E-2</v>
      </c>
      <c r="CG64" s="4" cm="1">
        <f t="array" ref="CG64">MAX(ABS(CG4:CG60))</f>
        <v>4.8369521297080199E-2</v>
      </c>
      <c r="CH64" s="4" cm="1">
        <f t="array" ref="CH64">MAX(ABS(CH4:CH60))</f>
        <v>5.929643645871E-3</v>
      </c>
      <c r="CI64" s="4" cm="1">
        <f t="array" ref="CI64">MAX(ABS(CI4:CI60))</f>
        <v>4.8789533364810202E-3</v>
      </c>
      <c r="CJ64" s="4" cm="1">
        <f t="array" ref="CJ64">MAX(ABS(CJ4:CJ60))</f>
        <v>4.3804073298369897E-2</v>
      </c>
      <c r="CK64" s="4" cm="1">
        <f t="array" ref="CK64">MAX(ABS(CK4:CK60))</f>
        <v>5.5041790319950703E-3</v>
      </c>
      <c r="CL64" s="4" cm="1">
        <f t="array" ref="CL64">MAX(ABS(CL4:CL60))</f>
        <v>5.5041790319950703E-3</v>
      </c>
      <c r="CM64" s="4" cm="1">
        <f t="array" ref="CM64">MAX(ABS(CM4:CM60))</f>
        <v>4.8126749982289899E-2</v>
      </c>
      <c r="CN64" s="4" cm="1">
        <f t="array" ref="CN64">MAX(ABS(CN4:CN60))</f>
        <v>1.24738362785501E-2</v>
      </c>
      <c r="CO64" s="4" cm="1">
        <f t="array" ref="CO64">MAX(ABS(CO4:CO60))</f>
        <v>1.24738362785501E-2</v>
      </c>
      <c r="CP64" s="4" cm="1">
        <f t="array" ref="CP64">MAX(ABS(CP4:CP60))</f>
        <v>3.9415696538639799E-2</v>
      </c>
      <c r="CQ64" s="4" cm="1">
        <f t="array" ref="CQ64">MAX(ABS(CQ4:CQ60))</f>
        <v>1.41456143820899E-2</v>
      </c>
      <c r="CR64" s="4" cm="1">
        <f t="array" ref="CR64">MAX(ABS(CR4:CR60))</f>
        <v>1.41456143820899E-2</v>
      </c>
      <c r="CS64" s="4" cm="1">
        <f t="array" ref="CS64">MAX(ABS(CS4:CS60))</f>
        <v>3.7815125075669899E-2</v>
      </c>
      <c r="CT64" s="4" cm="1">
        <f t="array" ref="CT64">MAX(ABS(CT4:CT60))</f>
        <v>4.1751018977694003E-2</v>
      </c>
      <c r="CU64" s="4" cm="1">
        <f t="array" ref="CU64">MAX(ABS(CU4:CU60))</f>
        <v>2.5523154064209901E-2</v>
      </c>
      <c r="CV64" s="4" cm="1">
        <f t="array" ref="CV64">MAX(ABS(CV4:CV60))</f>
        <v>4.220414194568E-2</v>
      </c>
      <c r="CW64" s="4" cm="1">
        <f t="array" ref="CW64">MAX(ABS(CW4:CW60))</f>
        <v>3.1484642483227999E-2</v>
      </c>
      <c r="CX64" s="4" cm="1">
        <f t="array" ref="CX64">MAX(ABS(CX4:CX60))</f>
        <v>3.1484642483227999E-2</v>
      </c>
      <c r="CY64" s="4" cm="1">
        <f t="array" ref="CY64">MAX(ABS(CY4:CY60))</f>
        <v>3.1317528542729803E-2</v>
      </c>
      <c r="CZ64" s="4" cm="1">
        <f t="array" ref="CZ64">MAX(ABS(CZ4:CZ60))</f>
        <v>1.6018813432758999E-2</v>
      </c>
      <c r="DA64" s="4" cm="1">
        <f t="array" ref="DA64">MAX(ABS(DA4:DA60))</f>
        <v>1.6018813432758999E-2</v>
      </c>
      <c r="DB64" s="4" cm="1">
        <f t="array" ref="DB64">MAX(ABS(DB4:DB60))</f>
        <v>3.5215048002400003E-2</v>
      </c>
      <c r="DC64" s="4" cm="1">
        <f t="array" ref="DC64">MAX(ABS(DC4:DC60))</f>
        <v>7.8094170674101104E-3</v>
      </c>
      <c r="DD64" s="4" cm="1">
        <f t="array" ref="DD64">MAX(ABS(DD4:DD60))</f>
        <v>7.8094170674101104E-3</v>
      </c>
      <c r="DE64" s="4" cm="1">
        <f t="array" ref="DE64">MAX(ABS(DE4:DE60))</f>
        <v>4.3286498155599998E-2</v>
      </c>
      <c r="DF64" s="4" cm="1">
        <f t="array" ref="DF64">MAX(ABS(DF4:DF60))</f>
        <v>3.7829217699519801E-3</v>
      </c>
      <c r="DG64" s="4" cm="1">
        <f t="array" ref="DG64">MAX(ABS(DG4:DG60))</f>
        <v>3.7829217699519801E-3</v>
      </c>
      <c r="DH64" s="4" cm="1">
        <f t="array" ref="DH64">MAX(ABS(DH4:DH60))</f>
        <v>4.5639170150539803E-2</v>
      </c>
    </row>
    <row r="65" spans="1:112" x14ac:dyDescent="0.25">
      <c r="A65" s="4" t="s">
        <v>144</v>
      </c>
      <c r="B65" s="4"/>
      <c r="C65" s="4"/>
      <c r="D65" s="4">
        <f>AVERAGE(B63:D63)</f>
        <v>1.3790418459829286E-3</v>
      </c>
      <c r="E65" s="4"/>
      <c r="F65" s="4"/>
      <c r="G65" s="4">
        <f>AVERAGE(E63:G63)</f>
        <v>6.7493514854443098E-4</v>
      </c>
      <c r="H65" s="4"/>
      <c r="I65" s="4"/>
      <c r="J65" s="4">
        <f>AVERAGE(H63:J63)</f>
        <v>-5.8479265027005329E-4</v>
      </c>
      <c r="K65" s="4"/>
      <c r="L65" s="4"/>
      <c r="M65" s="4">
        <f>AVERAGE(K63:M63)</f>
        <v>1.486194245665954E-2</v>
      </c>
      <c r="N65" s="4"/>
      <c r="O65" s="4"/>
      <c r="P65" s="4">
        <f>AVERAGE(N63:P63)</f>
        <v>4.8972523742151957E-3</v>
      </c>
      <c r="Q65" s="4"/>
      <c r="R65" s="4"/>
      <c r="S65" s="4">
        <f>AVERAGE(Q63:S63)</f>
        <v>1.6153116813684167E-3</v>
      </c>
      <c r="T65" s="4"/>
      <c r="U65" s="4"/>
      <c r="V65" s="4">
        <f>AVERAGE(T63:V63)</f>
        <v>5.634234909690135E-3</v>
      </c>
      <c r="W65" s="4"/>
      <c r="X65" s="4"/>
      <c r="Y65" s="4">
        <f>AVERAGE(W63:Y63)</f>
        <v>1.240973722681217E-3</v>
      </c>
      <c r="Z65" s="4"/>
      <c r="AA65" s="4"/>
      <c r="AB65" s="4">
        <f>AVERAGE(Z63:AB63)</f>
        <v>2.4955976486548998E-3</v>
      </c>
      <c r="AC65" s="4"/>
      <c r="AD65" s="4"/>
      <c r="AE65" s="4">
        <f>AVERAGE(AC63:AE63)</f>
        <v>7.93289770611166E-4</v>
      </c>
      <c r="AF65" s="4"/>
      <c r="AG65" s="4"/>
      <c r="AH65" s="4">
        <f>AVERAGE(AF63:AH63)</f>
        <v>3.5966676747342095E-3</v>
      </c>
      <c r="AI65" s="4"/>
      <c r="AJ65" s="4"/>
      <c r="AK65" s="4">
        <f>AVERAGE(AI63:AK63)</f>
        <v>9.7200520344979547E-3</v>
      </c>
      <c r="AL65" s="4"/>
      <c r="AM65" s="4"/>
      <c r="AN65" s="4">
        <f>AVERAGE(AL63:AN63)</f>
        <v>2.7232351094779194E-3</v>
      </c>
      <c r="AO65" s="4"/>
      <c r="AP65" s="4"/>
      <c r="AQ65" s="4">
        <f>AVERAGE(AO63:AQ63)</f>
        <v>-4.2452528459878932E-3</v>
      </c>
      <c r="AR65" s="4"/>
      <c r="AS65" s="4"/>
      <c r="AT65" s="4">
        <f>AVERAGE(AR63:AT63)</f>
        <v>-1.5303566292334753E-3</v>
      </c>
      <c r="AU65" s="4"/>
      <c r="AV65" s="4"/>
      <c r="AW65" s="4">
        <f>AVERAGE(AU63:AW63)</f>
        <v>-5.2548031349458971E-4</v>
      </c>
      <c r="AX65" s="4"/>
      <c r="AY65" s="4"/>
      <c r="AZ65" s="4">
        <f>AVERAGE(AX63:AZ63)</f>
        <v>7.7368717600751593E-3</v>
      </c>
      <c r="BA65" s="4"/>
      <c r="BB65" s="4"/>
      <c r="BC65" s="4">
        <f>AVERAGE(BA63:BC63)</f>
        <v>-1.3642075866803884E-3</v>
      </c>
      <c r="BD65" s="4"/>
      <c r="BE65" s="4"/>
      <c r="BF65" s="4">
        <f>AVERAGE(BD63:BF63)</f>
        <v>1.0672854176333928E-4</v>
      </c>
      <c r="BG65" s="4"/>
      <c r="BH65" s="4"/>
      <c r="BI65" s="4">
        <f>AVERAGE(BG63:BI63)</f>
        <v>1.0284895444461599E-3</v>
      </c>
      <c r="BJ65" s="4"/>
      <c r="BK65" s="4"/>
      <c r="BL65" s="4">
        <f>AVERAGE(BJ63:BL63)</f>
        <v>2.8170126878925513E-3</v>
      </c>
      <c r="BM65" s="4"/>
      <c r="BN65" s="4"/>
      <c r="BO65" s="4">
        <f>AVERAGE(BM63:BO63)</f>
        <v>-6.1270125225614902E-4</v>
      </c>
      <c r="BP65" s="4"/>
      <c r="BQ65" s="4"/>
      <c r="BR65" s="4">
        <f>AVERAGE(BP63:BR63)</f>
        <v>-3.0414108939932015E-3</v>
      </c>
      <c r="BS65" s="4"/>
      <c r="BT65" s="4"/>
      <c r="BU65" s="4">
        <f>AVERAGE(BS63:BU63)</f>
        <v>1.2027786356854893E-3</v>
      </c>
      <c r="BV65" s="4"/>
      <c r="BW65" s="4"/>
      <c r="BX65" s="4">
        <f>AVERAGE(BV63:BX63)</f>
        <v>6.465845970583321E-4</v>
      </c>
      <c r="BY65" s="4"/>
      <c r="BZ65" s="4"/>
      <c r="CA65" s="4">
        <f>AVERAGE(BY63:CA63)</f>
        <v>-9.0404099857186761E-4</v>
      </c>
      <c r="CB65" s="4"/>
      <c r="CC65" s="4"/>
      <c r="CD65" s="4">
        <f>AVERAGE(CB63:CD63)</f>
        <v>2.5995374638298958E-3</v>
      </c>
      <c r="CE65" s="4"/>
      <c r="CF65" s="4"/>
      <c r="CG65" s="4">
        <f>AVERAGE(CE63:CG63)</f>
        <v>2.836886149189765E-3</v>
      </c>
      <c r="CH65" s="4"/>
      <c r="CI65" s="4"/>
      <c r="CJ65" s="4">
        <f>AVERAGE(CH63:CJ63)</f>
        <v>-8.5794407810805878E-4</v>
      </c>
      <c r="CK65" s="4"/>
      <c r="CL65" s="4"/>
      <c r="CM65" s="4">
        <f>AVERAGE(CK63:CM63)</f>
        <v>1.6830040235649778E-4</v>
      </c>
      <c r="CN65" s="4"/>
      <c r="CO65" s="4"/>
      <c r="CP65" s="4">
        <f>AVERAGE(CN63:CP63)</f>
        <v>3.0708247813839361E-3</v>
      </c>
      <c r="CQ65" s="4"/>
      <c r="CR65" s="4"/>
      <c r="CS65" s="4">
        <f>AVERAGE(CQ63:CS63)</f>
        <v>5.2476394700495104E-5</v>
      </c>
      <c r="CT65" s="4"/>
      <c r="CU65" s="4"/>
      <c r="CV65" s="4">
        <f>AVERAGE(CT63:CV63)</f>
        <v>4.0041300961052599E-3</v>
      </c>
      <c r="CW65" s="4"/>
      <c r="CX65" s="4"/>
      <c r="CY65" s="4">
        <f>AVERAGE(CW63:CY63)</f>
        <v>5.7208186691947117E-3</v>
      </c>
      <c r="CZ65" s="4"/>
      <c r="DA65" s="4"/>
      <c r="DB65" s="4">
        <f>AVERAGE(CZ63:DB63)</f>
        <v>1.4391905594387669E-3</v>
      </c>
      <c r="DC65" s="4"/>
      <c r="DD65" s="4"/>
      <c r="DE65" s="4">
        <f t="shared" ref="DE65" si="2">AVERAGE(DC63:DE63)</f>
        <v>1.6481280816522845E-3</v>
      </c>
      <c r="DF65" s="4"/>
      <c r="DG65" s="4"/>
      <c r="DH65" s="4">
        <f t="shared" ref="DH65" si="3">AVERAGE(DF63:DH63)</f>
        <v>2.7103198970615717E-4</v>
      </c>
    </row>
    <row r="66" spans="1:112" x14ac:dyDescent="0.25">
      <c r="A66" s="4" t="s">
        <v>143</v>
      </c>
      <c r="B66" s="4"/>
      <c r="C66" s="4"/>
      <c r="D66" s="4" cm="1">
        <f t="array" ref="D66">SQRT(AVERAGE(B62:D62^2))</f>
        <v>8.0527280418565047E-3</v>
      </c>
      <c r="E66" s="4"/>
      <c r="F66" s="4"/>
      <c r="G66" s="4" cm="1">
        <f t="array" ref="G66">SQRT(AVERAGE(E62:G62^2))</f>
        <v>8.0727439216549193E-3</v>
      </c>
      <c r="H66" s="4"/>
      <c r="I66" s="4"/>
      <c r="J66" s="4" cm="1">
        <f t="array" ref="J66">SQRT(AVERAGE(H62:J62^2))</f>
        <v>1.3321080871169452E-3</v>
      </c>
      <c r="K66" s="4"/>
      <c r="L66" s="4"/>
      <c r="M66" s="4" cm="1">
        <f t="array" ref="M66">SQRT(AVERAGE(K62:M62^2))</f>
        <v>1.8737216113790017E-2</v>
      </c>
      <c r="N66" s="4"/>
      <c r="O66" s="4"/>
      <c r="P66" s="4" cm="1">
        <f t="array" ref="P66">SQRT(AVERAGE(N62:P62^2))</f>
        <v>8.4731767447223261E-3</v>
      </c>
      <c r="Q66" s="4"/>
      <c r="R66" s="4"/>
      <c r="S66" s="4" cm="1">
        <f t="array" ref="S66">SQRT(AVERAGE(Q62:S62^2))</f>
        <v>5.2541074042433047E-3</v>
      </c>
      <c r="T66" s="4"/>
      <c r="U66" s="4"/>
      <c r="V66" s="4" cm="1">
        <f t="array" ref="V66">SQRT(AVERAGE(T62:V62^2))</f>
        <v>8.1613976607708555E-3</v>
      </c>
      <c r="W66" s="4"/>
      <c r="X66" s="4"/>
      <c r="Y66" s="4" cm="1">
        <f t="array" ref="Y66">SQRT(AVERAGE(W62:Y62^2))</f>
        <v>5.1248543686319035E-3</v>
      </c>
      <c r="Z66" s="4"/>
      <c r="AA66" s="4"/>
      <c r="AB66" s="4" cm="1">
        <f t="array" ref="AB66">SQRT(AVERAGE(Z62:AB62^2))</f>
        <v>5.6998973635190081E-3</v>
      </c>
      <c r="AC66" s="4"/>
      <c r="AD66" s="4"/>
      <c r="AE66" s="4" cm="1">
        <f t="array" ref="AE66">SQRT(AVERAGE(AC62:AE62^2))</f>
        <v>6.5732254910774914E-3</v>
      </c>
      <c r="AF66" s="4"/>
      <c r="AG66" s="4"/>
      <c r="AH66" s="4" cm="1">
        <f t="array" ref="AH66">SQRT(AVERAGE(AF62:AH62^2))</f>
        <v>6.665629551036203E-3</v>
      </c>
      <c r="AI66" s="4"/>
      <c r="AJ66" s="4"/>
      <c r="AK66" s="4" cm="1">
        <f t="array" ref="AK66">SQRT(AVERAGE(AI62:AK62^2))</f>
        <v>1.4942744653954948E-2</v>
      </c>
      <c r="AL66" s="4"/>
      <c r="AM66" s="4"/>
      <c r="AN66" s="4" cm="1">
        <f t="array" ref="AN66">SQRT(AVERAGE(AL62:AN62^2))</f>
        <v>6.2539791351858979E-3</v>
      </c>
      <c r="AO66" s="4"/>
      <c r="AP66" s="4"/>
      <c r="AQ66" s="4" cm="1">
        <f t="array" ref="AQ66">SQRT(AVERAGE(AO62:AQ62^2))</f>
        <v>6.7822987229247617E-3</v>
      </c>
      <c r="AR66" s="4"/>
      <c r="AS66" s="4"/>
      <c r="AT66" s="4" cm="1">
        <f t="array" ref="AT66">SQRT(AVERAGE(AR62:AT62^2))</f>
        <v>4.5488943957308157E-3</v>
      </c>
      <c r="AU66" s="4"/>
      <c r="AV66" s="4"/>
      <c r="AW66" s="4" cm="1">
        <f t="array" ref="AW66">SQRT(AVERAGE(AU62:AW62^2))</f>
        <v>4.3215707216892737E-3</v>
      </c>
      <c r="AX66" s="4"/>
      <c r="AY66" s="4"/>
      <c r="AZ66" s="4" cm="1">
        <f t="array" ref="AZ66">SQRT(AVERAGE(AX62:AZ62^2))</f>
        <v>1.070723413358507E-2</v>
      </c>
      <c r="BA66" s="4"/>
      <c r="BB66" s="4"/>
      <c r="BC66" s="4" cm="1">
        <f t="array" ref="BC66">SQRT(AVERAGE(BA62:BC62^2))</f>
        <v>6.1606736002606504E-3</v>
      </c>
      <c r="BD66" s="4"/>
      <c r="BE66" s="4"/>
      <c r="BF66" s="4" cm="1">
        <f t="array" ref="BF66">SQRT(AVERAGE(BD62:BF62^2))</f>
        <v>3.9681882633776696E-3</v>
      </c>
      <c r="BG66" s="4"/>
      <c r="BH66" s="4"/>
      <c r="BI66" s="4" cm="1">
        <f t="array" ref="BI66">SQRT(AVERAGE(BG62:BI62^2))</f>
        <v>4.7266322328149693E-3</v>
      </c>
      <c r="BJ66" s="4"/>
      <c r="BK66" s="4"/>
      <c r="BL66" s="4" cm="1">
        <f t="array" ref="BL66">SQRT(AVERAGE(BJ62:BL62^2))</f>
        <v>5.3591137105554161E-3</v>
      </c>
      <c r="BM66" s="4"/>
      <c r="BN66" s="4"/>
      <c r="BO66" s="4" cm="1">
        <f t="array" ref="BO66">SQRT(AVERAGE(BM62:BO62^2))</f>
        <v>4.0210275201286441E-3</v>
      </c>
      <c r="BP66" s="4"/>
      <c r="BQ66" s="4"/>
      <c r="BR66" s="4" cm="1">
        <f t="array" ref="BR66">SQRT(AVERAGE(BP62:BR62^2))</f>
        <v>7.405907734691311E-3</v>
      </c>
      <c r="BS66" s="4"/>
      <c r="BT66" s="4"/>
      <c r="BU66" s="4" cm="1">
        <f t="array" ref="BU66">SQRT(AVERAGE(BS62:BU62^2))</f>
        <v>4.7887318005187963E-3</v>
      </c>
      <c r="BV66" s="4"/>
      <c r="BW66" s="4"/>
      <c r="BX66" s="4" cm="1">
        <f t="array" ref="BX66">SQRT(AVERAGE(BV62:BX62^2))</f>
        <v>4.1888576174431286E-3</v>
      </c>
      <c r="BY66" s="4"/>
      <c r="BZ66" s="4"/>
      <c r="CA66" s="4" cm="1">
        <f t="array" ref="CA66">SQRT(AVERAGE(BY62:CA62^2))</f>
        <v>4.0986217041442084E-3</v>
      </c>
      <c r="CB66" s="4"/>
      <c r="CC66" s="4"/>
      <c r="CD66" s="4" cm="1">
        <f t="array" ref="CD66">SQRT(AVERAGE(CB62:CD62^2))</f>
        <v>5.0259283678185948E-3</v>
      </c>
      <c r="CE66" s="4"/>
      <c r="CF66" s="4"/>
      <c r="CG66" s="4" cm="1">
        <f t="array" ref="CG66">SQRT(AVERAGE(CE62:CG62^2))</f>
        <v>7.8522055736134945E-3</v>
      </c>
      <c r="CH66" s="4"/>
      <c r="CI66" s="4"/>
      <c r="CJ66" s="4" cm="1">
        <f t="array" ref="CJ66">SQRT(AVERAGE(CH62:CJ62^2))</f>
        <v>4.0309984240753365E-3</v>
      </c>
      <c r="CK66" s="4"/>
      <c r="CL66" s="4"/>
      <c r="CM66" s="4" cm="1">
        <f t="array" ref="CM66">SQRT(AVERAGE(CK62:CM62^2))</f>
        <v>4.3608632733737329E-3</v>
      </c>
      <c r="CN66" s="4"/>
      <c r="CO66" s="4"/>
      <c r="CP66" s="4" cm="1">
        <f t="array" ref="CP66">SQRT(AVERAGE(CN62:CP62^2))</f>
        <v>5.3172784090246873E-3</v>
      </c>
      <c r="CQ66" s="4"/>
      <c r="CR66" s="4"/>
      <c r="CS66" s="4" cm="1">
        <f t="array" ref="CS66">SQRT(AVERAGE(CQ62:CS62^2))</f>
        <v>4.2796879167935212E-3</v>
      </c>
      <c r="CT66" s="4"/>
      <c r="CU66" s="4"/>
      <c r="CV66" s="4" cm="1">
        <f t="array" ref="CV66">SQRT(AVERAGE(CT62:CV62^2))</f>
        <v>8.7676890891543215E-3</v>
      </c>
      <c r="CW66" s="4"/>
      <c r="CX66" s="4"/>
      <c r="CY66" s="4" cm="1">
        <f t="array" ref="CY66">SQRT(AVERAGE(CW62:CY62^2))</f>
        <v>8.4067170127411286E-3</v>
      </c>
      <c r="CZ66" s="4"/>
      <c r="DA66" s="4"/>
      <c r="DB66" s="4" cm="1">
        <f t="array" ref="DB66">SQRT(AVERAGE(CZ62:DB62^2))</f>
        <v>4.346259710745883E-3</v>
      </c>
      <c r="DC66" s="4"/>
      <c r="DD66" s="4"/>
      <c r="DE66" s="4" cm="1">
        <f t="array" ref="DE66">SQRT(AVERAGE(DC62:DE62^2))</f>
        <v>4.3167944553130985E-3</v>
      </c>
      <c r="DF66" s="4"/>
      <c r="DG66" s="4"/>
      <c r="DH66" s="4" cm="1">
        <f t="array" ref="DH66">SQRT(AVERAGE(DF62:DH62^2))</f>
        <v>3.8618510179575143E-3</v>
      </c>
    </row>
    <row r="67" spans="1:112" x14ac:dyDescent="0.25">
      <c r="A67" s="4" t="s">
        <v>103</v>
      </c>
      <c r="B67" s="4"/>
      <c r="C67" s="4"/>
      <c r="D67" s="4">
        <f>MAX(B64:D64)</f>
        <v>6.4166064153450206E-2</v>
      </c>
      <c r="E67" s="4"/>
      <c r="F67" s="4"/>
      <c r="G67" s="4">
        <f>MAX(E64:G64)</f>
        <v>6.8589732951779905E-2</v>
      </c>
      <c r="H67" s="4"/>
      <c r="I67" s="4"/>
      <c r="J67" s="4">
        <f>MAX(H64:J64)</f>
        <v>1.070253166023E-2</v>
      </c>
      <c r="K67" s="4"/>
      <c r="L67" s="4"/>
      <c r="M67" s="4">
        <f>MAX(K64:M64)</f>
        <v>8.4996301654688994E-2</v>
      </c>
      <c r="N67" s="4"/>
      <c r="O67" s="4"/>
      <c r="P67" s="4">
        <f>MAX(N64:P64)</f>
        <v>3.8180292695928902E-2</v>
      </c>
      <c r="Q67" s="4"/>
      <c r="R67" s="4"/>
      <c r="S67" s="4">
        <f>MAX(Q64:S64)</f>
        <v>3.717922887485E-2</v>
      </c>
      <c r="T67" s="4"/>
      <c r="U67" s="4"/>
      <c r="V67" s="4">
        <f>MAX(T64:V64)</f>
        <v>3.3841069106000002E-2</v>
      </c>
      <c r="W67" s="4"/>
      <c r="X67" s="4"/>
      <c r="Y67" s="4">
        <f>MAX(W64:Y64)</f>
        <v>4.34313664334098E-2</v>
      </c>
      <c r="Z67" s="4"/>
      <c r="AA67" s="4"/>
      <c r="AB67" s="4">
        <f>MAX(Z64:AB64)</f>
        <v>3.94991696222E-2</v>
      </c>
      <c r="AC67" s="4"/>
      <c r="AD67" s="4"/>
      <c r="AE67" s="4">
        <f>MAX(AC64:AE64)</f>
        <v>3.2454152719698801E-2</v>
      </c>
      <c r="AF67" s="4"/>
      <c r="AG67" s="4"/>
      <c r="AH67" s="4">
        <f>MAX(AF64:AH64)</f>
        <v>3.8525727605729997E-2</v>
      </c>
      <c r="AI67" s="4"/>
      <c r="AJ67" s="4"/>
      <c r="AK67" s="4">
        <f>MAX(AI64:AK64)</f>
        <v>0.10573298691458</v>
      </c>
      <c r="AL67" s="4"/>
      <c r="AM67" s="4"/>
      <c r="AN67" s="4">
        <f>MAX(AL64:AN64)</f>
        <v>3.3761448832919802E-2</v>
      </c>
      <c r="AO67" s="4"/>
      <c r="AP67" s="4"/>
      <c r="AQ67" s="4">
        <f>MAX(AO64:AQ64)</f>
        <v>4.4749848651399901E-2</v>
      </c>
      <c r="AR67" s="4"/>
      <c r="AS67" s="4"/>
      <c r="AT67" s="4">
        <f>MAX(AR64:AT64)</f>
        <v>4.1355389069949802E-2</v>
      </c>
      <c r="AU67" s="4"/>
      <c r="AV67" s="4"/>
      <c r="AW67" s="4">
        <f>MAX(AU64:AW64)</f>
        <v>4.7985912523220001E-2</v>
      </c>
      <c r="AX67" s="4"/>
      <c r="AY67" s="4"/>
      <c r="AZ67" s="4">
        <f>MAX(AX64:AZ64)</f>
        <v>5.9270101083290297E-2</v>
      </c>
      <c r="BA67" s="4"/>
      <c r="BB67" s="4"/>
      <c r="BC67" s="4">
        <f>MAX(BA64:BC64)</f>
        <v>4.30667190568099E-2</v>
      </c>
      <c r="BD67" s="4"/>
      <c r="BE67" s="4"/>
      <c r="BF67" s="4">
        <f>MAX(BD64:BF64)</f>
        <v>4.2259643325669803E-2</v>
      </c>
      <c r="BG67" s="4"/>
      <c r="BH67" s="4"/>
      <c r="BI67" s="4">
        <f>MAX(BG64:BI64)</f>
        <v>4.7411522698049997E-2</v>
      </c>
      <c r="BJ67" s="4"/>
      <c r="BK67" s="4"/>
      <c r="BL67" s="4">
        <f>MAX(BJ64:BL64)</f>
        <v>3.9468217724759801E-2</v>
      </c>
      <c r="BM67" s="4"/>
      <c r="BN67" s="4"/>
      <c r="BO67" s="4">
        <f>MAX(BM64:BO64)</f>
        <v>4.3211748541169999E-2</v>
      </c>
      <c r="BP67" s="4"/>
      <c r="BQ67" s="4"/>
      <c r="BR67" s="4">
        <f>MAX(BP64:BR64)</f>
        <v>4.7698105109139799E-2</v>
      </c>
      <c r="BS67" s="4"/>
      <c r="BT67" s="4"/>
      <c r="BU67" s="4">
        <f>MAX(BS64:BU64)</f>
        <v>4.033295097899E-2</v>
      </c>
      <c r="BV67" s="4"/>
      <c r="BW67" s="4"/>
      <c r="BX67" s="4">
        <f>MAX(BV64:BX64)</f>
        <v>4.3809953896519899E-2</v>
      </c>
      <c r="BY67" s="4"/>
      <c r="BZ67" s="4"/>
      <c r="CA67" s="4">
        <f>MAX(BY64:CA64)</f>
        <v>3.7999460246309798E-2</v>
      </c>
      <c r="CB67" s="4"/>
      <c r="CC67" s="4"/>
      <c r="CD67" s="4">
        <f>MAX(CB64:CD64)</f>
        <v>3.636860782477E-2</v>
      </c>
      <c r="CE67" s="4"/>
      <c r="CF67" s="4"/>
      <c r="CG67" s="4">
        <f>MAX(CE64:CG64)</f>
        <v>4.8369521297080199E-2</v>
      </c>
      <c r="CH67" s="4"/>
      <c r="CI67" s="4"/>
      <c r="CJ67" s="4">
        <f>MAX(CH64:CJ64)</f>
        <v>4.3804073298369897E-2</v>
      </c>
      <c r="CK67" s="4"/>
      <c r="CL67" s="4"/>
      <c r="CM67" s="4">
        <f>MAX(CK64:CM64)</f>
        <v>4.8126749982289899E-2</v>
      </c>
      <c r="CN67" s="4"/>
      <c r="CO67" s="4"/>
      <c r="CP67" s="4">
        <f>MAX(CN64:CP64)</f>
        <v>3.9415696538639799E-2</v>
      </c>
      <c r="CQ67" s="4"/>
      <c r="CR67" s="4"/>
      <c r="CS67" s="4">
        <f>MAX(CQ64:CS64)</f>
        <v>3.7815125075669899E-2</v>
      </c>
      <c r="CT67" s="4"/>
      <c r="CU67" s="4"/>
      <c r="CV67" s="4">
        <f>MAX(CT64:CV64)</f>
        <v>4.220414194568E-2</v>
      </c>
      <c r="CW67" s="4"/>
      <c r="CX67" s="4"/>
      <c r="CY67" s="4">
        <f>MAX(CW64:CY64)</f>
        <v>3.1484642483227999E-2</v>
      </c>
      <c r="CZ67" s="4"/>
      <c r="DA67" s="4"/>
      <c r="DB67" s="4">
        <f>MAX(CZ64:DB64)</f>
        <v>3.5215048002400003E-2</v>
      </c>
      <c r="DC67" s="4"/>
      <c r="DD67" s="4"/>
      <c r="DE67" s="4">
        <f t="shared" ref="DE67" si="4">MAX(DC64:DE64)</f>
        <v>4.3286498155599998E-2</v>
      </c>
      <c r="DF67" s="4"/>
      <c r="DG67" s="4"/>
      <c r="DH67" s="4">
        <f t="shared" ref="DH67" si="5">MAX(DF64:DH64)</f>
        <v>4.5639170150539803E-2</v>
      </c>
    </row>
    <row r="68" spans="1:112" x14ac:dyDescent="0.25">
      <c r="A68" s="4" t="s">
        <v>93</v>
      </c>
      <c r="B68" s="4"/>
      <c r="C68" s="4"/>
      <c r="D68" s="4" t="str">
        <f>D1</f>
        <v>HF</v>
      </c>
      <c r="E68" s="4"/>
      <c r="F68" s="4"/>
      <c r="G68" s="4" t="str">
        <f>G1</f>
        <v>MP2</v>
      </c>
      <c r="H68" s="4"/>
      <c r="I68" s="4"/>
      <c r="J68" s="4" t="str">
        <f>J1</f>
        <v>CCSD</v>
      </c>
      <c r="K68" s="4"/>
      <c r="L68" s="4"/>
      <c r="M68" s="4" t="str">
        <f>M1</f>
        <v>Slater</v>
      </c>
      <c r="N68" s="4"/>
      <c r="O68" s="4"/>
      <c r="P68" s="4" t="str">
        <f>P1</f>
        <v>SPW92</v>
      </c>
      <c r="Q68" s="4"/>
      <c r="R68" s="4"/>
      <c r="S68" s="4" t="str">
        <f>S1</f>
        <v>B97-D3</v>
      </c>
      <c r="T68" s="4"/>
      <c r="U68" s="4"/>
      <c r="V68" s="4" t="str">
        <f>V1</f>
        <v>BLYP</v>
      </c>
      <c r="W68" s="4"/>
      <c r="X68" s="4"/>
      <c r="Y68" s="4" t="str">
        <f>Y1</f>
        <v>BPBE</v>
      </c>
      <c r="Z68" s="4"/>
      <c r="AA68" s="4"/>
      <c r="AB68" s="4" t="str">
        <f>AB1</f>
        <v>mPW91</v>
      </c>
      <c r="AC68" s="4"/>
      <c r="AD68" s="4"/>
      <c r="AE68" s="4" t="str">
        <f>AE1</f>
        <v>N12</v>
      </c>
      <c r="AF68" s="4"/>
      <c r="AG68" s="4"/>
      <c r="AH68" s="4" t="str">
        <f>AH1</f>
        <v>PBE</v>
      </c>
      <c r="AI68" s="4"/>
      <c r="AJ68" s="4"/>
      <c r="AK68" s="4" t="str">
        <f>AK1</f>
        <v>SOGGA11</v>
      </c>
      <c r="AL68" s="4"/>
      <c r="AM68" s="4"/>
      <c r="AN68" s="4" t="str">
        <f>AN1</f>
        <v>B97M-V</v>
      </c>
      <c r="AO68" s="4"/>
      <c r="AP68" s="4"/>
      <c r="AQ68" s="4" t="str">
        <f>AQ1</f>
        <v>M06-L</v>
      </c>
      <c r="AR68" s="4"/>
      <c r="AS68" s="4"/>
      <c r="AT68" s="4" t="str">
        <f>AT1</f>
        <v>mBEEF</v>
      </c>
      <c r="AU68" s="4"/>
      <c r="AV68" s="4"/>
      <c r="AW68" s="4" t="str">
        <f>AW1</f>
        <v>MGGA_MS2</v>
      </c>
      <c r="AX68" s="4"/>
      <c r="AY68" s="4"/>
      <c r="AZ68" s="4" t="str">
        <f>AZ1</f>
        <v>MN15-L</v>
      </c>
      <c r="BA68" s="4"/>
      <c r="BB68" s="4"/>
      <c r="BC68" s="4" t="str">
        <f>BC1</f>
        <v>revM06-L</v>
      </c>
      <c r="BD68" s="4"/>
      <c r="BE68" s="4"/>
      <c r="BF68" s="4" t="str">
        <f>BF1</f>
        <v>SCAN</v>
      </c>
      <c r="BG68" s="4"/>
      <c r="BH68" s="4"/>
      <c r="BI68" s="4" t="str">
        <f>BI1</f>
        <v>TPSS</v>
      </c>
      <c r="BJ68" s="4"/>
      <c r="BK68" s="4"/>
      <c r="BL68" s="4" t="str">
        <f>BL1</f>
        <v>B3LYP</v>
      </c>
      <c r="BM68" s="4"/>
      <c r="BN68" s="4"/>
      <c r="BO68" s="4" t="str">
        <f>BO1</f>
        <v>B97-2</v>
      </c>
      <c r="BP68" s="4"/>
      <c r="BQ68" s="4"/>
      <c r="BR68" s="4" t="str">
        <f>BR1</f>
        <v>HFLYP</v>
      </c>
      <c r="BS68" s="4"/>
      <c r="BT68" s="4"/>
      <c r="BU68" s="4" t="str">
        <f>BU1</f>
        <v>M06-2X</v>
      </c>
      <c r="BV68" s="4"/>
      <c r="BW68" s="4"/>
      <c r="BX68" s="4" t="str">
        <f>BX1</f>
        <v>PBE0</v>
      </c>
      <c r="BY68" s="4"/>
      <c r="BZ68" s="4"/>
      <c r="CA68" s="4" t="str">
        <f>CA1</f>
        <v>M06</v>
      </c>
      <c r="CB68" s="4"/>
      <c r="CC68" s="4"/>
      <c r="CD68" s="4" t="str">
        <f>CD1</f>
        <v>M08-HX</v>
      </c>
      <c r="CE68" s="4"/>
      <c r="CF68" s="4"/>
      <c r="CG68" s="4" t="str">
        <f>CG1</f>
        <v>MN15</v>
      </c>
      <c r="CH68" s="4"/>
      <c r="CI68" s="4"/>
      <c r="CJ68" s="4" t="str">
        <f>CJ1</f>
        <v>SCAN0</v>
      </c>
      <c r="CK68" s="4"/>
      <c r="CL68" s="4"/>
      <c r="CM68" s="4" t="str">
        <f>CM1</f>
        <v>TPSSh</v>
      </c>
      <c r="CN68" s="4"/>
      <c r="CO68" s="4"/>
      <c r="CP68" s="4" t="str">
        <f>CP1</f>
        <v>CAM-B3LYP</v>
      </c>
      <c r="CQ68" s="4"/>
      <c r="CR68" s="4"/>
      <c r="CS68" s="4" t="str">
        <f>CS1</f>
        <v>wB97X-D</v>
      </c>
      <c r="CT68" s="4"/>
      <c r="CU68" s="4"/>
      <c r="CV68" s="4" t="str">
        <f>CV1</f>
        <v>wB97X-V</v>
      </c>
      <c r="CW68" s="4"/>
      <c r="CX68" s="4"/>
      <c r="CY68" s="4" t="str">
        <f>CY1</f>
        <v>wB97M-V</v>
      </c>
      <c r="CZ68" s="4"/>
      <c r="DA68" s="4"/>
      <c r="DB68" s="4" t="str">
        <f>DB1</f>
        <v>wM05-D</v>
      </c>
      <c r="DC68" s="4"/>
      <c r="DD68" s="4"/>
      <c r="DE68" s="4" t="str">
        <f t="shared" ref="DE68" si="6">DE1</f>
        <v>B2GPPLYP</v>
      </c>
      <c r="DF68" s="4"/>
      <c r="DG68" s="4"/>
      <c r="DH68" s="4" t="str">
        <f t="shared" ref="DH68" si="7">DH1</f>
        <v>DSDPBE</v>
      </c>
    </row>
  </sheetData>
  <conditionalFormatting sqref="B66:DH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1955-4C9B-49C1-A3F3-7EDDB3DACB3E}">
  <dimension ref="A1:DH39"/>
  <sheetViews>
    <sheetView topLeftCell="BP1" workbookViewId="0">
      <selection activeCell="BZ18" sqref="BZ18"/>
    </sheetView>
  </sheetViews>
  <sheetFormatPr defaultRowHeight="15" x14ac:dyDescent="0.25"/>
  <sheetData>
    <row r="1" spans="1:112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105</v>
      </c>
      <c r="AD1" t="s">
        <v>105</v>
      </c>
      <c r="AE1" t="s">
        <v>105</v>
      </c>
      <c r="AF1" t="s">
        <v>55</v>
      </c>
      <c r="AG1" t="s">
        <v>55</v>
      </c>
      <c r="AH1" t="s">
        <v>55</v>
      </c>
      <c r="AI1" t="s">
        <v>106</v>
      </c>
      <c r="AJ1" t="s">
        <v>106</v>
      </c>
      <c r="AK1" t="s">
        <v>106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107</v>
      </c>
      <c r="BN1" t="s">
        <v>107</v>
      </c>
      <c r="BO1" t="s">
        <v>107</v>
      </c>
      <c r="BP1" t="s">
        <v>108</v>
      </c>
      <c r="BQ1" t="s">
        <v>108</v>
      </c>
      <c r="BR1" t="s">
        <v>108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109</v>
      </c>
      <c r="BZ1" t="s">
        <v>109</v>
      </c>
      <c r="CA1" t="s">
        <v>109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110</v>
      </c>
      <c r="CL1" t="s">
        <v>110</v>
      </c>
      <c r="CM1" t="s">
        <v>110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111</v>
      </c>
      <c r="DA1" t="s">
        <v>111</v>
      </c>
      <c r="DB1" t="s">
        <v>111</v>
      </c>
      <c r="DC1" t="s">
        <v>158</v>
      </c>
      <c r="DD1" t="s">
        <v>158</v>
      </c>
      <c r="DE1" t="s">
        <v>158</v>
      </c>
      <c r="DF1" t="s">
        <v>159</v>
      </c>
      <c r="DG1" t="s">
        <v>159</v>
      </c>
      <c r="DH1" t="s">
        <v>159</v>
      </c>
    </row>
    <row r="2" spans="1:112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</row>
    <row r="3" spans="1:112" x14ac:dyDescent="0.25">
      <c r="A3" t="s">
        <v>9</v>
      </c>
    </row>
    <row r="4" spans="1:112" x14ac:dyDescent="0.25">
      <c r="A4" t="s">
        <v>11</v>
      </c>
      <c r="B4">
        <v>1.54552783721806E-3</v>
      </c>
      <c r="C4">
        <v>1.54552783721806E-3</v>
      </c>
      <c r="D4">
        <v>1.54552783721806E-3</v>
      </c>
      <c r="E4">
        <v>5.4824460875701998E-4</v>
      </c>
      <c r="F4">
        <v>5.4824460875701998E-4</v>
      </c>
      <c r="G4">
        <v>5.4824460875701998E-4</v>
      </c>
      <c r="H4">
        <v>-3.8369866054099801E-4</v>
      </c>
      <c r="I4">
        <v>-3.8369866054099801E-4</v>
      </c>
      <c r="J4">
        <v>-3.8369866054099801E-4</v>
      </c>
      <c r="K4">
        <v>1.1672846815148999E-2</v>
      </c>
      <c r="L4">
        <v>1.1672846815148999E-2</v>
      </c>
      <c r="M4">
        <v>1.1672846815148999E-2</v>
      </c>
      <c r="N4">
        <v>5.0520625118529701E-3</v>
      </c>
      <c r="O4">
        <v>5.0520625118529701E-3</v>
      </c>
      <c r="P4">
        <v>5.0520625118529701E-3</v>
      </c>
      <c r="Q4">
        <v>5.66358013948997E-4</v>
      </c>
      <c r="R4">
        <v>5.66358013948997E-4</v>
      </c>
      <c r="S4">
        <v>5.66358013948997E-4</v>
      </c>
      <c r="T4">
        <v>6.2288156117220597E-3</v>
      </c>
      <c r="U4">
        <v>6.2288156117220597E-3</v>
      </c>
      <c r="V4">
        <v>6.2288156117220597E-3</v>
      </c>
      <c r="W4">
        <v>2.1668371375420598E-3</v>
      </c>
      <c r="X4">
        <v>2.1668371375420598E-3</v>
      </c>
      <c r="Y4">
        <v>2.1668371375420598E-3</v>
      </c>
      <c r="Z4">
        <v>3.1645259127630601E-3</v>
      </c>
      <c r="AA4">
        <v>3.1645259127630601E-3</v>
      </c>
      <c r="AB4">
        <v>3.1645259127630601E-3</v>
      </c>
      <c r="AC4">
        <v>-1.6142088735999699E-3</v>
      </c>
      <c r="AD4">
        <v>-1.6142088735999699E-3</v>
      </c>
      <c r="AE4">
        <v>-1.6142088735999699E-3</v>
      </c>
      <c r="AF4">
        <v>4.0748559902600203E-3</v>
      </c>
      <c r="AG4">
        <v>4.0748559902600203E-3</v>
      </c>
      <c r="AH4">
        <v>4.0748559902600203E-3</v>
      </c>
      <c r="AI4">
        <v>1.8517927738500499E-3</v>
      </c>
      <c r="AJ4">
        <v>1.8517927738500499E-3</v>
      </c>
      <c r="AK4">
        <v>1.8517927738500499E-3</v>
      </c>
      <c r="AL4">
        <v>1.0248648411440499E-3</v>
      </c>
      <c r="AM4">
        <v>1.0248648411440499E-3</v>
      </c>
      <c r="AN4">
        <v>1.0248648411440499E-3</v>
      </c>
      <c r="AO4">
        <v>-2.2957396945110201E-3</v>
      </c>
      <c r="AP4">
        <v>-2.2957396945110201E-3</v>
      </c>
      <c r="AQ4">
        <v>-2.2957396945110201E-3</v>
      </c>
      <c r="AR4">
        <v>-1.8502772212269901E-3</v>
      </c>
      <c r="AS4">
        <v>-1.8502772212269901E-3</v>
      </c>
      <c r="AT4">
        <v>-1.8502772212269901E-3</v>
      </c>
      <c r="AU4">
        <v>1.7311072161507699E-4</v>
      </c>
      <c r="AV4">
        <v>1.7311072161507699E-4</v>
      </c>
      <c r="AW4">
        <v>1.7311072161507699E-4</v>
      </c>
      <c r="AX4">
        <v>3.4819421894469699E-3</v>
      </c>
      <c r="AY4">
        <v>3.4819421894469699E-3</v>
      </c>
      <c r="AZ4">
        <v>3.4819421894469699E-3</v>
      </c>
      <c r="BA4">
        <v>-1.0378237228779699E-3</v>
      </c>
      <c r="BB4">
        <v>-1.0378237228779699E-3</v>
      </c>
      <c r="BC4">
        <v>-1.0378237228779699E-3</v>
      </c>
      <c r="BD4">
        <v>8.9389381226701004E-4</v>
      </c>
      <c r="BE4">
        <v>8.9389381226701004E-4</v>
      </c>
      <c r="BF4">
        <v>8.9389381226701004E-4</v>
      </c>
      <c r="BG4">
        <v>2.2440903627870502E-3</v>
      </c>
      <c r="BH4">
        <v>2.2440903627870502E-3</v>
      </c>
      <c r="BI4">
        <v>2.2440903627870502E-3</v>
      </c>
      <c r="BJ4">
        <v>3.9266748397700502E-3</v>
      </c>
      <c r="BK4">
        <v>3.9266748397700502E-3</v>
      </c>
      <c r="BL4">
        <v>3.9266748397700502E-3</v>
      </c>
      <c r="BM4">
        <v>-4.0823142728296699E-4</v>
      </c>
      <c r="BN4">
        <v>-4.0823142728296699E-4</v>
      </c>
      <c r="BO4">
        <v>-4.0823142728296699E-4</v>
      </c>
      <c r="BP4">
        <v>-8.4978120757794797E-4</v>
      </c>
      <c r="BQ4">
        <v>-8.4978120757794797E-4</v>
      </c>
      <c r="BR4">
        <v>-8.4978120757794797E-4</v>
      </c>
      <c r="BS4">
        <v>2.0866035447220099E-3</v>
      </c>
      <c r="BT4">
        <v>2.0866035447220099E-3</v>
      </c>
      <c r="BU4">
        <v>2.0866035447220099E-3</v>
      </c>
      <c r="BV4">
        <v>1.65258724566907E-3</v>
      </c>
      <c r="BW4">
        <v>1.65258724566907E-3</v>
      </c>
      <c r="BX4">
        <v>1.65258724566907E-3</v>
      </c>
      <c r="BY4" s="10">
        <v>9.1918096630783097E-6</v>
      </c>
      <c r="BZ4" s="10">
        <v>9.1918096630783097E-6</v>
      </c>
      <c r="CA4" s="10">
        <v>9.1918096630783097E-6</v>
      </c>
      <c r="CB4" s="10">
        <v>2.81431012816701E-3</v>
      </c>
      <c r="CC4" s="10">
        <v>2.81431012816701E-3</v>
      </c>
      <c r="CD4" s="10">
        <v>2.81431012816701E-3</v>
      </c>
      <c r="CE4">
        <v>-1.1841143566160199E-3</v>
      </c>
      <c r="CF4">
        <v>-1.1841143566160199E-3</v>
      </c>
      <c r="CG4">
        <v>-1.1841143566160199E-3</v>
      </c>
      <c r="CH4">
        <v>2.7144346130003599E-4</v>
      </c>
      <c r="CI4">
        <v>2.7144346130003599E-4</v>
      </c>
      <c r="CJ4">
        <v>2.7144346130003599E-4</v>
      </c>
      <c r="CK4">
        <v>1.4890176053969899E-3</v>
      </c>
      <c r="CL4">
        <v>1.4890176053969899E-3</v>
      </c>
      <c r="CM4">
        <v>1.4890176053969899E-3</v>
      </c>
      <c r="CN4">
        <v>4.3533512933490101E-3</v>
      </c>
      <c r="CO4">
        <v>4.3533512933490101E-3</v>
      </c>
      <c r="CP4">
        <v>4.3533512933490101E-3</v>
      </c>
      <c r="CQ4">
        <v>4.6806710153501902E-4</v>
      </c>
      <c r="CR4">
        <v>4.6806710153501902E-4</v>
      </c>
      <c r="CS4">
        <v>4.6806710153501902E-4</v>
      </c>
      <c r="CT4">
        <v>2.63319722843602E-3</v>
      </c>
      <c r="CU4">
        <v>2.63319722843602E-3</v>
      </c>
      <c r="CV4">
        <v>2.63319722843602E-3</v>
      </c>
      <c r="CW4">
        <v>4.7116762506990099E-3</v>
      </c>
      <c r="CX4">
        <v>4.7116762506990099E-3</v>
      </c>
      <c r="CY4">
        <v>4.7116762506990099E-3</v>
      </c>
      <c r="CZ4">
        <v>1.90827349843103E-3</v>
      </c>
      <c r="DA4">
        <v>1.90827349843103E-3</v>
      </c>
      <c r="DB4">
        <v>1.90827349843103E-3</v>
      </c>
      <c r="DC4">
        <v>2.1319695951230698E-3</v>
      </c>
      <c r="DD4">
        <v>2.1319695951230698E-3</v>
      </c>
      <c r="DE4">
        <v>2.2579186831880298E-3</v>
      </c>
      <c r="DF4">
        <v>9.1557032936206897E-4</v>
      </c>
      <c r="DG4">
        <v>9.1557032936206897E-4</v>
      </c>
      <c r="DH4">
        <v>9.1557032936206897E-4</v>
      </c>
    </row>
    <row r="5" spans="1:112" x14ac:dyDescent="0.25">
      <c r="A5" t="s">
        <v>17</v>
      </c>
      <c r="B5">
        <v>2.4028890933802601E-4</v>
      </c>
      <c r="C5">
        <v>2.4028890933802601E-4</v>
      </c>
      <c r="D5">
        <v>1.34005280225701E-2</v>
      </c>
      <c r="E5">
        <v>-1.5533524985350501E-3</v>
      </c>
      <c r="F5">
        <v>-1.5533524985350501E-3</v>
      </c>
      <c r="G5">
        <v>3.2983552723300199E-3</v>
      </c>
      <c r="H5">
        <v>-5.8698669415002604E-4</v>
      </c>
      <c r="I5">
        <v>-5.8698669415002604E-4</v>
      </c>
      <c r="J5">
        <v>8.4658225117006903E-4</v>
      </c>
      <c r="K5">
        <v>4.5740245793188999E-2</v>
      </c>
      <c r="L5">
        <v>4.5740245793188999E-2</v>
      </c>
      <c r="M5">
        <v>6.4197840395501197E-3</v>
      </c>
      <c r="N5">
        <v>2.4980420029483901E-2</v>
      </c>
      <c r="O5">
        <v>2.4980420029483901E-2</v>
      </c>
      <c r="P5">
        <v>-4.8947887037298302E-3</v>
      </c>
      <c r="Q5">
        <v>1.00673876349219E-2</v>
      </c>
      <c r="R5">
        <v>1.00673876349219E-2</v>
      </c>
      <c r="S5">
        <v>4.4715656848199796E-3</v>
      </c>
      <c r="T5">
        <v>1.41771217611189E-2</v>
      </c>
      <c r="U5">
        <v>1.41771217611189E-2</v>
      </c>
      <c r="V5">
        <v>4.2553371216800199E-3</v>
      </c>
      <c r="W5">
        <v>8.8907423977859692E-3</v>
      </c>
      <c r="X5">
        <v>8.8907423977859692E-3</v>
      </c>
      <c r="Y5">
        <v>-3.1210703886399502E-3</v>
      </c>
      <c r="Z5">
        <v>1.16022237097449E-2</v>
      </c>
      <c r="AA5">
        <v>1.16022237097449E-2</v>
      </c>
      <c r="AB5">
        <v>-1.93404026238996E-3</v>
      </c>
      <c r="AC5">
        <v>1.15615091898829E-2</v>
      </c>
      <c r="AD5">
        <v>1.15615091898829E-2</v>
      </c>
      <c r="AE5">
        <v>1.8030165036499999E-3</v>
      </c>
      <c r="AF5">
        <v>1.45424409559009E-2</v>
      </c>
      <c r="AG5">
        <v>1.45424409559009E-2</v>
      </c>
      <c r="AH5">
        <v>-2.0852546150900101E-3</v>
      </c>
      <c r="AI5">
        <v>2.25228057833959E-2</v>
      </c>
      <c r="AJ5">
        <v>2.25228057833959E-2</v>
      </c>
      <c r="AK5">
        <v>1.0754331670870001E-2</v>
      </c>
      <c r="AL5">
        <v>1.0617780712185901E-2</v>
      </c>
      <c r="AM5">
        <v>1.0617780712185901E-2</v>
      </c>
      <c r="AN5">
        <v>2.6220383631730002E-2</v>
      </c>
      <c r="AO5">
        <v>-7.0173212022459604E-3</v>
      </c>
      <c r="AP5">
        <v>-7.0173212022459604E-3</v>
      </c>
      <c r="AQ5">
        <v>-1.62178814353985E-3</v>
      </c>
      <c r="AR5">
        <v>3.13524795403097E-3</v>
      </c>
      <c r="AS5">
        <v>3.13524795403097E-3</v>
      </c>
      <c r="AT5">
        <v>7.0185809608200797E-3</v>
      </c>
      <c r="AU5">
        <v>2.2032881879240299E-3</v>
      </c>
      <c r="AV5">
        <v>2.2032881879240299E-3</v>
      </c>
      <c r="AW5">
        <v>-3.3414602291699201E-3</v>
      </c>
      <c r="AX5">
        <v>1.7196776889971999E-2</v>
      </c>
      <c r="AY5">
        <v>1.7196776889971999E-2</v>
      </c>
      <c r="AZ5">
        <v>3.1162820649550001E-2</v>
      </c>
      <c r="BA5">
        <v>-1.8165173007820201E-3</v>
      </c>
      <c r="BB5">
        <v>-1.8165173007820201E-3</v>
      </c>
      <c r="BC5">
        <v>2.3540053253570101E-2</v>
      </c>
      <c r="BD5">
        <v>5.9663514432889402E-3</v>
      </c>
      <c r="BE5">
        <v>5.9663514432889402E-3</v>
      </c>
      <c r="BF5">
        <v>1.69803335847018E-3</v>
      </c>
      <c r="BG5">
        <v>2.4089501539209502E-3</v>
      </c>
      <c r="BH5">
        <v>2.4089501539209502E-3</v>
      </c>
      <c r="BI5">
        <v>-2.9960846248098202E-3</v>
      </c>
      <c r="BJ5">
        <v>8.5367713010969792E-3</v>
      </c>
      <c r="BK5">
        <v>8.5367713010969792E-3</v>
      </c>
      <c r="BL5">
        <v>3.3770639525900698E-3</v>
      </c>
      <c r="BM5">
        <v>4.1483497104399802E-3</v>
      </c>
      <c r="BN5">
        <v>4.1483497104399802E-3</v>
      </c>
      <c r="BO5">
        <v>8.8421601236010595E-4</v>
      </c>
      <c r="BP5">
        <v>-6.0688445198929797E-3</v>
      </c>
      <c r="BQ5">
        <v>-6.0688445198929797E-3</v>
      </c>
      <c r="BR5">
        <v>4.8679205220800697E-3</v>
      </c>
      <c r="BS5">
        <v>6.8671668510349396E-3</v>
      </c>
      <c r="BT5">
        <v>6.8671668510349396E-3</v>
      </c>
      <c r="BU5">
        <v>-3.0914677477198401E-3</v>
      </c>
      <c r="BV5">
        <v>7.48766365319797E-3</v>
      </c>
      <c r="BW5">
        <v>7.48766365319797E-3</v>
      </c>
      <c r="BX5">
        <v>-1.6743743520499701E-3</v>
      </c>
      <c r="BY5">
        <v>1.4968256044899299E-3</v>
      </c>
      <c r="BZ5">
        <v>1.4968256044899299E-3</v>
      </c>
      <c r="CA5">
        <v>-6.0243895029199399E-3</v>
      </c>
      <c r="CB5">
        <v>9.7342724080009494E-3</v>
      </c>
      <c r="CC5">
        <v>9.7342724080009494E-3</v>
      </c>
      <c r="CD5">
        <v>1.0581270511780001E-2</v>
      </c>
      <c r="CE5">
        <v>1.3906420951269E-2</v>
      </c>
      <c r="CF5">
        <v>1.3906420951269E-2</v>
      </c>
      <c r="CG5">
        <v>1.523210744951E-2</v>
      </c>
      <c r="CH5">
        <v>3.5187171343700101E-3</v>
      </c>
      <c r="CI5">
        <v>3.5187171343700101E-3</v>
      </c>
      <c r="CJ5">
        <v>1.9276764091800101E-3</v>
      </c>
      <c r="CK5">
        <v>1.0850391163079701E-3</v>
      </c>
      <c r="CL5">
        <v>1.0850391163079701E-3</v>
      </c>
      <c r="CM5">
        <v>-2.3975835340799201E-3</v>
      </c>
      <c r="CN5">
        <v>1.09505733741369E-2</v>
      </c>
      <c r="CO5">
        <v>1.09505733741369E-2</v>
      </c>
      <c r="CP5">
        <v>4.3405210222100497E-3</v>
      </c>
      <c r="CQ5">
        <v>7.75346122253095E-3</v>
      </c>
      <c r="CR5">
        <v>7.75346122253095E-3</v>
      </c>
      <c r="CS5">
        <v>3.6851614491000199E-3</v>
      </c>
      <c r="CT5">
        <v>8.2575815961589694E-3</v>
      </c>
      <c r="CU5">
        <v>8.2575815961589694E-3</v>
      </c>
      <c r="CV5">
        <v>3.8424684650701902E-3</v>
      </c>
      <c r="CW5">
        <v>1.56780589743249E-2</v>
      </c>
      <c r="CX5">
        <v>1.56780589743249E-2</v>
      </c>
      <c r="CY5">
        <v>8.4542678439800591E-3</v>
      </c>
      <c r="CZ5">
        <v>1.12357276460719E-2</v>
      </c>
      <c r="DA5">
        <v>1.12357276460719E-2</v>
      </c>
      <c r="DB5">
        <v>5.6898464296701798E-3</v>
      </c>
      <c r="DC5">
        <v>2.4626920513379702E-3</v>
      </c>
      <c r="DD5">
        <v>2.4626920513379702E-3</v>
      </c>
      <c r="DE5">
        <v>4.9640673142401504E-3</v>
      </c>
      <c r="DF5">
        <v>1.5971956595819401E-3</v>
      </c>
      <c r="DG5">
        <v>1.5971956595819401E-3</v>
      </c>
      <c r="DH5">
        <v>5.6396012830006704E-4</v>
      </c>
    </row>
    <row r="6" spans="1:112" x14ac:dyDescent="0.25">
      <c r="A6" t="s">
        <v>19</v>
      </c>
      <c r="B6">
        <v>6.2201260043799299E-3</v>
      </c>
      <c r="C6">
        <v>6.22494571203002E-3</v>
      </c>
      <c r="D6">
        <v>-8.1687171239597201E-4</v>
      </c>
      <c r="E6">
        <v>9.7159767054999502E-4</v>
      </c>
      <c r="F6">
        <v>9.74046183259913E-4</v>
      </c>
      <c r="G6">
        <v>-2.6687172435690899E-4</v>
      </c>
      <c r="H6" s="10">
        <v>-8.6209888401356204E-6</v>
      </c>
      <c r="I6" s="10">
        <v>-1.33834227300511E-5</v>
      </c>
      <c r="J6">
        <v>-7.8341567626494203E-4</v>
      </c>
      <c r="K6" s="10">
        <v>1.6567696968689798E-2</v>
      </c>
      <c r="L6" s="10">
        <v>1.6569230223129901E-2</v>
      </c>
      <c r="M6">
        <v>2.9576486870288E-2</v>
      </c>
      <c r="N6">
        <v>4.7019623176498496E-3</v>
      </c>
      <c r="O6">
        <v>4.7033185410398897E-3</v>
      </c>
      <c r="P6">
        <v>1.5833673819455898E-2</v>
      </c>
      <c r="Q6">
        <v>4.5262821377898199E-3</v>
      </c>
      <c r="R6">
        <v>4.52763571671988E-3</v>
      </c>
      <c r="S6">
        <v>2.7874069104269999E-3</v>
      </c>
      <c r="T6">
        <v>7.69878020593983E-3</v>
      </c>
      <c r="U6">
        <v>7.7001814337098696E-3</v>
      </c>
      <c r="V6">
        <v>7.6609062804000498E-3</v>
      </c>
      <c r="W6">
        <v>1.52240006326986E-3</v>
      </c>
      <c r="X6">
        <v>1.52370831880999E-3</v>
      </c>
      <c r="Y6">
        <v>3.01499066140609E-3</v>
      </c>
      <c r="Z6">
        <v>2.9165375397299702E-3</v>
      </c>
      <c r="AA6">
        <v>2.9178668555298599E-3</v>
      </c>
      <c r="AB6">
        <v>5.2022506136411E-3</v>
      </c>
      <c r="AC6">
        <v>4.0128893094599702E-3</v>
      </c>
      <c r="AD6">
        <v>4.0142351564900203E-3</v>
      </c>
      <c r="AE6">
        <v>3.9928791013969997E-3</v>
      </c>
      <c r="AF6">
        <v>3.9026049458499301E-3</v>
      </c>
      <c r="AG6">
        <v>3.9073957060300401E-3</v>
      </c>
      <c r="AH6">
        <v>7.5138208007000601E-3</v>
      </c>
      <c r="AI6">
        <v>8.9217458068297992E-3</v>
      </c>
      <c r="AJ6">
        <v>8.9265991344400497E-3</v>
      </c>
      <c r="AK6">
        <v>1.6790876216320999E-2</v>
      </c>
      <c r="AL6">
        <v>9.5225177140099097E-3</v>
      </c>
      <c r="AM6">
        <v>9.5239462320400002E-3</v>
      </c>
      <c r="AN6">
        <v>1.9618835754730002E-3</v>
      </c>
      <c r="AO6">
        <v>-1.0072971544601199E-3</v>
      </c>
      <c r="AP6">
        <v>-1.00602722491993E-3</v>
      </c>
      <c r="AQ6">
        <v>-1.00254374495959E-2</v>
      </c>
      <c r="AR6">
        <v>3.5889344717698799E-3</v>
      </c>
      <c r="AS6">
        <v>3.5799317098998899E-3</v>
      </c>
      <c r="AT6">
        <v>-1.9150112893699901E-3</v>
      </c>
      <c r="AU6" s="10">
        <v>4.0408996219820603E-5</v>
      </c>
      <c r="AV6" s="10">
        <v>2.44121560000198E-5</v>
      </c>
      <c r="AW6">
        <v>-2.29856600153199E-3</v>
      </c>
      <c r="AX6" s="10">
        <v>1.7240177968749801E-2</v>
      </c>
      <c r="AY6" s="10">
        <v>1.7241721163899899E-2</v>
      </c>
      <c r="AZ6">
        <v>7.2591875113920904E-3</v>
      </c>
      <c r="BA6">
        <v>9.8622649275299495E-3</v>
      </c>
      <c r="BB6">
        <v>9.8636985213800196E-3</v>
      </c>
      <c r="BC6">
        <v>-5.8680193507479796E-3</v>
      </c>
      <c r="BD6">
        <v>1.8227447213199301E-3</v>
      </c>
      <c r="BE6">
        <v>1.8447685607598701E-3</v>
      </c>
      <c r="BF6">
        <v>4.1105801261109799E-4</v>
      </c>
      <c r="BG6">
        <v>1.89523166862981E-3</v>
      </c>
      <c r="BH6">
        <v>1.89999727474998E-3</v>
      </c>
      <c r="BI6">
        <v>-1.0226598683469299E-3</v>
      </c>
      <c r="BJ6">
        <v>4.9430547321598298E-3</v>
      </c>
      <c r="BK6">
        <v>4.9444145835300102E-3</v>
      </c>
      <c r="BL6">
        <v>4.3450871784920199E-3</v>
      </c>
      <c r="BM6">
        <v>9.6986701903989305E-4</v>
      </c>
      <c r="BN6">
        <v>9.7116691576992699E-4</v>
      </c>
      <c r="BO6">
        <v>-1.14154867908E-4</v>
      </c>
      <c r="BP6">
        <v>1.16448277329928E-4</v>
      </c>
      <c r="BQ6">
        <v>1.17735249899997E-4</v>
      </c>
      <c r="BR6">
        <v>-4.0182030344749703E-3</v>
      </c>
      <c r="BS6">
        <v>2.7682202312298001E-3</v>
      </c>
      <c r="BT6">
        <v>2.76954730857004E-3</v>
      </c>
      <c r="BU6">
        <v>4.8333829937230403E-3</v>
      </c>
      <c r="BV6">
        <v>1.31522675849993E-3</v>
      </c>
      <c r="BW6">
        <v>1.3199850826999199E-3</v>
      </c>
      <c r="BX6">
        <v>3.2652595717150802E-3</v>
      </c>
      <c r="BY6">
        <v>1.3739290996999101E-3</v>
      </c>
      <c r="BZ6">
        <v>1.37523510981996E-3</v>
      </c>
      <c r="CA6">
        <v>3.1974098134002199E-4</v>
      </c>
      <c r="CB6">
        <v>5.6729576726399699E-3</v>
      </c>
      <c r="CC6">
        <v>5.6708864269898697E-3</v>
      </c>
      <c r="CD6">
        <v>7.5647379858900798E-3</v>
      </c>
      <c r="CE6">
        <v>7.1247043269198002E-3</v>
      </c>
      <c r="CF6">
        <v>7.12609694902988E-3</v>
      </c>
      <c r="CG6">
        <v>6.3305215529840799E-3</v>
      </c>
      <c r="CH6">
        <v>1.04930760941979E-3</v>
      </c>
      <c r="CI6">
        <v>1.0678778987298599E-3</v>
      </c>
      <c r="CJ6" s="10">
        <v>-3.9919439008939602E-5</v>
      </c>
      <c r="CK6">
        <v>1.2185349666298201E-3</v>
      </c>
      <c r="CL6">
        <v>1.22329207627003E-3</v>
      </c>
      <c r="CM6" s="10">
        <v>-1.69755330296694E-3</v>
      </c>
      <c r="CN6">
        <v>5.6419792482897899E-3</v>
      </c>
      <c r="CO6">
        <v>5.6433496097898399E-3</v>
      </c>
      <c r="CP6">
        <v>7.3723676100260196E-3</v>
      </c>
      <c r="CQ6">
        <v>1.54656820484988E-3</v>
      </c>
      <c r="CR6">
        <v>1.5513294342899199E-3</v>
      </c>
      <c r="CS6">
        <v>1.58015254311605E-3</v>
      </c>
      <c r="CT6">
        <v>2.4255814627519801E-2</v>
      </c>
      <c r="CU6">
        <v>2.4257460946119899E-2</v>
      </c>
      <c r="CV6">
        <v>3.1392711775553001E-2</v>
      </c>
      <c r="CW6">
        <v>7.9702641239798293E-3</v>
      </c>
      <c r="CX6">
        <v>7.9716694188800494E-3</v>
      </c>
      <c r="CY6">
        <v>1.0625286954735001E-2</v>
      </c>
      <c r="CZ6">
        <v>3.7543961250199299E-3</v>
      </c>
      <c r="DA6">
        <v>3.7591850305800298E-3</v>
      </c>
      <c r="DB6">
        <v>5.5142396585970898E-3</v>
      </c>
      <c r="DC6">
        <v>2.8199354494098301E-3</v>
      </c>
      <c r="DD6">
        <v>2.81781856692986E-3</v>
      </c>
      <c r="DE6">
        <v>1.88095260620302E-3</v>
      </c>
      <c r="DF6">
        <v>7.5796835864982905E-4</v>
      </c>
      <c r="DG6">
        <v>7.6101908880987703E-4</v>
      </c>
      <c r="DH6">
        <v>5.6676758047202703E-4</v>
      </c>
    </row>
    <row r="7" spans="1:112" x14ac:dyDescent="0.25">
      <c r="A7" t="s">
        <v>22</v>
      </c>
      <c r="B7">
        <v>5.7842734404290799E-3</v>
      </c>
      <c r="C7">
        <v>5.7842734404290799E-3</v>
      </c>
      <c r="D7">
        <v>-1.261329591384E-2</v>
      </c>
      <c r="E7">
        <v>1.4959794925343E-2</v>
      </c>
      <c r="F7">
        <v>1.4959794925343E-2</v>
      </c>
      <c r="G7">
        <v>-1.0887461550019999E-2</v>
      </c>
      <c r="H7" s="10">
        <v>-1.3831447822698601E-4</v>
      </c>
      <c r="I7" s="10">
        <v>-1.3831447822698601E-4</v>
      </c>
      <c r="J7">
        <v>-1.04052495362005E-3</v>
      </c>
      <c r="K7" s="10">
        <v>1.7970217563435E-2</v>
      </c>
      <c r="L7" s="10">
        <v>1.7970217563435E-2</v>
      </c>
      <c r="M7">
        <v>-3.3825497300099499E-3</v>
      </c>
      <c r="N7">
        <v>6.0633690666240803E-3</v>
      </c>
      <c r="O7">
        <v>6.0633690666240803E-3</v>
      </c>
      <c r="P7">
        <v>-9.9974362426200596E-3</v>
      </c>
      <c r="Q7">
        <v>1.73050512011707E-3</v>
      </c>
      <c r="R7">
        <v>1.73050512011707E-3</v>
      </c>
      <c r="S7">
        <v>-1.111187336273E-2</v>
      </c>
      <c r="T7">
        <v>6.3955078201960404E-3</v>
      </c>
      <c r="U7">
        <v>6.3955078201960404E-3</v>
      </c>
      <c r="V7">
        <v>-7.4042098867299604E-3</v>
      </c>
      <c r="W7">
        <v>7.9846302634900502E-4</v>
      </c>
      <c r="X7">
        <v>7.9846302634900502E-4</v>
      </c>
      <c r="Y7">
        <v>-1.17248168133798E-2</v>
      </c>
      <c r="Z7">
        <v>2.3846669327720598E-3</v>
      </c>
      <c r="AA7">
        <v>2.3846669327720598E-3</v>
      </c>
      <c r="AB7">
        <v>-1.0722111580459799E-2</v>
      </c>
      <c r="AC7">
        <v>1.70379402436904E-3</v>
      </c>
      <c r="AD7">
        <v>1.70379402436904E-3</v>
      </c>
      <c r="AE7">
        <v>-1.1453425488789901E-2</v>
      </c>
      <c r="AF7">
        <v>3.8813528460320801E-3</v>
      </c>
      <c r="AG7">
        <v>3.8813528460320801E-3</v>
      </c>
      <c r="AH7">
        <v>-1.00921794210799E-2</v>
      </c>
      <c r="AI7">
        <v>6.9465754923180301E-3</v>
      </c>
      <c r="AJ7">
        <v>6.9465754923180301E-3</v>
      </c>
      <c r="AK7">
        <v>-1.8759453934400401E-3</v>
      </c>
      <c r="AL7">
        <v>4.5738115507830603E-3</v>
      </c>
      <c r="AM7">
        <v>4.5738115507830603E-3</v>
      </c>
      <c r="AN7">
        <v>-1.27036105111399E-2</v>
      </c>
      <c r="AO7">
        <v>-7.0353920798499302E-3</v>
      </c>
      <c r="AP7">
        <v>-7.0353920798499302E-3</v>
      </c>
      <c r="AQ7">
        <v>-1.4834138286019901E-2</v>
      </c>
      <c r="AR7">
        <v>-1.73218901863991E-3</v>
      </c>
      <c r="AS7">
        <v>-1.73218901863991E-3</v>
      </c>
      <c r="AT7" s="10">
        <v>-1.4782746063920001E-2</v>
      </c>
      <c r="AU7" s="10">
        <v>6.9493468728087899E-5</v>
      </c>
      <c r="AV7" s="10">
        <v>6.9493468728087899E-5</v>
      </c>
      <c r="AW7" s="10">
        <v>-1.39961559002399E-2</v>
      </c>
      <c r="AX7" s="10">
        <v>1.3920647293643E-2</v>
      </c>
      <c r="AY7" s="10">
        <v>1.3920647293643E-2</v>
      </c>
      <c r="AZ7" s="10">
        <v>-1.01808465516499E-2</v>
      </c>
      <c r="BA7">
        <v>-2.1714650832239599E-3</v>
      </c>
      <c r="BB7">
        <v>-2.1714650832239599E-3</v>
      </c>
      <c r="BC7">
        <v>-1.51256756408899E-2</v>
      </c>
      <c r="BD7">
        <v>1.41659711188202E-3</v>
      </c>
      <c r="BE7">
        <v>1.41659711188202E-3</v>
      </c>
      <c r="BF7">
        <v>-1.47330428777199E-2</v>
      </c>
      <c r="BG7">
        <v>1.7705702017970499E-3</v>
      </c>
      <c r="BH7">
        <v>1.7705702017970499E-3</v>
      </c>
      <c r="BI7">
        <v>-1.20227873332299E-2</v>
      </c>
      <c r="BJ7">
        <v>5.5283562380200602E-3</v>
      </c>
      <c r="BK7">
        <v>5.5283562380200602E-3</v>
      </c>
      <c r="BL7">
        <v>-1.121331874196E-2</v>
      </c>
      <c r="BM7">
        <v>1.31972991750306E-3</v>
      </c>
      <c r="BN7">
        <v>1.31972991750306E-3</v>
      </c>
      <c r="BO7">
        <v>-1.4539310649259901E-2</v>
      </c>
      <c r="BP7">
        <v>5.7410719805310803E-3</v>
      </c>
      <c r="BQ7">
        <v>5.7410719805310803E-3</v>
      </c>
      <c r="BR7">
        <v>-2.0950600069009999E-2</v>
      </c>
      <c r="BS7">
        <v>5.8640242840369804E-3</v>
      </c>
      <c r="BT7">
        <v>5.8640242840369804E-3</v>
      </c>
      <c r="BU7">
        <v>-1.35689482416698E-2</v>
      </c>
      <c r="BV7">
        <v>3.32165131194206E-3</v>
      </c>
      <c r="BW7">
        <v>3.32165131194206E-3</v>
      </c>
      <c r="BX7">
        <v>-1.4311633298349899E-2</v>
      </c>
      <c r="BY7">
        <v>-1.52771779946692E-3</v>
      </c>
      <c r="BZ7">
        <v>-1.52771779946692E-3</v>
      </c>
      <c r="CA7">
        <v>-1.1812129620579899E-2</v>
      </c>
      <c r="CB7">
        <v>7.0527648925110499E-3</v>
      </c>
      <c r="CC7">
        <v>7.0527648925110499E-3</v>
      </c>
      <c r="CD7">
        <v>-1.3215429461459901E-2</v>
      </c>
      <c r="CE7">
        <v>4.7268761199400402E-3</v>
      </c>
      <c r="CF7">
        <v>4.7268761199400402E-3</v>
      </c>
      <c r="CG7">
        <v>-1.131393661683E-2</v>
      </c>
      <c r="CH7">
        <v>2.521443770225E-3</v>
      </c>
      <c r="CI7">
        <v>2.521443770225E-3</v>
      </c>
      <c r="CJ7">
        <v>-1.6433315119599799E-2</v>
      </c>
      <c r="CK7">
        <v>1.7972792150690001E-3</v>
      </c>
      <c r="CL7">
        <v>1.7972792150690001E-3</v>
      </c>
      <c r="CM7" s="10">
        <v>-1.34622010854699E-2</v>
      </c>
      <c r="CN7">
        <v>6.8138203362400002E-3</v>
      </c>
      <c r="CO7">
        <v>6.8138203362400002E-3</v>
      </c>
      <c r="CP7" s="10">
        <v>-1.202054123254E-2</v>
      </c>
      <c r="CQ7">
        <v>2.7849278658660299E-3</v>
      </c>
      <c r="CR7">
        <v>2.7849278658660299E-3</v>
      </c>
      <c r="CS7">
        <v>-1.5528405254829901E-2</v>
      </c>
      <c r="CT7">
        <v>6.0534029239420698E-3</v>
      </c>
      <c r="CU7">
        <v>6.0534029239420698E-3</v>
      </c>
      <c r="CV7">
        <v>-1.33688722461899E-2</v>
      </c>
      <c r="CW7">
        <v>9.7198003748299993E-3</v>
      </c>
      <c r="CX7">
        <v>9.7198003748299993E-3</v>
      </c>
      <c r="CY7">
        <v>-1.1178795218499999E-2</v>
      </c>
      <c r="CZ7">
        <v>3.5515728976900302E-3</v>
      </c>
      <c r="DA7">
        <v>3.5515728976900302E-3</v>
      </c>
      <c r="DB7">
        <v>-1.37205616472999E-2</v>
      </c>
      <c r="DC7">
        <v>3.60767706360698E-3</v>
      </c>
      <c r="DD7">
        <v>3.60767706360698E-3</v>
      </c>
      <c r="DE7">
        <v>-1.1823331899599899E-2</v>
      </c>
      <c r="DF7">
        <v>1.0115648729870301E-3</v>
      </c>
      <c r="DG7">
        <v>1.0115648729870301E-3</v>
      </c>
      <c r="DH7">
        <v>-1.314529774875E-2</v>
      </c>
    </row>
    <row r="8" spans="1:112" x14ac:dyDescent="0.25">
      <c r="A8" t="s">
        <v>23</v>
      </c>
      <c r="B8">
        <v>1.306099592753E-2</v>
      </c>
      <c r="C8">
        <v>1.306099592753E-2</v>
      </c>
      <c r="D8">
        <v>-5.4220829294799799E-3</v>
      </c>
      <c r="E8">
        <v>8.2547951722500203E-4</v>
      </c>
      <c r="F8">
        <v>8.2547951722500203E-4</v>
      </c>
      <c r="G8">
        <v>7.4744920045000096E-4</v>
      </c>
      <c r="H8" s="10">
        <v>3.8989420621082698E-5</v>
      </c>
      <c r="I8" s="10">
        <v>3.8989420621082698E-5</v>
      </c>
      <c r="J8">
        <v>-1.3976610695600701E-3</v>
      </c>
      <c r="K8">
        <v>1.8445268578870001E-2</v>
      </c>
      <c r="L8">
        <v>1.8445268578870001E-2</v>
      </c>
      <c r="M8">
        <v>7.8409652062398898E-3</v>
      </c>
      <c r="N8">
        <v>5.8447754913259998E-3</v>
      </c>
      <c r="O8">
        <v>5.8447754913259998E-3</v>
      </c>
      <c r="P8">
        <v>1.8805436924500499E-3</v>
      </c>
      <c r="Q8">
        <v>1.59485085237898E-3</v>
      </c>
      <c r="R8">
        <v>1.59485085237898E-3</v>
      </c>
      <c r="S8">
        <v>2.8751355702199E-3</v>
      </c>
      <c r="T8">
        <v>5.9627000381590103E-3</v>
      </c>
      <c r="U8">
        <v>5.9627000381590103E-3</v>
      </c>
      <c r="V8">
        <v>6.4651768320900197E-3</v>
      </c>
      <c r="W8">
        <v>1.37036951162072E-4</v>
      </c>
      <c r="X8">
        <v>1.37036951162072E-4</v>
      </c>
      <c r="Y8">
        <v>1.71524173648007E-3</v>
      </c>
      <c r="Z8">
        <v>1.8568052409360101E-3</v>
      </c>
      <c r="AA8">
        <v>1.8568052409360101E-3</v>
      </c>
      <c r="AB8">
        <v>2.6694055815998899E-3</v>
      </c>
      <c r="AC8">
        <v>7.5855226274301702E-4</v>
      </c>
      <c r="AD8">
        <v>7.5855226274301702E-4</v>
      </c>
      <c r="AE8">
        <v>1.79477581276987E-3</v>
      </c>
      <c r="AF8">
        <v>3.4143932918180202E-3</v>
      </c>
      <c r="AG8">
        <v>3.4143932918180202E-3</v>
      </c>
      <c r="AH8">
        <v>3.1400542659600901E-3</v>
      </c>
      <c r="AI8">
        <v>5.5219514809819997E-3</v>
      </c>
      <c r="AJ8">
        <v>5.5219514809819997E-3</v>
      </c>
      <c r="AK8">
        <v>1.00973463459399E-2</v>
      </c>
      <c r="AL8">
        <v>3.4299548119730498E-3</v>
      </c>
      <c r="AM8">
        <v>3.4299548119730498E-3</v>
      </c>
      <c r="AN8">
        <v>1.3736708168199301E-3</v>
      </c>
      <c r="AO8">
        <v>-7.6343469368889104E-3</v>
      </c>
      <c r="AP8">
        <v>-7.6343469368889104E-3</v>
      </c>
      <c r="AQ8">
        <v>-2.9930087036000798E-4</v>
      </c>
      <c r="AR8">
        <v>-1.6394417443990001E-3</v>
      </c>
      <c r="AS8">
        <v>-1.6394417443990001E-3</v>
      </c>
      <c r="AT8" s="10">
        <v>6.7012056399473599E-6</v>
      </c>
      <c r="AU8" s="10">
        <v>5.5800370870051603E-5</v>
      </c>
      <c r="AV8" s="10">
        <v>5.5800370870051603E-5</v>
      </c>
      <c r="AW8" s="10">
        <v>1.45066609600341E-5</v>
      </c>
      <c r="AX8">
        <v>1.2697770404964E-2</v>
      </c>
      <c r="AY8">
        <v>1.2697770404964E-2</v>
      </c>
      <c r="AZ8">
        <v>4.38462085724E-3</v>
      </c>
      <c r="BA8">
        <v>-3.0902796983229802E-3</v>
      </c>
      <c r="BB8">
        <v>-3.0902796983229802E-3</v>
      </c>
      <c r="BC8">
        <v>2.6738403497006402E-4</v>
      </c>
      <c r="BD8">
        <v>1.2797751222940401E-3</v>
      </c>
      <c r="BE8">
        <v>1.2797751222940401E-3</v>
      </c>
      <c r="BF8">
        <v>-1.7363735620399201E-3</v>
      </c>
      <c r="BG8">
        <v>1.24233262853901E-3</v>
      </c>
      <c r="BH8">
        <v>1.24233262853901E-3</v>
      </c>
      <c r="BI8">
        <v>1.63258473995009E-3</v>
      </c>
      <c r="BJ8">
        <v>5.27043680679106E-3</v>
      </c>
      <c r="BK8">
        <v>5.27043680679106E-3</v>
      </c>
      <c r="BL8">
        <v>2.3264670454499199E-3</v>
      </c>
      <c r="BM8">
        <v>9.6770398590406703E-4</v>
      </c>
      <c r="BN8">
        <v>9.6770398590406703E-4</v>
      </c>
      <c r="BO8">
        <v>-1.23013544392991E-3</v>
      </c>
      <c r="BP8">
        <v>7.67388023748605E-3</v>
      </c>
      <c r="BQ8">
        <v>7.67388023748605E-3</v>
      </c>
      <c r="BR8">
        <v>-9.1189609708399698E-3</v>
      </c>
      <c r="BS8">
        <v>4.7609705318000196E-3</v>
      </c>
      <c r="BT8">
        <v>4.7609705318000196E-3</v>
      </c>
      <c r="BU8">
        <v>-1.07391955864999E-3</v>
      </c>
      <c r="BV8">
        <v>3.1186704597130298E-3</v>
      </c>
      <c r="BW8">
        <v>3.1186704597130298E-3</v>
      </c>
      <c r="BX8">
        <v>-1.3457444431799099E-3</v>
      </c>
      <c r="BY8">
        <v>-1.7615548164440201E-3</v>
      </c>
      <c r="BZ8">
        <v>-1.7615548164440201E-3</v>
      </c>
      <c r="CA8">
        <v>1.8945780251000599E-3</v>
      </c>
      <c r="CB8">
        <v>5.7578733184180299E-3</v>
      </c>
      <c r="CC8">
        <v>5.7578733184180299E-3</v>
      </c>
      <c r="CD8">
        <v>-9.6457698048002505E-4</v>
      </c>
      <c r="CE8">
        <v>3.63534028300105E-3</v>
      </c>
      <c r="CF8">
        <v>3.63534028300105E-3</v>
      </c>
      <c r="CG8">
        <v>2.4059725812000101E-3</v>
      </c>
      <c r="CH8">
        <v>2.9380734652730799E-3</v>
      </c>
      <c r="CI8">
        <v>2.9380734652730799E-3</v>
      </c>
      <c r="CJ8">
        <v>-3.8629710127100398E-3</v>
      </c>
      <c r="CK8">
        <v>1.385853242855E-3</v>
      </c>
      <c r="CL8">
        <v>1.385853242855E-3</v>
      </c>
      <c r="CM8" s="10">
        <v>4.2606003499923101E-5</v>
      </c>
      <c r="CN8">
        <v>6.71641257845201E-3</v>
      </c>
      <c r="CO8">
        <v>6.71641257845201E-3</v>
      </c>
      <c r="CP8">
        <v>9.992677924699489E-4</v>
      </c>
      <c r="CQ8">
        <v>2.2994497490460499E-3</v>
      </c>
      <c r="CR8">
        <v>2.2994497490460499E-3</v>
      </c>
      <c r="CS8">
        <v>-2.7180302681799602E-3</v>
      </c>
      <c r="CT8">
        <v>5.3667042478640001E-3</v>
      </c>
      <c r="CU8">
        <v>5.3667042478640001E-3</v>
      </c>
      <c r="CV8">
        <v>-7.49036494970045E-4</v>
      </c>
      <c r="CW8">
        <v>8.9086425593120008E-3</v>
      </c>
      <c r="CX8">
        <v>8.9086425593120008E-3</v>
      </c>
      <c r="CY8">
        <v>1.13499840510988E-3</v>
      </c>
      <c r="CZ8">
        <v>2.81661604463201E-3</v>
      </c>
      <c r="DA8">
        <v>2.81661604463201E-3</v>
      </c>
      <c r="DB8">
        <v>-6.1004299383005101E-4</v>
      </c>
      <c r="DC8">
        <v>3.6193022276650401E-3</v>
      </c>
      <c r="DD8">
        <v>3.6193022276650401E-3</v>
      </c>
      <c r="DE8">
        <v>1.3312340692799201E-3</v>
      </c>
      <c r="DF8">
        <v>9.8774897047704193E-4</v>
      </c>
      <c r="DG8">
        <v>9.8774897047704193E-4</v>
      </c>
      <c r="DH8">
        <v>-1.27467256300084E-4</v>
      </c>
    </row>
    <row r="9" spans="1:112" x14ac:dyDescent="0.25">
      <c r="A9" t="s">
        <v>24</v>
      </c>
      <c r="B9">
        <v>6.9028312997998498E-4</v>
      </c>
      <c r="C9">
        <v>6.9023122695987995E-4</v>
      </c>
      <c r="D9">
        <v>-2.4465591684069699E-3</v>
      </c>
      <c r="E9">
        <v>1.8038042152013201E-4</v>
      </c>
      <c r="F9">
        <v>1.7793508619989799E-4</v>
      </c>
      <c r="G9">
        <v>2.85063595538503E-3</v>
      </c>
      <c r="H9">
        <v>-6.3327049893002697E-4</v>
      </c>
      <c r="I9">
        <v>-6.3149683019991798E-4</v>
      </c>
      <c r="J9">
        <v>-1.16488433863004E-3</v>
      </c>
      <c r="K9">
        <v>1.6475175393900001E-2</v>
      </c>
      <c r="L9">
        <v>1.6475394728070001E-2</v>
      </c>
      <c r="M9">
        <v>2.9187304247527999E-2</v>
      </c>
      <c r="N9">
        <v>6.2550524514299799E-3</v>
      </c>
      <c r="O9">
        <v>6.2550970265200503E-3</v>
      </c>
      <c r="P9">
        <v>1.3676910398258E-2</v>
      </c>
      <c r="Q9">
        <v>3.1366162713799498E-3</v>
      </c>
      <c r="R9">
        <v>3.1366068974600899E-3</v>
      </c>
      <c r="S9">
        <v>-1.07991955520303E-3</v>
      </c>
      <c r="T9">
        <v>8.5629996627401006E-3</v>
      </c>
      <c r="U9">
        <v>8.5630839757999608E-3</v>
      </c>
      <c r="V9">
        <v>9.4462913979990095E-3</v>
      </c>
      <c r="W9">
        <v>2.6281543880899401E-3</v>
      </c>
      <c r="X9">
        <v>2.6245034381799899E-3</v>
      </c>
      <c r="Y9">
        <v>2.9453249080759699E-3</v>
      </c>
      <c r="Z9">
        <v>4.1165800596401E-3</v>
      </c>
      <c r="AA9">
        <v>4.1165876709599002E-3</v>
      </c>
      <c r="AB9">
        <v>4.98179214489402E-3</v>
      </c>
      <c r="AC9">
        <v>4.6461351910900197E-3</v>
      </c>
      <c r="AD9">
        <v>4.6461519687699404E-3</v>
      </c>
      <c r="AE9">
        <v>8.8092261120830094E-3</v>
      </c>
      <c r="AF9">
        <v>5.1681950908299898E-3</v>
      </c>
      <c r="AG9">
        <v>5.1682208968000199E-3</v>
      </c>
      <c r="AH9">
        <v>7.3824052620350402E-3</v>
      </c>
      <c r="AI9">
        <v>9.1374526445000496E-3</v>
      </c>
      <c r="AJ9">
        <v>9.1339347514198792E-3</v>
      </c>
      <c r="AK9">
        <v>6.8006145185439603E-3</v>
      </c>
      <c r="AL9">
        <v>4.2979622850001196E-3</v>
      </c>
      <c r="AM9">
        <v>4.2979730369199203E-3</v>
      </c>
      <c r="AN9">
        <v>3.8288541035880102E-3</v>
      </c>
      <c r="AO9">
        <v>-3.3926106915500502E-3</v>
      </c>
      <c r="AP9">
        <v>-3.3927339847799002E-3</v>
      </c>
      <c r="AQ9">
        <v>-1.256285601879E-2</v>
      </c>
      <c r="AR9">
        <v>6.4661567514012698E-4</v>
      </c>
      <c r="AS9">
        <v>6.46563011309941E-4</v>
      </c>
      <c r="AT9">
        <v>-6.7277103912469702E-3</v>
      </c>
      <c r="AU9" s="10">
        <v>1.4795977189008199E-4</v>
      </c>
      <c r="AV9" s="10">
        <v>1.4789841583007199E-4</v>
      </c>
      <c r="AW9" s="10">
        <v>-3.3173659572299698E-3</v>
      </c>
      <c r="AX9" s="10">
        <v>1.0877115460529999E-2</v>
      </c>
      <c r="AY9" s="10">
        <v>1.087723945696E-2</v>
      </c>
      <c r="AZ9" s="10">
        <v>1.2836174872854E-2</v>
      </c>
      <c r="BA9">
        <v>1.2759924312699599E-3</v>
      </c>
      <c r="BB9">
        <v>1.27595072740005E-3</v>
      </c>
      <c r="BC9">
        <v>-9.0666397937559894E-3</v>
      </c>
      <c r="BD9">
        <v>4.7556859854003199E-4</v>
      </c>
      <c r="BE9">
        <v>4.9735059643007896E-4</v>
      </c>
      <c r="BF9">
        <v>-2.7622447452260099E-3</v>
      </c>
      <c r="BG9">
        <v>2.7698201865000698E-3</v>
      </c>
      <c r="BH9">
        <v>2.7698044475499201E-3</v>
      </c>
      <c r="BI9">
        <v>3.8466914573198602E-4</v>
      </c>
      <c r="BJ9">
        <v>4.7404137060800197E-3</v>
      </c>
      <c r="BK9">
        <v>4.7404321147899104E-3</v>
      </c>
      <c r="BL9">
        <v>4.4695637325370399E-3</v>
      </c>
      <c r="BM9">
        <v>-1.32402917540019E-4</v>
      </c>
      <c r="BN9">
        <v>-1.32469164040083E-4</v>
      </c>
      <c r="BO9">
        <v>-1.5193022214190499E-3</v>
      </c>
      <c r="BP9">
        <v>-4.0428573389399399E-3</v>
      </c>
      <c r="BQ9">
        <v>-4.0429920494899898E-3</v>
      </c>
      <c r="BR9">
        <v>-6.8526771181980301E-3</v>
      </c>
      <c r="BS9">
        <v>3.4597346213500698E-3</v>
      </c>
      <c r="BT9">
        <v>3.45973085111994E-3</v>
      </c>
      <c r="BU9">
        <v>5.1287650456399696E-3</v>
      </c>
      <c r="BV9">
        <v>1.1086777450499601E-3</v>
      </c>
      <c r="BW9">
        <v>1.10863312873998E-3</v>
      </c>
      <c r="BX9">
        <v>1.53742336936302E-3</v>
      </c>
      <c r="BY9">
        <v>1.98862238295993E-3</v>
      </c>
      <c r="BZ9">
        <v>1.9885930741598799E-3</v>
      </c>
      <c r="CA9">
        <v>-1.6817392893060301E-3</v>
      </c>
      <c r="CB9">
        <v>4.3414897200499897E-3</v>
      </c>
      <c r="CC9">
        <v>4.3378739399999502E-3</v>
      </c>
      <c r="CD9">
        <v>4.8110828131959701E-3</v>
      </c>
      <c r="CE9">
        <v>5.0449525187099501E-3</v>
      </c>
      <c r="CF9">
        <v>5.0449761941100402E-3</v>
      </c>
      <c r="CG9">
        <v>6.0669109365729598E-3</v>
      </c>
      <c r="CH9">
        <v>-9.6661869210001796E-4</v>
      </c>
      <c r="CI9">
        <v>-9.4847827825006404E-4</v>
      </c>
      <c r="CJ9">
        <v>-3.9159569852380499E-3</v>
      </c>
      <c r="CK9">
        <v>1.4760102492199501E-3</v>
      </c>
      <c r="CL9">
        <v>1.4759720259100899E-3</v>
      </c>
      <c r="CM9">
        <v>-1.28047960240695E-3</v>
      </c>
      <c r="CN9">
        <v>4.9869514014699804E-3</v>
      </c>
      <c r="CO9">
        <v>4.9869740740100497E-3</v>
      </c>
      <c r="CP9">
        <v>5.0529111607029399E-3</v>
      </c>
      <c r="CQ9">
        <v>-1.17836915529911E-4</v>
      </c>
      <c r="CR9">
        <v>-1.1790290789992399E-4</v>
      </c>
      <c r="CS9">
        <v>-3.78325268573953E-4</v>
      </c>
      <c r="CT9">
        <v>3.1874499600399401E-3</v>
      </c>
      <c r="CU9">
        <v>3.18744146792004E-3</v>
      </c>
      <c r="CV9">
        <v>4.3889077311379801E-3</v>
      </c>
      <c r="CW9">
        <v>2.5811705824279899E-2</v>
      </c>
      <c r="CX9">
        <v>2.5812082117349901E-2</v>
      </c>
      <c r="CY9">
        <v>3.9129075059616998E-2</v>
      </c>
      <c r="CZ9">
        <v>2.0467765279601402E-3</v>
      </c>
      <c r="DA9">
        <v>2.0467482299699699E-3</v>
      </c>
      <c r="DB9">
        <v>8.4690757469796298E-4</v>
      </c>
      <c r="DC9">
        <v>2.0655180215900502E-3</v>
      </c>
      <c r="DD9">
        <v>2.0718426083099401E-3</v>
      </c>
      <c r="DE9">
        <v>3.13816376503894E-3</v>
      </c>
      <c r="DF9">
        <v>2.6576450224013998E-4</v>
      </c>
      <c r="DG9">
        <v>2.6576913411990801E-4</v>
      </c>
      <c r="DH9">
        <v>9.9700891547305193E-4</v>
      </c>
    </row>
    <row r="10" spans="1:112" x14ac:dyDescent="0.25">
      <c r="A10" t="s">
        <v>25</v>
      </c>
      <c r="B10">
        <v>1.4744792393099799E-3</v>
      </c>
      <c r="C10">
        <v>1.4744792393099799E-3</v>
      </c>
      <c r="D10">
        <v>1.4744792393099799E-3</v>
      </c>
      <c r="E10">
        <v>8.9481481148001498E-4</v>
      </c>
      <c r="F10">
        <v>8.9481481148001498E-4</v>
      </c>
      <c r="G10">
        <v>8.9481481148001498E-4</v>
      </c>
      <c r="H10">
        <v>-6.3441675649000796E-4</v>
      </c>
      <c r="I10">
        <v>-6.3441675649000796E-4</v>
      </c>
      <c r="J10">
        <v>-6.3441675649000796E-4</v>
      </c>
      <c r="K10">
        <v>1.6395466359109899E-2</v>
      </c>
      <c r="L10">
        <v>1.6395466359109899E-2</v>
      </c>
      <c r="M10">
        <v>1.6395466359109899E-2</v>
      </c>
      <c r="N10">
        <v>6.2262221237698798E-3</v>
      </c>
      <c r="O10">
        <v>6.2262221237698798E-3</v>
      </c>
      <c r="P10" s="10">
        <v>6.2262221237698798E-3</v>
      </c>
      <c r="Q10">
        <v>2.4428435172600899E-3</v>
      </c>
      <c r="R10">
        <v>2.4428435172600899E-3</v>
      </c>
      <c r="S10" s="10">
        <v>2.4428435172600899E-3</v>
      </c>
      <c r="T10">
        <v>7.2480730783099903E-3</v>
      </c>
      <c r="U10">
        <v>7.2480730783099903E-3</v>
      </c>
      <c r="V10">
        <v>7.2480730783099903E-3</v>
      </c>
      <c r="W10">
        <v>1.7064194438700601E-3</v>
      </c>
      <c r="X10">
        <v>1.7064194438700601E-3</v>
      </c>
      <c r="Y10">
        <v>1.7064194438700601E-3</v>
      </c>
      <c r="Z10">
        <v>3.1481169832698799E-3</v>
      </c>
      <c r="AA10">
        <v>3.1481169832698799E-3</v>
      </c>
      <c r="AB10">
        <v>3.1481169832698799E-3</v>
      </c>
      <c r="AC10">
        <v>1.6313853672200701E-3</v>
      </c>
      <c r="AD10">
        <v>1.6313853672200701E-3</v>
      </c>
      <c r="AE10" s="10">
        <v>1.6313853672200701E-3</v>
      </c>
      <c r="AF10">
        <v>4.3225610765900103E-3</v>
      </c>
      <c r="AG10">
        <v>4.3225610765900103E-3</v>
      </c>
      <c r="AH10" s="10">
        <v>4.3225610765900103E-3</v>
      </c>
      <c r="AI10">
        <v>6.8408049295800499E-3</v>
      </c>
      <c r="AJ10">
        <v>6.8408049295800499E-3</v>
      </c>
      <c r="AK10">
        <v>6.8408049295800499E-3</v>
      </c>
      <c r="AL10">
        <v>2.8176832794699598E-3</v>
      </c>
      <c r="AM10">
        <v>2.8176832794699598E-3</v>
      </c>
      <c r="AN10">
        <v>2.8176832794699598E-3</v>
      </c>
      <c r="AO10">
        <v>-4.4258978512399204E-3</v>
      </c>
      <c r="AP10">
        <v>-4.4258978512399204E-3</v>
      </c>
      <c r="AQ10">
        <v>-4.4258978512399204E-3</v>
      </c>
      <c r="AR10">
        <v>2.0817036156994801E-4</v>
      </c>
      <c r="AS10">
        <v>2.0817036156994801E-4</v>
      </c>
      <c r="AT10">
        <v>2.0817036156994801E-4</v>
      </c>
      <c r="AU10" s="10">
        <v>-1.3841379169932101E-5</v>
      </c>
      <c r="AV10" s="10">
        <v>-1.3841379169932101E-5</v>
      </c>
      <c r="AW10" s="10">
        <v>-1.3841379169932101E-5</v>
      </c>
      <c r="AX10">
        <v>8.3537212865498704E-3</v>
      </c>
      <c r="AY10">
        <v>8.3537212865498704E-3</v>
      </c>
      <c r="AZ10">
        <v>8.3537212865498704E-3</v>
      </c>
      <c r="BA10">
        <v>-1.81234021590093E-4</v>
      </c>
      <c r="BB10">
        <v>-1.81234021590093E-4</v>
      </c>
      <c r="BC10">
        <v>-1.81234021590093E-4</v>
      </c>
      <c r="BD10">
        <v>3.7891781482990401E-4</v>
      </c>
      <c r="BE10">
        <v>3.7891781482990401E-4</v>
      </c>
      <c r="BF10">
        <v>3.7891781482990401E-4</v>
      </c>
      <c r="BG10">
        <v>1.78485863787991E-3</v>
      </c>
      <c r="BH10">
        <v>1.78485863787991E-3</v>
      </c>
      <c r="BI10">
        <v>1.78485863787991E-3</v>
      </c>
      <c r="BJ10">
        <v>4.0741608392800199E-3</v>
      </c>
      <c r="BK10">
        <v>4.0741608392800199E-3</v>
      </c>
      <c r="BL10">
        <v>4.0741608392800199E-3</v>
      </c>
      <c r="BM10">
        <v>-5.1609658583995301E-4</v>
      </c>
      <c r="BN10">
        <v>-5.1609658583995301E-4</v>
      </c>
      <c r="BO10">
        <v>-5.1609658583995301E-4</v>
      </c>
      <c r="BP10">
        <v>-2.8698769854900098E-3</v>
      </c>
      <c r="BQ10">
        <v>-2.8698769854900098E-3</v>
      </c>
      <c r="BR10">
        <v>-2.8698769854900098E-3</v>
      </c>
      <c r="BS10">
        <v>2.7461329073699102E-3</v>
      </c>
      <c r="BT10">
        <v>2.7461329073699102E-3</v>
      </c>
      <c r="BU10">
        <v>2.7461329073699102E-3</v>
      </c>
      <c r="BV10">
        <v>9.2854275304987601E-4</v>
      </c>
      <c r="BW10">
        <v>9.2854275304987601E-4</v>
      </c>
      <c r="BX10">
        <v>9.2854275304987601E-4</v>
      </c>
      <c r="BY10">
        <v>3.6525900410988501E-4</v>
      </c>
      <c r="BZ10">
        <v>3.6525900410988501E-4</v>
      </c>
      <c r="CA10">
        <v>3.6525900410988501E-4</v>
      </c>
      <c r="CB10">
        <v>3.5669767435799701E-3</v>
      </c>
      <c r="CC10">
        <v>3.5669767435799701E-3</v>
      </c>
      <c r="CD10">
        <v>3.5669767435799701E-3</v>
      </c>
      <c r="CE10">
        <v>3.4239695284399201E-3</v>
      </c>
      <c r="CF10">
        <v>3.4239695284399201E-3</v>
      </c>
      <c r="CG10">
        <v>3.4239695284399201E-3</v>
      </c>
      <c r="CH10">
        <v>-6.9382063118994498E-4</v>
      </c>
      <c r="CI10">
        <v>-6.9382063118994498E-4</v>
      </c>
      <c r="CJ10">
        <v>-6.9382063118994498E-4</v>
      </c>
      <c r="CK10">
        <v>7.7836224041005699E-4</v>
      </c>
      <c r="CL10">
        <v>7.7836224041005699E-4</v>
      </c>
      <c r="CM10">
        <v>7.7836224041005699E-4</v>
      </c>
      <c r="CN10">
        <v>4.7443718186699303E-3</v>
      </c>
      <c r="CO10">
        <v>4.7443718186699303E-3</v>
      </c>
      <c r="CP10">
        <v>4.7443718186699303E-3</v>
      </c>
      <c r="CQ10">
        <v>-3.3156772948994502E-4</v>
      </c>
      <c r="CR10">
        <v>-3.3156772948994502E-4</v>
      </c>
      <c r="CS10">
        <v>-3.3156772948994502E-4</v>
      </c>
      <c r="CT10">
        <v>2.6984300523100698E-3</v>
      </c>
      <c r="CU10">
        <v>2.6984300523100698E-3</v>
      </c>
      <c r="CV10">
        <v>2.6984300523100698E-3</v>
      </c>
      <c r="CW10">
        <v>5.8253689833098702E-3</v>
      </c>
      <c r="CX10">
        <v>5.8253689833098702E-3</v>
      </c>
      <c r="CY10">
        <v>5.8253689833098702E-3</v>
      </c>
      <c r="CZ10">
        <v>1.86670221423002E-3</v>
      </c>
      <c r="DA10">
        <v>1.86670221423002E-3</v>
      </c>
      <c r="DB10">
        <v>1.86670221423002E-3</v>
      </c>
      <c r="DC10">
        <v>2.2253854654499198E-3</v>
      </c>
      <c r="DD10">
        <v>2.2253854654499198E-3</v>
      </c>
      <c r="DE10">
        <v>2.5655306562599699E-3</v>
      </c>
      <c r="DF10">
        <v>5.5690013611009405E-4</v>
      </c>
      <c r="DG10">
        <v>5.5690013611009405E-4</v>
      </c>
      <c r="DH10">
        <v>5.5690013611009405E-4</v>
      </c>
    </row>
    <row r="11" spans="1:112" x14ac:dyDescent="0.25">
      <c r="A11" t="s">
        <v>82</v>
      </c>
      <c r="B11">
        <v>-7.7469411507802202E-4</v>
      </c>
      <c r="C11">
        <v>-7.7469411507802202E-4</v>
      </c>
      <c r="D11">
        <v>6.7262864755099896E-3</v>
      </c>
      <c r="E11">
        <v>1.5251291020919001E-3</v>
      </c>
      <c r="F11">
        <v>1.5251291020919001E-3</v>
      </c>
      <c r="G11">
        <v>-7.3875251226018703E-4</v>
      </c>
      <c r="H11">
        <v>-5.8989656303109995E-4</v>
      </c>
      <c r="I11">
        <v>-5.8989656303109995E-4</v>
      </c>
      <c r="J11">
        <v>1.1162647188700499E-3</v>
      </c>
      <c r="K11">
        <v>9.5202647171609405E-3</v>
      </c>
      <c r="L11">
        <v>9.5202647171609405E-3</v>
      </c>
      <c r="M11">
        <v>2.63711867498983E-3</v>
      </c>
      <c r="N11">
        <v>2.4642994389228999E-3</v>
      </c>
      <c r="O11">
        <v>2.4642994389228999E-3</v>
      </c>
      <c r="P11" s="10">
        <v>-4.4353129240004502E-5</v>
      </c>
      <c r="Q11">
        <v>-1.7476138545520199E-3</v>
      </c>
      <c r="R11">
        <v>-1.7476138545520199E-3</v>
      </c>
      <c r="S11">
        <v>-9.7076105920024204E-4</v>
      </c>
      <c r="T11">
        <v>2.88269254804196E-3</v>
      </c>
      <c r="U11">
        <v>2.88269254804196E-3</v>
      </c>
      <c r="V11">
        <v>1.5164006749599499E-3</v>
      </c>
      <c r="W11">
        <v>-8.3202817155503196E-4</v>
      </c>
      <c r="X11">
        <v>-8.3202817155503196E-4</v>
      </c>
      <c r="Y11">
        <v>-1.31173878955026E-3</v>
      </c>
      <c r="Z11">
        <v>1.5871949869994401E-4</v>
      </c>
      <c r="AA11">
        <v>1.5871949869994401E-4</v>
      </c>
      <c r="AB11">
        <v>-7.7665325084019798E-4</v>
      </c>
      <c r="AC11">
        <v>-4.4991178555370201E-3</v>
      </c>
      <c r="AD11">
        <v>-4.4991178555370201E-3</v>
      </c>
      <c r="AE11" s="10">
        <v>3.7389142799604199E-6</v>
      </c>
      <c r="AF11">
        <v>1.29577332543595E-3</v>
      </c>
      <c r="AG11">
        <v>1.29577332543595E-3</v>
      </c>
      <c r="AH11">
        <v>-6.2320504023993795E-4</v>
      </c>
      <c r="AI11">
        <v>2.5903187364350001E-3</v>
      </c>
      <c r="AJ11">
        <v>2.5903187364350001E-3</v>
      </c>
      <c r="AK11">
        <v>1.9692482504973701E-4</v>
      </c>
      <c r="AL11">
        <v>-1.90551092332502E-3</v>
      </c>
      <c r="AM11">
        <v>-1.90551092332502E-3</v>
      </c>
      <c r="AN11">
        <v>-5.6017020569010202E-4</v>
      </c>
      <c r="AO11">
        <v>-7.1770463951590299E-3</v>
      </c>
      <c r="AP11">
        <v>-7.1770463951590299E-3</v>
      </c>
      <c r="AQ11">
        <v>-3.4808973917899101E-3</v>
      </c>
      <c r="AR11">
        <v>-3.7790462726030498E-3</v>
      </c>
      <c r="AS11">
        <v>-3.7790462726030498E-3</v>
      </c>
      <c r="AT11" s="10">
        <v>-1.20222147068993E-3</v>
      </c>
      <c r="AU11">
        <v>-1.88637000450209E-3</v>
      </c>
      <c r="AV11">
        <v>-1.88637000450209E-3</v>
      </c>
      <c r="AW11" s="10">
        <v>-1.19890285599E-3</v>
      </c>
      <c r="AX11">
        <v>1.5886804427659401E-3</v>
      </c>
      <c r="AY11">
        <v>1.5886804427659401E-3</v>
      </c>
      <c r="AZ11">
        <v>1.0681067368998301E-3</v>
      </c>
      <c r="BA11">
        <v>-5.3521556582570799E-3</v>
      </c>
      <c r="BB11">
        <v>-5.3521556582570799E-3</v>
      </c>
      <c r="BC11">
        <v>-8.0734428004003401E-4</v>
      </c>
      <c r="BD11">
        <v>-2.1280621867170099E-3</v>
      </c>
      <c r="BE11">
        <v>-2.1280621867170099E-3</v>
      </c>
      <c r="BF11">
        <v>-5.1455410760992105E-4</v>
      </c>
      <c r="BG11">
        <v>-6.9586737463400695E-4</v>
      </c>
      <c r="BH11">
        <v>-6.9586737463400695E-4</v>
      </c>
      <c r="BI11">
        <v>-9.7407930220017004E-4</v>
      </c>
      <c r="BJ11">
        <v>9.2649041593495496E-4</v>
      </c>
      <c r="BK11">
        <v>9.2649041593495496E-4</v>
      </c>
      <c r="BL11">
        <v>2.0292076403198799E-3</v>
      </c>
      <c r="BM11">
        <v>-2.6739687932790801E-3</v>
      </c>
      <c r="BN11">
        <v>-2.6739687932790801E-3</v>
      </c>
      <c r="BO11">
        <v>-3.7854125979031001E-4</v>
      </c>
      <c r="BP11">
        <v>-3.3377663566900302E-3</v>
      </c>
      <c r="BQ11">
        <v>-3.3377663566900302E-3</v>
      </c>
      <c r="BR11">
        <v>5.5069281353698997E-3</v>
      </c>
      <c r="BS11">
        <v>6.2854146530799595E-4</v>
      </c>
      <c r="BT11">
        <v>6.2854146530799595E-4</v>
      </c>
      <c r="BU11">
        <v>1.7608077976700701E-3</v>
      </c>
      <c r="BV11" s="10">
        <v>-8.0574948544109804E-4</v>
      </c>
      <c r="BW11" s="10">
        <v>-8.0574948544109804E-4</v>
      </c>
      <c r="BX11">
        <v>2.8397686828007801E-4</v>
      </c>
      <c r="BY11" s="10">
        <v>-4.3934612495850596E-3</v>
      </c>
      <c r="BZ11" s="10">
        <v>-4.3934612495850596E-3</v>
      </c>
      <c r="CA11">
        <v>-2.9809890950005503E-4</v>
      </c>
      <c r="CB11" s="10">
        <v>2.17651121583994E-3</v>
      </c>
      <c r="CC11" s="10">
        <v>2.17651121583994E-3</v>
      </c>
      <c r="CD11">
        <v>2.8780795966398798E-3</v>
      </c>
      <c r="CE11" s="10">
        <v>-1.7189090884790401E-3</v>
      </c>
      <c r="CF11" s="10">
        <v>-1.7189090884790401E-3</v>
      </c>
      <c r="CG11">
        <v>2.1551114466897801E-3</v>
      </c>
      <c r="CH11">
        <v>-2.47758532938902E-3</v>
      </c>
      <c r="CI11">
        <v>-2.47758532938902E-3</v>
      </c>
      <c r="CJ11">
        <v>5.6997883537990204E-4</v>
      </c>
      <c r="CK11">
        <v>-1.3052115914869899E-3</v>
      </c>
      <c r="CL11">
        <v>-1.3052115914869899E-3</v>
      </c>
      <c r="CM11">
        <v>-5.3528857102991202E-4</v>
      </c>
      <c r="CN11">
        <v>1.9457207226949401E-3</v>
      </c>
      <c r="CO11">
        <v>1.9457207226949401E-3</v>
      </c>
      <c r="CP11">
        <v>3.1438488522299501E-3</v>
      </c>
      <c r="CQ11">
        <v>-2.3171662328850201E-3</v>
      </c>
      <c r="CR11">
        <v>-2.3171662328850201E-3</v>
      </c>
      <c r="CS11">
        <v>2.6822486931976598E-4</v>
      </c>
      <c r="CT11">
        <v>1.23384251462299E-3</v>
      </c>
      <c r="CU11">
        <v>1.23384251462299E-3</v>
      </c>
      <c r="CV11">
        <v>1.9753648246800802E-3</v>
      </c>
      <c r="CW11">
        <v>2.9207160773369002E-3</v>
      </c>
      <c r="CX11">
        <v>2.9207160773369002E-3</v>
      </c>
      <c r="CY11">
        <v>2.2909463129998598E-3</v>
      </c>
      <c r="CZ11">
        <v>-3.4006200536107402E-4</v>
      </c>
      <c r="DA11">
        <v>-3.4006200536107402E-4</v>
      </c>
      <c r="DB11">
        <v>1.4136580894699099E-3</v>
      </c>
      <c r="DC11">
        <v>9.7947236133000205E-4</v>
      </c>
      <c r="DD11">
        <v>9.7947236133000205E-4</v>
      </c>
      <c r="DE11">
        <v>1.2762375947299399E-3</v>
      </c>
      <c r="DF11" s="10">
        <v>3.89579863779854E-5</v>
      </c>
      <c r="DG11" s="10">
        <v>3.89579863779854E-5</v>
      </c>
      <c r="DH11">
        <v>-2.0526226737027601E-4</v>
      </c>
    </row>
    <row r="12" spans="1:112" x14ac:dyDescent="0.25">
      <c r="A12" t="s">
        <v>28</v>
      </c>
      <c r="B12" s="10">
        <v>-6.5760026377920102E-3</v>
      </c>
      <c r="C12" s="10">
        <v>-6.5760026377920102E-3</v>
      </c>
      <c r="D12" s="10">
        <v>-1.1230355893301299E-3</v>
      </c>
      <c r="E12" s="10">
        <v>4.9825932992697498E-4</v>
      </c>
      <c r="F12" s="10">
        <v>4.9825932992697498E-4</v>
      </c>
      <c r="G12" s="10">
        <v>3.7668781791599902E-3</v>
      </c>
      <c r="H12">
        <v>-1.3067726070059499E-3</v>
      </c>
      <c r="I12">
        <v>-1.3067726070059499E-3</v>
      </c>
      <c r="J12">
        <v>1.39354836310001E-4</v>
      </c>
      <c r="K12">
        <v>1.2228820995589E-2</v>
      </c>
      <c r="L12">
        <v>1.2228820995589E-2</v>
      </c>
      <c r="M12">
        <v>5.9287199587998397E-3</v>
      </c>
      <c r="N12">
        <v>6.1246377391770404E-3</v>
      </c>
      <c r="O12">
        <v>6.1246377391770404E-3</v>
      </c>
      <c r="P12">
        <v>3.2053495740600401E-3</v>
      </c>
      <c r="Q12">
        <v>6.4417281031003905E-4</v>
      </c>
      <c r="R12">
        <v>6.4417281031003905E-4</v>
      </c>
      <c r="S12">
        <v>1.4532464092098501E-3</v>
      </c>
      <c r="T12">
        <v>6.1570030455390104E-3</v>
      </c>
      <c r="U12">
        <v>6.1570030455390104E-3</v>
      </c>
      <c r="V12">
        <v>4.2277338314500304E-3</v>
      </c>
      <c r="W12">
        <v>2.82446829798399E-3</v>
      </c>
      <c r="X12">
        <v>2.82446829798399E-3</v>
      </c>
      <c r="Y12">
        <v>2.2837479688999599E-3</v>
      </c>
      <c r="Z12">
        <v>3.75751973615301E-3</v>
      </c>
      <c r="AA12">
        <v>3.75751973615301E-3</v>
      </c>
      <c r="AB12">
        <v>2.7319385694100002E-3</v>
      </c>
      <c r="AC12">
        <v>-2.9112314432689899E-3</v>
      </c>
      <c r="AD12">
        <v>-2.9112314432689899E-3</v>
      </c>
      <c r="AE12">
        <v>1.1231710440098199E-3</v>
      </c>
      <c r="AF12">
        <v>4.9486636665870797E-3</v>
      </c>
      <c r="AG12">
        <v>4.9486636665870797E-3</v>
      </c>
      <c r="AH12">
        <v>3.0940553770599701E-3</v>
      </c>
      <c r="AI12">
        <v>3.7770114242090501E-3</v>
      </c>
      <c r="AJ12">
        <v>3.7770114242090501E-3</v>
      </c>
      <c r="AK12">
        <v>4.2784120306700304E-3</v>
      </c>
      <c r="AL12">
        <v>-7.0556875497595995E-4</v>
      </c>
      <c r="AM12">
        <v>-7.0556875497595995E-4</v>
      </c>
      <c r="AN12">
        <v>1.9884616649989899E-4</v>
      </c>
      <c r="AO12">
        <v>-3.9462610239359101E-3</v>
      </c>
      <c r="AP12">
        <v>-3.9462610239359101E-3</v>
      </c>
      <c r="AQ12">
        <v>-1.0198971316801499E-3</v>
      </c>
      <c r="AR12">
        <v>-1.82218332171402E-3</v>
      </c>
      <c r="AS12">
        <v>-1.82218332171402E-3</v>
      </c>
      <c r="AT12" s="10">
        <v>1.81465191400054E-5</v>
      </c>
      <c r="AU12">
        <v>2.4249298215905899E-4</v>
      </c>
      <c r="AV12">
        <v>2.4249298215905899E-4</v>
      </c>
      <c r="AW12">
        <v>5.6017852145995295E-4</v>
      </c>
      <c r="AX12">
        <v>3.3722097173505202E-4</v>
      </c>
      <c r="AY12">
        <v>3.3722097173505202E-4</v>
      </c>
      <c r="AZ12">
        <v>7.8596594331004001E-4</v>
      </c>
      <c r="BA12">
        <v>-3.0195832384099998E-3</v>
      </c>
      <c r="BB12">
        <v>-3.0195832384099998E-3</v>
      </c>
      <c r="BC12">
        <v>-6.3001474131008095E-4</v>
      </c>
      <c r="BD12">
        <v>-6.2705443696697805E-4</v>
      </c>
      <c r="BE12">
        <v>-6.2705443696697805E-4</v>
      </c>
      <c r="BF12">
        <v>5.4888823587995097E-4</v>
      </c>
      <c r="BG12">
        <v>2.3720789850219999E-3</v>
      </c>
      <c r="BH12">
        <v>2.3720789850219999E-3</v>
      </c>
      <c r="BI12">
        <v>1.9510398754598499E-3</v>
      </c>
      <c r="BJ12">
        <v>2.0399044977870099E-3</v>
      </c>
      <c r="BK12">
        <v>2.0399044977870099E-3</v>
      </c>
      <c r="BL12">
        <v>3.0348828698998302E-3</v>
      </c>
      <c r="BM12">
        <v>-1.8090737348509501E-3</v>
      </c>
      <c r="BN12">
        <v>-1.8090737348509501E-3</v>
      </c>
      <c r="BO12">
        <v>9.56694552350034E-4</v>
      </c>
      <c r="BP12" s="10">
        <v>-8.4379943769369303E-3</v>
      </c>
      <c r="BQ12" s="10">
        <v>-8.4379943769369303E-3</v>
      </c>
      <c r="BR12" s="10">
        <v>-1.80704186147995E-3</v>
      </c>
      <c r="BS12" s="10">
        <v>-1.09501325812699E-3</v>
      </c>
      <c r="BT12" s="10">
        <v>-1.09501325812699E-3</v>
      </c>
      <c r="BU12" s="10">
        <v>2.2513263505599102E-3</v>
      </c>
      <c r="BV12" s="10">
        <v>9.8740645146033702E-5</v>
      </c>
      <c r="BW12" s="10">
        <v>9.8740645146033702E-5</v>
      </c>
      <c r="BX12">
        <v>1.79593824521995E-3</v>
      </c>
      <c r="BY12">
        <v>-2.1205001397809299E-3</v>
      </c>
      <c r="BZ12">
        <v>-2.1205001397809299E-3</v>
      </c>
      <c r="CA12">
        <v>8.1842002180998398E-4</v>
      </c>
      <c r="CB12" s="10">
        <v>-2.5590455999813202E-6</v>
      </c>
      <c r="CC12" s="10">
        <v>-2.5590455999813202E-6</v>
      </c>
      <c r="CD12">
        <v>3.0672871577799299E-3</v>
      </c>
      <c r="CE12">
        <v>-1.40936226648802E-3</v>
      </c>
      <c r="CF12">
        <v>-1.40936226648802E-3</v>
      </c>
      <c r="CG12">
        <v>2.6361105917900298E-3</v>
      </c>
      <c r="CH12">
        <v>-3.0524208012560001E-3</v>
      </c>
      <c r="CI12">
        <v>-3.0524208012560001E-3</v>
      </c>
      <c r="CJ12">
        <v>3.44236709829859E-4</v>
      </c>
      <c r="CK12">
        <v>7.0619817380901395E-4</v>
      </c>
      <c r="CL12">
        <v>7.0619817380901395E-4</v>
      </c>
      <c r="CM12">
        <v>1.5688962407498499E-3</v>
      </c>
      <c r="CN12">
        <v>2.91555807233601E-3</v>
      </c>
      <c r="CO12">
        <v>2.91555807233601E-3</v>
      </c>
      <c r="CP12">
        <v>3.4067846725698201E-3</v>
      </c>
      <c r="CQ12">
        <v>-1.78940986591291E-3</v>
      </c>
      <c r="CR12">
        <v>-1.78940986591291E-3</v>
      </c>
      <c r="CS12">
        <v>8.8755891991998404E-4</v>
      </c>
      <c r="CT12">
        <v>2.1017933263980299E-3</v>
      </c>
      <c r="CU12">
        <v>2.1017933263980299E-3</v>
      </c>
      <c r="CV12">
        <v>2.6459755258798601E-3</v>
      </c>
      <c r="CW12">
        <v>2.9545925464760001E-3</v>
      </c>
      <c r="CX12">
        <v>2.9545925464760001E-3</v>
      </c>
      <c r="CY12">
        <v>2.8770778383000401E-3</v>
      </c>
      <c r="CZ12">
        <v>-7.4155774791395603E-4</v>
      </c>
      <c r="DA12">
        <v>-7.4155774791395603E-4</v>
      </c>
      <c r="DB12">
        <v>2.2879768227399501E-3</v>
      </c>
      <c r="DC12">
        <v>1.44038194580098E-3</v>
      </c>
      <c r="DD12">
        <v>1.44038194580098E-3</v>
      </c>
      <c r="DE12">
        <v>1.5801755692299499E-3</v>
      </c>
      <c r="DF12">
        <v>7.0916997392500504E-4</v>
      </c>
      <c r="DG12">
        <v>7.0916997392500504E-4</v>
      </c>
      <c r="DH12">
        <v>4.8504854235997802E-4</v>
      </c>
    </row>
    <row r="13" spans="1:112" x14ac:dyDescent="0.25">
      <c r="A13" t="s">
        <v>29</v>
      </c>
      <c r="B13" s="10">
        <v>-2.18349239899939E-5</v>
      </c>
      <c r="C13" s="10">
        <v>-2.18349239899939E-5</v>
      </c>
      <c r="D13" s="10">
        <v>-2.18349239899939E-5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8.0003385440219996E-2</v>
      </c>
      <c r="L13">
        <v>8.0003385440219996E-2</v>
      </c>
      <c r="M13">
        <v>8.0003385440219996E-2</v>
      </c>
      <c r="N13">
        <v>6.2480439419579897E-2</v>
      </c>
      <c r="O13">
        <v>6.2480439419579897E-2</v>
      </c>
      <c r="P13">
        <v>6.2480439419579897E-2</v>
      </c>
      <c r="Q13">
        <v>2.697209204724E-2</v>
      </c>
      <c r="R13">
        <v>2.697209204724E-2</v>
      </c>
      <c r="S13">
        <v>2.697209204724E-2</v>
      </c>
      <c r="T13">
        <v>3.7594552284609901E-2</v>
      </c>
      <c r="U13">
        <v>3.7594552284609901E-2</v>
      </c>
      <c r="V13">
        <v>3.7594552284609901E-2</v>
      </c>
      <c r="W13">
        <v>2.93942707117298E-2</v>
      </c>
      <c r="X13">
        <v>2.93942707117298E-2</v>
      </c>
      <c r="Y13">
        <v>2.93942707117298E-2</v>
      </c>
      <c r="Z13">
        <v>3.3934044263399903E-2</v>
      </c>
      <c r="AA13">
        <v>3.3934044263399903E-2</v>
      </c>
      <c r="AB13">
        <v>3.3934044263399903E-2</v>
      </c>
      <c r="AC13">
        <v>5.14024110776298E-2</v>
      </c>
      <c r="AD13">
        <v>5.14024110776298E-2</v>
      </c>
      <c r="AE13">
        <v>5.14024110776298E-2</v>
      </c>
      <c r="AF13">
        <v>3.8847636928399799E-2</v>
      </c>
      <c r="AG13">
        <v>3.8847636928399799E-2</v>
      </c>
      <c r="AH13">
        <v>3.8847636928399799E-2</v>
      </c>
      <c r="AI13">
        <v>4.6405680603449802E-2</v>
      </c>
      <c r="AJ13">
        <v>4.6405680603449802E-2</v>
      </c>
      <c r="AK13">
        <v>4.6405680603449802E-2</v>
      </c>
      <c r="AL13">
        <v>4.8180296332579899E-2</v>
      </c>
      <c r="AM13">
        <v>4.8180296332579899E-2</v>
      </c>
      <c r="AN13">
        <v>4.8180296332579899E-2</v>
      </c>
      <c r="AO13">
        <v>-9.73358675589708E-3</v>
      </c>
      <c r="AP13">
        <v>-9.73358675589708E-3</v>
      </c>
      <c r="AQ13">
        <v>-9.73358675589708E-3</v>
      </c>
      <c r="AR13">
        <v>1.9598126911140001E-2</v>
      </c>
      <c r="AS13">
        <v>1.9598126911140001E-2</v>
      </c>
      <c r="AT13">
        <v>1.9598126911140001E-2</v>
      </c>
      <c r="AU13">
        <v>1.7298787829620001E-2</v>
      </c>
      <c r="AV13">
        <v>1.7298787829620001E-2</v>
      </c>
      <c r="AW13">
        <v>1.7298787829620001E-2</v>
      </c>
      <c r="AX13">
        <v>4.3844934162469998E-2</v>
      </c>
      <c r="AY13">
        <v>4.3844934162469998E-2</v>
      </c>
      <c r="AZ13">
        <v>4.3844934162469998E-2</v>
      </c>
      <c r="BA13">
        <v>1.517733204074E-2</v>
      </c>
      <c r="BB13">
        <v>1.517733204074E-2</v>
      </c>
      <c r="BC13">
        <v>1.517733204074E-2</v>
      </c>
      <c r="BD13">
        <v>1.7298787829620001E-2</v>
      </c>
      <c r="BE13">
        <v>1.7298787829620001E-2</v>
      </c>
      <c r="BF13">
        <v>1.7298787829620001E-2</v>
      </c>
      <c r="BG13">
        <v>2.0909710033069899E-2</v>
      </c>
      <c r="BH13">
        <v>2.0909710033069899E-2</v>
      </c>
      <c r="BI13">
        <v>2.0909710033069899E-2</v>
      </c>
      <c r="BJ13">
        <v>2.7985039935069799E-2</v>
      </c>
      <c r="BK13">
        <v>2.7985039935069799E-2</v>
      </c>
      <c r="BL13">
        <v>2.7985039935069799E-2</v>
      </c>
      <c r="BM13">
        <v>2.0181260901229899E-2</v>
      </c>
      <c r="BN13">
        <v>2.0181260901229899E-2</v>
      </c>
      <c r="BO13">
        <v>2.0181260901229899E-2</v>
      </c>
      <c r="BP13" s="10">
        <v>-5.9007136850031103E-5</v>
      </c>
      <c r="BQ13" s="10">
        <v>-5.9007136850031103E-5</v>
      </c>
      <c r="BR13" s="10">
        <v>-5.9007136850031103E-5</v>
      </c>
      <c r="BS13">
        <v>3.24950086939199E-2</v>
      </c>
      <c r="BT13">
        <v>3.24950086939199E-2</v>
      </c>
      <c r="BU13">
        <v>3.24950086939199E-2</v>
      </c>
      <c r="BV13">
        <v>2.5740739198649901E-2</v>
      </c>
      <c r="BW13">
        <v>2.5740739198649901E-2</v>
      </c>
      <c r="BX13">
        <v>2.5740739198649901E-2</v>
      </c>
      <c r="BY13">
        <v>2.3709400170979798E-2</v>
      </c>
      <c r="BZ13">
        <v>2.3709400170979798E-2</v>
      </c>
      <c r="CA13">
        <v>2.3709400170979798E-2</v>
      </c>
      <c r="CB13">
        <v>3.8632929779049897E-2</v>
      </c>
      <c r="CC13">
        <v>3.8632929779049897E-2</v>
      </c>
      <c r="CD13">
        <v>3.8632929779049897E-2</v>
      </c>
      <c r="CE13">
        <v>4.4983818338419898E-2</v>
      </c>
      <c r="CF13">
        <v>4.4983818338419898E-2</v>
      </c>
      <c r="CG13">
        <v>4.4983818338419898E-2</v>
      </c>
      <c r="CH13">
        <v>1.24274801247399E-2</v>
      </c>
      <c r="CI13">
        <v>1.24274801247399E-2</v>
      </c>
      <c r="CJ13">
        <v>1.24274801247399E-2</v>
      </c>
      <c r="CK13">
        <v>1.8357858571679899E-2</v>
      </c>
      <c r="CL13">
        <v>1.8357858571679899E-2</v>
      </c>
      <c r="CM13">
        <v>1.8357858571679899E-2</v>
      </c>
      <c r="CN13">
        <v>3.4473166551419902E-2</v>
      </c>
      <c r="CO13">
        <v>3.4473166551419902E-2</v>
      </c>
      <c r="CP13">
        <v>3.4473166551419902E-2</v>
      </c>
      <c r="CQ13">
        <v>2.7551041673379899E-2</v>
      </c>
      <c r="CR13">
        <v>2.7551041673379899E-2</v>
      </c>
      <c r="CS13">
        <v>2.7551041673379899E-2</v>
      </c>
      <c r="CT13">
        <v>3.2603005919649999E-2</v>
      </c>
      <c r="CU13">
        <v>3.2603005919649999E-2</v>
      </c>
      <c r="CV13">
        <v>3.2603005919649999E-2</v>
      </c>
      <c r="CW13">
        <v>6.1640467033299902E-2</v>
      </c>
      <c r="CX13">
        <v>6.1640467033299902E-2</v>
      </c>
      <c r="CY13">
        <v>6.1640467033299902E-2</v>
      </c>
      <c r="CZ13">
        <v>3.1522524890259897E-2</v>
      </c>
      <c r="DA13">
        <v>3.1522524890259897E-2</v>
      </c>
      <c r="DB13">
        <v>3.1522524890259897E-2</v>
      </c>
      <c r="DC13">
        <v>1.17066706544799E-2</v>
      </c>
      <c r="DD13">
        <v>1.17066706544799E-2</v>
      </c>
      <c r="DE13">
        <v>1.2127989621509801E-2</v>
      </c>
      <c r="DF13">
        <v>9.7752463231599498E-3</v>
      </c>
      <c r="DG13">
        <v>9.7752463231599498E-3</v>
      </c>
      <c r="DH13">
        <v>9.7752463231599498E-3</v>
      </c>
    </row>
    <row r="14" spans="1:112" x14ac:dyDescent="0.25">
      <c r="A14" t="s">
        <v>30</v>
      </c>
      <c r="B14">
        <v>8.8117734487929093E-3</v>
      </c>
      <c r="C14">
        <v>8.8117734487929093E-3</v>
      </c>
      <c r="D14">
        <v>-1.53373877779006E-3</v>
      </c>
      <c r="E14">
        <v>2.14378374012591E-3</v>
      </c>
      <c r="F14">
        <v>2.14378374012591E-3</v>
      </c>
      <c r="G14">
        <v>-2.0562223238300699E-3</v>
      </c>
      <c r="H14">
        <v>0</v>
      </c>
      <c r="I14">
        <v>0</v>
      </c>
      <c r="J14">
        <v>0</v>
      </c>
      <c r="K14">
        <v>4.4214437446607899E-2</v>
      </c>
      <c r="L14">
        <v>4.4214437446607899E-2</v>
      </c>
      <c r="M14">
        <v>4.4210840998999801E-2</v>
      </c>
      <c r="N14">
        <v>2.55190694536249E-2</v>
      </c>
      <c r="O14">
        <v>2.55190694536249E-2</v>
      </c>
      <c r="P14">
        <v>2.69639215562298E-2</v>
      </c>
      <c r="Q14">
        <v>5.8764895499739903E-3</v>
      </c>
      <c r="R14">
        <v>5.8764895499739903E-3</v>
      </c>
      <c r="S14">
        <v>1.22789464946E-2</v>
      </c>
      <c r="T14">
        <v>1.5197574473807899E-2</v>
      </c>
      <c r="U14">
        <v>1.5197574473807899E-2</v>
      </c>
      <c r="V14">
        <v>2.190634095967E-2</v>
      </c>
      <c r="W14">
        <v>7.31367884292599E-3</v>
      </c>
      <c r="X14">
        <v>7.31367884292599E-3</v>
      </c>
      <c r="Y14">
        <v>1.291391379756E-2</v>
      </c>
      <c r="Z14">
        <v>1.0622964854795899E-2</v>
      </c>
      <c r="AA14">
        <v>1.0622964854795899E-2</v>
      </c>
      <c r="AB14">
        <v>1.5920130945369999E-2</v>
      </c>
      <c r="AC14">
        <v>1.12328788590639E-2</v>
      </c>
      <c r="AD14">
        <v>1.12328788590639E-2</v>
      </c>
      <c r="AE14">
        <v>1.7239362215979801E-2</v>
      </c>
      <c r="AF14">
        <v>1.3521561015063899E-2</v>
      </c>
      <c r="AG14">
        <v>1.3521561015063899E-2</v>
      </c>
      <c r="AH14">
        <v>1.817805822518E-2</v>
      </c>
      <c r="AI14">
        <v>4.9207074991692898E-2</v>
      </c>
      <c r="AJ14">
        <v>4.9207074991692898E-2</v>
      </c>
      <c r="AK14">
        <v>5.0142599968269801E-2</v>
      </c>
      <c r="AL14">
        <v>9.0014910147839799E-3</v>
      </c>
      <c r="AM14">
        <v>9.0014910147839799E-3</v>
      </c>
      <c r="AN14">
        <v>1.4979370976019901E-2</v>
      </c>
      <c r="AO14">
        <v>-3.95088249495101E-3</v>
      </c>
      <c r="AP14">
        <v>-3.95088249495101E-3</v>
      </c>
      <c r="AQ14">
        <v>6.3461923506991005E-4</v>
      </c>
      <c r="AR14">
        <v>3.80110146064993E-3</v>
      </c>
      <c r="AS14">
        <v>3.80110146064993E-3</v>
      </c>
      <c r="AT14">
        <v>8.6794070779798692E-3</v>
      </c>
      <c r="AU14">
        <v>2.4218541052599598E-3</v>
      </c>
      <c r="AV14">
        <v>2.4218541052599598E-3</v>
      </c>
      <c r="AW14">
        <v>4.7381021675898501E-3</v>
      </c>
      <c r="AX14" s="10">
        <v>1.44647081275189E-2</v>
      </c>
      <c r="AY14" s="10">
        <v>1.44647081275189E-2</v>
      </c>
      <c r="AZ14" s="10">
        <v>1.6028624770849799E-2</v>
      </c>
      <c r="BA14" s="10">
        <v>3.80110146064993E-3</v>
      </c>
      <c r="BB14" s="10">
        <v>3.80110146064993E-3</v>
      </c>
      <c r="BC14" s="10">
        <v>4.9574643075700397E-3</v>
      </c>
      <c r="BD14">
        <v>5.5803057456039699E-3</v>
      </c>
      <c r="BE14">
        <v>5.5803057456039699E-3</v>
      </c>
      <c r="BF14">
        <v>7.9142351409200399E-3</v>
      </c>
      <c r="BG14">
        <v>1.5932614529579E-3</v>
      </c>
      <c r="BH14">
        <v>1.5932614529579E-3</v>
      </c>
      <c r="BI14">
        <v>4.37239338375006E-3</v>
      </c>
      <c r="BJ14">
        <v>1.18213623502199E-2</v>
      </c>
      <c r="BK14">
        <v>1.18213623502199E-2</v>
      </c>
      <c r="BL14">
        <v>1.44905593701298E-2</v>
      </c>
      <c r="BM14">
        <v>3.9283072171859496E-3</v>
      </c>
      <c r="BN14">
        <v>3.9283072171859496E-3</v>
      </c>
      <c r="BO14">
        <v>5.8161774494900299E-3</v>
      </c>
      <c r="BP14">
        <v>5.2416876360359401E-3</v>
      </c>
      <c r="BQ14">
        <v>5.2416876360359401E-3</v>
      </c>
      <c r="BR14">
        <v>-5.7551572443299498E-3</v>
      </c>
      <c r="BS14">
        <v>8.8750171731699599E-3</v>
      </c>
      <c r="BT14">
        <v>8.8750171731699599E-3</v>
      </c>
      <c r="BU14">
        <v>7.36733208253004E-3</v>
      </c>
      <c r="BV14">
        <v>9.2333126259009895E-3</v>
      </c>
      <c r="BW14">
        <v>9.2333126259009895E-3</v>
      </c>
      <c r="BX14">
        <v>9.3348124418899392E-3</v>
      </c>
      <c r="BY14">
        <v>4.4157584075829003E-3</v>
      </c>
      <c r="BZ14">
        <v>4.4157584075829003E-3</v>
      </c>
      <c r="CA14">
        <v>7.8777840616899297E-3</v>
      </c>
      <c r="CB14">
        <v>1.06860789318139E-2</v>
      </c>
      <c r="CC14">
        <v>1.06860789318139E-2</v>
      </c>
      <c r="CD14">
        <v>1.1734375324399899E-2</v>
      </c>
      <c r="CE14">
        <v>9.6546504467879199E-3</v>
      </c>
      <c r="CF14">
        <v>9.6546504467879199E-3</v>
      </c>
      <c r="CG14">
        <v>1.32221845819899E-2</v>
      </c>
      <c r="CH14">
        <v>5.3263544044069803E-3</v>
      </c>
      <c r="CI14">
        <v>5.3263544044069803E-3</v>
      </c>
      <c r="CJ14">
        <v>4.2809456238699301E-3</v>
      </c>
      <c r="CK14">
        <v>1.4019362379099601E-3</v>
      </c>
      <c r="CL14">
        <v>1.4019362379099601E-3</v>
      </c>
      <c r="CM14">
        <v>2.6334764571700402E-3</v>
      </c>
      <c r="CN14">
        <v>1.77056804086759E-2</v>
      </c>
      <c r="CO14">
        <v>1.77056804086759E-2</v>
      </c>
      <c r="CP14">
        <v>1.6841963758409802E-2</v>
      </c>
      <c r="CQ14">
        <v>6.3840010836358997E-3</v>
      </c>
      <c r="CR14">
        <v>6.3840010836358997E-3</v>
      </c>
      <c r="CS14">
        <v>6.1265974480999496E-3</v>
      </c>
      <c r="CT14">
        <v>1.2241468142464899E-2</v>
      </c>
      <c r="CU14">
        <v>1.2241468142464899E-2</v>
      </c>
      <c r="CV14">
        <v>1.024440051795E-2</v>
      </c>
      <c r="CW14">
        <v>1.8477589533809902E-2</v>
      </c>
      <c r="CX14">
        <v>1.8477589533809902E-2</v>
      </c>
      <c r="CY14">
        <v>1.90437882615999E-2</v>
      </c>
      <c r="CZ14">
        <v>1.0601925827133899E-2</v>
      </c>
      <c r="DA14">
        <v>1.0601925827133899E-2</v>
      </c>
      <c r="DB14">
        <v>1.1625426322489901E-2</v>
      </c>
      <c r="DC14">
        <v>7.2781269446029404E-3</v>
      </c>
      <c r="DD14">
        <v>7.2781269446029404E-3</v>
      </c>
      <c r="DE14">
        <v>5.6776447720698897E-3</v>
      </c>
      <c r="DF14">
        <v>4.3277786336609596E-3</v>
      </c>
      <c r="DG14">
        <v>4.3277786336609596E-3</v>
      </c>
      <c r="DH14">
        <v>2.3603830892799898E-3</v>
      </c>
    </row>
    <row r="15" spans="1:112" x14ac:dyDescent="0.25">
      <c r="A15" t="s">
        <v>34</v>
      </c>
      <c r="B15">
        <v>-2.256653902309E-3</v>
      </c>
      <c r="C15">
        <v>-2.256653902309E-3</v>
      </c>
      <c r="D15">
        <v>-2.256653902309E-3</v>
      </c>
      <c r="E15">
        <v>-1.2697952105119501E-3</v>
      </c>
      <c r="F15">
        <v>-1.2697952105119501E-3</v>
      </c>
      <c r="G15">
        <v>-1.2697952105119501E-3</v>
      </c>
      <c r="H15">
        <v>0</v>
      </c>
      <c r="I15">
        <v>0</v>
      </c>
      <c r="J15">
        <v>0</v>
      </c>
      <c r="K15">
        <v>3.4378479305007002E-2</v>
      </c>
      <c r="L15">
        <v>3.4378479305007002E-2</v>
      </c>
      <c r="M15">
        <v>3.4378479305007002E-2</v>
      </c>
      <c r="N15">
        <v>2.41569277889029E-2</v>
      </c>
      <c r="O15">
        <v>2.41569277889029E-2</v>
      </c>
      <c r="P15">
        <v>2.41569277889029E-2</v>
      </c>
      <c r="Q15">
        <v>1.0245735439607001E-2</v>
      </c>
      <c r="R15">
        <v>1.0245735439607001E-2</v>
      </c>
      <c r="S15">
        <v>1.0245735439607001E-2</v>
      </c>
      <c r="T15">
        <v>1.6334571149471001E-2</v>
      </c>
      <c r="U15">
        <v>1.6334571149471001E-2</v>
      </c>
      <c r="V15">
        <v>1.6334571149471001E-2</v>
      </c>
      <c r="W15">
        <v>1.1983026459213E-2</v>
      </c>
      <c r="X15">
        <v>1.1983026459213E-2</v>
      </c>
      <c r="Y15">
        <v>1.1983026459213E-2</v>
      </c>
      <c r="Z15">
        <v>1.3773308130803999E-2</v>
      </c>
      <c r="AA15">
        <v>1.3773308130803999E-2</v>
      </c>
      <c r="AB15">
        <v>1.3773308130803999E-2</v>
      </c>
      <c r="AC15">
        <v>9.1139670903240804E-3</v>
      </c>
      <c r="AD15">
        <v>9.1139670903240804E-3</v>
      </c>
      <c r="AE15">
        <v>9.1139670903240804E-3</v>
      </c>
      <c r="AF15">
        <v>1.5874867275789E-2</v>
      </c>
      <c r="AG15">
        <v>1.5874867275789E-2</v>
      </c>
      <c r="AH15">
        <v>1.5874867275789E-2</v>
      </c>
      <c r="AI15">
        <v>1.9771996427551002E-2</v>
      </c>
      <c r="AJ15">
        <v>1.9771996427551002E-2</v>
      </c>
      <c r="AK15">
        <v>1.9771996427551002E-2</v>
      </c>
      <c r="AL15">
        <v>9.8776023629099097E-4</v>
      </c>
      <c r="AM15">
        <v>9.8776023629099097E-4</v>
      </c>
      <c r="AN15">
        <v>9.8776023629099097E-4</v>
      </c>
      <c r="AO15">
        <v>-3.05557309910897E-3</v>
      </c>
      <c r="AP15">
        <v>-3.05557309910897E-3</v>
      </c>
      <c r="AQ15">
        <v>-3.05557309910897E-3</v>
      </c>
      <c r="AR15">
        <v>7.4853543436200704E-3</v>
      </c>
      <c r="AS15">
        <v>7.4853543436200704E-3</v>
      </c>
      <c r="AT15">
        <v>7.4853543436200704E-3</v>
      </c>
      <c r="AU15">
        <v>6.6694877072570602E-3</v>
      </c>
      <c r="AV15">
        <v>6.6694877072570602E-3</v>
      </c>
      <c r="AW15">
        <v>6.6694877072570602E-3</v>
      </c>
      <c r="AX15" s="10">
        <v>-1.3276881116963599E-5</v>
      </c>
      <c r="AY15" s="10">
        <v>-1.3276881116963599E-5</v>
      </c>
      <c r="AZ15" s="10">
        <v>-1.3276881116963599E-5</v>
      </c>
      <c r="BA15">
        <v>3.1076181600908599E-4</v>
      </c>
      <c r="BB15">
        <v>3.1076181600908599E-4</v>
      </c>
      <c r="BC15">
        <v>3.1076181600908599E-4</v>
      </c>
      <c r="BD15">
        <v>6.7569519270640399E-3</v>
      </c>
      <c r="BE15">
        <v>6.7569519270640399E-3</v>
      </c>
      <c r="BF15">
        <v>6.7569519270640399E-3</v>
      </c>
      <c r="BG15">
        <v>6.173630279516E-3</v>
      </c>
      <c r="BH15">
        <v>6.173630279516E-3</v>
      </c>
      <c r="BI15">
        <v>6.173630279516E-3</v>
      </c>
      <c r="BJ15">
        <v>1.1346565479522E-2</v>
      </c>
      <c r="BK15">
        <v>1.1346565479522E-2</v>
      </c>
      <c r="BL15">
        <v>1.1346565479522E-2</v>
      </c>
      <c r="BM15">
        <v>6.1152687323110496E-3</v>
      </c>
      <c r="BN15">
        <v>6.1152687323110496E-3</v>
      </c>
      <c r="BO15">
        <v>6.1152687323110496E-3</v>
      </c>
      <c r="BP15">
        <v>-3.7665780301488999E-3</v>
      </c>
      <c r="BQ15">
        <v>-3.7665780301488999E-3</v>
      </c>
      <c r="BR15">
        <v>-3.7665780301488999E-3</v>
      </c>
      <c r="BS15">
        <v>6.8444041498590897E-3</v>
      </c>
      <c r="BT15">
        <v>6.8444041498590897E-3</v>
      </c>
      <c r="BU15">
        <v>6.8444041498590897E-3</v>
      </c>
      <c r="BV15">
        <v>9.3172523441260504E-3</v>
      </c>
      <c r="BW15">
        <v>9.3172523441260504E-3</v>
      </c>
      <c r="BX15">
        <v>9.3172523441260504E-3</v>
      </c>
      <c r="BY15">
        <v>4.1570571066690204E-3</v>
      </c>
      <c r="BZ15">
        <v>4.1570571066690204E-3</v>
      </c>
      <c r="CA15">
        <v>4.1570571066690204E-3</v>
      </c>
      <c r="CB15">
        <v>6.7861040007530697E-3</v>
      </c>
      <c r="CC15">
        <v>6.7861040007530697E-3</v>
      </c>
      <c r="CD15">
        <v>6.7861040007530697E-3</v>
      </c>
      <c r="CE15">
        <v>5.7649870867030302E-3</v>
      </c>
      <c r="CF15">
        <v>5.7649870867030302E-3</v>
      </c>
      <c r="CG15">
        <v>5.7649870867030302E-3</v>
      </c>
      <c r="CH15">
        <v>3.74711528600302E-3</v>
      </c>
      <c r="CI15">
        <v>3.74711528600302E-3</v>
      </c>
      <c r="CJ15">
        <v>3.74711528600302E-3</v>
      </c>
      <c r="CK15">
        <v>4.6837365937630803E-3</v>
      </c>
      <c r="CL15">
        <v>4.6837365937630803E-3</v>
      </c>
      <c r="CM15">
        <v>4.6837365937630803E-3</v>
      </c>
      <c r="CN15">
        <v>1.472417536304E-2</v>
      </c>
      <c r="CO15">
        <v>1.472417536304E-2</v>
      </c>
      <c r="CP15">
        <v>1.472417536304E-2</v>
      </c>
      <c r="CQ15">
        <v>4.7422295951250401E-3</v>
      </c>
      <c r="CR15">
        <v>4.7422295951250401E-3</v>
      </c>
      <c r="CS15">
        <v>4.7422295951250401E-3</v>
      </c>
      <c r="CT15">
        <v>1.1578078796044E-2</v>
      </c>
      <c r="CU15">
        <v>1.1578078796044E-2</v>
      </c>
      <c r="CV15">
        <v>1.1578078796044E-2</v>
      </c>
      <c r="CW15">
        <v>1.2272118671632999E-2</v>
      </c>
      <c r="CX15">
        <v>1.2272118671632999E-2</v>
      </c>
      <c r="CY15">
        <v>1.2272118671632999E-2</v>
      </c>
      <c r="CZ15">
        <v>8.1256615701240601E-3</v>
      </c>
      <c r="DA15">
        <v>8.1256615701240601E-3</v>
      </c>
      <c r="DB15">
        <v>8.1256615701240601E-3</v>
      </c>
      <c r="DC15">
        <v>3.9278460554370504E-3</v>
      </c>
      <c r="DD15">
        <v>3.9278460554370504E-3</v>
      </c>
      <c r="DE15">
        <v>3.9571683013890297E-3</v>
      </c>
      <c r="DF15">
        <v>3.06525698058401E-3</v>
      </c>
      <c r="DG15">
        <v>3.06525698058401E-3</v>
      </c>
      <c r="DH15">
        <v>3.06525698058401E-3</v>
      </c>
    </row>
    <row r="16" spans="1:112" x14ac:dyDescent="0.25">
      <c r="A16" t="s">
        <v>1</v>
      </c>
      <c r="B16">
        <v>-7.41615727684896E-3</v>
      </c>
      <c r="C16">
        <v>-7.41615727684896E-3</v>
      </c>
      <c r="D16">
        <v>-7.8139944816110196E-3</v>
      </c>
      <c r="E16">
        <v>2.62677572349501E-3</v>
      </c>
      <c r="F16">
        <v>2.62677572349501E-3</v>
      </c>
      <c r="G16">
        <v>7.8401327043797699E-4</v>
      </c>
      <c r="H16">
        <v>-1.5086449183270201E-3</v>
      </c>
      <c r="I16">
        <v>-1.5086449183270201E-3</v>
      </c>
      <c r="J16">
        <v>-1.4637454633169499E-3</v>
      </c>
      <c r="K16">
        <v>1.7009003776073998E-2</v>
      </c>
      <c r="L16">
        <v>1.7009003776073998E-2</v>
      </c>
      <c r="M16">
        <v>1.53728633068069E-2</v>
      </c>
      <c r="N16">
        <v>9.0429622765819603E-3</v>
      </c>
      <c r="O16">
        <v>9.0429622765819603E-3</v>
      </c>
      <c r="P16">
        <v>8.54085844547103E-3</v>
      </c>
      <c r="Q16">
        <v>2.81824574479605E-3</v>
      </c>
      <c r="R16">
        <v>2.81824574479605E-3</v>
      </c>
      <c r="S16">
        <v>5.3312901142450403E-3</v>
      </c>
      <c r="T16">
        <v>9.5335265800100492E-3</v>
      </c>
      <c r="U16">
        <v>9.5335265800100492E-3</v>
      </c>
      <c r="V16">
        <v>1.1285498487421899E-2</v>
      </c>
      <c r="W16">
        <v>5.0885445859649697E-3</v>
      </c>
      <c r="X16">
        <v>5.0885445859649697E-3</v>
      </c>
      <c r="Y16">
        <v>7.3799175172529702E-3</v>
      </c>
      <c r="Z16">
        <v>6.3663754041529599E-3</v>
      </c>
      <c r="AA16">
        <v>6.3663754041529599E-3</v>
      </c>
      <c r="AB16">
        <v>8.3785044992520305E-3</v>
      </c>
      <c r="AC16">
        <v>2.1806028889603799E-4</v>
      </c>
      <c r="AD16">
        <v>2.1806028889603799E-4</v>
      </c>
      <c r="AE16">
        <v>2.6014354057709499E-3</v>
      </c>
      <c r="AF16">
        <v>7.6864571783290501E-3</v>
      </c>
      <c r="AG16">
        <v>7.6864571783290501E-3</v>
      </c>
      <c r="AH16">
        <v>9.3281098401419797E-3</v>
      </c>
      <c r="AI16">
        <v>1.0997499424765999E-2</v>
      </c>
      <c r="AJ16">
        <v>1.0997499424765999E-2</v>
      </c>
      <c r="AK16">
        <v>1.1814980235596E-2</v>
      </c>
      <c r="AL16">
        <v>8.0555014845395902E-4</v>
      </c>
      <c r="AM16">
        <v>8.0555014845395902E-4</v>
      </c>
      <c r="AN16">
        <v>2.4155943862129701E-3</v>
      </c>
      <c r="AO16">
        <v>-3.7328755605869901E-3</v>
      </c>
      <c r="AP16">
        <v>-3.7328755605869901E-3</v>
      </c>
      <c r="AQ16">
        <v>-1.7401924330079301E-3</v>
      </c>
      <c r="AR16">
        <v>-1.08306320330697E-3</v>
      </c>
      <c r="AS16">
        <v>-1.08306320330697E-3</v>
      </c>
      <c r="AT16">
        <v>1.77607911218202E-3</v>
      </c>
      <c r="AU16">
        <v>1.65196913171805E-3</v>
      </c>
      <c r="AV16">
        <v>1.65196913171805E-3</v>
      </c>
      <c r="AW16">
        <v>5.0230469478860203E-3</v>
      </c>
      <c r="AX16">
        <v>1.7929333240289599E-3</v>
      </c>
      <c r="AY16">
        <v>1.7929333240289599E-3</v>
      </c>
      <c r="AZ16">
        <v>2.1223546742780101E-3</v>
      </c>
      <c r="BA16">
        <v>-2.6534997744099799E-3</v>
      </c>
      <c r="BB16">
        <v>-2.6534997744099799E-3</v>
      </c>
      <c r="BC16">
        <v>-1.03539608351299E-3</v>
      </c>
      <c r="BD16">
        <v>7.7167075351702798E-4</v>
      </c>
      <c r="BE16">
        <v>7.7167075351702798E-4</v>
      </c>
      <c r="BF16">
        <v>2.23139585871701E-3</v>
      </c>
      <c r="BG16">
        <v>4.6508258686610501E-3</v>
      </c>
      <c r="BH16">
        <v>4.6508258686610501E-3</v>
      </c>
      <c r="BI16">
        <v>6.8070561158559599E-3</v>
      </c>
      <c r="BJ16">
        <v>4.2296694591219498E-3</v>
      </c>
      <c r="BK16">
        <v>4.2296694591219498E-3</v>
      </c>
      <c r="BL16">
        <v>5.5586229860079498E-3</v>
      </c>
      <c r="BM16">
        <v>-6.0757156385804402E-4</v>
      </c>
      <c r="BN16">
        <v>-6.0757156385804402E-4</v>
      </c>
      <c r="BO16">
        <v>1.3682259064899901E-3</v>
      </c>
      <c r="BP16">
        <v>-9.6040480437540304E-3</v>
      </c>
      <c r="BQ16">
        <v>-9.6040480437540304E-3</v>
      </c>
      <c r="BR16">
        <v>-1.0737651343353E-2</v>
      </c>
      <c r="BS16" s="10">
        <v>-9.8497847229039802E-5</v>
      </c>
      <c r="BT16" s="10">
        <v>-9.8497847229039802E-5</v>
      </c>
      <c r="BU16">
        <v>1.40036643076901E-3</v>
      </c>
      <c r="BV16">
        <v>1.51097478934703E-3</v>
      </c>
      <c r="BW16">
        <v>1.51097478934703E-3</v>
      </c>
      <c r="BX16">
        <v>2.7504636333750502E-3</v>
      </c>
      <c r="BY16">
        <v>-1.3152735286370201E-3</v>
      </c>
      <c r="BZ16">
        <v>-1.3152735286370201E-3</v>
      </c>
      <c r="CA16">
        <v>-7.2781215802797297E-4</v>
      </c>
      <c r="CB16">
        <v>1.4827723011619999E-3</v>
      </c>
      <c r="CC16">
        <v>1.4827723011619999E-3</v>
      </c>
      <c r="CD16">
        <v>2.7508775893869599E-3</v>
      </c>
      <c r="CE16" s="10">
        <v>2.0229312207020699E-5</v>
      </c>
      <c r="CF16" s="10">
        <v>2.0229312207020699E-5</v>
      </c>
      <c r="CG16">
        <v>2.2963114303520202E-3</v>
      </c>
      <c r="CH16">
        <v>-2.29032087957903E-3</v>
      </c>
      <c r="CI16">
        <v>-2.29032087957903E-3</v>
      </c>
      <c r="CJ16">
        <v>-1.3805027083729699E-3</v>
      </c>
      <c r="CK16">
        <v>2.49730271062298E-3</v>
      </c>
      <c r="CL16">
        <v>2.49730271062298E-3</v>
      </c>
      <c r="CM16">
        <v>4.4441808847529504E-3</v>
      </c>
      <c r="CN16">
        <v>5.22316910964304E-3</v>
      </c>
      <c r="CO16">
        <v>5.22316910964304E-3</v>
      </c>
      <c r="CP16">
        <v>5.3618070705949697E-3</v>
      </c>
      <c r="CQ16">
        <v>-5.3401432114597003E-4</v>
      </c>
      <c r="CR16">
        <v>-5.3401432114597003E-4</v>
      </c>
      <c r="CS16">
        <v>7.62387594410052E-4</v>
      </c>
      <c r="CT16">
        <v>3.7801403356400001E-3</v>
      </c>
      <c r="CU16">
        <v>3.7801403356400001E-3</v>
      </c>
      <c r="CV16">
        <v>4.4652658446280302E-3</v>
      </c>
      <c r="CW16">
        <v>5.1782973069680596E-3</v>
      </c>
      <c r="CX16">
        <v>5.1782973069680596E-3</v>
      </c>
      <c r="CY16" s="10">
        <v>5.5854468562359597E-3</v>
      </c>
      <c r="CZ16">
        <v>2.9717602176604298E-4</v>
      </c>
      <c r="DA16">
        <v>2.9717602176604298E-4</v>
      </c>
      <c r="DB16" s="10">
        <v>2.1242978017810199E-3</v>
      </c>
      <c r="DC16">
        <v>2.25656839684296E-3</v>
      </c>
      <c r="DD16">
        <v>2.25656839684296E-3</v>
      </c>
      <c r="DE16">
        <v>2.1298908901750098E-3</v>
      </c>
      <c r="DF16">
        <v>1.18421773099397E-3</v>
      </c>
      <c r="DG16">
        <v>1.18421773099397E-3</v>
      </c>
      <c r="DH16">
        <v>1.30629736666298E-3</v>
      </c>
    </row>
    <row r="17" spans="1:112" x14ac:dyDescent="0.25">
      <c r="A17" t="s">
        <v>37</v>
      </c>
      <c r="B17">
        <v>2.3550004106828899E-2</v>
      </c>
      <c r="C17">
        <v>2.3550004106828899E-2</v>
      </c>
      <c r="D17">
        <v>2.3550004106828899E-2</v>
      </c>
      <c r="E17">
        <v>1.09870176504001E-3</v>
      </c>
      <c r="F17">
        <v>1.09870176504001E-3</v>
      </c>
      <c r="G17">
        <v>1.09870176504001E-3</v>
      </c>
      <c r="H17">
        <v>1.33260228979503E-3</v>
      </c>
      <c r="I17">
        <v>1.33260228979503E-3</v>
      </c>
      <c r="J17">
        <v>1.33260228979503E-3</v>
      </c>
      <c r="K17">
        <v>2.1779029901702902E-2</v>
      </c>
      <c r="L17">
        <v>2.1779029901702902E-2</v>
      </c>
      <c r="M17">
        <v>2.1779029901702902E-2</v>
      </c>
      <c r="N17">
        <v>-5.9470434520403305E-4</v>
      </c>
      <c r="O17">
        <v>-5.9470434520403305E-4</v>
      </c>
      <c r="P17">
        <v>-5.9470434520403305E-4</v>
      </c>
      <c r="Q17">
        <v>7.2689043521120197E-3</v>
      </c>
      <c r="R17">
        <v>7.2689043521120197E-3</v>
      </c>
      <c r="S17">
        <v>7.2689043521120197E-3</v>
      </c>
      <c r="T17">
        <v>1.4311402077909999E-3</v>
      </c>
      <c r="U17">
        <v>1.4311402077909999E-3</v>
      </c>
      <c r="V17">
        <v>1.4311402077909999E-3</v>
      </c>
      <c r="W17">
        <v>1.5589032128193701E-4</v>
      </c>
      <c r="X17">
        <v>1.5589032128193701E-4</v>
      </c>
      <c r="Y17">
        <v>1.5589032128193701E-4</v>
      </c>
      <c r="Z17">
        <v>1.9071358330470199E-3</v>
      </c>
      <c r="AA17">
        <v>1.9071358330470199E-3</v>
      </c>
      <c r="AB17">
        <v>1.9071358330470199E-3</v>
      </c>
      <c r="AC17">
        <v>1.03381362500479E-2</v>
      </c>
      <c r="AD17">
        <v>1.03381362500479E-2</v>
      </c>
      <c r="AE17">
        <v>1.03381362500479E-2</v>
      </c>
      <c r="AF17">
        <v>3.1204667721109699E-3</v>
      </c>
      <c r="AG17">
        <v>3.1204667721109699E-3</v>
      </c>
      <c r="AH17">
        <v>3.1204667721109699E-3</v>
      </c>
      <c r="AI17">
        <v>1.5253302006690899E-2</v>
      </c>
      <c r="AJ17">
        <v>1.5253302006690899E-2</v>
      </c>
      <c r="AK17">
        <v>1.5253302006690899E-2</v>
      </c>
      <c r="AL17">
        <v>1.1602339587337E-2</v>
      </c>
      <c r="AM17">
        <v>1.1602339587337E-2</v>
      </c>
      <c r="AN17">
        <v>1.1602339587337E-2</v>
      </c>
      <c r="AO17">
        <v>-1.0702175916988899E-2</v>
      </c>
      <c r="AP17">
        <v>-1.0702175916988899E-2</v>
      </c>
      <c r="AQ17">
        <v>-1.0702175916988899E-2</v>
      </c>
      <c r="AR17">
        <v>4.5693916120870199E-3</v>
      </c>
      <c r="AS17">
        <v>4.5693916120870199E-3</v>
      </c>
      <c r="AT17">
        <v>4.5693916120870199E-3</v>
      </c>
      <c r="AU17">
        <v>4.4786850236520001E-3</v>
      </c>
      <c r="AV17">
        <v>4.4786850236520001E-3</v>
      </c>
      <c r="AW17">
        <v>4.4786850236520001E-3</v>
      </c>
      <c r="AX17">
        <v>3.9513745377357898E-2</v>
      </c>
      <c r="AY17">
        <v>3.9513745377357898E-2</v>
      </c>
      <c r="AZ17">
        <v>3.9513745377357898E-2</v>
      </c>
      <c r="BA17">
        <v>1.08544241623199E-2</v>
      </c>
      <c r="BB17">
        <v>1.08544241623199E-2</v>
      </c>
      <c r="BC17">
        <v>1.08544241623199E-2</v>
      </c>
      <c r="BD17">
        <v>6.4233578128010099E-3</v>
      </c>
      <c r="BE17">
        <v>6.4233578128010099E-3</v>
      </c>
      <c r="BF17">
        <v>6.4233578128010099E-3</v>
      </c>
      <c r="BG17">
        <v>6.4163952484269596E-3</v>
      </c>
      <c r="BH17">
        <v>6.4163952484269596E-3</v>
      </c>
      <c r="BI17">
        <v>6.4163952484269596E-3</v>
      </c>
      <c r="BJ17">
        <v>1.0109313273899401E-3</v>
      </c>
      <c r="BK17">
        <v>1.0109313273899401E-3</v>
      </c>
      <c r="BL17">
        <v>1.0109313273899401E-3</v>
      </c>
      <c r="BM17">
        <v>5.8766306928750203E-3</v>
      </c>
      <c r="BN17">
        <v>5.8766306928750203E-3</v>
      </c>
      <c r="BO17">
        <v>5.8766306928750203E-3</v>
      </c>
      <c r="BP17">
        <v>7.6965912156939896E-3</v>
      </c>
      <c r="BQ17">
        <v>7.6965912156939896E-3</v>
      </c>
      <c r="BR17">
        <v>7.6965912156939896E-3</v>
      </c>
      <c r="BS17">
        <v>-5.1963943697650398E-3</v>
      </c>
      <c r="BT17">
        <v>-5.1963943697650398E-3</v>
      </c>
      <c r="BU17">
        <v>-5.1963943697650398E-3</v>
      </c>
      <c r="BV17">
        <v>4.05991909539293E-3</v>
      </c>
      <c r="BW17">
        <v>4.05991909539293E-3</v>
      </c>
      <c r="BX17">
        <v>4.05991909539293E-3</v>
      </c>
      <c r="BY17">
        <v>-1.3204669114356001E-2</v>
      </c>
      <c r="BZ17">
        <v>-1.3204669114356001E-2</v>
      </c>
      <c r="CA17">
        <v>-1.3204669114356001E-2</v>
      </c>
      <c r="CB17">
        <v>7.6166328534319396E-3</v>
      </c>
      <c r="CC17">
        <v>7.6166328534319396E-3</v>
      </c>
      <c r="CD17">
        <v>7.6166328534319396E-3</v>
      </c>
      <c r="CE17">
        <v>2.1638708272136899E-2</v>
      </c>
      <c r="CF17">
        <v>2.1638708272136899E-2</v>
      </c>
      <c r="CG17">
        <v>2.1638708272136899E-2</v>
      </c>
      <c r="CH17">
        <v>6.3223952967560396E-3</v>
      </c>
      <c r="CI17">
        <v>6.3223952967560396E-3</v>
      </c>
      <c r="CJ17">
        <v>6.3223952967560396E-3</v>
      </c>
      <c r="CK17">
        <v>6.5730397722369898E-3</v>
      </c>
      <c r="CL17">
        <v>6.5730397722369898E-3</v>
      </c>
      <c r="CM17">
        <v>6.5730397722369898E-3</v>
      </c>
      <c r="CN17">
        <v>3.41686770241045E-4</v>
      </c>
      <c r="CO17">
        <v>3.41686770241045E-4</v>
      </c>
      <c r="CP17">
        <v>3.41686770241045E-4</v>
      </c>
      <c r="CQ17">
        <v>4.1436880872609497E-3</v>
      </c>
      <c r="CR17">
        <v>4.1436880872609497E-3</v>
      </c>
      <c r="CS17">
        <v>4.1436880872609497E-3</v>
      </c>
      <c r="CT17">
        <v>4.4856627825119403E-3</v>
      </c>
      <c r="CU17">
        <v>4.4856627825119403E-3</v>
      </c>
      <c r="CV17">
        <v>4.4856627825119403E-3</v>
      </c>
      <c r="CW17">
        <v>2.3304169103659498E-3</v>
      </c>
      <c r="CX17">
        <v>2.3304169103659498E-3</v>
      </c>
      <c r="CY17">
        <v>2.3304169103659498E-3</v>
      </c>
      <c r="CZ17">
        <v>-1.0544955771409901E-3</v>
      </c>
      <c r="DA17">
        <v>-1.0544955771409901E-3</v>
      </c>
      <c r="DB17">
        <v>-1.0544955771409901E-3</v>
      </c>
      <c r="DC17">
        <v>1.9857099514889402E-3</v>
      </c>
      <c r="DD17">
        <v>1.9857099514889402E-3</v>
      </c>
      <c r="DE17">
        <v>2.04443692017797E-3</v>
      </c>
      <c r="DF17">
        <v>2.86447198082695E-3</v>
      </c>
      <c r="DG17">
        <v>2.86447198082695E-3</v>
      </c>
      <c r="DH17">
        <v>2.86447198082695E-3</v>
      </c>
    </row>
    <row r="18" spans="1:112" x14ac:dyDescent="0.25">
      <c r="A18" t="s">
        <v>86</v>
      </c>
      <c r="B18">
        <v>2.0229451199262002E-2</v>
      </c>
      <c r="C18">
        <v>2.0229451199262002E-2</v>
      </c>
      <c r="D18">
        <v>9.5477447224001592E-3</v>
      </c>
      <c r="E18">
        <v>7.2887224007400699E-4</v>
      </c>
      <c r="F18">
        <v>7.2887224007400699E-4</v>
      </c>
      <c r="G18">
        <v>3.7147153881011898E-4</v>
      </c>
      <c r="H18">
        <v>1.00978485168501E-3</v>
      </c>
      <c r="I18">
        <v>1.00978485168501E-3</v>
      </c>
      <c r="J18">
        <v>8.6786474291011796E-4</v>
      </c>
      <c r="K18">
        <v>1.6875995588831998E-2</v>
      </c>
      <c r="L18">
        <v>1.6875995588831998E-2</v>
      </c>
      <c r="M18">
        <v>5.8391806050304097E-3</v>
      </c>
      <c r="N18">
        <v>-4.0251659689109999E-3</v>
      </c>
      <c r="O18">
        <v>-4.0251659689109999E-3</v>
      </c>
      <c r="P18">
        <v>-1.3669473533099901E-3</v>
      </c>
      <c r="Q18">
        <v>3.45760727106791E-3</v>
      </c>
      <c r="R18">
        <v>3.45760727106791E-3</v>
      </c>
      <c r="S18">
        <v>3.80282911578033E-3</v>
      </c>
      <c r="T18">
        <v>-3.1165819036170698E-3</v>
      </c>
      <c r="U18">
        <v>-3.1165819036170698E-3</v>
      </c>
      <c r="V18">
        <v>2.2918210456501702E-3</v>
      </c>
      <c r="W18">
        <v>-4.1065248977339899E-3</v>
      </c>
      <c r="X18">
        <v>-4.1065248977339899E-3</v>
      </c>
      <c r="Y18">
        <v>5.6579444444038098E-4</v>
      </c>
      <c r="Z18">
        <v>-2.3572051449850498E-3</v>
      </c>
      <c r="AA18">
        <v>-2.3572051449850498E-3</v>
      </c>
      <c r="AB18">
        <v>6.9714577088042496E-4</v>
      </c>
      <c r="AC18">
        <v>3.3979826099359502E-3</v>
      </c>
      <c r="AD18">
        <v>3.3979826099359502E-3</v>
      </c>
      <c r="AE18">
        <v>3.0860444151903301E-3</v>
      </c>
      <c r="AF18">
        <v>-9.8140566451299094E-4</v>
      </c>
      <c r="AG18">
        <v>-9.8140566451299094E-4</v>
      </c>
      <c r="AH18">
        <v>7.4011016876029902E-4</v>
      </c>
      <c r="AI18">
        <v>1.0538349930342901E-2</v>
      </c>
      <c r="AJ18">
        <v>1.0538349930342901E-2</v>
      </c>
      <c r="AK18">
        <v>4.9989401370003003E-3</v>
      </c>
      <c r="AL18">
        <v>6.8024177079509798E-3</v>
      </c>
      <c r="AM18">
        <v>6.8024177079509798E-3</v>
      </c>
      <c r="AN18">
        <v>6.3286901022903104E-3</v>
      </c>
      <c r="AO18">
        <v>-1.3444037063423E-2</v>
      </c>
      <c r="AP18">
        <v>-1.3444037063423E-2</v>
      </c>
      <c r="AQ18">
        <v>-5.1219518319989201E-4</v>
      </c>
      <c r="AR18">
        <v>2.0569389513491699E-4</v>
      </c>
      <c r="AS18">
        <v>2.0569389513491699E-4</v>
      </c>
      <c r="AT18">
        <v>2.6464202365703501E-3</v>
      </c>
      <c r="AU18">
        <v>4.8550330421093197E-4</v>
      </c>
      <c r="AV18">
        <v>4.8550330421093197E-4</v>
      </c>
      <c r="AW18">
        <v>2.5139095454700302E-3</v>
      </c>
      <c r="AX18">
        <v>3.5158607339957001E-2</v>
      </c>
      <c r="AY18">
        <v>3.5158607339957001E-2</v>
      </c>
      <c r="AZ18">
        <v>1.2787727914610201E-2</v>
      </c>
      <c r="BA18">
        <v>2.1958624167069899E-3</v>
      </c>
      <c r="BB18">
        <v>2.1958624167069899E-3</v>
      </c>
      <c r="BC18">
        <v>1.008371622282E-2</v>
      </c>
      <c r="BD18">
        <v>2.1519584262469299E-3</v>
      </c>
      <c r="BE18">
        <v>2.1519584262469299E-3</v>
      </c>
      <c r="BF18" s="10">
        <v>2.4877340457503099E-3</v>
      </c>
      <c r="BG18">
        <v>1.9341623217239399E-3</v>
      </c>
      <c r="BH18">
        <v>1.9341623217239399E-3</v>
      </c>
      <c r="BI18" s="10">
        <v>2.83618055994017E-3</v>
      </c>
      <c r="BJ18">
        <v>-2.69972628612702E-3</v>
      </c>
      <c r="BK18">
        <v>-2.69972628612702E-3</v>
      </c>
      <c r="BL18">
        <v>1.81160727542017E-3</v>
      </c>
      <c r="BM18">
        <v>2.3977926310619901E-3</v>
      </c>
      <c r="BN18">
        <v>2.3977926310619901E-3</v>
      </c>
      <c r="BO18">
        <v>2.3306772480600202E-3</v>
      </c>
      <c r="BP18">
        <v>5.3442274873369798E-3</v>
      </c>
      <c r="BQ18">
        <v>5.3442274873369798E-3</v>
      </c>
      <c r="BR18">
        <v>3.4830936556802198E-3</v>
      </c>
      <c r="BS18">
        <v>-6.4976078872690498E-3</v>
      </c>
      <c r="BT18">
        <v>-6.4976078872690498E-3</v>
      </c>
      <c r="BU18">
        <v>-2.4712881380097801E-3</v>
      </c>
      <c r="BV18">
        <v>7.9336685631192696E-4</v>
      </c>
      <c r="BW18">
        <v>7.9336685631192696E-4</v>
      </c>
      <c r="BX18">
        <v>9.50424089920076E-4</v>
      </c>
      <c r="BY18">
        <v>-1.4112939112338E-2</v>
      </c>
      <c r="BZ18">
        <v>-1.4112939112338E-2</v>
      </c>
      <c r="CA18">
        <v>-3.45387788911999E-3</v>
      </c>
      <c r="CB18">
        <v>6.9159648992849201E-3</v>
      </c>
      <c r="CC18">
        <v>6.9159648992849201E-3</v>
      </c>
      <c r="CD18">
        <v>-2.1995353516990299E-4</v>
      </c>
      <c r="CE18">
        <v>1.9144611682842899E-2</v>
      </c>
      <c r="CF18">
        <v>1.9144611682842899E-2</v>
      </c>
      <c r="CG18">
        <v>6.5709698316300802E-3</v>
      </c>
      <c r="CH18">
        <v>3.2383791506019801E-3</v>
      </c>
      <c r="CI18">
        <v>3.2383791506019801E-3</v>
      </c>
      <c r="CJ18">
        <v>1.9809570724302799E-3</v>
      </c>
      <c r="CK18" s="10">
        <v>2.5066401811879501E-3</v>
      </c>
      <c r="CL18" s="10">
        <v>2.5066401811879501E-3</v>
      </c>
      <c r="CM18">
        <v>2.72289806237013E-3</v>
      </c>
      <c r="CN18" s="10">
        <v>-2.4031022809130002E-3</v>
      </c>
      <c r="CO18" s="10">
        <v>-2.4031022809130002E-3</v>
      </c>
      <c r="CP18">
        <v>1.4839307277201199E-3</v>
      </c>
      <c r="CQ18">
        <v>2.0430670977479299E-3</v>
      </c>
      <c r="CR18">
        <v>2.0430670977479299E-3</v>
      </c>
      <c r="CS18">
        <v>1.7608826737500699E-3</v>
      </c>
      <c r="CT18">
        <v>2.89451983852595E-3</v>
      </c>
      <c r="CU18">
        <v>2.89451983852595E-3</v>
      </c>
      <c r="CV18">
        <v>1.5776139339300701E-3</v>
      </c>
      <c r="CW18">
        <v>1.63021171194699E-3</v>
      </c>
      <c r="CX18">
        <v>1.63021171194699E-3</v>
      </c>
      <c r="CY18" s="10">
        <v>3.9115777360265697E-5</v>
      </c>
      <c r="CZ18">
        <v>-2.8763358294580099E-3</v>
      </c>
      <c r="DA18">
        <v>-2.8763358294580099E-3</v>
      </c>
      <c r="DB18">
        <v>-1.93759307459906E-4</v>
      </c>
      <c r="DC18" s="10">
        <v>-8.4173152621991294E-5</v>
      </c>
      <c r="DD18" s="10">
        <v>-8.4173152621991294E-5</v>
      </c>
      <c r="DE18">
        <v>1.5615190244000401E-3</v>
      </c>
      <c r="DF18">
        <v>1.29275130171602E-3</v>
      </c>
      <c r="DG18">
        <v>1.29275130171602E-3</v>
      </c>
      <c r="DH18">
        <v>9.7339716694033697E-4</v>
      </c>
    </row>
    <row r="19" spans="1:112" x14ac:dyDescent="0.25">
      <c r="A19" t="s">
        <v>38</v>
      </c>
      <c r="B19">
        <v>-3.31982325205693E-3</v>
      </c>
      <c r="C19">
        <v>-3.31982325205693E-3</v>
      </c>
      <c r="D19">
        <v>-3.31982325205693E-3</v>
      </c>
      <c r="E19">
        <v>-9.0113030517302497E-4</v>
      </c>
      <c r="F19">
        <v>-9.0113030517302497E-4</v>
      </c>
      <c r="G19">
        <v>-9.0113030517302497E-4</v>
      </c>
      <c r="H19">
        <v>-7.7903974685600199E-4</v>
      </c>
      <c r="I19">
        <v>-7.7903974685600199E-4</v>
      </c>
      <c r="J19">
        <v>-7.7903974685600199E-4</v>
      </c>
      <c r="K19">
        <v>2.2736443321620999E-2</v>
      </c>
      <c r="L19">
        <v>2.2736443321620999E-2</v>
      </c>
      <c r="M19">
        <v>2.2736443321620999E-2</v>
      </c>
      <c r="N19">
        <v>1.3378987939807E-2</v>
      </c>
      <c r="O19">
        <v>1.3378987939807E-2</v>
      </c>
      <c r="P19">
        <v>1.3378987939807E-2</v>
      </c>
      <c r="Q19">
        <v>3.5672225564040701E-3</v>
      </c>
      <c r="R19">
        <v>3.5672225564040701E-3</v>
      </c>
      <c r="S19">
        <v>3.5672225564040701E-3</v>
      </c>
      <c r="T19">
        <v>1.3337877940999001E-2</v>
      </c>
      <c r="U19">
        <v>1.3337877940999001E-2</v>
      </c>
      <c r="V19">
        <v>1.3337877940999001E-2</v>
      </c>
      <c r="W19">
        <v>9.2640254382290108E-3</v>
      </c>
      <c r="X19">
        <v>9.2640254382290108E-3</v>
      </c>
      <c r="Y19">
        <v>9.2640254382290108E-3</v>
      </c>
      <c r="Z19">
        <v>1.0688536463551E-2</v>
      </c>
      <c r="AA19">
        <v>1.0688536463551E-2</v>
      </c>
      <c r="AB19">
        <v>1.0688536463551E-2</v>
      </c>
      <c r="AC19">
        <v>7.9403829685480397E-3</v>
      </c>
      <c r="AD19">
        <v>7.9403829685480397E-3</v>
      </c>
      <c r="AE19">
        <v>7.9403829685480397E-3</v>
      </c>
      <c r="AF19">
        <v>1.23437223569889E-2</v>
      </c>
      <c r="AG19">
        <v>1.23437223569889E-2</v>
      </c>
      <c r="AH19">
        <v>1.23437223569889E-2</v>
      </c>
      <c r="AI19">
        <v>1.07710362573429E-2</v>
      </c>
      <c r="AJ19">
        <v>1.07710362573429E-2</v>
      </c>
      <c r="AK19">
        <v>1.07710362573429E-2</v>
      </c>
      <c r="AL19">
        <v>6.8217864188929696E-3</v>
      </c>
      <c r="AM19">
        <v>6.8217864188929696E-3</v>
      </c>
      <c r="AN19">
        <v>6.8217864188929696E-3</v>
      </c>
      <c r="AO19">
        <v>-4.26572969107996E-3</v>
      </c>
      <c r="AP19">
        <v>-4.26572969107996E-3</v>
      </c>
      <c r="AQ19">
        <v>-4.26572969107996E-3</v>
      </c>
      <c r="AR19">
        <v>1.3155677210330201E-3</v>
      </c>
      <c r="AS19">
        <v>1.3155677210330201E-3</v>
      </c>
      <c r="AT19">
        <v>1.3155677210330201E-3</v>
      </c>
      <c r="AU19">
        <v>4.9399783425400001E-3</v>
      </c>
      <c r="AV19">
        <v>4.9399783425400001E-3</v>
      </c>
      <c r="AW19">
        <v>4.9399783425400001E-3</v>
      </c>
      <c r="AX19">
        <v>1.0262147075727E-2</v>
      </c>
      <c r="AY19">
        <v>1.0262147075727E-2</v>
      </c>
      <c r="AZ19">
        <v>1.0262147075727E-2</v>
      </c>
      <c r="BA19">
        <v>-2.2142585992579399E-3</v>
      </c>
      <c r="BB19">
        <v>-2.2142585992579399E-3</v>
      </c>
      <c r="BC19">
        <v>-2.2142585992579399E-3</v>
      </c>
      <c r="BD19">
        <v>3.26877324416408E-3</v>
      </c>
      <c r="BE19">
        <v>3.26877324416408E-3</v>
      </c>
      <c r="BF19">
        <v>3.26877324416408E-3</v>
      </c>
      <c r="BG19">
        <v>8.2370214722999793E-3</v>
      </c>
      <c r="BH19">
        <v>8.2370214722999793E-3</v>
      </c>
      <c r="BI19">
        <v>8.2370214722999793E-3</v>
      </c>
      <c r="BJ19">
        <v>7.7678661522210197E-3</v>
      </c>
      <c r="BK19">
        <v>7.7678661522210197E-3</v>
      </c>
      <c r="BL19">
        <v>7.7678661522210197E-3</v>
      </c>
      <c r="BM19">
        <v>1.7260858315690699E-3</v>
      </c>
      <c r="BN19">
        <v>1.7260858315690699E-3</v>
      </c>
      <c r="BO19">
        <v>1.7260858315690699E-3</v>
      </c>
      <c r="BP19">
        <v>-6.6813964674009496E-3</v>
      </c>
      <c r="BQ19">
        <v>-6.6813964674009496E-3</v>
      </c>
      <c r="BR19">
        <v>-6.6813964674009496E-3</v>
      </c>
      <c r="BS19">
        <v>4.5727645446129702E-3</v>
      </c>
      <c r="BT19">
        <v>4.5727645446129702E-3</v>
      </c>
      <c r="BU19">
        <v>4.5727645446129702E-3</v>
      </c>
      <c r="BV19">
        <v>5.7430784403870103E-3</v>
      </c>
      <c r="BW19">
        <v>5.7430784403870103E-3</v>
      </c>
      <c r="BX19">
        <v>5.7430784403870103E-3</v>
      </c>
      <c r="BY19">
        <v>1.99732411960207E-3</v>
      </c>
      <c r="BZ19">
        <v>1.99732411960207E-3</v>
      </c>
      <c r="CA19">
        <v>1.99732411960207E-3</v>
      </c>
      <c r="CB19">
        <v>8.4508062621779702E-3</v>
      </c>
      <c r="CC19">
        <v>8.4508062621779702E-3</v>
      </c>
      <c r="CD19">
        <v>8.4508062621779702E-3</v>
      </c>
      <c r="CE19">
        <v>7.6712398384259899E-3</v>
      </c>
      <c r="CF19">
        <v>7.6712398384259899E-3</v>
      </c>
      <c r="CG19">
        <v>7.6712398384259899E-3</v>
      </c>
      <c r="CH19">
        <v>4.8690085737201899E-4</v>
      </c>
      <c r="CI19">
        <v>4.8690085737201899E-4</v>
      </c>
      <c r="CJ19">
        <v>4.8690085737201899E-4</v>
      </c>
      <c r="CK19">
        <v>6.01289752757205E-3</v>
      </c>
      <c r="CL19">
        <v>6.01289752757205E-3</v>
      </c>
      <c r="CM19">
        <v>6.01289752757205E-3</v>
      </c>
      <c r="CN19">
        <v>8.5749121380770399E-3</v>
      </c>
      <c r="CO19">
        <v>8.5749121380770399E-3</v>
      </c>
      <c r="CP19">
        <v>8.5749121380770399E-3</v>
      </c>
      <c r="CQ19">
        <v>2.9077021810610601E-3</v>
      </c>
      <c r="CR19">
        <v>2.9077021810610601E-3</v>
      </c>
      <c r="CS19">
        <v>2.9077021810610601E-3</v>
      </c>
      <c r="CT19">
        <v>8.4370154859060298E-3</v>
      </c>
      <c r="CU19">
        <v>8.4370154859060298E-3</v>
      </c>
      <c r="CV19">
        <v>8.4370154859060298E-3</v>
      </c>
      <c r="CW19">
        <v>1.1513138296737E-2</v>
      </c>
      <c r="CX19">
        <v>1.1513138296737E-2</v>
      </c>
      <c r="CY19">
        <v>1.1513138296737E-2</v>
      </c>
      <c r="CZ19">
        <v>4.3093708277520603E-3</v>
      </c>
      <c r="DA19">
        <v>4.3093708277520603E-3</v>
      </c>
      <c r="DB19">
        <v>4.3093708277520603E-3</v>
      </c>
      <c r="DC19">
        <v>2.0008345672740601E-3</v>
      </c>
      <c r="DD19">
        <v>2.0008345672740601E-3</v>
      </c>
      <c r="DE19">
        <v>2.1814234608050699E-3</v>
      </c>
      <c r="DF19">
        <v>2.83007881913044E-4</v>
      </c>
      <c r="DG19">
        <v>2.83007881913044E-4</v>
      </c>
      <c r="DH19">
        <v>2.83007881913044E-4</v>
      </c>
    </row>
    <row r="20" spans="1:112" x14ac:dyDescent="0.25">
      <c r="A20" t="s">
        <v>39</v>
      </c>
      <c r="B20">
        <v>5.5350539735949901E-3</v>
      </c>
      <c r="C20">
        <v>5.53009134418003E-3</v>
      </c>
      <c r="D20">
        <v>-1.9471708108298399E-3</v>
      </c>
      <c r="E20">
        <v>-7.1112994853905699E-4</v>
      </c>
      <c r="F20">
        <v>-7.1609257795401905E-4</v>
      </c>
      <c r="G20">
        <v>1.5630242433901599E-3</v>
      </c>
      <c r="H20">
        <v>-3.5271558727700798E-4</v>
      </c>
      <c r="I20">
        <v>-3.5767821669196998E-4</v>
      </c>
      <c r="J20">
        <v>-6.8472170291999901E-4</v>
      </c>
      <c r="K20">
        <v>1.3109896956710901E-2</v>
      </c>
      <c r="L20">
        <v>1.3104934327295901E-2</v>
      </c>
      <c r="M20">
        <v>8.6652487317100402E-3</v>
      </c>
      <c r="N20">
        <v>4.74073864397295E-3</v>
      </c>
      <c r="O20">
        <v>4.7357760145579899E-3</v>
      </c>
      <c r="P20">
        <v>3.2844569927901099E-3</v>
      </c>
      <c r="Q20">
        <v>1.62218424759941E-4</v>
      </c>
      <c r="R20">
        <v>1.57255795344979E-4</v>
      </c>
      <c r="S20">
        <v>6.7432164429015397E-4</v>
      </c>
      <c r="T20">
        <v>4.9197126934439296E-3</v>
      </c>
      <c r="U20">
        <v>4.9147500640289703E-3</v>
      </c>
      <c r="V20">
        <v>4.1458970009899902E-3</v>
      </c>
      <c r="W20">
        <v>4.8634053015295098E-4</v>
      </c>
      <c r="X20">
        <v>4.8137790073798898E-4</v>
      </c>
      <c r="Y20">
        <v>1.07747371840005E-3</v>
      </c>
      <c r="Z20">
        <v>1.7059237204739501E-3</v>
      </c>
      <c r="AA20">
        <v>1.70096109105899E-3</v>
      </c>
      <c r="AB20">
        <v>1.76946449813009E-3</v>
      </c>
      <c r="AC20">
        <v>-1.4244345114090499E-3</v>
      </c>
      <c r="AD20">
        <v>-1.42939714082401E-3</v>
      </c>
      <c r="AE20">
        <v>-5.9091920970000202E-4</v>
      </c>
      <c r="AF20">
        <v>2.9557943019249402E-3</v>
      </c>
      <c r="AG20">
        <v>2.9508316725099701E-3</v>
      </c>
      <c r="AH20">
        <v>2.4285497318301502E-3</v>
      </c>
      <c r="AI20">
        <v>6.07841979735601E-3</v>
      </c>
      <c r="AJ20">
        <v>6.0734571679410499E-3</v>
      </c>
      <c r="AK20">
        <v>5.7088548873500599E-3</v>
      </c>
      <c r="AL20">
        <v>-2.84583398723059E-4</v>
      </c>
      <c r="AM20">
        <v>-2.89546028138021E-4</v>
      </c>
      <c r="AN20">
        <v>4.2381590757001298E-4</v>
      </c>
      <c r="AO20">
        <v>-6.84484488801506E-3</v>
      </c>
      <c r="AP20">
        <v>-6.8498075174300201E-3</v>
      </c>
      <c r="AQ20">
        <v>-1.8145425397599799E-3</v>
      </c>
      <c r="AR20">
        <v>-2.4829022603950401E-3</v>
      </c>
      <c r="AS20">
        <v>-2.4878648898100002E-3</v>
      </c>
      <c r="AT20">
        <v>-1.08430892667987E-3</v>
      </c>
      <c r="AU20">
        <v>-1.1104386065120501E-3</v>
      </c>
      <c r="AV20">
        <v>-1.1154012359270099E-3</v>
      </c>
      <c r="AW20">
        <v>3.72894220910025E-4</v>
      </c>
      <c r="AX20">
        <v>4.4865212660849503E-3</v>
      </c>
      <c r="AY20">
        <v>4.4815586366699902E-3</v>
      </c>
      <c r="AZ20">
        <v>3.3372974905600998E-3</v>
      </c>
      <c r="BA20">
        <v>-4.1368747678020004E-3</v>
      </c>
      <c r="BB20">
        <v>-4.1418373972169596E-3</v>
      </c>
      <c r="BC20">
        <v>-1.20130566410026E-4</v>
      </c>
      <c r="BD20">
        <v>-5.4774672599600105E-4</v>
      </c>
      <c r="BE20">
        <v>-5.52709355410963E-4</v>
      </c>
      <c r="BF20" s="10">
        <v>-3.4550904169927602E-5</v>
      </c>
      <c r="BG20">
        <v>2.5586833666702002E-4</v>
      </c>
      <c r="BH20">
        <v>2.5090570725205802E-4</v>
      </c>
      <c r="BI20">
        <v>1.2871449768001499E-3</v>
      </c>
      <c r="BJ20">
        <v>3.4938809592059898E-3</v>
      </c>
      <c r="BK20">
        <v>3.4889183297910301E-3</v>
      </c>
      <c r="BL20">
        <v>1.7531865775699501E-3</v>
      </c>
      <c r="BM20">
        <v>-4.3598094975305602E-4</v>
      </c>
      <c r="BN20">
        <v>-4.4094357916801802E-4</v>
      </c>
      <c r="BO20">
        <v>-1.2025871298200199E-3</v>
      </c>
      <c r="BP20">
        <v>2.3993600273579602E-3</v>
      </c>
      <c r="BQ20">
        <v>2.3943973979430001E-3</v>
      </c>
      <c r="BR20">
        <v>-4.2938660485298801E-3</v>
      </c>
      <c r="BS20">
        <v>3.4974668915079801E-3</v>
      </c>
      <c r="BT20">
        <v>3.49250426209302E-3</v>
      </c>
      <c r="BU20">
        <v>-1.08838730655991E-3</v>
      </c>
      <c r="BV20">
        <v>1.56931550327799E-3</v>
      </c>
      <c r="BW20">
        <v>1.5643528738630199E-3</v>
      </c>
      <c r="BX20">
        <v>-2.2201844545999199E-4</v>
      </c>
      <c r="BY20">
        <v>-2.5624392265640701E-3</v>
      </c>
      <c r="BZ20">
        <v>-2.5674018559790298E-3</v>
      </c>
      <c r="CA20">
        <v>-1.1577217190099601E-3</v>
      </c>
      <c r="CB20">
        <v>4.0208267863949196E-3</v>
      </c>
      <c r="CC20">
        <v>4.0158641569799603E-3</v>
      </c>
      <c r="CD20">
        <v>-3.0964839402991502E-4</v>
      </c>
      <c r="CE20">
        <v>1.43268201301993E-3</v>
      </c>
      <c r="CF20">
        <v>1.4277193836049701E-3</v>
      </c>
      <c r="CG20">
        <v>-1.4458293081997999E-4</v>
      </c>
      <c r="CH20">
        <v>1.2979837539095401E-4</v>
      </c>
      <c r="CI20">
        <v>1.2483574597599301E-4</v>
      </c>
      <c r="CJ20">
        <v>-1.5615660877799E-3</v>
      </c>
      <c r="CK20" s="10">
        <v>2.1721244261030301E-5</v>
      </c>
      <c r="CL20" s="10">
        <v>1.6758614846068499E-5</v>
      </c>
      <c r="CM20">
        <v>3.6474656645002398E-4</v>
      </c>
      <c r="CN20">
        <v>4.9841327827869703E-3</v>
      </c>
      <c r="CO20">
        <v>4.9791701533720102E-3</v>
      </c>
      <c r="CP20">
        <v>2.0380208785100102E-3</v>
      </c>
      <c r="CQ20">
        <v>1.4420746225895999E-4</v>
      </c>
      <c r="CR20">
        <v>1.3924483284399799E-4</v>
      </c>
      <c r="CS20">
        <v>-1.2658091965098699E-3</v>
      </c>
      <c r="CT20" s="10">
        <v>4.0351602113849402E-3</v>
      </c>
      <c r="CU20" s="10">
        <v>4.0301975819699801E-3</v>
      </c>
      <c r="CV20">
        <v>8.9627431710015404E-4</v>
      </c>
      <c r="CW20" s="10">
        <v>6.2320630413850104E-3</v>
      </c>
      <c r="CX20" s="10">
        <v>6.2271004119700503E-3</v>
      </c>
      <c r="CY20">
        <v>1.2830740110700799E-3</v>
      </c>
      <c r="CZ20">
        <v>2.8122384270069501E-3</v>
      </c>
      <c r="DA20">
        <v>2.80727579759199E-3</v>
      </c>
      <c r="DB20">
        <v>-5.8684238734984997E-4</v>
      </c>
      <c r="DC20">
        <v>1.77145327312899E-3</v>
      </c>
      <c r="DD20">
        <v>1.7664906437140299E-3</v>
      </c>
      <c r="DE20">
        <v>1.46638759451001E-3</v>
      </c>
      <c r="DF20" s="10">
        <v>4.5091281449805001E-6</v>
      </c>
      <c r="DG20" s="10">
        <v>-4.5350126998133698E-7</v>
      </c>
      <c r="DH20">
        <v>7.5332483212009395E-4</v>
      </c>
    </row>
    <row r="21" spans="1:112" x14ac:dyDescent="0.25">
      <c r="A21" t="s">
        <v>40</v>
      </c>
      <c r="B21">
        <v>1.74988544134939E-2</v>
      </c>
      <c r="C21">
        <v>1.74988544134939E-2</v>
      </c>
      <c r="D21">
        <v>1.74988544134939E-2</v>
      </c>
      <c r="E21">
        <v>1.1195910749589499E-3</v>
      </c>
      <c r="F21">
        <v>1.1195910749589499E-3</v>
      </c>
      <c r="G21">
        <v>1.1195910749589499E-3</v>
      </c>
      <c r="H21">
        <v>9.6768928563095702E-4</v>
      </c>
      <c r="I21">
        <v>9.6768928563095702E-4</v>
      </c>
      <c r="J21">
        <v>9.6768928563095702E-4</v>
      </c>
      <c r="K21">
        <v>1.45689012223579E-2</v>
      </c>
      <c r="L21">
        <v>1.45689012223579E-2</v>
      </c>
      <c r="M21">
        <v>1.45689012223579E-2</v>
      </c>
      <c r="N21">
        <v>-1.111285147901E-2</v>
      </c>
      <c r="O21">
        <v>-1.111285147901E-2</v>
      </c>
      <c r="P21">
        <v>-1.111285147901E-2</v>
      </c>
      <c r="Q21">
        <v>3.6932464007966903E-2</v>
      </c>
      <c r="R21">
        <v>3.6932464007966903E-2</v>
      </c>
      <c r="S21">
        <v>3.6932464007966903E-2</v>
      </c>
      <c r="T21">
        <v>-1.1297564808179001E-2</v>
      </c>
      <c r="U21">
        <v>-1.1297564808179001E-2</v>
      </c>
      <c r="V21">
        <v>-1.1297564808179001E-2</v>
      </c>
      <c r="W21">
        <v>-5.4173509465780204E-3</v>
      </c>
      <c r="X21">
        <v>-5.4173509465780204E-3</v>
      </c>
      <c r="Y21">
        <v>-5.4173509465780204E-3</v>
      </c>
      <c r="Z21">
        <v>-4.0574096729369897E-3</v>
      </c>
      <c r="AA21">
        <v>-4.0574096729369897E-3</v>
      </c>
      <c r="AB21">
        <v>-4.0574096729369897E-3</v>
      </c>
      <c r="AC21">
        <v>2.9647512151992898E-2</v>
      </c>
      <c r="AD21">
        <v>2.9647512151992898E-2</v>
      </c>
      <c r="AE21">
        <v>2.9647512151992898E-2</v>
      </c>
      <c r="AF21">
        <v>-3.1036419638780198E-3</v>
      </c>
      <c r="AG21">
        <v>-3.1036419638780198E-3</v>
      </c>
      <c r="AH21">
        <v>-3.1036419638780198E-3</v>
      </c>
      <c r="AI21">
        <v>2.7762885885953902E-2</v>
      </c>
      <c r="AJ21">
        <v>2.7762885885953902E-2</v>
      </c>
      <c r="AK21">
        <v>2.7762885885953902E-2</v>
      </c>
      <c r="AL21">
        <v>2.4015266323664901E-2</v>
      </c>
      <c r="AM21">
        <v>2.4015266323664901E-2</v>
      </c>
      <c r="AN21">
        <v>2.4015266323664901E-2</v>
      </c>
      <c r="AO21">
        <v>-8.5884814415900703E-3</v>
      </c>
      <c r="AP21">
        <v>-8.5884814415900703E-3</v>
      </c>
      <c r="AQ21">
        <v>-8.5884814415900703E-3</v>
      </c>
      <c r="AR21">
        <v>-4.4850310354360703E-3</v>
      </c>
      <c r="AS21">
        <v>-4.4850310354360703E-3</v>
      </c>
      <c r="AT21">
        <v>-4.4850310354360703E-3</v>
      </c>
      <c r="AU21">
        <v>-1.5340683348130601E-3</v>
      </c>
      <c r="AV21">
        <v>-1.5340683348130601E-3</v>
      </c>
      <c r="AW21">
        <v>-1.5340683348130601E-3</v>
      </c>
      <c r="AX21">
        <v>5.07905352919749E-2</v>
      </c>
      <c r="AY21">
        <v>5.07905352919749E-2</v>
      </c>
      <c r="AZ21">
        <v>5.07905352919749E-2</v>
      </c>
      <c r="BA21">
        <v>1.3098485312085901E-2</v>
      </c>
      <c r="BB21">
        <v>1.3098485312085901E-2</v>
      </c>
      <c r="BC21">
        <v>1.3098485312085901E-2</v>
      </c>
      <c r="BD21">
        <v>-7.2044976620210203E-3</v>
      </c>
      <c r="BE21">
        <v>-7.2044976620210203E-3</v>
      </c>
      <c r="BF21">
        <v>-7.2044976620210203E-3</v>
      </c>
      <c r="BG21">
        <v>4.1003751770979299E-3</v>
      </c>
      <c r="BH21">
        <v>4.1003751770979299E-3</v>
      </c>
      <c r="BI21">
        <v>4.1003751770979299E-3</v>
      </c>
      <c r="BJ21">
        <v>-1.1620906665092001E-2</v>
      </c>
      <c r="BK21">
        <v>-1.1620906665092001E-2</v>
      </c>
      <c r="BL21">
        <v>-1.1620906665092001E-2</v>
      </c>
      <c r="BM21">
        <v>2.3323139544288898E-2</v>
      </c>
      <c r="BN21">
        <v>2.3323139544288898E-2</v>
      </c>
      <c r="BO21">
        <v>2.3323139544288898E-2</v>
      </c>
      <c r="BP21">
        <v>-2.73385635352307E-3</v>
      </c>
      <c r="BQ21">
        <v>-2.73385635352307E-3</v>
      </c>
      <c r="BR21">
        <v>-2.73385635352307E-3</v>
      </c>
      <c r="BS21">
        <v>-1.9914523698374001E-2</v>
      </c>
      <c r="BT21">
        <v>-1.9914523698374001E-2</v>
      </c>
      <c r="BU21">
        <v>-1.9914523698374001E-2</v>
      </c>
      <c r="BV21">
        <v>-1.40466433498909E-3</v>
      </c>
      <c r="BW21">
        <v>-1.40466433498909E-3</v>
      </c>
      <c r="BX21">
        <v>-1.40466433498909E-3</v>
      </c>
      <c r="BY21">
        <v>1.3244511506276899E-2</v>
      </c>
      <c r="BZ21">
        <v>1.3244511506276899E-2</v>
      </c>
      <c r="CA21">
        <v>1.3244511506276899E-2</v>
      </c>
      <c r="CB21">
        <v>2.8587885965196898E-2</v>
      </c>
      <c r="CC21">
        <v>2.8587885965196898E-2</v>
      </c>
      <c r="CD21">
        <v>2.8587885965196898E-2</v>
      </c>
      <c r="CE21">
        <v>3.4108085496744898E-2</v>
      </c>
      <c r="CF21">
        <v>3.4108085496744898E-2</v>
      </c>
      <c r="CG21">
        <v>3.4108085496744898E-2</v>
      </c>
      <c r="CH21">
        <v>-6.7564145409130198E-3</v>
      </c>
      <c r="CI21">
        <v>-6.7564145409130198E-3</v>
      </c>
      <c r="CJ21">
        <v>-6.7564145409130198E-3</v>
      </c>
      <c r="CK21">
        <v>4.1760174687469603E-3</v>
      </c>
      <c r="CL21">
        <v>4.1760174687469603E-3</v>
      </c>
      <c r="CM21">
        <v>4.1760174687469603E-3</v>
      </c>
      <c r="CN21">
        <v>-1.2749687370046E-2</v>
      </c>
      <c r="CO21">
        <v>-1.2749687370046E-2</v>
      </c>
      <c r="CP21">
        <v>-1.2749687370046E-2</v>
      </c>
      <c r="CQ21">
        <v>1.06837554449209E-2</v>
      </c>
      <c r="CR21">
        <v>1.06837554449209E-2</v>
      </c>
      <c r="CS21">
        <v>1.06837554449209E-2</v>
      </c>
      <c r="CT21">
        <v>2.9801195891179201E-3</v>
      </c>
      <c r="CU21">
        <v>2.9801195891179201E-3</v>
      </c>
      <c r="CV21">
        <v>2.9801195891179201E-3</v>
      </c>
      <c r="CW21">
        <v>6.5328489521839696E-3</v>
      </c>
      <c r="CX21">
        <v>6.5328489521839696E-3</v>
      </c>
      <c r="CY21">
        <v>6.5328489521839696E-3</v>
      </c>
      <c r="CZ21">
        <v>2.4080958066629E-3</v>
      </c>
      <c r="DA21">
        <v>2.4080958066629E-3</v>
      </c>
      <c r="DB21">
        <v>2.4080958066629E-3</v>
      </c>
      <c r="DC21">
        <v>-5.2858709535100702E-3</v>
      </c>
      <c r="DD21">
        <v>-5.2858709535100702E-3</v>
      </c>
      <c r="DE21">
        <v>-5.2508008789679999E-3</v>
      </c>
      <c r="DF21">
        <v>2.06719043534298E-3</v>
      </c>
      <c r="DG21">
        <v>2.06719043534298E-3</v>
      </c>
      <c r="DH21">
        <v>2.06719043534298E-3</v>
      </c>
    </row>
    <row r="22" spans="1:112" x14ac:dyDescent="0.25">
      <c r="A22" t="s">
        <v>87</v>
      </c>
      <c r="B22">
        <v>1.1832248296519901E-2</v>
      </c>
      <c r="C22">
        <v>1.1832248296519901E-2</v>
      </c>
      <c r="D22">
        <v>3.6028566700660097E-2</v>
      </c>
      <c r="E22">
        <v>1.3191519029055E-2</v>
      </c>
      <c r="F22">
        <v>1.3191519029055E-2</v>
      </c>
      <c r="G22">
        <v>-2.06073274121099E-2</v>
      </c>
      <c r="H22">
        <v>3.7402346933689198E-3</v>
      </c>
      <c r="I22">
        <v>3.7402346933689198E-3</v>
      </c>
      <c r="J22">
        <v>-3.6806264833102401E-3</v>
      </c>
      <c r="K22">
        <v>4.6121350654250099E-3</v>
      </c>
      <c r="L22">
        <v>4.6121350654250099E-3</v>
      </c>
      <c r="M22">
        <v>3.1908573736939699E-2</v>
      </c>
      <c r="N22">
        <v>-2.0613443050705001E-2</v>
      </c>
      <c r="O22">
        <v>-2.0613443050705001E-2</v>
      </c>
      <c r="P22">
        <v>1.06437173607898E-2</v>
      </c>
      <c r="Q22">
        <v>-3.3319595782600399E-3</v>
      </c>
      <c r="R22">
        <v>-3.3319595782600399E-3</v>
      </c>
      <c r="S22">
        <v>1.6755064225999899E-2</v>
      </c>
      <c r="T22">
        <v>-2.2532999732885001E-2</v>
      </c>
      <c r="U22">
        <v>-2.2532999732885001E-2</v>
      </c>
      <c r="V22">
        <v>1.8770118846279799E-2</v>
      </c>
      <c r="W22" s="10">
        <v>-1.1344067009466901E-2</v>
      </c>
      <c r="X22" s="10">
        <v>-1.1344067009466901E-2</v>
      </c>
      <c r="Y22">
        <v>6.8482612454299199E-3</v>
      </c>
      <c r="Z22" s="10">
        <v>-1.1507633726672999E-2</v>
      </c>
      <c r="AA22" s="10">
        <v>-1.1507633726672999E-2</v>
      </c>
      <c r="AB22">
        <v>8.52245496241987E-3</v>
      </c>
      <c r="AC22">
        <v>-9.5180371365810503E-3</v>
      </c>
      <c r="AD22">
        <v>-9.5180371365810503E-3</v>
      </c>
      <c r="AE22">
        <v>1.227088779356E-2</v>
      </c>
      <c r="AF22">
        <v>-1.4493752173899E-2</v>
      </c>
      <c r="AG22">
        <v>-1.4493752173899E-2</v>
      </c>
      <c r="AH22">
        <v>1.01456695304498E-2</v>
      </c>
      <c r="AI22">
        <v>3.2823955237333897E-2</v>
      </c>
      <c r="AJ22">
        <v>3.2823955237333897E-2</v>
      </c>
      <c r="AK22">
        <v>1.1548108307259899E-2</v>
      </c>
      <c r="AL22">
        <v>-6.9621987969890001E-3</v>
      </c>
      <c r="AM22">
        <v>-6.9621987969890001E-3</v>
      </c>
      <c r="AN22">
        <v>1.87139902657498E-2</v>
      </c>
      <c r="AO22">
        <v>9.9406061323959998E-3</v>
      </c>
      <c r="AP22">
        <v>9.9406061323959998E-3</v>
      </c>
      <c r="AQ22">
        <v>-1.0713680546809899E-2</v>
      </c>
      <c r="AR22">
        <v>-1.4739031315061E-2</v>
      </c>
      <c r="AS22">
        <v>-1.4739031315061E-2</v>
      </c>
      <c r="AT22">
        <v>6.2949210272500401E-3</v>
      </c>
      <c r="AU22">
        <v>-5.8906834575540501E-3</v>
      </c>
      <c r="AV22">
        <v>-5.8906834575540501E-3</v>
      </c>
      <c r="AW22">
        <v>3.9075710559011102E-4</v>
      </c>
      <c r="AX22">
        <v>1.82172209054829E-2</v>
      </c>
      <c r="AY22">
        <v>1.82172209054829E-2</v>
      </c>
      <c r="AZ22">
        <v>3.9508434537869702E-2</v>
      </c>
      <c r="BA22">
        <v>1.0885047349941E-2</v>
      </c>
      <c r="BB22">
        <v>1.0885047349941E-2</v>
      </c>
      <c r="BC22">
        <v>-6.6383327556001001E-3</v>
      </c>
      <c r="BD22">
        <v>-2.9068587994319699E-3</v>
      </c>
      <c r="BE22">
        <v>-2.9068587994319699E-3</v>
      </c>
      <c r="BF22">
        <v>5.5119847051798799E-3</v>
      </c>
      <c r="BG22">
        <v>-1.9525543002290001E-3</v>
      </c>
      <c r="BH22">
        <v>-1.9525543002290001E-3</v>
      </c>
      <c r="BI22">
        <v>2.3234425760301201E-3</v>
      </c>
      <c r="BJ22">
        <v>-1.7953328547980998E-2</v>
      </c>
      <c r="BK22">
        <v>-1.7953328547980998E-2</v>
      </c>
      <c r="BL22">
        <v>1.1453719655399999E-2</v>
      </c>
      <c r="BM22">
        <v>-2.0915407853589999E-3</v>
      </c>
      <c r="BN22">
        <v>-2.0915407853589999E-3</v>
      </c>
      <c r="BO22">
        <v>5.4527578446701402E-3</v>
      </c>
      <c r="BP22">
        <v>1.00669072565195E-3</v>
      </c>
      <c r="BQ22">
        <v>1.00669072565195E-3</v>
      </c>
      <c r="BR22">
        <v>-5.1639639421798798E-3</v>
      </c>
      <c r="BS22">
        <v>-2.4575975484853001E-2</v>
      </c>
      <c r="BT22">
        <v>-2.4575975484853001E-2</v>
      </c>
      <c r="BU22">
        <v>1.7372826448700002E-2</v>
      </c>
      <c r="BV22">
        <v>-6.92007900249802E-3</v>
      </c>
      <c r="BW22">
        <v>-6.92007900249802E-3</v>
      </c>
      <c r="BX22">
        <v>2.7652340508597102E-3</v>
      </c>
      <c r="BY22">
        <v>1.8411773200529499E-3</v>
      </c>
      <c r="BZ22">
        <v>1.8411773200529499E-3</v>
      </c>
      <c r="CA22">
        <v>2.81254458941004E-3</v>
      </c>
      <c r="CB22">
        <v>1.1217149969022001E-2</v>
      </c>
      <c r="CC22">
        <v>1.1217149969022001E-2</v>
      </c>
      <c r="CD22">
        <v>3.78252919720001E-3</v>
      </c>
      <c r="CE22">
        <v>1.63986009023309E-2</v>
      </c>
      <c r="CF22">
        <v>1.63986009023309E-2</v>
      </c>
      <c r="CG22">
        <v>3.16697969206498E-2</v>
      </c>
      <c r="CH22">
        <v>-7.0645615713804601E-4</v>
      </c>
      <c r="CI22">
        <v>-7.0645615713804601E-4</v>
      </c>
      <c r="CJ22">
        <v>2.35023696696012E-3</v>
      </c>
      <c r="CK22">
        <v>-2.7881011598807E-4</v>
      </c>
      <c r="CL22">
        <v>-2.7881011598807E-4</v>
      </c>
      <c r="CM22">
        <v>4.4152832122001901E-4</v>
      </c>
      <c r="CN22">
        <v>-1.2977252246663001E-2</v>
      </c>
      <c r="CO22">
        <v>-1.2977252246663001E-2</v>
      </c>
      <c r="CP22">
        <v>2.3456762366800199E-3</v>
      </c>
      <c r="CQ22">
        <v>1.10670622575719E-2</v>
      </c>
      <c r="CR22">
        <v>1.10670622575719E-2</v>
      </c>
      <c r="CS22">
        <v>-7.5877147368998898E-3</v>
      </c>
      <c r="CT22" s="10">
        <v>-8.5011645144073E-5</v>
      </c>
      <c r="CU22" s="10">
        <v>-8.5011645144073E-5</v>
      </c>
      <c r="CV22">
        <v>-8.2764935838399705E-3</v>
      </c>
      <c r="CW22">
        <v>-1.33404281029203E-3</v>
      </c>
      <c r="CX22">
        <v>-1.33404281029203E-3</v>
      </c>
      <c r="CY22">
        <v>5.0455411701597602E-3</v>
      </c>
      <c r="CZ22">
        <v>7.8115082181510198E-3</v>
      </c>
      <c r="DA22">
        <v>7.8115082181510198E-3</v>
      </c>
      <c r="DB22">
        <v>-4.4793385145100997E-3</v>
      </c>
      <c r="DC22">
        <v>-8.5559612186120095E-3</v>
      </c>
      <c r="DD22">
        <v>-8.5559612186120095E-3</v>
      </c>
      <c r="DE22">
        <v>5.2757061046500003E-3</v>
      </c>
      <c r="DF22">
        <v>-2.0169552900690599E-3</v>
      </c>
      <c r="DG22">
        <v>-2.0169552900690599E-3</v>
      </c>
      <c r="DH22">
        <v>1.0611303474798901E-3</v>
      </c>
    </row>
    <row r="23" spans="1:112" x14ac:dyDescent="0.25">
      <c r="A23" t="s">
        <v>41</v>
      </c>
      <c r="B23">
        <v>-5.6452734109100301E-3</v>
      </c>
      <c r="C23">
        <v>-5.6452734109100301E-3</v>
      </c>
      <c r="D23">
        <v>-5.6452734109100301E-3</v>
      </c>
      <c r="E23">
        <v>1.2201854124019799E-3</v>
      </c>
      <c r="F23">
        <v>1.2201854124019799E-3</v>
      </c>
      <c r="G23">
        <v>1.2201854124019799E-3</v>
      </c>
      <c r="H23" s="10">
        <v>-9.3199422580403303E-4</v>
      </c>
      <c r="I23" s="10">
        <v>-9.3199422580403303E-4</v>
      </c>
      <c r="J23" s="10">
        <v>-9.3199422580403303E-4</v>
      </c>
      <c r="K23" s="10">
        <v>1.37491749181579E-2</v>
      </c>
      <c r="L23" s="10">
        <v>1.37491749181579E-2</v>
      </c>
      <c r="M23" s="10">
        <v>1.37491749181579E-2</v>
      </c>
      <c r="N23">
        <v>8.4287526076829399E-3</v>
      </c>
      <c r="O23">
        <v>8.4287526076829399E-3</v>
      </c>
      <c r="P23">
        <v>8.4287526076829399E-3</v>
      </c>
      <c r="Q23">
        <v>3.3268810839020002E-3</v>
      </c>
      <c r="R23">
        <v>3.3268810839020002E-3</v>
      </c>
      <c r="S23">
        <v>3.3268810839020002E-3</v>
      </c>
      <c r="T23">
        <v>9.2778937821029698E-3</v>
      </c>
      <c r="U23">
        <v>9.2778937821029698E-3</v>
      </c>
      <c r="V23">
        <v>9.2778937821029698E-3</v>
      </c>
      <c r="W23">
        <v>5.9910192636190001E-3</v>
      </c>
      <c r="X23">
        <v>5.9910192636190001E-3</v>
      </c>
      <c r="Y23">
        <v>5.9910192636190001E-3</v>
      </c>
      <c r="Z23">
        <v>6.8958184836389602E-3</v>
      </c>
      <c r="AA23">
        <v>6.8958184836389602E-3</v>
      </c>
      <c r="AB23">
        <v>6.8958184836389602E-3</v>
      </c>
      <c r="AC23">
        <v>6.0415306040395502E-4</v>
      </c>
      <c r="AD23">
        <v>6.0415306040395502E-4</v>
      </c>
      <c r="AE23">
        <v>6.0415306040395502E-4</v>
      </c>
      <c r="AF23">
        <v>7.8706163539720101E-3</v>
      </c>
      <c r="AG23">
        <v>7.8706163539720101E-3</v>
      </c>
      <c r="AH23">
        <v>7.8706163539720101E-3</v>
      </c>
      <c r="AI23">
        <v>7.6043365119799998E-3</v>
      </c>
      <c r="AJ23">
        <v>7.6043365119799998E-3</v>
      </c>
      <c r="AK23">
        <v>7.6043365119799998E-3</v>
      </c>
      <c r="AL23">
        <v>1.28770529188604E-3</v>
      </c>
      <c r="AM23">
        <v>1.28770529188604E-3</v>
      </c>
      <c r="AN23">
        <v>1.28770529188604E-3</v>
      </c>
      <c r="AO23">
        <v>-2.1449710178550398E-3</v>
      </c>
      <c r="AP23">
        <v>-2.1449710178550398E-3</v>
      </c>
      <c r="AQ23">
        <v>-2.1449710178550398E-3</v>
      </c>
      <c r="AR23">
        <v>7.1594406549801905E-4</v>
      </c>
      <c r="AS23">
        <v>7.1594406549801905E-4</v>
      </c>
      <c r="AT23">
        <v>7.1594406549801905E-4</v>
      </c>
      <c r="AU23">
        <v>3.35306073987295E-3</v>
      </c>
      <c r="AV23">
        <v>3.35306073987295E-3</v>
      </c>
      <c r="AW23">
        <v>3.35306073987295E-3</v>
      </c>
      <c r="AX23">
        <v>1.2220149966949399E-3</v>
      </c>
      <c r="AY23">
        <v>1.2220149966949399E-3</v>
      </c>
      <c r="AZ23">
        <v>1.2220149966949399E-3</v>
      </c>
      <c r="BA23">
        <v>-5.4792457401997498E-4</v>
      </c>
      <c r="BB23">
        <v>-5.4792457401997498E-4</v>
      </c>
      <c r="BC23">
        <v>-5.4792457401997498E-4</v>
      </c>
      <c r="BD23">
        <v>1.7670136423779601E-3</v>
      </c>
      <c r="BE23">
        <v>1.7670136423779601E-3</v>
      </c>
      <c r="BF23">
        <v>1.7670136423779601E-3</v>
      </c>
      <c r="BG23">
        <v>5.5283016219439497E-3</v>
      </c>
      <c r="BH23">
        <v>5.5283016219439497E-3</v>
      </c>
      <c r="BI23">
        <v>5.5283016219439497E-3</v>
      </c>
      <c r="BJ23">
        <v>4.9151112230070198E-3</v>
      </c>
      <c r="BK23">
        <v>4.9151112230070198E-3</v>
      </c>
      <c r="BL23">
        <v>4.9151112230070198E-3</v>
      </c>
      <c r="BM23">
        <v>8.8030245786996299E-4</v>
      </c>
      <c r="BN23">
        <v>8.8030245786996299E-4</v>
      </c>
      <c r="BO23">
        <v>8.8030245786996299E-4</v>
      </c>
      <c r="BP23">
        <v>-7.0968835631950401E-3</v>
      </c>
      <c r="BQ23">
        <v>-7.0968835631950401E-3</v>
      </c>
      <c r="BR23">
        <v>-7.0968835631950401E-3</v>
      </c>
      <c r="BS23">
        <v>1.2351536657919601E-3</v>
      </c>
      <c r="BT23">
        <v>1.2351536657919601E-3</v>
      </c>
      <c r="BU23">
        <v>1.2351536657919601E-3</v>
      </c>
      <c r="BV23">
        <v>2.7571747183119302E-3</v>
      </c>
      <c r="BW23">
        <v>2.7571747183119302E-3</v>
      </c>
      <c r="BX23">
        <v>2.7571747183119302E-3</v>
      </c>
      <c r="BY23">
        <v>-2.5803802680102102E-4</v>
      </c>
      <c r="BZ23">
        <v>-2.5803802680102102E-4</v>
      </c>
      <c r="CA23">
        <v>-2.5803802680102102E-4</v>
      </c>
      <c r="CB23">
        <v>3.0191796868479499E-3</v>
      </c>
      <c r="CC23">
        <v>3.0191796868479499E-3</v>
      </c>
      <c r="CD23">
        <v>3.0191796868479499E-3</v>
      </c>
      <c r="CE23">
        <v>2.245916733009E-3</v>
      </c>
      <c r="CF23">
        <v>2.245916733009E-3</v>
      </c>
      <c r="CG23">
        <v>2.245916733009E-3</v>
      </c>
      <c r="CH23">
        <v>-8.3136679513895397E-4</v>
      </c>
      <c r="CI23">
        <v>-8.3136679513895397E-4</v>
      </c>
      <c r="CJ23">
        <v>-8.3136679513895397E-4</v>
      </c>
      <c r="CK23">
        <v>3.7259898125480101E-3</v>
      </c>
      <c r="CL23">
        <v>3.7259898125480101E-3</v>
      </c>
      <c r="CM23">
        <v>3.7259898125480101E-3</v>
      </c>
      <c r="CN23">
        <v>5.769483003495E-3</v>
      </c>
      <c r="CO23">
        <v>5.769483003495E-3</v>
      </c>
      <c r="CP23">
        <v>5.769483003495E-3</v>
      </c>
      <c r="CQ23">
        <v>6.6333928751294204E-4</v>
      </c>
      <c r="CR23">
        <v>6.6333928751294204E-4</v>
      </c>
      <c r="CS23">
        <v>6.6333928751294204E-4</v>
      </c>
      <c r="CT23">
        <v>4.7715032180789497E-3</v>
      </c>
      <c r="CU23">
        <v>4.7715032180789497E-3</v>
      </c>
      <c r="CV23">
        <v>4.7715032180789497E-3</v>
      </c>
      <c r="CW23">
        <v>5.2935406947859304E-3</v>
      </c>
      <c r="CX23">
        <v>5.2935406947859304E-3</v>
      </c>
      <c r="CY23">
        <v>5.2935406947859304E-3</v>
      </c>
      <c r="CZ23">
        <v>1.72763373513196E-3</v>
      </c>
      <c r="DA23">
        <v>1.72763373513196E-3</v>
      </c>
      <c r="DB23">
        <v>1.72763373513196E-3</v>
      </c>
      <c r="DC23">
        <v>2.0187711015560101E-3</v>
      </c>
      <c r="DD23">
        <v>2.0187711015560101E-3</v>
      </c>
      <c r="DE23">
        <v>2.0451781782629898E-3</v>
      </c>
      <c r="DF23">
        <v>1.21990866031695E-3</v>
      </c>
      <c r="DG23">
        <v>1.21990866031695E-3</v>
      </c>
      <c r="DH23">
        <v>1.21990866031695E-3</v>
      </c>
    </row>
    <row r="24" spans="1:112" x14ac:dyDescent="0.25">
      <c r="A24" t="s">
        <v>44</v>
      </c>
      <c r="B24">
        <v>-5.4245801367791503E-4</v>
      </c>
      <c r="C24">
        <v>-5.4245801367791503E-4</v>
      </c>
      <c r="D24">
        <v>-1.5013269848800301E-3</v>
      </c>
      <c r="E24">
        <v>-1.1780228683649901E-3</v>
      </c>
      <c r="F24">
        <v>-1.1780228683649901E-3</v>
      </c>
      <c r="G24">
        <v>5.9318611244996101E-4</v>
      </c>
      <c r="H24">
        <v>-6.6511476900599198E-4</v>
      </c>
      <c r="I24">
        <v>-6.6511476900599198E-4</v>
      </c>
      <c r="J24">
        <v>-4.8619399595994901E-4</v>
      </c>
      <c r="K24">
        <v>1.0586911989707E-2</v>
      </c>
      <c r="L24">
        <v>1.0586911989707E-2</v>
      </c>
      <c r="M24">
        <v>8.5078527061699296E-3</v>
      </c>
      <c r="N24">
        <v>3.4532393686360599E-3</v>
      </c>
      <c r="O24">
        <v>3.4532393686360599E-3</v>
      </c>
      <c r="P24">
        <v>4.5270171247400104E-3</v>
      </c>
      <c r="Q24">
        <v>-1.6752508878389301E-3</v>
      </c>
      <c r="R24">
        <v>-1.6752508878389301E-3</v>
      </c>
      <c r="S24">
        <v>1.6482678094800101E-3</v>
      </c>
      <c r="T24">
        <v>3.6120438290330099E-3</v>
      </c>
      <c r="U24">
        <v>3.6120438290330099E-3</v>
      </c>
      <c r="V24">
        <v>5.3570435254199902E-3</v>
      </c>
      <c r="W24" s="10">
        <v>-6.6768899270930299E-5</v>
      </c>
      <c r="X24" s="10">
        <v>-6.6768899270930299E-5</v>
      </c>
      <c r="Y24">
        <v>2.7769060009901199E-3</v>
      </c>
      <c r="Z24">
        <v>9.7180163038801295E-4</v>
      </c>
      <c r="AA24">
        <v>9.7180163038801295E-4</v>
      </c>
      <c r="AB24">
        <v>3.3842402867600898E-3</v>
      </c>
      <c r="AC24">
        <v>-4.0660662117429896E-3</v>
      </c>
      <c r="AD24">
        <v>-4.0660662117429896E-3</v>
      </c>
      <c r="AE24">
        <v>1.1826442127900101E-3</v>
      </c>
      <c r="AF24">
        <v>2.1780953005420202E-3</v>
      </c>
      <c r="AG24">
        <v>2.1780953005420202E-3</v>
      </c>
      <c r="AH24">
        <v>3.9045934031001202E-3</v>
      </c>
      <c r="AI24">
        <v>3.3248174516390299E-3</v>
      </c>
      <c r="AJ24">
        <v>3.3248174516390299E-3</v>
      </c>
      <c r="AK24">
        <v>6.3060057647199496E-3</v>
      </c>
      <c r="AL24">
        <v>-1.73994142671396E-3</v>
      </c>
      <c r="AM24">
        <v>-1.73994142671396E-3</v>
      </c>
      <c r="AN24">
        <v>7.2554992508000395E-4</v>
      </c>
      <c r="AO24">
        <v>-6.9352075566308999E-3</v>
      </c>
      <c r="AP24">
        <v>-6.9352075566308999E-3</v>
      </c>
      <c r="AQ24">
        <v>-1.38118964090994E-3</v>
      </c>
      <c r="AR24">
        <v>-3.7244946362399098E-3</v>
      </c>
      <c r="AS24">
        <v>-3.7244946362399098E-3</v>
      </c>
      <c r="AT24">
        <v>-2.9870021758005E-4</v>
      </c>
      <c r="AU24">
        <v>-1.7127025576019099E-3</v>
      </c>
      <c r="AV24">
        <v>-1.7127025576019099E-3</v>
      </c>
      <c r="AW24">
        <v>7.4640934170000495E-4</v>
      </c>
      <c r="AX24">
        <v>1.3922122636260601E-3</v>
      </c>
      <c r="AY24">
        <v>1.3922122636260601E-3</v>
      </c>
      <c r="AZ24">
        <v>2.10157384640008E-3</v>
      </c>
      <c r="BA24">
        <v>-4.8762768114519704E-3</v>
      </c>
      <c r="BB24">
        <v>-4.8762768114519704E-3</v>
      </c>
      <c r="BC24">
        <v>-5.3183117332000697E-4</v>
      </c>
      <c r="BD24" s="10">
        <v>-2.5507957338669601E-3</v>
      </c>
      <c r="BE24">
        <v>-2.5507957338669601E-3</v>
      </c>
      <c r="BF24">
        <v>6.5775457265004802E-4</v>
      </c>
      <c r="BG24" s="10">
        <v>-3.01174320635921E-4</v>
      </c>
      <c r="BH24">
        <v>-3.01174320635921E-4</v>
      </c>
      <c r="BI24">
        <v>2.4783435794699599E-3</v>
      </c>
      <c r="BJ24">
        <v>1.0803193921260501E-3</v>
      </c>
      <c r="BK24">
        <v>1.0803193921260501E-3</v>
      </c>
      <c r="BL24">
        <v>3.07713709343993E-3</v>
      </c>
      <c r="BM24">
        <v>-2.7553650882869902E-3</v>
      </c>
      <c r="BN24">
        <v>-2.7553650882869902E-3</v>
      </c>
      <c r="BO24">
        <v>2.61343671730029E-4</v>
      </c>
      <c r="BP24">
        <v>-3.4104001697889898E-3</v>
      </c>
      <c r="BQ24">
        <v>-3.4104001697889898E-3</v>
      </c>
      <c r="BR24">
        <v>-2.9542782558200599E-3</v>
      </c>
      <c r="BS24">
        <v>2.42251710655061E-4</v>
      </c>
      <c r="BT24">
        <v>2.42251710655061E-4</v>
      </c>
      <c r="BU24">
        <v>1.19133270460003E-3</v>
      </c>
      <c r="BV24">
        <v>-6.6823116618896995E-4</v>
      </c>
      <c r="BW24">
        <v>-6.6823116618896995E-4</v>
      </c>
      <c r="BX24" s="10">
        <v>1.29037752081995E-3</v>
      </c>
      <c r="BY24">
        <v>-3.3489638556249901E-3</v>
      </c>
      <c r="BZ24">
        <v>-3.3489638556249901E-3</v>
      </c>
      <c r="CA24" s="10">
        <v>4.2479048331012199E-4</v>
      </c>
      <c r="CB24">
        <v>1.56843678203799E-3</v>
      </c>
      <c r="CC24">
        <v>1.56843678203799E-3</v>
      </c>
      <c r="CD24">
        <v>2.4332062553600298E-3</v>
      </c>
      <c r="CE24">
        <v>-1.2191863705979199E-3</v>
      </c>
      <c r="CF24">
        <v>-1.2191863705979199E-3</v>
      </c>
      <c r="CG24">
        <v>2.04426777203003E-3</v>
      </c>
      <c r="CH24">
        <v>-3.1305685170389601E-3</v>
      </c>
      <c r="CI24">
        <v>-3.1305685170389601E-3</v>
      </c>
      <c r="CJ24">
        <v>-5.4053087727989804E-4</v>
      </c>
      <c r="CK24">
        <v>-1.1749575125589099E-3</v>
      </c>
      <c r="CL24">
        <v>-1.1749575125589099E-3</v>
      </c>
      <c r="CM24">
        <v>1.59789098805007E-3</v>
      </c>
      <c r="CN24">
        <v>2.21533465081902E-3</v>
      </c>
      <c r="CO24">
        <v>2.21533465081902E-3</v>
      </c>
      <c r="CP24">
        <v>3.2784104165699498E-3</v>
      </c>
      <c r="CQ24">
        <v>-2.4894368999959201E-3</v>
      </c>
      <c r="CR24">
        <v>-2.4894368999959201E-3</v>
      </c>
      <c r="CS24">
        <v>2.1787040893994601E-4</v>
      </c>
      <c r="CT24">
        <v>1.4396617826199999E-3</v>
      </c>
      <c r="CU24">
        <v>1.4396617826199999E-3</v>
      </c>
      <c r="CV24">
        <v>2.23180579714998E-3</v>
      </c>
      <c r="CW24">
        <v>3.0577582310780099E-3</v>
      </c>
      <c r="CX24">
        <v>3.0577582310780099E-3</v>
      </c>
      <c r="CY24">
        <v>2.8827755162701401E-3</v>
      </c>
      <c r="CZ24">
        <v>-8.6203511475890695E-4</v>
      </c>
      <c r="DA24">
        <v>-8.6203511475890695E-4</v>
      </c>
      <c r="DB24">
        <v>1.4172136772099199E-3</v>
      </c>
      <c r="DC24">
        <v>8.7413949092407495E-4</v>
      </c>
      <c r="DD24">
        <v>8.7413949092407495E-4</v>
      </c>
      <c r="DE24">
        <v>1.4652881697900799E-3</v>
      </c>
      <c r="DF24">
        <v>7.7200084885209398E-4</v>
      </c>
      <c r="DG24">
        <v>7.7200084885209398E-4</v>
      </c>
      <c r="DH24" s="10">
        <v>5.4430964339990903E-5</v>
      </c>
    </row>
    <row r="25" spans="1:112" x14ac:dyDescent="0.25">
      <c r="A25" t="s">
        <v>45</v>
      </c>
      <c r="B25">
        <v>5.3464775985090302E-3</v>
      </c>
      <c r="C25">
        <v>5.3464775985090302E-3</v>
      </c>
      <c r="D25">
        <v>5.3464775985090302E-3</v>
      </c>
      <c r="E25">
        <v>3.2239539754008701E-4</v>
      </c>
      <c r="F25">
        <v>3.2239539754008701E-4</v>
      </c>
      <c r="G25" s="10">
        <v>3.2239539754008701E-4</v>
      </c>
      <c r="H25" s="10">
        <v>-7.0042813787973794E-5</v>
      </c>
      <c r="I25" s="10">
        <v>-7.0042813787973794E-5</v>
      </c>
      <c r="J25" s="10">
        <v>-7.0042813787973794E-5</v>
      </c>
      <c r="K25">
        <v>1.9113361496298002E-2</v>
      </c>
      <c r="L25">
        <v>1.9113361496298002E-2</v>
      </c>
      <c r="M25" s="10">
        <v>1.9113361496298002E-2</v>
      </c>
      <c r="N25">
        <v>7.5976967908770697E-3</v>
      </c>
      <c r="O25">
        <v>7.5976967908770697E-3</v>
      </c>
      <c r="P25">
        <v>7.5976967908770697E-3</v>
      </c>
      <c r="Q25">
        <v>-1.88956406130491E-3</v>
      </c>
      <c r="R25">
        <v>-1.88956406130491E-3</v>
      </c>
      <c r="S25">
        <v>-1.88956406130491E-3</v>
      </c>
      <c r="T25">
        <v>8.2634306185780295E-3</v>
      </c>
      <c r="U25">
        <v>8.2634306185780295E-3</v>
      </c>
      <c r="V25">
        <v>8.2634306185780295E-3</v>
      </c>
      <c r="W25" s="10">
        <v>3.56769371420606E-3</v>
      </c>
      <c r="X25" s="10">
        <v>3.56769371420606E-3</v>
      </c>
      <c r="Y25">
        <v>3.56769371420606E-3</v>
      </c>
      <c r="Z25" s="10">
        <v>4.98377395891802E-3</v>
      </c>
      <c r="AA25" s="10">
        <v>4.98377395891802E-3</v>
      </c>
      <c r="AB25">
        <v>4.98377395891802E-3</v>
      </c>
      <c r="AC25">
        <v>6.2253684841570003E-3</v>
      </c>
      <c r="AD25">
        <v>6.2253684841570003E-3</v>
      </c>
      <c r="AE25">
        <v>6.2253684841570003E-3</v>
      </c>
      <c r="AF25">
        <v>6.3551591843030702E-3</v>
      </c>
      <c r="AG25">
        <v>6.3551591843030702E-3</v>
      </c>
      <c r="AH25">
        <v>6.3551591843030702E-3</v>
      </c>
      <c r="AI25">
        <v>2.6889770902990199E-3</v>
      </c>
      <c r="AJ25">
        <v>2.6889770902990199E-3</v>
      </c>
      <c r="AK25" s="10">
        <v>2.6889770902990199E-3</v>
      </c>
      <c r="AL25">
        <v>6.7112236626610802E-3</v>
      </c>
      <c r="AM25">
        <v>6.7112236626610802E-3</v>
      </c>
      <c r="AN25" s="10">
        <v>6.7112236626610802E-3</v>
      </c>
      <c r="AO25">
        <v>-6.7209659985999403E-3</v>
      </c>
      <c r="AP25">
        <v>-6.7209659985999403E-3</v>
      </c>
      <c r="AQ25">
        <v>-6.7209659985999403E-3</v>
      </c>
      <c r="AR25">
        <v>-2.32870440725196E-3</v>
      </c>
      <c r="AS25">
        <v>-2.32870440725196E-3</v>
      </c>
      <c r="AT25">
        <v>-2.32870440725196E-3</v>
      </c>
      <c r="AU25">
        <v>4.5460261504204298E-4</v>
      </c>
      <c r="AV25">
        <v>4.5460261504204298E-4</v>
      </c>
      <c r="AW25">
        <v>4.5460261504204298E-4</v>
      </c>
      <c r="AX25">
        <v>1.0164283542762101E-2</v>
      </c>
      <c r="AY25">
        <v>1.0164283542762101E-2</v>
      </c>
      <c r="AZ25">
        <v>1.0164283542762101E-2</v>
      </c>
      <c r="BA25">
        <v>-2.4080189368329498E-3</v>
      </c>
      <c r="BB25">
        <v>-2.4080189368329498E-3</v>
      </c>
      <c r="BC25">
        <v>-2.4080189368329498E-3</v>
      </c>
      <c r="BD25">
        <v>1.1869125515210301E-3</v>
      </c>
      <c r="BE25">
        <v>1.1869125515210301E-3</v>
      </c>
      <c r="BF25" s="10">
        <v>1.1869125515210301E-3</v>
      </c>
      <c r="BG25">
        <v>3.0769408212030199E-3</v>
      </c>
      <c r="BH25">
        <v>3.0769408212030199E-3</v>
      </c>
      <c r="BI25" s="10">
        <v>3.0769408212030199E-3</v>
      </c>
      <c r="BJ25">
        <v>5.3253242920260303E-3</v>
      </c>
      <c r="BK25">
        <v>5.3253242920260303E-3</v>
      </c>
      <c r="BL25">
        <v>5.3253242920260303E-3</v>
      </c>
      <c r="BM25">
        <v>-1.18560485997898E-3</v>
      </c>
      <c r="BN25">
        <v>-1.18560485997898E-3</v>
      </c>
      <c r="BO25">
        <v>-1.18560485997898E-3</v>
      </c>
      <c r="BP25" s="10">
        <v>-1.8100417501798401E-4</v>
      </c>
      <c r="BQ25" s="10">
        <v>-1.8100417501798401E-4</v>
      </c>
      <c r="BR25">
        <v>-1.8100417501798401E-4</v>
      </c>
      <c r="BS25" s="10">
        <v>3.7645180265550799E-3</v>
      </c>
      <c r="BT25" s="10">
        <v>3.7645180265550799E-3</v>
      </c>
      <c r="BU25">
        <v>3.7645180265550799E-3</v>
      </c>
      <c r="BV25">
        <v>3.2950895641040701E-3</v>
      </c>
      <c r="BW25">
        <v>3.2950895641040701E-3</v>
      </c>
      <c r="BX25">
        <v>3.2950895641040701E-3</v>
      </c>
      <c r="BY25">
        <v>1.6271974585390001E-3</v>
      </c>
      <c r="BZ25">
        <v>1.6271974585390001E-3</v>
      </c>
      <c r="CA25">
        <v>1.6271974585390001E-3</v>
      </c>
      <c r="CB25">
        <v>4.4484929707519997E-3</v>
      </c>
      <c r="CC25">
        <v>4.4484929707519997E-3</v>
      </c>
      <c r="CD25">
        <v>4.4484929707519997E-3</v>
      </c>
      <c r="CE25">
        <v>4.9202843212340303E-3</v>
      </c>
      <c r="CF25">
        <v>4.9202843212340303E-3</v>
      </c>
      <c r="CG25">
        <v>4.9202843212340303E-3</v>
      </c>
      <c r="CH25">
        <v>8.0412713866007102E-4</v>
      </c>
      <c r="CI25">
        <v>8.0412713866007102E-4</v>
      </c>
      <c r="CJ25">
        <v>8.0412713866007102E-4</v>
      </c>
      <c r="CK25" s="10">
        <v>2.1703943099540199E-3</v>
      </c>
      <c r="CL25" s="10">
        <v>2.1703943099540199E-3</v>
      </c>
      <c r="CM25">
        <v>2.1703943099540199E-3</v>
      </c>
      <c r="CN25" s="10">
        <v>4.8809787476600201E-3</v>
      </c>
      <c r="CO25" s="10">
        <v>4.8809787476600201E-3</v>
      </c>
      <c r="CP25">
        <v>4.8809787476600201E-3</v>
      </c>
      <c r="CQ25">
        <v>1.0137699699700399E-3</v>
      </c>
      <c r="CR25">
        <v>1.0137699699700399E-3</v>
      </c>
      <c r="CS25" s="10">
        <v>1.0137699699700399E-3</v>
      </c>
      <c r="CT25">
        <v>4.3365538704620496E-3</v>
      </c>
      <c r="CU25">
        <v>4.3365538704620496E-3</v>
      </c>
      <c r="CV25" s="10">
        <v>4.3365538704620496E-3</v>
      </c>
      <c r="CW25">
        <v>1.07408910024761E-2</v>
      </c>
      <c r="CX25">
        <v>1.07408910024761E-2</v>
      </c>
      <c r="CY25">
        <v>1.07408910024761E-2</v>
      </c>
      <c r="CZ25">
        <v>1.7273670651270999E-3</v>
      </c>
      <c r="DA25">
        <v>1.7273670651270999E-3</v>
      </c>
      <c r="DB25">
        <v>1.7273670651270999E-3</v>
      </c>
      <c r="DC25">
        <v>2.4444285234030902E-3</v>
      </c>
      <c r="DD25">
        <v>2.4444285234030902E-3</v>
      </c>
      <c r="DE25">
        <v>2.9757548163070698E-3</v>
      </c>
      <c r="DF25">
        <v>1.1386591001100101E-3</v>
      </c>
      <c r="DG25">
        <v>1.1386591001100101E-3</v>
      </c>
      <c r="DH25">
        <v>1.1386591001100101E-3</v>
      </c>
    </row>
    <row r="26" spans="1:112" x14ac:dyDescent="0.25">
      <c r="A26" t="s">
        <v>114</v>
      </c>
      <c r="B26">
        <v>1.2820213101331E-2</v>
      </c>
      <c r="C26">
        <v>1.6400810496299801E-3</v>
      </c>
      <c r="D26">
        <v>-1.25792220039011E-3</v>
      </c>
      <c r="E26">
        <v>3.2692502481059798E-3</v>
      </c>
      <c r="F26">
        <v>7.4897527856010405E-4</v>
      </c>
      <c r="G26">
        <v>1.10021118320036E-4</v>
      </c>
      <c r="H26">
        <v>2.6637072581103799E-4</v>
      </c>
      <c r="I26">
        <v>-6.98907942839888E-4</v>
      </c>
      <c r="J26">
        <v>-8.8379736925991905E-4</v>
      </c>
      <c r="K26">
        <v>1.8748767109221E-2</v>
      </c>
      <c r="L26">
        <v>1.200130783399E-2</v>
      </c>
      <c r="M26">
        <v>9.2898174391400305E-3</v>
      </c>
      <c r="N26">
        <v>5.9068500701100401E-3</v>
      </c>
      <c r="O26">
        <v>2.6249404574900598E-3</v>
      </c>
      <c r="P26">
        <v>2.9314582145600898E-3</v>
      </c>
      <c r="Q26">
        <v>2.1051389962900501E-4</v>
      </c>
      <c r="R26">
        <v>1.9544460926401701E-3</v>
      </c>
      <c r="S26">
        <v>2.4722924033000401E-3</v>
      </c>
      <c r="T26">
        <v>4.5066443701180497E-3</v>
      </c>
      <c r="U26">
        <v>6.4004992218500397E-3</v>
      </c>
      <c r="V26">
        <v>5.6341880895900403E-3</v>
      </c>
      <c r="W26">
        <v>-1.26727963852091E-3</v>
      </c>
      <c r="X26">
        <v>4.71979312160142E-4</v>
      </c>
      <c r="Y26">
        <v>1.6586205669699701E-3</v>
      </c>
      <c r="Z26">
        <v>5.8636987021698495E-4</v>
      </c>
      <c r="AA26">
        <v>1.7982753794700799E-3</v>
      </c>
      <c r="AB26">
        <v>2.50378186111999E-3</v>
      </c>
      <c r="AC26">
        <v>-6.0168268617100096E-4</v>
      </c>
      <c r="AD26">
        <v>3.1360393001000903E-4</v>
      </c>
      <c r="AE26">
        <v>1.4354516474099899E-3</v>
      </c>
      <c r="AF26">
        <v>2.30285260921203E-3</v>
      </c>
      <c r="AG26">
        <v>2.7149773702501699E-3</v>
      </c>
      <c r="AH26">
        <v>3.0914823227798901E-3</v>
      </c>
      <c r="AI26">
        <v>5.9934415359040802E-3</v>
      </c>
      <c r="AJ26">
        <v>3.4790097450501101E-3</v>
      </c>
      <c r="AK26">
        <v>5.9458773341900502E-3</v>
      </c>
      <c r="AL26">
        <v>1.4600037221430501E-3</v>
      </c>
      <c r="AM26">
        <v>3.3590379188199698E-3</v>
      </c>
      <c r="AN26">
        <v>2.6743400272299898E-3</v>
      </c>
      <c r="AO26">
        <v>-9.5296148194650102E-3</v>
      </c>
      <c r="AP26">
        <v>-3.0937012904599299E-3</v>
      </c>
      <c r="AQ26">
        <v>-7.9252934664997201E-4</v>
      </c>
      <c r="AR26">
        <v>-3.20428927132898E-3</v>
      </c>
      <c r="AS26">
        <v>7.3455409465017496E-4</v>
      </c>
      <c r="AT26">
        <v>6.3049697353001401E-4</v>
      </c>
      <c r="AU26">
        <v>-1.10083162706997E-3</v>
      </c>
      <c r="AV26">
        <v>4.3188632468016403E-4</v>
      </c>
      <c r="AW26">
        <v>2.4955878013987998E-4</v>
      </c>
      <c r="AX26">
        <v>9.5146458283850103E-3</v>
      </c>
      <c r="AY26">
        <v>9.4141479167100198E-3</v>
      </c>
      <c r="AZ26">
        <v>6.2431097634199004E-3</v>
      </c>
      <c r="BA26">
        <v>-7.0861248999020097E-3</v>
      </c>
      <c r="BB26">
        <v>1.70816732912015E-3</v>
      </c>
      <c r="BC26">
        <v>1.7150647172798901E-3</v>
      </c>
      <c r="BD26" s="10">
        <v>2.5248576287051299E-5</v>
      </c>
      <c r="BE26">
        <v>-3.2412614046983801E-4</v>
      </c>
      <c r="BF26">
        <v>1.0635734469E-4</v>
      </c>
      <c r="BG26">
        <v>-5.9895589963199203E-4</v>
      </c>
      <c r="BH26">
        <v>1.38572342500009E-3</v>
      </c>
      <c r="BI26">
        <v>1.85944853853992E-3</v>
      </c>
      <c r="BJ26">
        <v>4.1975870564679996E-3</v>
      </c>
      <c r="BK26">
        <v>3.2050559230201101E-3</v>
      </c>
      <c r="BL26">
        <v>2.7032020917798702E-3</v>
      </c>
      <c r="BM26">
        <v>-1.5460627005092699E-4</v>
      </c>
      <c r="BN26">
        <v>-1.25728861409002E-3</v>
      </c>
      <c r="BO26">
        <v>-4.02167142210085E-4</v>
      </c>
      <c r="BP26">
        <v>7.5532983210220197E-3</v>
      </c>
      <c r="BQ26">
        <v>-3.3088770240998701E-3</v>
      </c>
      <c r="BR26">
        <v>-4.6574296919399396E-3</v>
      </c>
      <c r="BS26">
        <v>3.9996233749710602E-3</v>
      </c>
      <c r="BT26">
        <v>1.6280654090501301E-3</v>
      </c>
      <c r="BU26">
        <v>5.6219685102987195E-4</v>
      </c>
      <c r="BV26">
        <v>2.3055701320879802E-3</v>
      </c>
      <c r="BW26">
        <v>-5.1671744115999697E-4</v>
      </c>
      <c r="BX26" s="10">
        <v>-3.2913889590036002E-5</v>
      </c>
      <c r="BY26">
        <v>-1.20451673085297E-3</v>
      </c>
      <c r="BZ26">
        <v>6.5037629092001804E-4</v>
      </c>
      <c r="CA26">
        <v>6.9091411444999196E-4</v>
      </c>
      <c r="CB26">
        <v>4.2572383758210297E-3</v>
      </c>
      <c r="CC26">
        <v>2.5909246957100899E-3</v>
      </c>
      <c r="CD26">
        <v>1.32779540088989E-3</v>
      </c>
      <c r="CE26">
        <v>2.7674235388580599E-3</v>
      </c>
      <c r="CF26">
        <v>3.2630515379401502E-3</v>
      </c>
      <c r="CG26">
        <v>1.79382098886993E-3</v>
      </c>
      <c r="CH26">
        <v>2.08814099974308E-3</v>
      </c>
      <c r="CI26">
        <v>-1.6227313519598899E-3</v>
      </c>
      <c r="CJ26">
        <v>-1.42360008515995E-3</v>
      </c>
      <c r="CK26">
        <v>-2.6362767668897103E-4</v>
      </c>
      <c r="CL26">
        <v>3.0758924841012199E-4</v>
      </c>
      <c r="CM26">
        <v>7.9204253703002404E-4</v>
      </c>
      <c r="CN26">
        <v>5.9582648061490204E-3</v>
      </c>
      <c r="CO26">
        <v>3.2450532086500902E-3</v>
      </c>
      <c r="CP26">
        <v>2.12980838454002E-3</v>
      </c>
      <c r="CQ26">
        <v>1.32398244699305E-3</v>
      </c>
      <c r="CR26">
        <v>-1.42192435307997E-3</v>
      </c>
      <c r="CS26">
        <v>-1.07779799898E-3</v>
      </c>
      <c r="CT26">
        <v>4.37381760277E-3</v>
      </c>
      <c r="CU26">
        <v>1.67212214946999E-3</v>
      </c>
      <c r="CV26">
        <v>6.1473564086988997E-4</v>
      </c>
      <c r="CW26">
        <v>7.8989492224260608E-3</v>
      </c>
      <c r="CX26">
        <v>4.6440917342100898E-3</v>
      </c>
      <c r="CY26">
        <v>2.4775406851600401E-3</v>
      </c>
      <c r="CZ26">
        <v>1.8081195173860101E-3</v>
      </c>
      <c r="DA26">
        <v>9.3294902315998996E-4</v>
      </c>
      <c r="DB26">
        <v>3.7435791438999999E-4</v>
      </c>
      <c r="DC26">
        <v>4.4797191373530101E-3</v>
      </c>
      <c r="DD26">
        <v>1.85040012502013E-3</v>
      </c>
      <c r="DE26">
        <v>1.44787357012998E-3</v>
      </c>
      <c r="DF26">
        <v>1.669679370629E-3</v>
      </c>
      <c r="DG26">
        <v>1.12421474670165E-4</v>
      </c>
      <c r="DH26" s="10">
        <v>-4.9194952530084902E-5</v>
      </c>
    </row>
    <row r="27" spans="1:112" x14ac:dyDescent="0.25">
      <c r="A27" t="s">
        <v>116</v>
      </c>
      <c r="B27">
        <v>2.9499028231060299E-3</v>
      </c>
      <c r="C27">
        <v>2.9499028231060299E-3</v>
      </c>
      <c r="D27">
        <v>1.38910248371004E-3</v>
      </c>
      <c r="E27">
        <v>1.24052387582895E-3</v>
      </c>
      <c r="F27">
        <v>1.24052387582895E-3</v>
      </c>
      <c r="G27" s="10">
        <v>1.15441743000488E-5</v>
      </c>
      <c r="H27">
        <v>-4.0521043745000897E-4</v>
      </c>
      <c r="I27">
        <v>-4.0521043745000897E-4</v>
      </c>
      <c r="J27" s="10">
        <v>1.2476313200338E-6</v>
      </c>
      <c r="K27">
        <v>1.0565231199643E-2</v>
      </c>
      <c r="L27">
        <v>1.0565231199643E-2</v>
      </c>
      <c r="M27">
        <v>4.1991208603802104E-3</v>
      </c>
      <c r="N27">
        <v>3.1652556401789902E-3</v>
      </c>
      <c r="O27">
        <v>3.1652556401789902E-3</v>
      </c>
      <c r="P27">
        <v>1.19380843894001E-3</v>
      </c>
      <c r="Q27">
        <v>-8.7969138042798202E-4</v>
      </c>
      <c r="R27">
        <v>-8.7969138042798202E-4</v>
      </c>
      <c r="S27">
        <v>4.1899091289998499E-4</v>
      </c>
      <c r="T27">
        <v>4.1855057305040201E-3</v>
      </c>
      <c r="U27">
        <v>4.1855057305040201E-3</v>
      </c>
      <c r="V27">
        <v>2.5833643512398401E-3</v>
      </c>
      <c r="W27" s="10">
        <v>5.6390499731939702E-5</v>
      </c>
      <c r="X27" s="10">
        <v>5.6390499731939702E-5</v>
      </c>
      <c r="Y27">
        <v>5.5214989277985096E-4</v>
      </c>
      <c r="Z27">
        <v>1.0764951918319401E-3</v>
      </c>
      <c r="AA27">
        <v>1.0764951918319401E-3</v>
      </c>
      <c r="AB27">
        <v>9.5484737938988896E-4</v>
      </c>
      <c r="AC27">
        <v>-4.4538344099670502E-3</v>
      </c>
      <c r="AD27">
        <v>-4.4538344099670502E-3</v>
      </c>
      <c r="AE27">
        <v>-4.12361361509905E-4</v>
      </c>
      <c r="AF27">
        <v>2.1084055328970302E-3</v>
      </c>
      <c r="AG27">
        <v>2.1084055328970302E-3</v>
      </c>
      <c r="AH27">
        <v>1.2390878030798999E-3</v>
      </c>
      <c r="AI27">
        <v>1.2132928271505E-2</v>
      </c>
      <c r="AJ27">
        <v>1.2132928271505E-2</v>
      </c>
      <c r="AK27" s="10">
        <v>-1.9021664998675099E-7</v>
      </c>
      <c r="AL27">
        <v>7.6502656249199897E-4</v>
      </c>
      <c r="AM27">
        <v>7.6502656249199897E-4</v>
      </c>
      <c r="AN27">
        <v>2.6562882616021301E-4</v>
      </c>
      <c r="AO27">
        <v>-2.93851187302396E-3</v>
      </c>
      <c r="AP27">
        <v>-2.93851187302396E-3</v>
      </c>
      <c r="AQ27">
        <v>-1.2522520055298001E-3</v>
      </c>
      <c r="AR27">
        <v>-2.44540803647796E-3</v>
      </c>
      <c r="AS27">
        <v>-2.44540803647796E-3</v>
      </c>
      <c r="AT27">
        <v>-8.0987296498013996E-4</v>
      </c>
      <c r="AU27">
        <v>-5.1601003063406203E-4</v>
      </c>
      <c r="AV27">
        <v>-5.1601003063406203E-4</v>
      </c>
      <c r="AW27">
        <v>-3.8833846357988401E-4</v>
      </c>
      <c r="AX27">
        <v>4.6958397884360103E-3</v>
      </c>
      <c r="AY27">
        <v>4.6958397884360103E-3</v>
      </c>
      <c r="AZ27">
        <v>1.9639638879298499E-3</v>
      </c>
      <c r="BA27">
        <v>-1.4027035593170401E-3</v>
      </c>
      <c r="BB27">
        <v>-1.4027035593170401E-3</v>
      </c>
      <c r="BC27">
        <v>-4.9480577103011504E-4</v>
      </c>
      <c r="BD27">
        <v>1.50522145875964E-4</v>
      </c>
      <c r="BE27">
        <v>1.50522145875964E-4</v>
      </c>
      <c r="BF27" s="10">
        <v>5.4941478079939502E-5</v>
      </c>
      <c r="BG27">
        <v>4.22554437319977E-4</v>
      </c>
      <c r="BH27">
        <v>4.22554437319977E-4</v>
      </c>
      <c r="BI27">
        <v>6.2090885187027201E-4</v>
      </c>
      <c r="BJ27">
        <v>2.4764941708199598E-3</v>
      </c>
      <c r="BK27">
        <v>2.4764941708199598E-3</v>
      </c>
      <c r="BL27">
        <v>1.6874619483799799E-3</v>
      </c>
      <c r="BM27">
        <v>-1.58989889730998E-3</v>
      </c>
      <c r="BN27">
        <v>-1.58989889730998E-3</v>
      </c>
      <c r="BO27">
        <v>-1.91252385949969E-4</v>
      </c>
      <c r="BP27" s="10">
        <v>7.1099355203996199E-5</v>
      </c>
      <c r="BQ27" s="10">
        <v>7.1099355203996199E-5</v>
      </c>
      <c r="BR27">
        <v>-1.3611543186975401E-4</v>
      </c>
      <c r="BS27">
        <v>1.2248377198299501E-3</v>
      </c>
      <c r="BT27">
        <v>1.2248377198299501E-3</v>
      </c>
      <c r="BU27">
        <v>1.02795721280024E-3</v>
      </c>
      <c r="BV27">
        <v>4.5636771390999899E-4</v>
      </c>
      <c r="BW27">
        <v>4.5636771390999899E-4</v>
      </c>
      <c r="BX27">
        <v>3.9606921201018602E-4</v>
      </c>
      <c r="BY27">
        <v>-8.9589185976801601E-4</v>
      </c>
      <c r="BZ27">
        <v>-8.9589185976801601E-4</v>
      </c>
      <c r="CA27">
        <v>-3.2009316664982602E-4</v>
      </c>
      <c r="CB27">
        <v>1.829651776309E-3</v>
      </c>
      <c r="CC27">
        <v>1.829651776309E-3</v>
      </c>
      <c r="CD27">
        <v>1.31218726825999E-3</v>
      </c>
      <c r="CE27">
        <v>-2.8631963302430102E-3</v>
      </c>
      <c r="CF27">
        <v>-2.8631963302430102E-3</v>
      </c>
      <c r="CG27">
        <v>6.7438641094019704E-4</v>
      </c>
      <c r="CH27">
        <v>-1.64277269904977E-4</v>
      </c>
      <c r="CI27">
        <v>-1.64277269904977E-4</v>
      </c>
      <c r="CJ27">
        <v>-1.2901870644999001E-4</v>
      </c>
      <c r="CK27" s="10">
        <v>-3.7753068460988298E-5</v>
      </c>
      <c r="CL27" s="10">
        <v>-3.7753068460988298E-5</v>
      </c>
      <c r="CM27">
        <v>3.6496076989989102E-4</v>
      </c>
      <c r="CN27">
        <v>2.8429358087659301E-3</v>
      </c>
      <c r="CO27">
        <v>2.8429358087659301E-3</v>
      </c>
      <c r="CP27">
        <v>1.7856326837302199E-3</v>
      </c>
      <c r="CQ27">
        <v>-6.9709224411906802E-4</v>
      </c>
      <c r="CR27">
        <v>-6.9709224411906802E-4</v>
      </c>
      <c r="CS27" s="10">
        <v>3.4744894750193802E-5</v>
      </c>
      <c r="CT27">
        <v>1.44949833336094E-3</v>
      </c>
      <c r="CU27">
        <v>1.44949833336094E-3</v>
      </c>
      <c r="CV27" s="10">
        <v>9.7176108546026497E-4</v>
      </c>
      <c r="CW27">
        <v>3.7948428640149899E-3</v>
      </c>
      <c r="CX27">
        <v>3.7948428640149899E-3</v>
      </c>
      <c r="CY27">
        <v>1.69182519426014E-3</v>
      </c>
      <c r="CZ27">
        <v>7.8559926642096602E-4</v>
      </c>
      <c r="DA27">
        <v>7.8559926642096602E-4</v>
      </c>
      <c r="DB27">
        <v>8.7409610519006899E-4</v>
      </c>
      <c r="DC27">
        <v>1.981615385514E-3</v>
      </c>
      <c r="DD27">
        <v>1.981615385514E-3</v>
      </c>
      <c r="DE27">
        <v>1.5822257294102399E-3</v>
      </c>
      <c r="DF27">
        <v>7.2917429181495997E-4</v>
      </c>
      <c r="DG27">
        <v>7.2917429181495997E-4</v>
      </c>
      <c r="DH27">
        <v>2.8169127814026102E-4</v>
      </c>
    </row>
    <row r="28" spans="1:112" x14ac:dyDescent="0.25">
      <c r="A28" t="s">
        <v>124</v>
      </c>
      <c r="B28">
        <v>1.0315798141059899E-2</v>
      </c>
      <c r="C28">
        <v>1.0315798141059899E-2</v>
      </c>
      <c r="D28">
        <v>1.0315798141059899E-2</v>
      </c>
      <c r="E28">
        <v>1.4150640801999701E-3</v>
      </c>
      <c r="F28">
        <v>1.4150640801999701E-3</v>
      </c>
      <c r="G28">
        <v>1.4150640801999701E-3</v>
      </c>
      <c r="H28" s="10">
        <v>2.3440769754001699E-4</v>
      </c>
      <c r="I28" s="10">
        <v>2.3440769754001699E-4</v>
      </c>
      <c r="J28">
        <v>2.3440769754001699E-4</v>
      </c>
      <c r="K28" s="10">
        <v>3.9885543434249902E-2</v>
      </c>
      <c r="L28" s="10">
        <v>3.9885543434249902E-2</v>
      </c>
      <c r="M28">
        <v>3.9885543434249902E-2</v>
      </c>
      <c r="N28">
        <v>-2.5731845637100201E-3</v>
      </c>
      <c r="O28">
        <v>-2.5731845637100201E-3</v>
      </c>
      <c r="P28">
        <v>-2.5731845637100201E-3</v>
      </c>
      <c r="Q28">
        <v>8.0836672277699792E-3</v>
      </c>
      <c r="R28">
        <v>8.0836672277699792E-3</v>
      </c>
      <c r="S28">
        <v>8.0836672277699792E-3</v>
      </c>
      <c r="T28">
        <v>-1.9619430021929798E-2</v>
      </c>
      <c r="U28">
        <v>-1.9619430021929798E-2</v>
      </c>
      <c r="V28">
        <v>-1.9619430021929798E-2</v>
      </c>
      <c r="W28">
        <v>-2.2304324110669901E-2</v>
      </c>
      <c r="X28">
        <v>-2.2304324110669901E-2</v>
      </c>
      <c r="Y28">
        <v>-2.2304324110669901E-2</v>
      </c>
      <c r="Z28">
        <v>-1.7844050637949999E-2</v>
      </c>
      <c r="AA28">
        <v>-1.7844050637949999E-2</v>
      </c>
      <c r="AB28">
        <v>-1.7844050637949999E-2</v>
      </c>
      <c r="AC28">
        <v>1.360167047428E-2</v>
      </c>
      <c r="AD28">
        <v>1.360167047428E-2</v>
      </c>
      <c r="AE28">
        <v>1.360167047428E-2</v>
      </c>
      <c r="AF28" s="10">
        <v>-1.5474501969930001E-2</v>
      </c>
      <c r="AG28" s="10">
        <v>-1.5474501969930001E-2</v>
      </c>
      <c r="AH28">
        <v>-1.5474501969930001E-2</v>
      </c>
      <c r="AI28" s="10">
        <v>4.664583790007E-2</v>
      </c>
      <c r="AJ28" s="10">
        <v>4.664583790007E-2</v>
      </c>
      <c r="AK28">
        <v>4.664583790007E-2</v>
      </c>
      <c r="AL28">
        <v>5.3534151714110099E-2</v>
      </c>
      <c r="AM28">
        <v>5.3534151714110099E-2</v>
      </c>
      <c r="AN28">
        <v>5.3534151714110099E-2</v>
      </c>
      <c r="AO28">
        <v>2.2987915440010099E-2</v>
      </c>
      <c r="AP28">
        <v>2.2987915440010099E-2</v>
      </c>
      <c r="AQ28">
        <v>2.2987915440010099E-2</v>
      </c>
      <c r="AR28">
        <v>-2.6602011097780001E-2</v>
      </c>
      <c r="AS28">
        <v>-2.6602011097780001E-2</v>
      </c>
      <c r="AT28">
        <v>-2.6602011097780001E-2</v>
      </c>
      <c r="AU28">
        <v>-2.5956960294709799E-2</v>
      </c>
      <c r="AV28">
        <v>-2.5956960294709799E-2</v>
      </c>
      <c r="AW28">
        <v>-2.5956960294709799E-2</v>
      </c>
      <c r="AX28">
        <v>5.6390679929650002E-2</v>
      </c>
      <c r="AY28">
        <v>5.6390679929650002E-2</v>
      </c>
      <c r="AZ28">
        <v>5.6390679929650002E-2</v>
      </c>
      <c r="BA28">
        <v>2.2791564880439898E-2</v>
      </c>
      <c r="BB28">
        <v>2.2791564880439898E-2</v>
      </c>
      <c r="BC28">
        <v>2.2791564880439898E-2</v>
      </c>
      <c r="BD28">
        <v>-1.170895727909E-2</v>
      </c>
      <c r="BE28">
        <v>-1.170895727909E-2</v>
      </c>
      <c r="BF28">
        <v>-1.170895727909E-2</v>
      </c>
      <c r="BG28">
        <v>-2.0129605947589901E-2</v>
      </c>
      <c r="BH28">
        <v>-2.0129605947589901E-2</v>
      </c>
      <c r="BI28">
        <v>-2.0129605947589901E-2</v>
      </c>
      <c r="BJ28">
        <v>-2.1960724031929901E-2</v>
      </c>
      <c r="BK28">
        <v>-2.1960724031929901E-2</v>
      </c>
      <c r="BL28">
        <v>-2.1960724031929901E-2</v>
      </c>
      <c r="BM28">
        <v>5.7759286886005501E-4</v>
      </c>
      <c r="BN28">
        <v>5.7759286886005501E-4</v>
      </c>
      <c r="BO28">
        <v>5.7759286886005501E-4</v>
      </c>
      <c r="BP28">
        <v>-1.4808234175629899E-2</v>
      </c>
      <c r="BQ28">
        <v>-1.4808234175629899E-2</v>
      </c>
      <c r="BR28">
        <v>-1.4808234175629899E-2</v>
      </c>
      <c r="BS28">
        <v>-6.2099982438499303E-3</v>
      </c>
      <c r="BT28">
        <v>-6.2099982438499303E-3</v>
      </c>
      <c r="BU28">
        <v>-6.2099982438499303E-3</v>
      </c>
      <c r="BV28">
        <v>-1.5623578552629899E-2</v>
      </c>
      <c r="BW28">
        <v>-1.5623578552629899E-2</v>
      </c>
      <c r="BX28">
        <v>-1.5623578552629899E-2</v>
      </c>
      <c r="BY28">
        <v>1.9740449520360099E-2</v>
      </c>
      <c r="BZ28">
        <v>1.9740449520360099E-2</v>
      </c>
      <c r="CA28">
        <v>1.9740449520360099E-2</v>
      </c>
      <c r="CB28">
        <v>8.6872876971000306E-3</v>
      </c>
      <c r="CC28">
        <v>8.6872876971000306E-3</v>
      </c>
      <c r="CD28">
        <v>8.6872876971000306E-3</v>
      </c>
      <c r="CE28">
        <v>7.8283517203689895E-2</v>
      </c>
      <c r="CF28">
        <v>7.8283517203689895E-2</v>
      </c>
      <c r="CG28">
        <v>7.8283517203689895E-2</v>
      </c>
      <c r="CH28">
        <v>-1.23037723355599E-2</v>
      </c>
      <c r="CI28">
        <v>-1.23037723355599E-2</v>
      </c>
      <c r="CJ28">
        <v>-1.23037723355599E-2</v>
      </c>
      <c r="CK28">
        <v>-1.940837676937E-2</v>
      </c>
      <c r="CL28">
        <v>-1.940837676937E-2</v>
      </c>
      <c r="CM28">
        <v>-1.940837676937E-2</v>
      </c>
      <c r="CN28">
        <v>-2.2498186837319901E-2</v>
      </c>
      <c r="CO28">
        <v>-2.2498186837319901E-2</v>
      </c>
      <c r="CP28">
        <v>-2.2498186837319901E-2</v>
      </c>
      <c r="CQ28">
        <v>1.4245923648590101E-2</v>
      </c>
      <c r="CR28">
        <v>1.4245923648590101E-2</v>
      </c>
      <c r="CS28">
        <v>1.4245923648590101E-2</v>
      </c>
      <c r="CT28">
        <v>-1.00395608983698E-2</v>
      </c>
      <c r="CU28">
        <v>-1.00395608983698E-2</v>
      </c>
      <c r="CV28">
        <v>-1.00395608983698E-2</v>
      </c>
      <c r="CW28">
        <v>3.0709894074690099E-2</v>
      </c>
      <c r="CX28">
        <v>3.0709894074690099E-2</v>
      </c>
      <c r="CY28">
        <v>3.0709894074690099E-2</v>
      </c>
      <c r="CZ28" s="10">
        <v>9.2389475115599497E-3</v>
      </c>
      <c r="DA28" s="10">
        <v>9.2389475115599497E-3</v>
      </c>
      <c r="DB28" s="10">
        <v>9.2389475115599497E-3</v>
      </c>
      <c r="DC28" s="10">
        <v>-1.1399007165979899E-2</v>
      </c>
      <c r="DD28" s="10">
        <v>-1.1399007165979899E-2</v>
      </c>
      <c r="DE28" s="10">
        <v>-1.092381385059E-2</v>
      </c>
      <c r="DF28">
        <v>-6.1735495065100496E-3</v>
      </c>
      <c r="DG28">
        <v>-6.1735495065100496E-3</v>
      </c>
      <c r="DH28">
        <v>-6.1735495065100496E-3</v>
      </c>
    </row>
    <row r="29" spans="1:112" x14ac:dyDescent="0.25">
      <c r="A29" t="s">
        <v>128</v>
      </c>
      <c r="B29">
        <v>3.9483367060310004E-3</v>
      </c>
      <c r="C29">
        <v>3.9483367060310004E-3</v>
      </c>
      <c r="D29">
        <v>9.98548636347984E-3</v>
      </c>
      <c r="E29">
        <v>1.02117338227629E-2</v>
      </c>
      <c r="F29">
        <v>1.02117338227629E-2</v>
      </c>
      <c r="G29">
        <v>-8.5837010918601298E-3</v>
      </c>
      <c r="H29">
        <v>6.4666499040499903E-4</v>
      </c>
      <c r="I29">
        <v>6.4666499040499903E-4</v>
      </c>
      <c r="J29">
        <v>-4.2678243047999899E-4</v>
      </c>
      <c r="K29">
        <v>1.0719808555875E-2</v>
      </c>
      <c r="L29">
        <v>1.0719808555875E-2</v>
      </c>
      <c r="M29">
        <v>7.2557764965299702E-3</v>
      </c>
      <c r="N29">
        <v>1.1539185712205999E-4</v>
      </c>
      <c r="O29">
        <v>1.1539185712205999E-4</v>
      </c>
      <c r="P29">
        <v>2.3462555793698401E-3</v>
      </c>
      <c r="Q29">
        <v>-2.27289143579001E-3</v>
      </c>
      <c r="R29">
        <v>-2.27289143579001E-3</v>
      </c>
      <c r="S29">
        <v>2.7756971470298498E-3</v>
      </c>
      <c r="T29">
        <v>1.6190823754119699E-3</v>
      </c>
      <c r="U29">
        <v>1.6190823754119699E-3</v>
      </c>
      <c r="V29">
        <v>4.6791798847198801E-3</v>
      </c>
      <c r="W29" s="10">
        <v>-3.47744137954397E-3</v>
      </c>
      <c r="X29" s="10">
        <v>-3.47744137954397E-3</v>
      </c>
      <c r="Y29" s="10">
        <v>1.8685652685599399E-3</v>
      </c>
      <c r="Z29" s="10">
        <v>-2.0612384797409301E-3</v>
      </c>
      <c r="AA29" s="10">
        <v>-2.0612384797409301E-3</v>
      </c>
      <c r="AB29" s="10">
        <v>2.4254369979899099E-3</v>
      </c>
      <c r="AC29">
        <v>-6.7336864805069797E-3</v>
      </c>
      <c r="AD29">
        <v>-6.7336864805069797E-3</v>
      </c>
      <c r="AE29">
        <v>1.22089950431991E-3</v>
      </c>
      <c r="AF29">
        <v>-8.0791445881001002E-4</v>
      </c>
      <c r="AG29">
        <v>-8.0791445881001002E-4</v>
      </c>
      <c r="AH29">
        <v>2.84789487986003E-3</v>
      </c>
      <c r="AI29">
        <v>-2.4274179185579301E-3</v>
      </c>
      <c r="AJ29">
        <v>-2.4274179185579301E-3</v>
      </c>
      <c r="AK29">
        <v>3.1665184170999098E-3</v>
      </c>
      <c r="AL29">
        <v>-1.1642644582929801E-3</v>
      </c>
      <c r="AM29">
        <v>-1.1642644582929801E-3</v>
      </c>
      <c r="AN29">
        <v>3.8147078063799299E-3</v>
      </c>
      <c r="AO29">
        <v>-9.0833230751999894E-3</v>
      </c>
      <c r="AP29">
        <v>-9.0833230751999894E-3</v>
      </c>
      <c r="AQ29">
        <v>9.2107548496001002E-4</v>
      </c>
      <c r="AR29">
        <v>-5.9261409295430197E-3</v>
      </c>
      <c r="AS29">
        <v>-5.9261409295430197E-3</v>
      </c>
      <c r="AT29">
        <v>1.66769776094999E-3</v>
      </c>
      <c r="AU29">
        <v>-3.9464531141150099E-3</v>
      </c>
      <c r="AV29">
        <v>-3.9464531141150099E-3</v>
      </c>
      <c r="AW29">
        <v>2.8820928761199502E-3</v>
      </c>
      <c r="AX29">
        <v>8.3245696924050192E-3</v>
      </c>
      <c r="AY29">
        <v>8.3245696924050192E-3</v>
      </c>
      <c r="AZ29">
        <v>9.0236069129898608E-3</v>
      </c>
      <c r="BA29">
        <v>-5.13801909397493E-3</v>
      </c>
      <c r="BB29">
        <v>-5.13801909397493E-3</v>
      </c>
      <c r="BC29">
        <v>3.5703588078399499E-3</v>
      </c>
      <c r="BD29">
        <v>-2.70100282377094E-3</v>
      </c>
      <c r="BE29">
        <v>-2.70100282377094E-3</v>
      </c>
      <c r="BF29">
        <v>2.5780897272500401E-3</v>
      </c>
      <c r="BG29">
        <v>-3.0009715509550202E-3</v>
      </c>
      <c r="BH29">
        <v>-3.0009715509550202E-3</v>
      </c>
      <c r="BI29">
        <v>2.89032563780988E-3</v>
      </c>
      <c r="BJ29">
        <v>1.48375749238705E-3</v>
      </c>
      <c r="BK29">
        <v>1.48375749238705E-3</v>
      </c>
      <c r="BL29">
        <v>3.0302772869399402E-3</v>
      </c>
      <c r="BM29">
        <v>-2.38260217280794E-3</v>
      </c>
      <c r="BN29">
        <v>-2.38260217280794E-3</v>
      </c>
      <c r="BO29">
        <v>1.06433751862988E-3</v>
      </c>
      <c r="BP29">
        <v>2.9403812950939902E-3</v>
      </c>
      <c r="BQ29">
        <v>2.9403812950939902E-3</v>
      </c>
      <c r="BR29">
        <v>2.00225428727995E-3</v>
      </c>
      <c r="BS29">
        <v>2.2969025692479699E-3</v>
      </c>
      <c r="BT29">
        <v>2.2969025692479699E-3</v>
      </c>
      <c r="BU29">
        <v>3.5426343002997702E-4</v>
      </c>
      <c r="BV29">
        <v>-4.0855837887099301E-4</v>
      </c>
      <c r="BW29">
        <v>-4.0855837887099301E-4</v>
      </c>
      <c r="BX29">
        <v>1.2690699006199201E-3</v>
      </c>
      <c r="BY29">
        <v>-4.7241011741659903E-3</v>
      </c>
      <c r="BZ29">
        <v>-4.7241011741659903E-3</v>
      </c>
      <c r="CA29">
        <v>-2.06370152750157E-4</v>
      </c>
      <c r="CB29">
        <v>3.4192018962180201E-3</v>
      </c>
      <c r="CC29">
        <v>3.4192018962180201E-3</v>
      </c>
      <c r="CD29">
        <v>1.5384219539700201E-3</v>
      </c>
      <c r="CE29">
        <v>2.2830751982659799E-3</v>
      </c>
      <c r="CF29">
        <v>2.2830751982659799E-3</v>
      </c>
      <c r="CG29">
        <v>2.16127529548004E-3</v>
      </c>
      <c r="CH29">
        <v>-5.3959930910496502E-4</v>
      </c>
      <c r="CI29">
        <v>-5.3959930910496502E-4</v>
      </c>
      <c r="CJ29">
        <v>1.3197742987498501E-3</v>
      </c>
      <c r="CK29">
        <v>-2.57424566657493E-3</v>
      </c>
      <c r="CL29">
        <v>-2.57424566657493E-3</v>
      </c>
      <c r="CM29">
        <v>2.2784737388499201E-3</v>
      </c>
      <c r="CN29">
        <v>2.5457547223409699E-3</v>
      </c>
      <c r="CO29">
        <v>2.5457547223409699E-3</v>
      </c>
      <c r="CP29">
        <v>1.84955660912988E-3</v>
      </c>
      <c r="CQ29">
        <v>-9.3593544074899095E-4</v>
      </c>
      <c r="CR29">
        <v>-9.3593544074899095E-4</v>
      </c>
      <c r="CS29" s="10">
        <v>2.13273650599976E-5</v>
      </c>
      <c r="CT29">
        <v>1.5698759565000401E-3</v>
      </c>
      <c r="CU29">
        <v>1.5698759565000401E-3</v>
      </c>
      <c r="CV29">
        <v>5.5970424167983701E-4</v>
      </c>
      <c r="CW29">
        <v>5.1739849378610297E-3</v>
      </c>
      <c r="CX29">
        <v>5.1739849378610297E-3</v>
      </c>
      <c r="CY29">
        <v>7.66391412289957E-4</v>
      </c>
      <c r="CZ29">
        <v>1.600630320429E-3</v>
      </c>
      <c r="DA29">
        <v>1.600630320429E-3</v>
      </c>
      <c r="DB29">
        <v>-2.76143506330095E-4</v>
      </c>
      <c r="DC29">
        <v>1.0506025789600499E-3</v>
      </c>
      <c r="DD29">
        <v>1.0506025789600499E-3</v>
      </c>
      <c r="DE29">
        <v>4.38682564092984E-3</v>
      </c>
      <c r="DF29">
        <v>-8.0874663623697798E-4</v>
      </c>
      <c r="DG29">
        <v>-8.0874663623697798E-4</v>
      </c>
      <c r="DH29">
        <v>2.3545863428799901E-3</v>
      </c>
    </row>
    <row r="30" spans="1:112" x14ac:dyDescent="0.25">
      <c r="A30" t="s">
        <v>131</v>
      </c>
      <c r="B30">
        <v>4.7910247762009599E-3</v>
      </c>
      <c r="C30">
        <v>4.7910247762009599E-3</v>
      </c>
      <c r="D30">
        <v>1.2192994426398699E-3</v>
      </c>
      <c r="E30">
        <v>1.67259545985098E-3</v>
      </c>
      <c r="F30">
        <v>1.67259545985098E-3</v>
      </c>
      <c r="G30">
        <v>2.6700729541007101E-4</v>
      </c>
      <c r="H30" s="10">
        <v>-3.4793344638073197E-5</v>
      </c>
      <c r="I30" s="10">
        <v>-3.4793344638073197E-5</v>
      </c>
      <c r="J30">
        <v>-2.9019741313995802E-4</v>
      </c>
      <c r="K30">
        <v>9.7751427095189494E-3</v>
      </c>
      <c r="L30">
        <v>9.7751427095189494E-3</v>
      </c>
      <c r="M30">
        <v>5.6002719360799197E-3</v>
      </c>
      <c r="N30">
        <v>1.05251240576098E-3</v>
      </c>
      <c r="O30">
        <v>1.05251240576098E-3</v>
      </c>
      <c r="P30">
        <v>1.6609628854000701E-3</v>
      </c>
      <c r="Q30">
        <v>-2.8770601090850599E-3</v>
      </c>
      <c r="R30">
        <v>-2.8770601090850599E-3</v>
      </c>
      <c r="S30">
        <v>7.8533897644006401E-4</v>
      </c>
      <c r="T30">
        <v>2.12035854901493E-3</v>
      </c>
      <c r="U30">
        <v>2.12035854901493E-3</v>
      </c>
      <c r="V30">
        <v>3.2935228974300102E-3</v>
      </c>
      <c r="W30">
        <v>-2.3131809301000202E-3</v>
      </c>
      <c r="X30">
        <v>-2.3131809301000202E-3</v>
      </c>
      <c r="Y30">
        <v>9.0719385641002605E-4</v>
      </c>
      <c r="Z30">
        <v>-1.1476315285510099E-3</v>
      </c>
      <c r="AA30">
        <v>-1.1476315285510099E-3</v>
      </c>
      <c r="AB30">
        <v>1.3957368718300299E-3</v>
      </c>
      <c r="AC30">
        <v>-5.7434187454270501E-3</v>
      </c>
      <c r="AD30">
        <v>-5.7434187454270501E-3</v>
      </c>
      <c r="AE30">
        <v>3.8190255225001302E-4</v>
      </c>
      <c r="AF30" s="10">
        <v>-3.3290433911092801E-5</v>
      </c>
      <c r="AG30" s="10">
        <v>-3.3290433911092801E-5</v>
      </c>
      <c r="AH30">
        <v>1.74676352286007E-3</v>
      </c>
      <c r="AI30">
        <v>-1.0485807267330801E-3</v>
      </c>
      <c r="AJ30">
        <v>-1.0485807267330801E-3</v>
      </c>
      <c r="AK30">
        <v>1.06265273743999E-3</v>
      </c>
      <c r="AL30">
        <v>-6.9300272314209901E-4</v>
      </c>
      <c r="AM30">
        <v>-6.9300272314209901E-4</v>
      </c>
      <c r="AN30">
        <v>1.6507625567398999E-3</v>
      </c>
      <c r="AO30">
        <v>-6.6075270719850804E-3</v>
      </c>
      <c r="AP30">
        <v>-6.6075270719850804E-3</v>
      </c>
      <c r="AQ30">
        <v>-7.4780677116992301E-4</v>
      </c>
      <c r="AR30">
        <v>-4.77471731131506E-3</v>
      </c>
      <c r="AS30">
        <v>-4.77471731131506E-3</v>
      </c>
      <c r="AT30">
        <v>-2.7085802849002801E-4</v>
      </c>
      <c r="AU30">
        <v>-2.6815353809400699E-3</v>
      </c>
      <c r="AV30">
        <v>-2.6815353809400699E-3</v>
      </c>
      <c r="AW30">
        <v>5.0438321576007296E-4</v>
      </c>
      <c r="AX30">
        <v>5.5606844130449097E-3</v>
      </c>
      <c r="AY30">
        <v>5.5606844130449097E-3</v>
      </c>
      <c r="AZ30">
        <v>4.4664133517799904E-3</v>
      </c>
      <c r="BA30">
        <v>-3.6491143545130901E-3</v>
      </c>
      <c r="BB30">
        <v>-3.6491143545130901E-3</v>
      </c>
      <c r="BC30">
        <v>7.78735783500073E-4</v>
      </c>
      <c r="BD30">
        <v>-2.2635792563781001E-3</v>
      </c>
      <c r="BE30">
        <v>-2.2635792563781001E-3</v>
      </c>
      <c r="BF30">
        <v>5.9864001585996298E-4</v>
      </c>
      <c r="BG30">
        <v>-2.0081059043159902E-3</v>
      </c>
      <c r="BH30">
        <v>-2.0081059043159902E-3</v>
      </c>
      <c r="BI30">
        <v>1.25470824380991E-3</v>
      </c>
      <c r="BJ30">
        <v>1.0629886161639399E-3</v>
      </c>
      <c r="BK30">
        <v>1.0629886161639399E-3</v>
      </c>
      <c r="BL30">
        <v>1.94954991652007E-3</v>
      </c>
      <c r="BM30">
        <v>-3.0560838441190301E-3</v>
      </c>
      <c r="BN30">
        <v>-3.0560838441190301E-3</v>
      </c>
      <c r="BO30">
        <v>-2.2220865941013901E-4</v>
      </c>
      <c r="BP30">
        <v>9.8965217383495396E-4</v>
      </c>
      <c r="BQ30">
        <v>9.8965217383495396E-4</v>
      </c>
      <c r="BR30">
        <v>-8.8238285745001401E-4</v>
      </c>
      <c r="BS30">
        <v>1.2769716897319499E-3</v>
      </c>
      <c r="BT30">
        <v>1.2769716897319499E-3</v>
      </c>
      <c r="BU30">
        <v>6.3225916486997404E-4</v>
      </c>
      <c r="BV30">
        <v>-8.8802529002807097E-4</v>
      </c>
      <c r="BW30">
        <v>-8.8802529002807097E-4</v>
      </c>
      <c r="BX30">
        <v>4.1192303999992798E-4</v>
      </c>
      <c r="BY30">
        <v>-3.1147645202600398E-3</v>
      </c>
      <c r="BZ30">
        <v>-3.1147645202600398E-3</v>
      </c>
      <c r="CA30">
        <v>-3.2731685506992499E-4</v>
      </c>
      <c r="CB30">
        <v>2.2922134324879699E-3</v>
      </c>
      <c r="CC30">
        <v>2.2922134324879699E-3</v>
      </c>
      <c r="CD30">
        <v>1.02363913398995E-3</v>
      </c>
      <c r="CE30">
        <v>-1.2857234963450301E-3</v>
      </c>
      <c r="CF30">
        <v>-1.2857234963450301E-3</v>
      </c>
      <c r="CG30">
        <v>1.10826764574989E-3</v>
      </c>
      <c r="CH30">
        <v>-1.58751018819902E-3</v>
      </c>
      <c r="CI30">
        <v>-1.58751018819902E-3</v>
      </c>
      <c r="CJ30">
        <v>-1.0389369558993999E-4</v>
      </c>
      <c r="CK30">
        <v>-2.1223070851980001E-3</v>
      </c>
      <c r="CL30">
        <v>-2.1223070851980001E-3</v>
      </c>
      <c r="CM30">
        <v>7.9014128443000099E-4</v>
      </c>
      <c r="CN30">
        <v>1.6509263679899101E-3</v>
      </c>
      <c r="CO30">
        <v>1.6509263679899101E-3</v>
      </c>
      <c r="CP30">
        <v>1.49775117725003E-3</v>
      </c>
      <c r="CQ30">
        <v>-1.7782520423170699E-3</v>
      </c>
      <c r="CR30">
        <v>-1.7782520423170699E-3</v>
      </c>
      <c r="CS30">
        <v>-3.0148974052002198E-4</v>
      </c>
      <c r="CT30">
        <v>5.6146848391991301E-4</v>
      </c>
      <c r="CU30">
        <v>5.6146848391991301E-4</v>
      </c>
      <c r="CV30">
        <v>4.7376377674002097E-4</v>
      </c>
      <c r="CW30">
        <v>3.8058841699809502E-3</v>
      </c>
      <c r="CX30">
        <v>3.8058841699809502E-3</v>
      </c>
      <c r="CY30">
        <v>1.52235382279997E-3</v>
      </c>
      <c r="CZ30" s="10">
        <v>-3.6287855827099503E-5</v>
      </c>
      <c r="DA30" s="10">
        <v>-3.6287855827099503E-5</v>
      </c>
      <c r="DB30" s="10">
        <v>6.2455713230047394E-5</v>
      </c>
      <c r="DC30">
        <v>1.36001019138198E-3</v>
      </c>
      <c r="DD30">
        <v>1.36001019138198E-3</v>
      </c>
      <c r="DE30">
        <v>2.0217166138900501E-3</v>
      </c>
      <c r="DF30">
        <v>4.3220263273790999E-4</v>
      </c>
      <c r="DG30">
        <v>4.3220263273790999E-4</v>
      </c>
      <c r="DH30">
        <v>1.2639497246991199E-4</v>
      </c>
    </row>
    <row r="31" spans="1:112" x14ac:dyDescent="0.25">
      <c r="A31" t="s">
        <v>135</v>
      </c>
      <c r="B31">
        <v>5.2773685199598496E-3</v>
      </c>
      <c r="C31">
        <v>5.2773685199598496E-3</v>
      </c>
      <c r="D31">
        <v>5.2773685199598496E-3</v>
      </c>
      <c r="E31">
        <v>8.3633740997002195E-4</v>
      </c>
      <c r="F31">
        <v>8.3633740997002195E-4</v>
      </c>
      <c r="G31">
        <v>8.3633740997002195E-4</v>
      </c>
      <c r="H31">
        <v>1.24959329549811E-4</v>
      </c>
      <c r="I31">
        <v>1.24959329549811E-4</v>
      </c>
      <c r="J31">
        <v>1.24959329549811E-4</v>
      </c>
      <c r="K31">
        <v>1.18220493661698E-2</v>
      </c>
      <c r="L31">
        <v>1.18220493661698E-2</v>
      </c>
      <c r="M31">
        <v>1.18220493661698E-2</v>
      </c>
      <c r="N31">
        <v>2.9025639645399101E-3</v>
      </c>
      <c r="O31">
        <v>2.9025639645399101E-3</v>
      </c>
      <c r="P31">
        <v>2.9025639645399101E-3</v>
      </c>
      <c r="Q31">
        <v>1.90162868117993E-3</v>
      </c>
      <c r="R31">
        <v>1.90162868117993E-3</v>
      </c>
      <c r="S31">
        <v>1.90162868117993E-3</v>
      </c>
      <c r="T31">
        <v>5.1527928160599503E-3</v>
      </c>
      <c r="U31">
        <v>5.1527928160599503E-3</v>
      </c>
      <c r="V31">
        <v>5.1527928160599503E-3</v>
      </c>
      <c r="W31" s="10">
        <v>5.6740845300051703E-6</v>
      </c>
      <c r="X31" s="10">
        <v>5.6740845300051703E-6</v>
      </c>
      <c r="Y31" s="10">
        <v>5.6740845300051703E-6</v>
      </c>
      <c r="Z31">
        <v>1.2381328002199999E-3</v>
      </c>
      <c r="AA31">
        <v>1.2381328002199999E-3</v>
      </c>
      <c r="AB31">
        <v>1.2381328002199999E-3</v>
      </c>
      <c r="AC31">
        <v>-1.18576248417001E-3</v>
      </c>
      <c r="AD31">
        <v>-1.18576248417001E-3</v>
      </c>
      <c r="AE31">
        <v>-1.18576248417001E-3</v>
      </c>
      <c r="AF31">
        <v>2.1882259586298801E-3</v>
      </c>
      <c r="AG31">
        <v>2.1882259586298801E-3</v>
      </c>
      <c r="AH31">
        <v>2.1882259586298801E-3</v>
      </c>
      <c r="AI31">
        <v>3.1503644721400099E-3</v>
      </c>
      <c r="AJ31">
        <v>3.1503644721400099E-3</v>
      </c>
      <c r="AK31">
        <v>3.1503644721400099E-3</v>
      </c>
      <c r="AL31">
        <v>7.54846192769997E-3</v>
      </c>
      <c r="AM31">
        <v>7.54846192769997E-3</v>
      </c>
      <c r="AN31">
        <v>7.54846192769997E-3</v>
      </c>
      <c r="AO31">
        <v>-3.7570970498201901E-3</v>
      </c>
      <c r="AP31">
        <v>-3.7570970498201901E-3</v>
      </c>
      <c r="AQ31">
        <v>-3.7570970498201901E-3</v>
      </c>
      <c r="AR31">
        <v>1.0671410046998401E-3</v>
      </c>
      <c r="AS31">
        <v>1.0671410046998401E-3</v>
      </c>
      <c r="AT31">
        <v>1.0671410046998401E-3</v>
      </c>
      <c r="AU31">
        <v>-6.7551798860998602E-4</v>
      </c>
      <c r="AV31">
        <v>-6.7551798860998602E-4</v>
      </c>
      <c r="AW31">
        <v>-6.7551798860998602E-4</v>
      </c>
      <c r="AX31">
        <v>1.1791086484219801E-2</v>
      </c>
      <c r="AY31">
        <v>1.1791086484219801E-2</v>
      </c>
      <c r="AZ31">
        <v>1.1791086484219801E-2</v>
      </c>
      <c r="BA31">
        <v>4.9970538231898197E-3</v>
      </c>
      <c r="BB31">
        <v>4.9970538231898197E-3</v>
      </c>
      <c r="BC31">
        <v>4.9970538231898197E-3</v>
      </c>
      <c r="BD31">
        <v>4.45467596229987E-4</v>
      </c>
      <c r="BE31">
        <v>4.45467596229987E-4</v>
      </c>
      <c r="BF31">
        <v>4.45467596229987E-4</v>
      </c>
      <c r="BG31">
        <v>-1.41575643400004E-4</v>
      </c>
      <c r="BH31">
        <v>-1.41575643400004E-4</v>
      </c>
      <c r="BI31">
        <v>-1.41575643400004E-4</v>
      </c>
      <c r="BJ31">
        <v>3.4660016416199202E-3</v>
      </c>
      <c r="BK31">
        <v>3.4660016416199202E-3</v>
      </c>
      <c r="BL31">
        <v>3.4660016416199202E-3</v>
      </c>
      <c r="BM31">
        <v>-1.4341638728998499E-4</v>
      </c>
      <c r="BN31">
        <v>-1.4341638728998499E-4</v>
      </c>
      <c r="BO31">
        <v>-1.4341638728998499E-4</v>
      </c>
      <c r="BP31">
        <v>1.0340428115398401E-3</v>
      </c>
      <c r="BQ31">
        <v>1.0340428115398401E-3</v>
      </c>
      <c r="BR31">
        <v>1.0340428115398401E-3</v>
      </c>
      <c r="BS31">
        <v>1.6884705032798001E-3</v>
      </c>
      <c r="BT31">
        <v>1.6884705032798001E-3</v>
      </c>
      <c r="BU31">
        <v>1.6884705032798001E-3</v>
      </c>
      <c r="BV31">
        <v>6.7725591349998505E-4</v>
      </c>
      <c r="BW31">
        <v>6.7725591349998505E-4</v>
      </c>
      <c r="BX31">
        <v>6.7725591349998505E-4</v>
      </c>
      <c r="BY31">
        <v>-1.1507563450301401E-3</v>
      </c>
      <c r="BZ31">
        <v>-1.1507563450301401E-3</v>
      </c>
      <c r="CA31">
        <v>-1.1507563450301401E-3</v>
      </c>
      <c r="CB31">
        <v>5.3836133903399901E-3</v>
      </c>
      <c r="CC31">
        <v>5.3836133903399901E-3</v>
      </c>
      <c r="CD31">
        <v>5.3836133903399901E-3</v>
      </c>
      <c r="CE31">
        <v>5.0483584564198197E-3</v>
      </c>
      <c r="CF31">
        <v>5.0483584564198197E-3</v>
      </c>
      <c r="CG31">
        <v>5.0483584564198197E-3</v>
      </c>
      <c r="CH31">
        <v>3.3875529876992101E-4</v>
      </c>
      <c r="CI31">
        <v>3.3875529876992101E-4</v>
      </c>
      <c r="CJ31">
        <v>3.3875529876992101E-4</v>
      </c>
      <c r="CK31">
        <v>-3.9194454342017499E-4</v>
      </c>
      <c r="CL31">
        <v>-3.9194454342017499E-4</v>
      </c>
      <c r="CM31">
        <v>-3.9194454342017499E-4</v>
      </c>
      <c r="CN31">
        <v>4.1373537836499798E-3</v>
      </c>
      <c r="CO31">
        <v>4.1373537836499798E-3</v>
      </c>
      <c r="CP31">
        <v>4.1373537836499798E-3</v>
      </c>
      <c r="CQ31">
        <v>2.5411419312981699E-4</v>
      </c>
      <c r="CR31">
        <v>2.5411419312981699E-4</v>
      </c>
      <c r="CS31">
        <v>2.5411419312981699E-4</v>
      </c>
      <c r="CT31">
        <v>2.6877593647898199E-3</v>
      </c>
      <c r="CU31">
        <v>2.6877593647898199E-3</v>
      </c>
      <c r="CV31">
        <v>2.6877593647898199E-3</v>
      </c>
      <c r="CW31">
        <v>5.9366577354900097E-3</v>
      </c>
      <c r="CX31">
        <v>5.9366577354900097E-3</v>
      </c>
      <c r="CY31">
        <v>5.9366577354900097E-3</v>
      </c>
      <c r="CZ31">
        <v>2.6712342348598202E-3</v>
      </c>
      <c r="DA31">
        <v>2.6712342348598202E-3</v>
      </c>
      <c r="DB31">
        <v>2.6712342348598202E-3</v>
      </c>
      <c r="DC31">
        <v>2.1804465984598398E-3</v>
      </c>
      <c r="DD31">
        <v>2.1804465984598398E-3</v>
      </c>
      <c r="DE31">
        <v>2.7569944932899198E-3</v>
      </c>
      <c r="DF31">
        <v>5.6067789126989999E-4</v>
      </c>
      <c r="DG31">
        <v>5.6067789126989999E-4</v>
      </c>
      <c r="DH31">
        <v>5.6067789126989999E-4</v>
      </c>
    </row>
    <row r="33" spans="1:112" x14ac:dyDescent="0.25">
      <c r="A33" t="s">
        <v>92</v>
      </c>
      <c r="B33" cm="1">
        <f t="array" ref="B33">SQRT(AVERAGE(B4:B31^2))</f>
        <v>9.0390799589806902E-3</v>
      </c>
      <c r="C33" cm="1">
        <f t="array" ref="C33">SQRT(AVERAGE(C4:C31^2))</f>
        <v>8.7138560878645063E-3</v>
      </c>
      <c r="D33" cm="1">
        <f t="array" ref="D33">SQRT(AVERAGE(D4:D31^2))</f>
        <v>1.0455376588931989E-2</v>
      </c>
      <c r="E33" cm="1">
        <f t="array" ref="E33">SQRT(AVERAGE(E4:E31^2))</f>
        <v>4.4238080958985794E-3</v>
      </c>
      <c r="F33" cm="1">
        <f t="array" ref="F33">SQRT(AVERAGE(F4:F31^2))</f>
        <v>4.3827833753760786E-3</v>
      </c>
      <c r="G33" cm="1">
        <f t="array" ref="G33">SQRT(AVERAGE(G4:G31^2))</f>
        <v>4.889453369918838E-3</v>
      </c>
      <c r="H33" cm="1">
        <f t="array" ref="H33">SQRT(AVERAGE(H4:H31^2))</f>
        <v>9.662379004348545E-4</v>
      </c>
      <c r="I33" cm="1">
        <f t="array" ref="I33">SQRT(AVERAGE(I4:I31^2))</f>
        <v>9.7394897440972932E-4</v>
      </c>
      <c r="J33" cm="1">
        <f t="array" ref="J33">SQRT(AVERAGE(J4:J31^2))</f>
        <v>1.0350533801759463E-3</v>
      </c>
      <c r="K33" cm="1">
        <f t="array" ref="K33">SQRT(AVERAGE(K4:K31^2))</f>
        <v>2.5721913269423607E-2</v>
      </c>
      <c r="L33" cm="1">
        <f t="array" ref="L33">SQRT(AVERAGE(L4:L31^2))</f>
        <v>2.5577413364946233E-2</v>
      </c>
      <c r="M33" cm="1">
        <f t="array" ref="M33">SQRT(AVERAGE(M4:M31^2))</f>
        <v>2.4594923673557964E-2</v>
      </c>
      <c r="N33" cm="1">
        <f t="array" ref="N33">SQRT(AVERAGE(N4:N31^2))</f>
        <v>1.587070842134284E-2</v>
      </c>
      <c r="O33" cm="1">
        <f t="array" ref="O33">SQRT(AVERAGE(O4:O31^2))</f>
        <v>1.5839133861820873E-2</v>
      </c>
      <c r="P33" cm="1">
        <f t="array" ref="P33">SQRT(AVERAGE(P4:P31^2))</f>
        <v>1.52813110350311E-2</v>
      </c>
      <c r="Q33" cm="1">
        <f t="array" ref="Q33">SQRT(AVERAGE(Q4:Q31^2))</f>
        <v>9.5902457752168203E-3</v>
      </c>
      <c r="R33" cm="1">
        <f t="array" ref="R33">SQRT(AVERAGE(R4:R31^2))</f>
        <v>9.5972930469193137E-3</v>
      </c>
      <c r="S33" cm="1">
        <f t="array" ref="S33">SQRT(AVERAGE(S4:S31^2))</f>
        <v>1.0364467272064382E-2</v>
      </c>
      <c r="T33" cm="1">
        <f t="array" ref="T33">SQRT(AVERAGE(T4:T31^2))</f>
        <v>1.1986125653841063E-2</v>
      </c>
      <c r="U33" cm="1">
        <f t="array" ref="U33">SQRT(AVERAGE(U4:U31^2))</f>
        <v>1.2016822423960344E-2</v>
      </c>
      <c r="V33" cm="1">
        <f t="array" ref="V33">SQRT(AVERAGE(V4:V31^2))</f>
        <v>1.1966635832702865E-2</v>
      </c>
      <c r="W33" cm="1">
        <f t="array" ref="W33">SQRT(AVERAGE(W4:W31^2))</f>
        <v>8.4902160244544195E-3</v>
      </c>
      <c r="X33" cm="1">
        <f t="array" ref="X33">SQRT(AVERAGE(X4:X31^2))</f>
        <v>8.4872641566891456E-3</v>
      </c>
      <c r="Y33" cm="1">
        <f t="array" ref="Y33">SQRT(AVERAGE(Y4:Y31^2))</f>
        <v>8.7343133237994166E-3</v>
      </c>
      <c r="Z33" cm="1">
        <f t="array" ref="Z33">SQRT(AVERAGE(Z4:Z31^2))</f>
        <v>9.2068528969055409E-3</v>
      </c>
      <c r="AA33" cm="1">
        <f t="array" ref="AA33">SQRT(AVERAGE(AA4:AA31^2))</f>
        <v>9.212438802796102E-3</v>
      </c>
      <c r="AB33" cm="1">
        <f t="array" ref="AB33">SQRT(AVERAGE(AB4:AB31^2))</f>
        <v>9.4490517490820308E-3</v>
      </c>
      <c r="AC33" cm="1">
        <f t="array" ref="AC33">SQRT(AVERAGE(AC4:AC31^2))</f>
        <v>1.2753124471765331E-2</v>
      </c>
      <c r="AD33" cm="1">
        <f t="array" ref="AD33">SQRT(AVERAGE(AD4:AD31^2))</f>
        <v>1.2752790441492091E-2</v>
      </c>
      <c r="AE33" cm="1">
        <f t="array" ref="AE33">SQRT(AVERAGE(AE4:AE31^2))</f>
        <v>1.2965764190072088E-2</v>
      </c>
      <c r="AF33" cm="1">
        <f t="array" ref="AF33">SQRT(AVERAGE(AF4:AF31^2))</f>
        <v>1.0518527383733253E-2</v>
      </c>
      <c r="AG33" cm="1">
        <f t="array" ref="AG33">SQRT(AVERAGE(AG4:AG31^2))</f>
        <v>1.0522051767584657E-2</v>
      </c>
      <c r="AH33" cm="1">
        <f t="array" ref="AH33">SQRT(AVERAGE(AH4:AH31^2))</f>
        <v>1.0549331327302928E-2</v>
      </c>
      <c r="AI33" cm="1">
        <f t="array" ref="AI33">SQRT(AVERAGE(AI4:AI31^2))</f>
        <v>1.955201782046696E-2</v>
      </c>
      <c r="AJ33" cm="1">
        <f t="array" ref="AJ33">SQRT(AVERAGE(AJ4:AJ31^2))</f>
        <v>1.9530217825782001E-2</v>
      </c>
      <c r="AK33" cm="1">
        <f t="array" ref="AK33">SQRT(AVERAGE(AK4:AK31^2))</f>
        <v>1.8384447847082246E-2</v>
      </c>
      <c r="AL33" cm="1">
        <f t="array" ref="AL33">SQRT(AVERAGE(AL4:AL31^2))</f>
        <v>1.5238059581585986E-2</v>
      </c>
      <c r="AM33" cm="1">
        <f t="array" ref="AM33">SQRT(AVERAGE(AM4:AM31^2))</f>
        <v>1.5248815585665697E-2</v>
      </c>
      <c r="AN33" cm="1">
        <f t="array" ref="AN33">SQRT(AVERAGE(AN4:AN31^2))</f>
        <v>1.6446994436680618E-2</v>
      </c>
      <c r="AO33" cm="1">
        <f t="array" ref="AO33">SQRT(AVERAGE(AO4:AO31^2))</f>
        <v>8.004599132069426E-3</v>
      </c>
      <c r="AP33" cm="1">
        <f t="array" ref="AP33">SQRT(AVERAGE(AP4:AP31^2))</f>
        <v>7.8214098879353117E-3</v>
      </c>
      <c r="AQ33" cm="1">
        <f t="array" ref="AQ33">SQRT(AVERAGE(AQ4:AQ31^2))</f>
        <v>7.4385794329814734E-3</v>
      </c>
      <c r="AR33" cm="1">
        <f t="array" ref="AR33">SQRT(AVERAGE(AR4:AR31^2))</f>
        <v>7.4989829452276734E-3</v>
      </c>
      <c r="AS33" cm="1">
        <f t="array" ref="AS33">SQRT(AVERAGE(AS4:AS31^2))</f>
        <v>7.4756868445048199E-3</v>
      </c>
      <c r="AT33" cm="1">
        <f t="array" ref="AT33">SQRT(AVERAGE(AT4:AT31^2))</f>
        <v>7.6753430913351099E-3</v>
      </c>
      <c r="AU33" cm="1">
        <f t="array" ref="AU33">SQRT(AVERAGE(AU4:AU31^2))</f>
        <v>6.4273091446585568E-3</v>
      </c>
      <c r="AV33" cm="1">
        <f t="array" ref="AV33">SQRT(AVERAGE(AV4:AV31^2))</f>
        <v>6.4244876560774914E-3</v>
      </c>
      <c r="AW33" cm="1">
        <f t="array" ref="AW33">SQRT(AVERAGE(AW4:AW31^2))</f>
        <v>6.9820332094355335E-3</v>
      </c>
      <c r="AX33" cm="1">
        <f t="array" ref="AX33">SQRT(AVERAGE(AX4:AX31^2))</f>
        <v>2.1346278556369485E-2</v>
      </c>
      <c r="AY33" cm="1">
        <f t="array" ref="AY33">SQRT(AVERAGE(AY4:AY31^2))</f>
        <v>2.1344696673240623E-2</v>
      </c>
      <c r="AZ33" cm="1">
        <f t="array" ref="AZ33">SQRT(AVERAGE(AZ4:AZ31^2))</f>
        <v>2.1657398168440808E-2</v>
      </c>
      <c r="BA33" cm="1">
        <f t="array" ref="BA33">SQRT(AVERAGE(BA4:BA31^2))</f>
        <v>7.3391768524401352E-3</v>
      </c>
      <c r="BB33" cm="1">
        <f t="array" ref="BB33">SQRT(AVERAGE(BB4:BB31^2))</f>
        <v>7.2233559639664682E-3</v>
      </c>
      <c r="BC33" cm="1">
        <f t="array" ref="BC33">SQRT(AVERAGE(BC4:BC31^2))</f>
        <v>8.7938435767584595E-3</v>
      </c>
      <c r="BD33" cm="1">
        <f t="array" ref="BD33">SQRT(AVERAGE(BD4:BD31^2))</f>
        <v>5.0117823854804204E-3</v>
      </c>
      <c r="BE33" cm="1">
        <f t="array" ref="BE33">SQRT(AVERAGE(BE4:BE31^2))</f>
        <v>5.0125371437565788E-3</v>
      </c>
      <c r="BF33" cm="1">
        <f t="array" ref="BF33">SQRT(AVERAGE(BF4:BF31^2))</f>
        <v>5.777077520098076E-3</v>
      </c>
      <c r="BG33" cm="1">
        <f t="array" ref="BG33">SQRT(AVERAGE(BG4:BG31^2))</f>
        <v>6.3469449732093961E-3</v>
      </c>
      <c r="BH33" cm="1">
        <f t="array" ref="BH33">SQRT(AVERAGE(BH4:BH31^2))</f>
        <v>6.3513802197690573E-3</v>
      </c>
      <c r="BI33" cm="1">
        <f t="array" ref="BI33">SQRT(AVERAGE(BI4:BI31^2))</f>
        <v>6.8588803798178607E-3</v>
      </c>
      <c r="BJ33" cm="1">
        <f t="array" ref="BJ33">SQRT(AVERAGE(BJ4:BJ31^2))</f>
        <v>9.2543061530930577E-3</v>
      </c>
      <c r="BK33" cm="1">
        <f t="array" ref="BK33">SQRT(AVERAGE(BK4:BK31^2))</f>
        <v>9.2400771484327099E-3</v>
      </c>
      <c r="BL33" cm="1">
        <f t="array" ref="BL33">SQRT(AVERAGE(BL4:BL31^2))</f>
        <v>9.0492719640576889E-3</v>
      </c>
      <c r="BM33" cm="1">
        <f t="array" ref="BM33">SQRT(AVERAGE(BM4:BM31^2))</f>
        <v>6.3010018733583454E-3</v>
      </c>
      <c r="BN33" cm="1">
        <f t="array" ref="BN33">SQRT(AVERAGE(BN4:BN31^2))</f>
        <v>6.3054320491150069E-3</v>
      </c>
      <c r="BO33" cm="1">
        <f t="array" ref="BO33">SQRT(AVERAGE(BO4:BO31^2))</f>
        <v>6.8659529761976338E-3</v>
      </c>
      <c r="BP33" cm="1">
        <f t="array" ref="BP33">SQRT(AVERAGE(BP4:BP31^2))</f>
        <v>5.561309373004291E-3</v>
      </c>
      <c r="BQ33" cm="1">
        <f t="array" ref="BQ33">SQRT(AVERAGE(BQ4:BQ31^2))</f>
        <v>5.4111739121571398E-3</v>
      </c>
      <c r="BR33" cm="1">
        <f t="array" ref="BR33">SQRT(AVERAGE(BR4:BR31^2))</f>
        <v>6.7839355004882971E-3</v>
      </c>
      <c r="BS33" cm="1">
        <f t="array" ref="BS33">SQRT(AVERAGE(BS4:BS31^2))</f>
        <v>9.4555086085072026E-3</v>
      </c>
      <c r="BT33" cm="1">
        <f t="array" ref="BT33">SQRT(AVERAGE(BT4:BT31^2))</f>
        <v>9.4302178611241558E-3</v>
      </c>
      <c r="BU33" cm="1">
        <f t="array" ref="BU33">SQRT(AVERAGE(BU4:BU31^2))</f>
        <v>8.939487423563288E-3</v>
      </c>
      <c r="BV33" cm="1">
        <f t="array" ref="BV33">SQRT(AVERAGE(BV4:BV31^2))</f>
        <v>6.7963458295456506E-3</v>
      </c>
      <c r="BW33" cm="1">
        <f t="array" ref="BW33">SQRT(AVERAGE(BW4:BW31^2))</f>
        <v>6.7830595132367276E-3</v>
      </c>
      <c r="BX33" cm="1">
        <f t="array" ref="BX33">SQRT(AVERAGE(BX4:BX31^2))</f>
        <v>7.0713676648137685E-3</v>
      </c>
      <c r="BY33" cm="1">
        <f t="array" ref="BY33">SQRT(AVERAGE(BY4:BY31^2))</f>
        <v>7.6536886083227286E-3</v>
      </c>
      <c r="BZ33" cm="1">
        <f t="array" ref="BZ33">SQRT(AVERAGE(BZ4:BZ31^2))</f>
        <v>7.6513575847285764E-3</v>
      </c>
      <c r="CA33" cm="1">
        <f t="array" ref="CA33">SQRT(AVERAGE(CA4:CA31^2))</f>
        <v>7.54704610717541E-3</v>
      </c>
      <c r="CB33" cm="1">
        <f t="array" ref="CB33">SQRT(AVERAGE(CB4:CB31^2))</f>
        <v>1.0723405768069631E-2</v>
      </c>
      <c r="CC33" cm="1">
        <f t="array" ref="CC33">SQRT(AVERAGE(CC4:CC31^2))</f>
        <v>1.070422834674694E-2</v>
      </c>
      <c r="CD33" cm="1">
        <f t="array" ref="CD33">SQRT(AVERAGE(CD4:CD31^2))</f>
        <v>1.0686090171475971E-2</v>
      </c>
      <c r="CE33" cm="1">
        <f t="array" ref="CE33">SQRT(AVERAGE(CE4:CE31^2))</f>
        <v>1.9828192070201211E-2</v>
      </c>
      <c r="CF33" cm="1">
        <f t="array" ref="CF33">SQRT(AVERAGE(CF4:CF31^2))</f>
        <v>1.9830888950327218E-2</v>
      </c>
      <c r="CG33" cm="1">
        <f t="array" ref="CG33">SQRT(AVERAGE(CG4:CG31^2))</f>
        <v>2.0387065550654046E-2</v>
      </c>
      <c r="CH33" cm="1">
        <f t="array" ref="CH33">SQRT(AVERAGE(CH4:CH31^2))</f>
        <v>4.2854098995409986E-3</v>
      </c>
      <c r="CI33" cm="1">
        <f t="array" ref="CI33">SQRT(AVERAGE(CI4:CI31^2))</f>
        <v>4.2782210123117467E-3</v>
      </c>
      <c r="CJ33" cm="1">
        <f t="array" ref="CJ33">SQRT(AVERAGE(CJ4:CJ31^2))</f>
        <v>5.1700065695331927E-3</v>
      </c>
      <c r="CK33" cm="1">
        <f t="array" ref="CK33">SQRT(AVERAGE(CK4:CK31^2))</f>
        <v>5.6484581554335656E-3</v>
      </c>
      <c r="CL33" cm="1">
        <f t="array" ref="CL33">SQRT(AVERAGE(CL4:CL31^2))</f>
        <v>5.648573305269607E-3</v>
      </c>
      <c r="CM33" cm="1">
        <f t="array" ref="CM33">SQRT(AVERAGE(CM4:CM31^2))</f>
        <v>6.2444564824634006E-3</v>
      </c>
      <c r="CN33" cm="1">
        <f t="array" ref="CN33">SQRT(AVERAGE(CN4:CN31^2))</f>
        <v>1.0591768208537879E-2</v>
      </c>
      <c r="CO33" cm="1">
        <f t="array" ref="CO33">SQRT(AVERAGE(CO4:CO31^2))</f>
        <v>1.054952809319651E-2</v>
      </c>
      <c r="CP33" cm="1">
        <f t="array" ref="CP33">SQRT(AVERAGE(CP4:CP31^2))</f>
        <v>1.0137200909071576E-2</v>
      </c>
      <c r="CQ33" cm="1">
        <f t="array" ref="CQ33">SQRT(AVERAGE(CQ4:CQ31^2))</f>
        <v>7.0469092621288738E-3</v>
      </c>
      <c r="CR33" cm="1">
        <f t="array" ref="CR33">SQRT(AVERAGE(CR4:CR31^2))</f>
        <v>7.0476245800540228E-3</v>
      </c>
      <c r="CS33" cm="1">
        <f t="array" ref="CS33">SQRT(AVERAGE(CS4:CS31^2))</f>
        <v>7.3031733096896511E-3</v>
      </c>
      <c r="CT33" cm="1">
        <f t="array" ref="CT33">SQRT(AVERAGE(CT4:CT31^2))</f>
        <v>9.2851076736957978E-3</v>
      </c>
      <c r="CU33" cm="1">
        <f t="array" ref="CU33">SQRT(AVERAGE(CU4:CU31^2))</f>
        <v>9.2537169890762102E-3</v>
      </c>
      <c r="CV33" cm="1">
        <f t="array" ref="CV33">SQRT(AVERAGE(CV4:CV31^2))</f>
        <v>1.0131701811386822E-2</v>
      </c>
      <c r="CW33" cm="1">
        <f t="array" ref="CW33">SQRT(AVERAGE(CW4:CW31^2))</f>
        <v>1.5827483312873591E-2</v>
      </c>
      <c r="CX33" cm="1">
        <f t="array" ref="CX33">SQRT(AVERAGE(CX4:CX31^2))</f>
        <v>1.5781332295217377E-2</v>
      </c>
      <c r="CY33" cm="1">
        <f t="array" ref="CY33">SQRT(AVERAGE(CY4:CY31^2))</f>
        <v>1.6480613899711179E-2</v>
      </c>
      <c r="CZ33" cm="1">
        <f t="array" ref="CZ33">SQRT(AVERAGE(CZ4:CZ31^2))</f>
        <v>7.4483659856172972E-3</v>
      </c>
      <c r="DA33" cm="1">
        <f t="array" ref="DA33">SQRT(AVERAGE(DA4:DA31^2))</f>
        <v>7.4426316392114181E-3</v>
      </c>
      <c r="DB33" cm="1">
        <f t="array" ref="DB33">SQRT(AVERAGE(DB4:DB31^2))</f>
        <v>7.5904682958605916E-3</v>
      </c>
      <c r="DC33" cm="1">
        <f t="array" ref="DC33">SQRT(AVERAGE(DC4:DC31^2))</f>
        <v>4.4407125237221536E-3</v>
      </c>
      <c r="DD33" cm="1">
        <f t="array" ref="DD33">SQRT(AVERAGE(DD4:DD31^2))</f>
        <v>4.3732578095068203E-3</v>
      </c>
      <c r="DE33" cm="1">
        <f t="array" ref="DE33">SQRT(AVERAGE(DE4:DE31^2))</f>
        <v>4.7580556915260445E-3</v>
      </c>
      <c r="DF33" cm="1">
        <f t="array" ref="DF33">SQRT(AVERAGE(DF4:DF31^2))</f>
        <v>2.6470826166028146E-3</v>
      </c>
      <c r="DG33" cm="1">
        <f t="array" ref="DG33">SQRT(AVERAGE(DG4:DG31^2))</f>
        <v>2.6283259498265841E-3</v>
      </c>
      <c r="DH33" cm="1">
        <f t="array" ref="DH33">SQRT(AVERAGE(DH4:DH31^2))</f>
        <v>3.5363390345014636E-3</v>
      </c>
    </row>
    <row r="34" spans="1:112" x14ac:dyDescent="0.25">
      <c r="A34" t="s">
        <v>145</v>
      </c>
      <c r="B34">
        <f>AVERAGE(B4:B31)</f>
        <v>4.8346280021504496E-3</v>
      </c>
      <c r="C34">
        <f t="shared" ref="C34:BN34" si="0">AVERAGE(C4:C31)</f>
        <v>4.4353306137045198E-3</v>
      </c>
      <c r="D34">
        <f t="shared" si="0"/>
        <v>3.4137835717546303E-3</v>
      </c>
      <c r="E34">
        <f t="shared" si="0"/>
        <v>1.9959856726849902E-3</v>
      </c>
      <c r="F34">
        <f t="shared" si="0"/>
        <v>1.905798729057449E-3</v>
      </c>
      <c r="G34">
        <f t="shared" si="0"/>
        <v>-8.3901218604752502E-4</v>
      </c>
      <c r="H34">
        <f t="shared" si="0"/>
        <v>-2.3851064498374187E-5</v>
      </c>
      <c r="I34">
        <f t="shared" si="0"/>
        <v>-5.8609281042149026E-5</v>
      </c>
      <c r="J34">
        <f t="shared" si="0"/>
        <v>-3.3824179703018017E-4</v>
      </c>
      <c r="K34">
        <f t="shared" si="0"/>
        <v>2.0688203642446137E-2</v>
      </c>
      <c r="L34">
        <f t="shared" si="0"/>
        <v>2.044710830973057E-2</v>
      </c>
      <c r="M34">
        <f t="shared" si="0"/>
        <v>1.8041502059471998E-2</v>
      </c>
      <c r="N34">
        <f t="shared" si="0"/>
        <v>7.1691014282169365E-3</v>
      </c>
      <c r="O34">
        <f t="shared" si="0"/>
        <v>7.0517631623756927E-3</v>
      </c>
      <c r="P34">
        <f t="shared" si="0"/>
        <v>7.0117257647394071E-3</v>
      </c>
      <c r="Q34">
        <f t="shared" si="0"/>
        <v>4.3163805477591669E-3</v>
      </c>
      <c r="R34">
        <f t="shared" si="0"/>
        <v>4.3785346109236813E-3</v>
      </c>
      <c r="S34">
        <f t="shared" si="0"/>
        <v>5.1709311538462466E-3</v>
      </c>
      <c r="T34">
        <f t="shared" si="0"/>
        <v>5.2083508823611352E-3</v>
      </c>
      <c r="U34">
        <f t="shared" si="0"/>
        <v>5.2758643739020967E-3</v>
      </c>
      <c r="V34">
        <f t="shared" si="0"/>
        <v>6.4309558571355669E-3</v>
      </c>
      <c r="W34">
        <f t="shared" si="0"/>
        <v>1.5304325062213554E-3</v>
      </c>
      <c r="X34">
        <f t="shared" si="0"/>
        <v>1.592287992896222E-3</v>
      </c>
      <c r="Y34">
        <f t="shared" si="0"/>
        <v>2.3879877538949402E-3</v>
      </c>
      <c r="Z34">
        <f t="shared" si="0"/>
        <v>3.1743288224396651E-3</v>
      </c>
      <c r="AA34">
        <f t="shared" si="0"/>
        <v>3.2174816726881585E-3</v>
      </c>
      <c r="AB34">
        <f t="shared" si="0"/>
        <v>3.7834378002757946E-3</v>
      </c>
      <c r="AC34">
        <f t="shared" si="0"/>
        <v>4.474475279345122E-3</v>
      </c>
      <c r="AD34">
        <f t="shared" si="0"/>
        <v>4.5070355154692649E-3</v>
      </c>
      <c r="AE34">
        <f t="shared" si="0"/>
        <v>6.149776597939095E-3</v>
      </c>
      <c r="AF34">
        <f t="shared" si="0"/>
        <v>4.5717926890187681E-3</v>
      </c>
      <c r="AG34">
        <f t="shared" si="0"/>
        <v>4.5865062139392437E-3</v>
      </c>
      <c r="AH34">
        <f t="shared" si="0"/>
        <v>4.9428565721651154E-3</v>
      </c>
      <c r="AI34">
        <f t="shared" si="0"/>
        <v>1.3420905865100941E-2</v>
      </c>
      <c r="AJ34">
        <f t="shared" si="0"/>
        <v>1.3330975187038838E-2</v>
      </c>
      <c r="AK34">
        <f t="shared" si="0"/>
        <v>1.2017282951612081E-2</v>
      </c>
      <c r="AL34">
        <f t="shared" si="0"/>
        <v>7.22689233440539E-3</v>
      </c>
      <c r="AM34">
        <f t="shared" si="0"/>
        <v>7.2945891500200985E-3</v>
      </c>
      <c r="AN34">
        <f t="shared" si="0"/>
        <v>8.4587088561589602E-3</v>
      </c>
      <c r="AO34">
        <f t="shared" si="0"/>
        <v>-4.3942427439877104E-3</v>
      </c>
      <c r="AP34">
        <f t="shared" si="0"/>
        <v>-4.1645249748484088E-3</v>
      </c>
      <c r="AQ34">
        <f t="shared" si="0"/>
        <v>-3.3551897184094332E-3</v>
      </c>
      <c r="AR34">
        <f t="shared" si="0"/>
        <v>-1.2957729145123291E-3</v>
      </c>
      <c r="AS34">
        <f t="shared" si="0"/>
        <v>-1.1556005819814707E-3</v>
      </c>
      <c r="AT34">
        <f t="shared" si="0"/>
        <v>4.7881920680651222E-5</v>
      </c>
      <c r="AU34">
        <f t="shared" si="0"/>
        <v>-8.3533195630456429E-5</v>
      </c>
      <c r="AV34">
        <f t="shared" si="0"/>
        <v>-2.9544012557050723E-5</v>
      </c>
      <c r="AW34">
        <f t="shared" si="0"/>
        <v>9.4370534219308011E-5</v>
      </c>
      <c r="AX34">
        <f t="shared" si="0"/>
        <v>1.4759576637038073E-2</v>
      </c>
      <c r="AY34">
        <f t="shared" si="0"/>
        <v>1.4755869731698438E-2</v>
      </c>
      <c r="AZ34">
        <f t="shared" si="0"/>
        <v>1.359646252235786E-2</v>
      </c>
      <c r="BA34">
        <f t="shared" si="0"/>
        <v>1.5881434473548732E-3</v>
      </c>
      <c r="BB34">
        <f t="shared" si="0"/>
        <v>1.9020977862687072E-3</v>
      </c>
      <c r="BC34">
        <f t="shared" si="0"/>
        <v>2.3369624696835201E-3</v>
      </c>
      <c r="BD34">
        <f t="shared" si="0"/>
        <v>9.079379989818554E-4</v>
      </c>
      <c r="BE34">
        <f t="shared" si="0"/>
        <v>8.968475879517887E-4</v>
      </c>
      <c r="BF34">
        <f t="shared" si="0"/>
        <v>8.75891699609171E-4</v>
      </c>
      <c r="BG34">
        <f t="shared" si="0"/>
        <v>1.8199346055204153E-3</v>
      </c>
      <c r="BH34">
        <f t="shared" si="0"/>
        <v>1.8908084113199565E-3</v>
      </c>
      <c r="BI34">
        <f t="shared" si="0"/>
        <v>1.8529563271309395E-3</v>
      </c>
      <c r="BJ34">
        <f t="shared" si="0"/>
        <v>2.7648027640413794E-3</v>
      </c>
      <c r="BK34">
        <f t="shared" si="0"/>
        <v>2.7292272103705663E-3</v>
      </c>
      <c r="BL34">
        <f t="shared" si="0"/>
        <v>3.2900115325642976E-3</v>
      </c>
      <c r="BM34">
        <f t="shared" si="0"/>
        <v>1.8739138297332854E-3</v>
      </c>
      <c r="BN34">
        <f t="shared" si="0"/>
        <v>1.8343991396181398E-3</v>
      </c>
      <c r="BO34">
        <f t="shared" ref="BO34:DH34" si="1">AVERAGE(BO4:BO31)</f>
        <v>1.9557750790248187E-3</v>
      </c>
      <c r="BP34">
        <f t="shared" si="1"/>
        <v>-9.3357490559707341E-4</v>
      </c>
      <c r="BQ34">
        <f t="shared" si="1"/>
        <v>-1.3216458239012456E-3</v>
      </c>
      <c r="BR34">
        <f t="shared" si="1"/>
        <v>-3.2780041191666177E-3</v>
      </c>
      <c r="BS34">
        <f t="shared" si="1"/>
        <v>1.3430990843041936E-3</v>
      </c>
      <c r="BT34">
        <f t="shared" si="1"/>
        <v>1.2582706097247012E-3</v>
      </c>
      <c r="BU34">
        <f t="shared" si="1"/>
        <v>1.6678909015869488E-3</v>
      </c>
      <c r="BV34">
        <f t="shared" si="1"/>
        <v>2.1347246877474846E-3</v>
      </c>
      <c r="BW34">
        <f t="shared" si="1"/>
        <v>2.0339198129341652E-3</v>
      </c>
      <c r="BX34">
        <f t="shared" si="1"/>
        <v>1.6288458536076759E-3</v>
      </c>
      <c r="BY34">
        <f t="shared" si="1"/>
        <v>7.2396842897536745E-4</v>
      </c>
      <c r="BZ34">
        <f t="shared" si="1"/>
        <v>7.9008296803529689E-4</v>
      </c>
      <c r="CA34">
        <f t="shared" si="1"/>
        <v>1.3952196508638958E-3</v>
      </c>
      <c r="CB34">
        <f t="shared" si="1"/>
        <v>7.1577523146360168E-3</v>
      </c>
      <c r="CC34">
        <f t="shared" si="1"/>
        <v>7.0978607669493722E-3</v>
      </c>
      <c r="CD34">
        <f t="shared" si="1"/>
        <v>5.6460750462499851E-3</v>
      </c>
      <c r="CE34">
        <f t="shared" si="1"/>
        <v>1.0162427166450248E-2</v>
      </c>
      <c r="CF34">
        <f t="shared" si="1"/>
        <v>1.0180001511706579E-2</v>
      </c>
      <c r="CG34">
        <f t="shared" si="1"/>
        <v>1.042193810026415E-2</v>
      </c>
      <c r="CH34">
        <f t="shared" si="1"/>
        <v>3.4670360451857237E-4</v>
      </c>
      <c r="CI34">
        <f t="shared" si="1"/>
        <v>2.1530630887721833E-4</v>
      </c>
      <c r="CJ34">
        <f t="shared" si="1"/>
        <v>-4.573080585710835E-4</v>
      </c>
      <c r="CK34">
        <f t="shared" si="1"/>
        <v>1.2323784003726321E-3</v>
      </c>
      <c r="CL34">
        <f t="shared" si="1"/>
        <v>1.2527702997302919E-3</v>
      </c>
      <c r="CM34">
        <f t="shared" si="1"/>
        <v>9.584188695727537E-4</v>
      </c>
      <c r="CN34">
        <f t="shared" si="1"/>
        <v>4.0881594687660868E-3</v>
      </c>
      <c r="CO34">
        <f t="shared" si="1"/>
        <v>3.9911315690205947E-3</v>
      </c>
      <c r="CP34">
        <f t="shared" si="1"/>
        <v>3.4878329672514202E-3</v>
      </c>
      <c r="CQ34">
        <f t="shared" si="1"/>
        <v>3.2510588171729147E-3</v>
      </c>
      <c r="CR34">
        <f t="shared" si="1"/>
        <v>3.1529811674437017E-3</v>
      </c>
      <c r="CS34">
        <f t="shared" si="1"/>
        <v>1.8867642555345805E-3</v>
      </c>
      <c r="CT34">
        <f t="shared" si="1"/>
        <v>5.3531769159830527E-3</v>
      </c>
      <c r="CU34">
        <f t="shared" si="1"/>
        <v>5.2565690496889526E-3</v>
      </c>
      <c r="CV34">
        <f t="shared" si="1"/>
        <v>3.9663613057773729E-3</v>
      </c>
      <c r="CW34">
        <f t="shared" si="1"/>
        <v>1.0192369189121048E-2</v>
      </c>
      <c r="CX34">
        <f t="shared" si="1"/>
        <v>1.0076010670204597E-2</v>
      </c>
      <c r="CY34">
        <f t="shared" si="1"/>
        <v>8.9706331610399613E-3</v>
      </c>
      <c r="CZ34">
        <f t="shared" si="1"/>
        <v>3.8827615736909517E-3</v>
      </c>
      <c r="DA34">
        <f t="shared" si="1"/>
        <v>3.8514982695455574E-3</v>
      </c>
      <c r="DB34">
        <f t="shared" si="1"/>
        <v>2.7433965546315693E-3</v>
      </c>
      <c r="DC34">
        <f t="shared" si="1"/>
        <v>1.5480094479070276E-3</v>
      </c>
      <c r="DD34">
        <f t="shared" si="1"/>
        <v>1.4540782358531733E-3</v>
      </c>
      <c r="DE34">
        <f t="shared" si="1"/>
        <v>1.6464413403824648E-3</v>
      </c>
      <c r="DF34">
        <f t="shared" si="1"/>
        <v>1.0438686624631691E-3</v>
      </c>
      <c r="DG34">
        <f t="shared" si="1"/>
        <v>9.8818419234409836E-4</v>
      </c>
      <c r="DH34">
        <f t="shared" si="1"/>
        <v>5.2251926837335841E-4</v>
      </c>
    </row>
    <row r="35" spans="1:112" x14ac:dyDescent="0.25">
      <c r="A35" t="s">
        <v>103</v>
      </c>
      <c r="B35" cm="1">
        <f t="array" ref="B35">MAX(ABS(B4:B31))</f>
        <v>2.3550004106828899E-2</v>
      </c>
      <c r="C35" cm="1">
        <f t="array" ref="C35">MAX(ABS(C4:C31))</f>
        <v>2.3550004106828899E-2</v>
      </c>
      <c r="D35" cm="1">
        <f t="array" ref="D35">MAX(ABS(D4:D31))</f>
        <v>3.6028566700660097E-2</v>
      </c>
      <c r="E35" cm="1">
        <f t="array" ref="E35">MAX(ABS(E4:E31))</f>
        <v>1.4959794925343E-2</v>
      </c>
      <c r="F35" cm="1">
        <f t="array" ref="F35">MAX(ABS(F4:F31))</f>
        <v>1.4959794925343E-2</v>
      </c>
      <c r="G35" cm="1">
        <f t="array" ref="G35">MAX(ABS(G4:G31))</f>
        <v>2.06073274121099E-2</v>
      </c>
      <c r="H35" cm="1">
        <f t="array" ref="H35">MAX(ABS(H4:H31))</f>
        <v>3.7402346933689198E-3</v>
      </c>
      <c r="I35" cm="1">
        <f t="array" ref="I35">MAX(ABS(I4:I31))</f>
        <v>3.7402346933689198E-3</v>
      </c>
      <c r="J35" cm="1">
        <f t="array" ref="J35">MAX(ABS(J4:J31))</f>
        <v>3.6806264833102401E-3</v>
      </c>
      <c r="K35" cm="1">
        <f t="array" ref="K35">MAX(ABS(K4:K31))</f>
        <v>8.0003385440219996E-2</v>
      </c>
      <c r="L35" cm="1">
        <f t="array" ref="L35">MAX(ABS(L4:L31))</f>
        <v>8.0003385440219996E-2</v>
      </c>
      <c r="M35" cm="1">
        <f t="array" ref="M35">MAX(ABS(M4:M31))</f>
        <v>8.0003385440219996E-2</v>
      </c>
      <c r="N35" cm="1">
        <f t="array" ref="N35">MAX(ABS(N4:N31))</f>
        <v>6.2480439419579897E-2</v>
      </c>
      <c r="O35" cm="1">
        <f t="array" ref="O35">MAX(ABS(O4:O31))</f>
        <v>6.2480439419579897E-2</v>
      </c>
      <c r="P35" cm="1">
        <f t="array" ref="P35">MAX(ABS(P4:P31))</f>
        <v>6.2480439419579897E-2</v>
      </c>
      <c r="Q35" cm="1">
        <f t="array" ref="Q35">MAX(ABS(Q4:Q31))</f>
        <v>3.6932464007966903E-2</v>
      </c>
      <c r="R35" cm="1">
        <f t="array" ref="R35">MAX(ABS(R4:R31))</f>
        <v>3.6932464007966903E-2</v>
      </c>
      <c r="S35" cm="1">
        <f t="array" ref="S35">MAX(ABS(S4:S31))</f>
        <v>3.6932464007966903E-2</v>
      </c>
      <c r="T35" cm="1">
        <f t="array" ref="T35">MAX(ABS(T4:T31))</f>
        <v>3.7594552284609901E-2</v>
      </c>
      <c r="U35" cm="1">
        <f t="array" ref="U35">MAX(ABS(U4:U31))</f>
        <v>3.7594552284609901E-2</v>
      </c>
      <c r="V35" cm="1">
        <f t="array" ref="V35">MAX(ABS(V4:V31))</f>
        <v>3.7594552284609901E-2</v>
      </c>
      <c r="W35" cm="1">
        <f t="array" ref="W35">MAX(ABS(W4:W31))</f>
        <v>2.93942707117298E-2</v>
      </c>
      <c r="X35" cm="1">
        <f t="array" ref="X35">MAX(ABS(X4:X31))</f>
        <v>2.93942707117298E-2</v>
      </c>
      <c r="Y35" cm="1">
        <f t="array" ref="Y35">MAX(ABS(Y4:Y31))</f>
        <v>2.93942707117298E-2</v>
      </c>
      <c r="Z35" cm="1">
        <f t="array" ref="Z35">MAX(ABS(Z4:Z31))</f>
        <v>3.3934044263399903E-2</v>
      </c>
      <c r="AA35" cm="1">
        <f t="array" ref="AA35">MAX(ABS(AA4:AA31))</f>
        <v>3.3934044263399903E-2</v>
      </c>
      <c r="AB35" cm="1">
        <f t="array" ref="AB35">MAX(ABS(AB4:AB31))</f>
        <v>3.3934044263399903E-2</v>
      </c>
      <c r="AC35" cm="1">
        <f t="array" ref="AC35">MAX(ABS(AC4:AC31))</f>
        <v>5.14024110776298E-2</v>
      </c>
      <c r="AD35" cm="1">
        <f t="array" ref="AD35">MAX(ABS(AD4:AD31))</f>
        <v>5.14024110776298E-2</v>
      </c>
      <c r="AE35" cm="1">
        <f t="array" ref="AE35">MAX(ABS(AE4:AE31))</f>
        <v>5.14024110776298E-2</v>
      </c>
      <c r="AF35" cm="1">
        <f t="array" ref="AF35">MAX(ABS(AF4:AF31))</f>
        <v>3.8847636928399799E-2</v>
      </c>
      <c r="AG35" cm="1">
        <f t="array" ref="AG35">MAX(ABS(AG4:AG31))</f>
        <v>3.8847636928399799E-2</v>
      </c>
      <c r="AH35" cm="1">
        <f t="array" ref="AH35">MAX(ABS(AH4:AH31))</f>
        <v>3.8847636928399799E-2</v>
      </c>
      <c r="AI35" cm="1">
        <f t="array" ref="AI35">MAX(ABS(AI4:AI31))</f>
        <v>4.9207074991692898E-2</v>
      </c>
      <c r="AJ35" cm="1">
        <f t="array" ref="AJ35">MAX(ABS(AJ4:AJ31))</f>
        <v>4.9207074991692898E-2</v>
      </c>
      <c r="AK35" cm="1">
        <f t="array" ref="AK35">MAX(ABS(AK4:AK31))</f>
        <v>5.0142599968269801E-2</v>
      </c>
      <c r="AL35" cm="1">
        <f t="array" ref="AL35">MAX(ABS(AL4:AL31))</f>
        <v>5.3534151714110099E-2</v>
      </c>
      <c r="AM35" cm="1">
        <f t="array" ref="AM35">MAX(ABS(AM4:AM31))</f>
        <v>5.3534151714110099E-2</v>
      </c>
      <c r="AN35" cm="1">
        <f t="array" ref="AN35">MAX(ABS(AN4:AN31))</f>
        <v>5.3534151714110099E-2</v>
      </c>
      <c r="AO35" cm="1">
        <f t="array" ref="AO35">MAX(ABS(AO4:AO31))</f>
        <v>2.2987915440010099E-2</v>
      </c>
      <c r="AP35" cm="1">
        <f t="array" ref="AP35">MAX(ABS(AP4:AP31))</f>
        <v>2.2987915440010099E-2</v>
      </c>
      <c r="AQ35" cm="1">
        <f t="array" ref="AQ35">MAX(ABS(AQ4:AQ31))</f>
        <v>2.2987915440010099E-2</v>
      </c>
      <c r="AR35" cm="1">
        <f t="array" ref="AR35">MAX(ABS(AR4:AR31))</f>
        <v>2.6602011097780001E-2</v>
      </c>
      <c r="AS35" cm="1">
        <f t="array" ref="AS35">MAX(ABS(AS4:AS31))</f>
        <v>2.6602011097780001E-2</v>
      </c>
      <c r="AT35" cm="1">
        <f t="array" ref="AT35">MAX(ABS(AT4:AT31))</f>
        <v>2.6602011097780001E-2</v>
      </c>
      <c r="AU35" cm="1">
        <f t="array" ref="AU35">MAX(ABS(AU4:AU31))</f>
        <v>2.5956960294709799E-2</v>
      </c>
      <c r="AV35" cm="1">
        <f t="array" ref="AV35">MAX(ABS(AV4:AV31))</f>
        <v>2.5956960294709799E-2</v>
      </c>
      <c r="AW35" cm="1">
        <f t="array" ref="AW35">MAX(ABS(AW4:AW31))</f>
        <v>2.5956960294709799E-2</v>
      </c>
      <c r="AX35" cm="1">
        <f t="array" ref="AX35">MAX(ABS(AX4:AX31))</f>
        <v>5.6390679929650002E-2</v>
      </c>
      <c r="AY35" cm="1">
        <f t="array" ref="AY35">MAX(ABS(AY4:AY31))</f>
        <v>5.6390679929650002E-2</v>
      </c>
      <c r="AZ35" cm="1">
        <f t="array" ref="AZ35">MAX(ABS(AZ4:AZ31))</f>
        <v>5.6390679929650002E-2</v>
      </c>
      <c r="BA35" cm="1">
        <f t="array" ref="BA35">MAX(ABS(BA4:BA31))</f>
        <v>2.2791564880439898E-2</v>
      </c>
      <c r="BB35" cm="1">
        <f t="array" ref="BB35">MAX(ABS(BB4:BB31))</f>
        <v>2.2791564880439898E-2</v>
      </c>
      <c r="BC35" cm="1">
        <f t="array" ref="BC35">MAX(ABS(BC4:BC31))</f>
        <v>2.3540053253570101E-2</v>
      </c>
      <c r="BD35" cm="1">
        <f t="array" ref="BD35">MAX(ABS(BD4:BD31))</f>
        <v>1.7298787829620001E-2</v>
      </c>
      <c r="BE35" cm="1">
        <f t="array" ref="BE35">MAX(ABS(BE4:BE31))</f>
        <v>1.7298787829620001E-2</v>
      </c>
      <c r="BF35" cm="1">
        <f t="array" ref="BF35">MAX(ABS(BF4:BF31))</f>
        <v>1.7298787829620001E-2</v>
      </c>
      <c r="BG35" cm="1">
        <f t="array" ref="BG35">MAX(ABS(BG4:BG31))</f>
        <v>2.0909710033069899E-2</v>
      </c>
      <c r="BH35" cm="1">
        <f t="array" ref="BH35">MAX(ABS(BH4:BH31))</f>
        <v>2.0909710033069899E-2</v>
      </c>
      <c r="BI35" cm="1">
        <f t="array" ref="BI35">MAX(ABS(BI4:BI31))</f>
        <v>2.0909710033069899E-2</v>
      </c>
      <c r="BJ35" cm="1">
        <f t="array" ref="BJ35">MAX(ABS(BJ4:BJ31))</f>
        <v>2.7985039935069799E-2</v>
      </c>
      <c r="BK35" cm="1">
        <f t="array" ref="BK35">MAX(ABS(BK4:BK31))</f>
        <v>2.7985039935069799E-2</v>
      </c>
      <c r="BL35" cm="1">
        <f t="array" ref="BL35">MAX(ABS(BL4:BL31))</f>
        <v>2.7985039935069799E-2</v>
      </c>
      <c r="BM35" cm="1">
        <f t="array" ref="BM35">MAX(ABS(BM4:BM31))</f>
        <v>2.3323139544288898E-2</v>
      </c>
      <c r="BN35" cm="1">
        <f t="array" ref="BN35">MAX(ABS(BN4:BN31))</f>
        <v>2.3323139544288898E-2</v>
      </c>
      <c r="BO35" cm="1">
        <f t="array" ref="BO35">MAX(ABS(BO4:BO31))</f>
        <v>2.3323139544288898E-2</v>
      </c>
      <c r="BP35" cm="1">
        <f t="array" ref="BP35">MAX(ABS(BP4:BP31))</f>
        <v>1.4808234175629899E-2</v>
      </c>
      <c r="BQ35" cm="1">
        <f t="array" ref="BQ35">MAX(ABS(BQ4:BQ31))</f>
        <v>1.4808234175629899E-2</v>
      </c>
      <c r="BR35" cm="1">
        <f t="array" ref="BR35">MAX(ABS(BR4:BR31))</f>
        <v>2.0950600069009999E-2</v>
      </c>
      <c r="BS35" cm="1">
        <f t="array" ref="BS35">MAX(ABS(BS4:BS31))</f>
        <v>3.24950086939199E-2</v>
      </c>
      <c r="BT35" cm="1">
        <f t="array" ref="BT35">MAX(ABS(BT4:BT31))</f>
        <v>3.24950086939199E-2</v>
      </c>
      <c r="BU35" cm="1">
        <f t="array" ref="BU35">MAX(ABS(BU4:BU31))</f>
        <v>3.24950086939199E-2</v>
      </c>
      <c r="BV35" cm="1">
        <f t="array" ref="BV35">MAX(ABS(BV4:BV31))</f>
        <v>2.5740739198649901E-2</v>
      </c>
      <c r="BW35" cm="1">
        <f t="array" ref="BW35">MAX(ABS(BW4:BW31))</f>
        <v>2.5740739198649901E-2</v>
      </c>
      <c r="BX35" cm="1">
        <f t="array" ref="BX35">MAX(ABS(BX4:BX31))</f>
        <v>2.5740739198649901E-2</v>
      </c>
      <c r="BY35" cm="1">
        <f t="array" ref="BY35">MAX(ABS(BY4:BY31))</f>
        <v>2.3709400170979798E-2</v>
      </c>
      <c r="BZ35" cm="1">
        <f t="array" ref="BZ35">MAX(ABS(BZ4:BZ31))</f>
        <v>2.3709400170979798E-2</v>
      </c>
      <c r="CA35" cm="1">
        <f t="array" ref="CA35">MAX(ABS(CA4:CA31))</f>
        <v>2.3709400170979798E-2</v>
      </c>
      <c r="CB35" cm="1">
        <f t="array" ref="CB35">MAX(ABS(CB4:CB31))</f>
        <v>3.8632929779049897E-2</v>
      </c>
      <c r="CC35" cm="1">
        <f t="array" ref="CC35">MAX(ABS(CC4:CC31))</f>
        <v>3.8632929779049897E-2</v>
      </c>
      <c r="CD35" cm="1">
        <f t="array" ref="CD35">MAX(ABS(CD4:CD31))</f>
        <v>3.8632929779049897E-2</v>
      </c>
      <c r="CE35" cm="1">
        <f t="array" ref="CE35">MAX(ABS(CE4:CE31))</f>
        <v>7.8283517203689895E-2</v>
      </c>
      <c r="CF35" cm="1">
        <f t="array" ref="CF35">MAX(ABS(CF4:CF31))</f>
        <v>7.8283517203689895E-2</v>
      </c>
      <c r="CG35" cm="1">
        <f t="array" ref="CG35">MAX(ABS(CG4:CG31))</f>
        <v>7.8283517203689895E-2</v>
      </c>
      <c r="CH35" cm="1">
        <f t="array" ref="CH35">MAX(ABS(CH4:CH31))</f>
        <v>1.24274801247399E-2</v>
      </c>
      <c r="CI35" cm="1">
        <f t="array" ref="CI35">MAX(ABS(CI4:CI31))</f>
        <v>1.24274801247399E-2</v>
      </c>
      <c r="CJ35" cm="1">
        <f t="array" ref="CJ35">MAX(ABS(CJ4:CJ31))</f>
        <v>1.6433315119599799E-2</v>
      </c>
      <c r="CK35" cm="1">
        <f t="array" ref="CK35">MAX(ABS(CK4:CK31))</f>
        <v>1.940837676937E-2</v>
      </c>
      <c r="CL35" cm="1">
        <f t="array" ref="CL35">MAX(ABS(CL4:CL31))</f>
        <v>1.940837676937E-2</v>
      </c>
      <c r="CM35" cm="1">
        <f t="array" ref="CM35">MAX(ABS(CM4:CM31))</f>
        <v>1.940837676937E-2</v>
      </c>
      <c r="CN35" cm="1">
        <f t="array" ref="CN35">MAX(ABS(CN4:CN31))</f>
        <v>3.4473166551419902E-2</v>
      </c>
      <c r="CO35" cm="1">
        <f t="array" ref="CO35">MAX(ABS(CO4:CO31))</f>
        <v>3.4473166551419902E-2</v>
      </c>
      <c r="CP35" cm="1">
        <f t="array" ref="CP35">MAX(ABS(CP4:CP31))</f>
        <v>3.4473166551419902E-2</v>
      </c>
      <c r="CQ35" cm="1">
        <f t="array" ref="CQ35">MAX(ABS(CQ4:CQ31))</f>
        <v>2.7551041673379899E-2</v>
      </c>
      <c r="CR35" cm="1">
        <f t="array" ref="CR35">MAX(ABS(CR4:CR31))</f>
        <v>2.7551041673379899E-2</v>
      </c>
      <c r="CS35" cm="1">
        <f t="array" ref="CS35">MAX(ABS(CS4:CS31))</f>
        <v>2.7551041673379899E-2</v>
      </c>
      <c r="CT35" cm="1">
        <f t="array" ref="CT35">MAX(ABS(CT4:CT31))</f>
        <v>3.2603005919649999E-2</v>
      </c>
      <c r="CU35" cm="1">
        <f t="array" ref="CU35">MAX(ABS(CU4:CU31))</f>
        <v>3.2603005919649999E-2</v>
      </c>
      <c r="CV35" cm="1">
        <f t="array" ref="CV35">MAX(ABS(CV4:CV31))</f>
        <v>3.2603005919649999E-2</v>
      </c>
      <c r="CW35" cm="1">
        <f t="array" ref="CW35">MAX(ABS(CW4:CW31))</f>
        <v>6.1640467033299902E-2</v>
      </c>
      <c r="CX35" cm="1">
        <f t="array" ref="CX35">MAX(ABS(CX4:CX31))</f>
        <v>6.1640467033299902E-2</v>
      </c>
      <c r="CY35" cm="1">
        <f t="array" ref="CY35">MAX(ABS(CY4:CY31))</f>
        <v>6.1640467033299902E-2</v>
      </c>
      <c r="CZ35" cm="1">
        <f t="array" ref="CZ35">MAX(ABS(CZ4:CZ31))</f>
        <v>3.1522524890259897E-2</v>
      </c>
      <c r="DA35" cm="1">
        <f t="array" ref="DA35">MAX(ABS(DA4:DA31))</f>
        <v>3.1522524890259897E-2</v>
      </c>
      <c r="DB35" cm="1">
        <f t="array" ref="DB35">MAX(ABS(DB4:DB31))</f>
        <v>3.1522524890259897E-2</v>
      </c>
      <c r="DC35" cm="1">
        <f t="array" ref="DC35">MAX(ABS(DC4:DC31))</f>
        <v>1.17066706544799E-2</v>
      </c>
      <c r="DD35" cm="1">
        <f t="array" ref="DD35">MAX(ABS(DD4:DD31))</f>
        <v>1.17066706544799E-2</v>
      </c>
      <c r="DE35" cm="1">
        <f t="array" ref="DE35">MAX(ABS(DE4:DE31))</f>
        <v>1.2127989621509801E-2</v>
      </c>
      <c r="DF35" cm="1">
        <f t="array" ref="DF35">MAX(ABS(DF4:DF31))</f>
        <v>9.7752463231599498E-3</v>
      </c>
      <c r="DG35" cm="1">
        <f t="array" ref="DG35">MAX(ABS(DG4:DG31))</f>
        <v>9.7752463231599498E-3</v>
      </c>
      <c r="DH35" cm="1">
        <f t="array" ref="DH35">MAX(ABS(DH4:DH31))</f>
        <v>1.314529774875E-2</v>
      </c>
    </row>
    <row r="36" spans="1:112" x14ac:dyDescent="0.25">
      <c r="A36" t="s">
        <v>144</v>
      </c>
      <c r="D36">
        <f>AVERAGE(B34:D34)</f>
        <v>4.2279140625365334E-3</v>
      </c>
      <c r="G36">
        <f t="shared" ref="G36" si="2">AVERAGE(E34:G34)</f>
        <v>1.0209240718983047E-3</v>
      </c>
      <c r="J36">
        <f t="shared" ref="J36" si="3">AVERAGE(H34:J34)</f>
        <v>-1.402340475235678E-4</v>
      </c>
      <c r="M36">
        <f t="shared" ref="M36" si="4">AVERAGE(K34:M34)</f>
        <v>1.9725604670549568E-2</v>
      </c>
      <c r="P36">
        <f t="shared" ref="P36" si="5">AVERAGE(N34:P34)</f>
        <v>7.0775301184440127E-3</v>
      </c>
      <c r="S36">
        <f t="shared" ref="S36" si="6">AVERAGE(Q34:S34)</f>
        <v>4.6219487708430316E-3</v>
      </c>
      <c r="V36">
        <f t="shared" ref="V36" si="7">AVERAGE(T34:V34)</f>
        <v>5.6383903711329326E-3</v>
      </c>
      <c r="Y36">
        <f t="shared" ref="Y36" si="8">AVERAGE(W34:Y34)</f>
        <v>1.8369027510041725E-3</v>
      </c>
      <c r="AB36">
        <f t="shared" ref="AB36" si="9">AVERAGE(Z34:AB34)</f>
        <v>3.3917494318012058E-3</v>
      </c>
      <c r="AE36">
        <f t="shared" ref="AE36" si="10">AVERAGE(AC34:AE34)</f>
        <v>5.0437624642511603E-3</v>
      </c>
      <c r="AH36">
        <f t="shared" ref="AH36" si="11">AVERAGE(AF34:AH34)</f>
        <v>4.7003851583743766E-3</v>
      </c>
      <c r="AK36">
        <f t="shared" ref="AK36" si="12">AVERAGE(AI34:AK34)</f>
        <v>1.2923054667917286E-2</v>
      </c>
      <c r="AN36">
        <f t="shared" ref="AN36" si="13">AVERAGE(AL34:AN34)</f>
        <v>7.6600634468614827E-3</v>
      </c>
      <c r="AQ36">
        <f t="shared" ref="AQ36" si="14">AVERAGE(AO34:AQ34)</f>
        <v>-3.9713191457485175E-3</v>
      </c>
      <c r="AT36">
        <f t="shared" ref="AT36" si="15">AVERAGE(AR34:AT34)</f>
        <v>-8.0116385860438293E-4</v>
      </c>
      <c r="AW36">
        <f t="shared" ref="AW36" si="16">AVERAGE(AU34:AW34)</f>
        <v>-6.235557989399714E-6</v>
      </c>
      <c r="AZ36">
        <f t="shared" ref="AZ36" si="17">AVERAGE(AX34:AZ34)</f>
        <v>1.4370636297031456E-2</v>
      </c>
      <c r="BC36">
        <f t="shared" ref="BC36" si="18">AVERAGE(BA34:BC34)</f>
        <v>1.9424012344357001E-3</v>
      </c>
      <c r="BF36">
        <f t="shared" ref="BF36" si="19">AVERAGE(BD34:BF34)</f>
        <v>8.9355909551427177E-4</v>
      </c>
      <c r="BI36">
        <f t="shared" ref="BI36" si="20">AVERAGE(BG34:BI34)</f>
        <v>1.8545664479904373E-3</v>
      </c>
      <c r="BL36">
        <f t="shared" ref="BL36" si="21">AVERAGE(BJ34:BL34)</f>
        <v>2.9280138356587476E-3</v>
      </c>
      <c r="BO36">
        <f t="shared" ref="BO36" si="22">AVERAGE(BM34:BO34)</f>
        <v>1.8880293494587478E-3</v>
      </c>
      <c r="BR36">
        <f t="shared" ref="BR36" si="23">AVERAGE(BP34:BR34)</f>
        <v>-1.8444082828883122E-3</v>
      </c>
      <c r="BU36">
        <f t="shared" ref="BU36" si="24">AVERAGE(BS34:BU34)</f>
        <v>1.4230868652052812E-3</v>
      </c>
      <c r="BX36">
        <f t="shared" ref="BX36" si="25">AVERAGE(BV34:BX34)</f>
        <v>1.9324967847631086E-3</v>
      </c>
      <c r="CA36">
        <f t="shared" ref="CA36" si="26">AVERAGE(BY34:CA34)</f>
        <v>9.6975701595818661E-4</v>
      </c>
      <c r="CD36">
        <f t="shared" ref="CD36" si="27">AVERAGE(CB34:CD34)</f>
        <v>6.6338960426117919E-3</v>
      </c>
      <c r="CG36">
        <f t="shared" ref="CG36" si="28">AVERAGE(CE34:CG34)</f>
        <v>1.0254788926140325E-2</v>
      </c>
      <c r="CJ36">
        <f t="shared" ref="CJ36" si="29">AVERAGE(CH34:CJ34)</f>
        <v>3.4900618274902393E-5</v>
      </c>
      <c r="CM36">
        <f t="shared" ref="CM36" si="30">AVERAGE(CK34:CM34)</f>
        <v>1.1478558565585592E-3</v>
      </c>
      <c r="CP36">
        <f t="shared" ref="CP36" si="31">AVERAGE(CN34:CP34)</f>
        <v>3.8557080016793678E-3</v>
      </c>
      <c r="CS36">
        <f t="shared" ref="CS36" si="32">AVERAGE(CQ34:CS34)</f>
        <v>2.7636014133837323E-3</v>
      </c>
      <c r="CV36">
        <f t="shared" ref="CV36" si="33">AVERAGE(CT34:CV34)</f>
        <v>4.8587024238164597E-3</v>
      </c>
      <c r="CY36">
        <f t="shared" ref="CY36" si="34">AVERAGE(CW34:CY34)</f>
        <v>9.7463376734552021E-3</v>
      </c>
      <c r="DB36">
        <f t="shared" ref="DB36" si="35">AVERAGE(CZ34:DB34)</f>
        <v>3.4925521326226922E-3</v>
      </c>
      <c r="DE36">
        <f t="shared" ref="DE36" si="36">AVERAGE(DC34:DE34)</f>
        <v>1.5495096747142219E-3</v>
      </c>
      <c r="DH36">
        <f t="shared" ref="DH36" si="37">AVERAGE(DF34:DH34)</f>
        <v>8.5152404106020871E-4</v>
      </c>
    </row>
    <row r="37" spans="1:112" x14ac:dyDescent="0.25">
      <c r="A37" t="s">
        <v>143</v>
      </c>
      <c r="D37" cm="1">
        <f t="array" ref="D37">SQRT(AVERAGE(B33:D33^2))</f>
        <v>9.4331181490400571E-3</v>
      </c>
      <c r="G37" cm="1">
        <f t="array" ref="G37">SQRT(AVERAGE(E33:G33^2))</f>
        <v>4.5711275939831096E-3</v>
      </c>
      <c r="J37" cm="1">
        <f t="array" ref="J37">SQRT(AVERAGE(H33:J33^2))</f>
        <v>9.9222440082946477E-4</v>
      </c>
      <c r="M37" cm="1">
        <f t="array" ref="M37">SQRT(AVERAGE(K33:M33^2))</f>
        <v>2.5303037809646638E-2</v>
      </c>
      <c r="P37" cm="1">
        <f t="array" ref="P37">SQRT(AVERAGE(N33:P33^2))</f>
        <v>1.5666056877182234E-2</v>
      </c>
      <c r="S37" cm="1">
        <f t="array" ref="S37">SQRT(AVERAGE(Q33:S33^2))</f>
        <v>9.8573666140473089E-3</v>
      </c>
      <c r="V37" cm="1">
        <f t="array" ref="V37">SQRT(AVERAGE(T33:V33^2))</f>
        <v>1.1989879100185445E-2</v>
      </c>
      <c r="Y37" cm="1">
        <f t="array" ref="Y37">SQRT(AVERAGE(W33:Y33^2))</f>
        <v>8.5713797070176689E-3</v>
      </c>
      <c r="AB37" cm="1">
        <f t="array" ref="AB37">SQRT(AVERAGE(Z33:AB33^2))</f>
        <v>9.2901336179366731E-3</v>
      </c>
      <c r="AE37" cm="1">
        <f t="array" ref="AE37">SQRT(AVERAGE(AC33:AE33^2))</f>
        <v>1.2824285410495035E-2</v>
      </c>
      <c r="AH37" cm="1">
        <f t="array" ref="AH37">SQRT(AVERAGE(AF33:AH33^2))</f>
        <v>1.052997915754969E-2</v>
      </c>
      <c r="AK37" cm="1">
        <f t="array" ref="AK37">SQRT(AVERAGE(AI33:AK33^2))</f>
        <v>1.9163322013823158E-2</v>
      </c>
      <c r="AN37" cm="1">
        <f t="array" ref="AN37">SQRT(AVERAGE(AL33:AN33^2))</f>
        <v>1.5654908309939184E-2</v>
      </c>
      <c r="AQ37" cm="1">
        <f t="array" ref="AQ37">SQRT(AVERAGE(AO33:AQ33^2))</f>
        <v>7.7584475225608946E-3</v>
      </c>
      <c r="AT37" cm="1">
        <f t="array" ref="AT37">SQRT(AVERAGE(AR33:AT33^2))</f>
        <v>7.5505304577365854E-3</v>
      </c>
      <c r="AW37" cm="1">
        <f t="array" ref="AW37">SQRT(AVERAGE(AU33:AW33^2))</f>
        <v>6.61647268116389E-3</v>
      </c>
      <c r="AZ37" cm="1">
        <f t="array" ref="AZ37">SQRT(AVERAGE(AX33:AZ33^2))</f>
        <v>2.1449961769236733E-2</v>
      </c>
      <c r="BC37" cm="1">
        <f t="array" ref="BC37">SQRT(AVERAGE(BA33:BC33^2))</f>
        <v>7.8181854908083593E-3</v>
      </c>
      <c r="BF37" cm="1">
        <f t="array" ref="BF37">SQRT(AVERAGE(BD33:BF33^2))</f>
        <v>5.2794607038400467E-3</v>
      </c>
      <c r="BI37" cm="1">
        <f t="array" ref="BI37">SQRT(AVERAGE(BG33:BI33^2))</f>
        <v>6.5234955163028987E-3</v>
      </c>
      <c r="BL37" cm="1">
        <f t="array" ref="BL37">SQRT(AVERAGE(BJ33:BL33^2))</f>
        <v>9.1816943092155722E-3</v>
      </c>
      <c r="BO37" cm="1">
        <f t="array" ref="BO37">SQRT(AVERAGE(BM33:BO33^2))</f>
        <v>6.4962144926982712E-3</v>
      </c>
      <c r="BR37" cm="1">
        <f t="array" ref="BR37">SQRT(AVERAGE(BP33:BR33^2))</f>
        <v>5.950651110723397E-3</v>
      </c>
      <c r="BU37" cm="1">
        <f t="array" ref="BU37">SQRT(AVERAGE(BS33:BU33^2))</f>
        <v>9.2781120089140447E-3</v>
      </c>
      <c r="BX37" cm="1">
        <f t="array" ref="BX37">SQRT(AVERAGE(BV33:BX33^2))</f>
        <v>6.8848736044042607E-3</v>
      </c>
      <c r="CA37" cm="1">
        <f t="array" ref="CA37">SQRT(AVERAGE(BY33:CA33^2))</f>
        <v>7.6175264389954506E-3</v>
      </c>
      <c r="CD37" cm="1">
        <f t="array" ref="CD37">SQRT(AVERAGE(CB33:CD33^2))</f>
        <v>1.0704585604915386E-2</v>
      </c>
      <c r="CG37" cm="1">
        <f t="array" ref="CG37">SQRT(AVERAGE(CE33:CG33^2))</f>
        <v>2.001710767568303E-2</v>
      </c>
      <c r="CJ37" cm="1">
        <f t="array" ref="CJ37">SQRT(AVERAGE(CH33:CJ33^2))</f>
        <v>4.5969874543475434E-3</v>
      </c>
      <c r="CM37" cm="1">
        <f t="array" ref="CM37">SQRT(AVERAGE(CK33:CM33^2))</f>
        <v>5.8539074323642314E-3</v>
      </c>
      <c r="CP37" cm="1">
        <f t="array" ref="CP37">SQRT(AVERAGE(CN33:CP33^2))</f>
        <v>1.0428181993096362E-2</v>
      </c>
      <c r="CS37" cm="1">
        <f t="array" ref="CS37">SQRT(AVERAGE(CQ33:CS33^2))</f>
        <v>7.1335891565051284E-3</v>
      </c>
      <c r="CV37" cm="1">
        <f t="array" ref="CV37">SQRT(AVERAGE(CT33:CV33^2))</f>
        <v>9.565491522845743E-3</v>
      </c>
      <c r="CY37" cm="1">
        <f t="array" ref="CY37">SQRT(AVERAGE(CW33:CY33^2))</f>
        <v>1.6032990067802035E-2</v>
      </c>
      <c r="DB37" cm="1">
        <f t="array" ref="DB37">SQRT(AVERAGE(CZ33:DB33^2))</f>
        <v>7.4941339398037713E-3</v>
      </c>
      <c r="DE37" cm="1">
        <f t="array" ref="DE37">SQRT(AVERAGE(DC33:DE33^2))</f>
        <v>4.5271184930526743E-3</v>
      </c>
      <c r="DH37" cm="1">
        <f t="array" ref="DH37">SQRT(AVERAGE(DF33:DH33^2))</f>
        <v>2.9676498807749861E-3</v>
      </c>
    </row>
    <row r="38" spans="1:112" x14ac:dyDescent="0.25">
      <c r="A38" t="s">
        <v>103</v>
      </c>
      <c r="D38">
        <f>MAX(B35:D35)</f>
        <v>3.6028566700660097E-2</v>
      </c>
      <c r="G38">
        <f>MAX(E35:G35)</f>
        <v>2.06073274121099E-2</v>
      </c>
      <c r="J38">
        <f>MAX(H35:J35)</f>
        <v>3.7402346933689198E-3</v>
      </c>
      <c r="M38">
        <f>MAX(K35:M35)</f>
        <v>8.0003385440219996E-2</v>
      </c>
      <c r="P38">
        <f>MAX(N35:P35)</f>
        <v>6.2480439419579897E-2</v>
      </c>
      <c r="S38">
        <f>MAX(Q35:S35)</f>
        <v>3.6932464007966903E-2</v>
      </c>
      <c r="V38">
        <f>MAX(T35:V35)</f>
        <v>3.7594552284609901E-2</v>
      </c>
      <c r="Y38">
        <f>MAX(W35:Y35)</f>
        <v>2.93942707117298E-2</v>
      </c>
      <c r="AB38">
        <f>MAX(Z35:AB35)</f>
        <v>3.3934044263399903E-2</v>
      </c>
      <c r="AE38">
        <f>MAX(AC35:AE35)</f>
        <v>5.14024110776298E-2</v>
      </c>
      <c r="AH38">
        <f>MAX(AF35:AH35)</f>
        <v>3.8847636928399799E-2</v>
      </c>
      <c r="AK38">
        <f>MAX(AI35:AK35)</f>
        <v>5.0142599968269801E-2</v>
      </c>
      <c r="AN38">
        <f>MAX(AL35:AN35)</f>
        <v>5.3534151714110099E-2</v>
      </c>
      <c r="AQ38">
        <f>MAX(AO35:AQ35)</f>
        <v>2.2987915440010099E-2</v>
      </c>
      <c r="AT38">
        <f>MAX(AR35:AT35)</f>
        <v>2.6602011097780001E-2</v>
      </c>
      <c r="AW38">
        <f>MAX(AU35:AW35)</f>
        <v>2.5956960294709799E-2</v>
      </c>
      <c r="AZ38">
        <f>MAX(AX35:AZ35)</f>
        <v>5.6390679929650002E-2</v>
      </c>
      <c r="BC38">
        <f>MAX(BA35:BC35)</f>
        <v>2.3540053253570101E-2</v>
      </c>
      <c r="BF38">
        <f>MAX(BD35:BF35)</f>
        <v>1.7298787829620001E-2</v>
      </c>
      <c r="BI38">
        <f>MAX(BG35:BI35)</f>
        <v>2.0909710033069899E-2</v>
      </c>
      <c r="BL38">
        <f>MAX(BJ35:BL35)</f>
        <v>2.7985039935069799E-2</v>
      </c>
      <c r="BO38">
        <f>MAX(BM35:BO35)</f>
        <v>2.3323139544288898E-2</v>
      </c>
      <c r="BR38">
        <f>MAX(BP35:BR35)</f>
        <v>2.0950600069009999E-2</v>
      </c>
      <c r="BU38">
        <f>MAX(BS35:BU35)</f>
        <v>3.24950086939199E-2</v>
      </c>
      <c r="BX38">
        <f>MAX(BV35:BX35)</f>
        <v>2.5740739198649901E-2</v>
      </c>
      <c r="CA38">
        <f>MAX(BY35:CA35)</f>
        <v>2.3709400170979798E-2</v>
      </c>
      <c r="CD38">
        <f>MAX(CB35:CD35)</f>
        <v>3.8632929779049897E-2</v>
      </c>
      <c r="CG38">
        <f>MAX(CE35:CG35)</f>
        <v>7.8283517203689895E-2</v>
      </c>
      <c r="CJ38">
        <f>MAX(CH35:CJ35)</f>
        <v>1.6433315119599799E-2</v>
      </c>
      <c r="CM38">
        <f>MAX(CK35:CM35)</f>
        <v>1.940837676937E-2</v>
      </c>
      <c r="CP38">
        <f>MAX(CN35:CP35)</f>
        <v>3.4473166551419902E-2</v>
      </c>
      <c r="CS38">
        <f>MAX(CQ35:CS35)</f>
        <v>2.7551041673379899E-2</v>
      </c>
      <c r="CV38">
        <f>MAX(CT35:CV35)</f>
        <v>3.2603005919649999E-2</v>
      </c>
      <c r="CY38">
        <f>MAX(CW35:CY35)</f>
        <v>6.1640467033299902E-2</v>
      </c>
      <c r="DB38">
        <f>MAX(CZ35:DB35)</f>
        <v>3.1522524890259897E-2</v>
      </c>
      <c r="DE38">
        <f t="shared" ref="DE38" si="38">MAX(DC35:DE35)</f>
        <v>1.2127989621509801E-2</v>
      </c>
      <c r="DH38">
        <f t="shared" ref="DH38" si="39">MAX(DF35:DH35)</f>
        <v>1.314529774875E-2</v>
      </c>
    </row>
    <row r="39" spans="1:112" x14ac:dyDescent="0.25">
      <c r="A39" t="s">
        <v>93</v>
      </c>
      <c r="D39" t="s">
        <v>1</v>
      </c>
      <c r="G39" t="str">
        <f>G1</f>
        <v>MP2</v>
      </c>
      <c r="J39" t="str">
        <f>J1</f>
        <v>CCSD</v>
      </c>
      <c r="M39" t="str">
        <f>M1</f>
        <v>Slater</v>
      </c>
      <c r="P39" t="str">
        <f>P1</f>
        <v>SPW92</v>
      </c>
      <c r="S39" t="str">
        <f>S1</f>
        <v>B97-D3</v>
      </c>
      <c r="V39" t="str">
        <f>V1</f>
        <v>BLYP</v>
      </c>
      <c r="Y39" t="str">
        <f>Y1</f>
        <v>BPBE</v>
      </c>
      <c r="AB39" t="str">
        <f>AB1</f>
        <v>mPW91</v>
      </c>
      <c r="AE39" t="str">
        <f>AE1</f>
        <v>N12</v>
      </c>
      <c r="AH39" t="str">
        <f>AH1</f>
        <v>PBE</v>
      </c>
      <c r="AK39" t="str">
        <f>AK1</f>
        <v>SOGGA11</v>
      </c>
      <c r="AN39" t="str">
        <f>AN1</f>
        <v>B97M-V</v>
      </c>
      <c r="AQ39" t="str">
        <f>AQ1</f>
        <v>M06-L</v>
      </c>
      <c r="AT39" t="str">
        <f>AT1</f>
        <v>mBEEF</v>
      </c>
      <c r="AW39" t="str">
        <f>AW1</f>
        <v>MGGA_MS2</v>
      </c>
      <c r="AZ39" t="str">
        <f>AZ1</f>
        <v>MN15-L</v>
      </c>
      <c r="BC39" t="str">
        <f>BC1</f>
        <v>revM06-L</v>
      </c>
      <c r="BF39" t="str">
        <f>BF1</f>
        <v>SCAN</v>
      </c>
      <c r="BI39" t="str">
        <f>BI1</f>
        <v>TPSS</v>
      </c>
      <c r="BL39" t="str">
        <f>BL1</f>
        <v>B3LYP</v>
      </c>
      <c r="BO39" t="str">
        <f>BO1</f>
        <v>B97-2</v>
      </c>
      <c r="BR39" t="str">
        <f>BR1</f>
        <v>HFLYP</v>
      </c>
      <c r="BU39" t="str">
        <f>BU1</f>
        <v>M06-2X</v>
      </c>
      <c r="BX39" t="str">
        <f>BX1</f>
        <v>PBE0</v>
      </c>
      <c r="CA39" t="str">
        <f>CA1</f>
        <v>M06</v>
      </c>
      <c r="CD39" t="str">
        <f>CD1</f>
        <v>M08-HX</v>
      </c>
      <c r="CG39" t="str">
        <f>CG1</f>
        <v>MN15</v>
      </c>
      <c r="CJ39" t="str">
        <f>CJ1</f>
        <v>SCAN0</v>
      </c>
      <c r="CM39" t="str">
        <f>CM1</f>
        <v>TPSSh</v>
      </c>
      <c r="CP39" t="str">
        <f>CP1</f>
        <v>CAM-B3LYP</v>
      </c>
      <c r="CS39" t="str">
        <f>CS1</f>
        <v>wB97X-D</v>
      </c>
      <c r="CV39" t="str">
        <f>CV1</f>
        <v>wB97X-V</v>
      </c>
      <c r="CY39" t="str">
        <f>CY1</f>
        <v>wB97M-V</v>
      </c>
      <c r="DB39" t="str">
        <f>DB1</f>
        <v>wM05-D</v>
      </c>
      <c r="DE39" t="str">
        <f t="shared" ref="DE39" si="40">DE1</f>
        <v>B2GPPLYP</v>
      </c>
      <c r="DH39" t="str">
        <f>DH1</f>
        <v>DSDPBE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0FDB-18C8-4091-B972-BFDC67C946E6}">
  <dimension ref="A1:DH43"/>
  <sheetViews>
    <sheetView workbookViewId="0">
      <selection sqref="A1:A34"/>
    </sheetView>
  </sheetViews>
  <sheetFormatPr defaultRowHeight="15" x14ac:dyDescent="0.25"/>
  <sheetData>
    <row r="1" spans="1:112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105</v>
      </c>
      <c r="AD1" t="s">
        <v>105</v>
      </c>
      <c r="AE1" t="s">
        <v>105</v>
      </c>
      <c r="AF1" t="s">
        <v>55</v>
      </c>
      <c r="AG1" t="s">
        <v>55</v>
      </c>
      <c r="AH1" t="s">
        <v>55</v>
      </c>
      <c r="AI1" t="s">
        <v>106</v>
      </c>
      <c r="AJ1" t="s">
        <v>106</v>
      </c>
      <c r="AK1" t="s">
        <v>106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107</v>
      </c>
      <c r="BN1" t="s">
        <v>107</v>
      </c>
      <c r="BO1" t="s">
        <v>107</v>
      </c>
      <c r="BP1" t="s">
        <v>108</v>
      </c>
      <c r="BQ1" t="s">
        <v>108</v>
      </c>
      <c r="BR1" t="s">
        <v>108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109</v>
      </c>
      <c r="BZ1" t="s">
        <v>109</v>
      </c>
      <c r="CA1" t="s">
        <v>109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110</v>
      </c>
      <c r="CL1" t="s">
        <v>110</v>
      </c>
      <c r="CM1" t="s">
        <v>110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111</v>
      </c>
      <c r="DA1" t="s">
        <v>111</v>
      </c>
      <c r="DB1" t="s">
        <v>111</v>
      </c>
      <c r="DC1" t="s">
        <v>158</v>
      </c>
      <c r="DD1" t="s">
        <v>158</v>
      </c>
      <c r="DE1" t="s">
        <v>158</v>
      </c>
      <c r="DF1" t="s">
        <v>159</v>
      </c>
      <c r="DG1" t="s">
        <v>159</v>
      </c>
      <c r="DH1" t="s">
        <v>159</v>
      </c>
    </row>
    <row r="2" spans="1:112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</row>
    <row r="3" spans="1:112" x14ac:dyDescent="0.25">
      <c r="A3" t="s">
        <v>9</v>
      </c>
    </row>
    <row r="4" spans="1:112" x14ac:dyDescent="0.25">
      <c r="A4" t="s">
        <v>16</v>
      </c>
      <c r="B4">
        <v>-4.5318223590349298E-3</v>
      </c>
      <c r="C4">
        <v>-4.5318223590349298E-3</v>
      </c>
      <c r="D4">
        <v>2.07189892878001E-2</v>
      </c>
      <c r="E4">
        <v>-3.82715281831291E-3</v>
      </c>
      <c r="F4">
        <v>-3.82715281831291E-3</v>
      </c>
      <c r="G4">
        <v>7.7430937459601603E-3</v>
      </c>
      <c r="H4">
        <v>-8.9628890612392098E-4</v>
      </c>
      <c r="I4">
        <v>-8.9628890612392098E-4</v>
      </c>
      <c r="J4">
        <v>1.25259934469013E-3</v>
      </c>
      <c r="K4">
        <v>4.5966654155907997E-2</v>
      </c>
      <c r="L4">
        <v>4.5966654155907997E-2</v>
      </c>
      <c r="M4">
        <v>2.2901523093450098E-2</v>
      </c>
      <c r="N4">
        <v>2.7335202448637901E-2</v>
      </c>
      <c r="O4">
        <v>2.7335202448637901E-2</v>
      </c>
      <c r="P4">
        <v>-2.8364777765699199E-3</v>
      </c>
      <c r="Q4">
        <v>1.8309647182417999E-2</v>
      </c>
      <c r="R4">
        <v>1.8309647182417999E-2</v>
      </c>
      <c r="S4">
        <v>-3.5552442937198899E-3</v>
      </c>
      <c r="T4">
        <v>1.6117963288727999E-2</v>
      </c>
      <c r="U4">
        <v>1.6117963288727999E-2</v>
      </c>
      <c r="V4">
        <v>-3.79880332823989E-3</v>
      </c>
      <c r="W4">
        <v>9.6772137059879491E-3</v>
      </c>
      <c r="X4">
        <v>9.6772137059879491E-3</v>
      </c>
      <c r="Y4">
        <v>-7.7350112909799701E-3</v>
      </c>
      <c r="Z4">
        <v>1.3087376641268E-2</v>
      </c>
      <c r="AA4">
        <v>1.3087376641268E-2</v>
      </c>
      <c r="AB4">
        <v>-6.5898190138899901E-3</v>
      </c>
      <c r="AC4">
        <v>2.4367221741758E-2</v>
      </c>
      <c r="AD4">
        <v>2.4367221741758E-2</v>
      </c>
      <c r="AE4">
        <v>1.28289760953501E-2</v>
      </c>
      <c r="AF4">
        <v>1.6618497754498002E-2</v>
      </c>
      <c r="AG4">
        <v>1.6618497754498002E-2</v>
      </c>
      <c r="AH4">
        <v>-5.5401615597499001E-3</v>
      </c>
      <c r="AI4">
        <v>3.7587388214977903E-2</v>
      </c>
      <c r="AJ4">
        <v>3.7587388214977903E-2</v>
      </c>
      <c r="AK4">
        <v>-4.0248462613299198E-3</v>
      </c>
      <c r="AL4">
        <v>3.3643543774598099E-2</v>
      </c>
      <c r="AM4">
        <v>3.3643543774598099E-2</v>
      </c>
      <c r="AN4">
        <v>1.68281010978601E-2</v>
      </c>
      <c r="AO4">
        <v>-9.7166458683229893E-3</v>
      </c>
      <c r="AP4">
        <v>-9.7166458683229893E-3</v>
      </c>
      <c r="AQ4">
        <v>-1.0160906754479801E-2</v>
      </c>
      <c r="AR4">
        <v>4.0968702796779699E-3</v>
      </c>
      <c r="AS4">
        <v>4.0968702796779699E-3</v>
      </c>
      <c r="AT4">
        <v>-2.0153945099499102E-3</v>
      </c>
      <c r="AU4">
        <v>1.3808899653470199E-3</v>
      </c>
      <c r="AV4">
        <v>1.3808899653470199E-3</v>
      </c>
      <c r="AW4">
        <v>-6.2567195763099104E-3</v>
      </c>
      <c r="AX4">
        <v>2.8834139963058E-2</v>
      </c>
      <c r="AY4">
        <v>2.8834139963058E-2</v>
      </c>
      <c r="AZ4">
        <v>2.4620706462339999E-2</v>
      </c>
      <c r="BA4">
        <v>4.5289538166760597E-3</v>
      </c>
      <c r="BB4">
        <v>4.5289538166760597E-3</v>
      </c>
      <c r="BC4">
        <v>1.502249351609E-2</v>
      </c>
      <c r="BD4">
        <v>7.6374212633880598E-3</v>
      </c>
      <c r="BE4">
        <v>7.6374212633880598E-3</v>
      </c>
      <c r="BF4">
        <v>-6.0163687422398696E-3</v>
      </c>
      <c r="BG4">
        <v>7.1026797654281104E-3</v>
      </c>
      <c r="BH4">
        <v>7.1026797654281104E-3</v>
      </c>
      <c r="BI4">
        <v>-9.2547009232100096E-3</v>
      </c>
      <c r="BJ4">
        <v>9.0620044458580296E-3</v>
      </c>
      <c r="BK4">
        <v>9.0620044458580296E-3</v>
      </c>
      <c r="BL4">
        <v>-3.3061788967099202E-3</v>
      </c>
      <c r="BM4">
        <v>8.4835117606381003E-3</v>
      </c>
      <c r="BN4">
        <v>8.4835117606381003E-3</v>
      </c>
      <c r="BO4">
        <v>8.9639940190999702E-4</v>
      </c>
      <c r="BP4">
        <v>-8.8933932723309593E-3</v>
      </c>
      <c r="BQ4">
        <v>-8.8933932723309593E-3</v>
      </c>
      <c r="BR4">
        <v>3.2243501587501098E-3</v>
      </c>
      <c r="BS4">
        <v>1.3190758369908E-2</v>
      </c>
      <c r="BT4">
        <v>1.3190758369908E-2</v>
      </c>
      <c r="BU4">
        <v>-9.6431683883399996E-3</v>
      </c>
      <c r="BV4">
        <v>8.3202867718479203E-3</v>
      </c>
      <c r="BW4">
        <v>8.3202867718479203E-3</v>
      </c>
      <c r="BX4">
        <v>-3.9305292906599504E-3</v>
      </c>
      <c r="BY4">
        <v>9.60311209588793E-3</v>
      </c>
      <c r="BZ4">
        <v>9.60311209588793E-3</v>
      </c>
      <c r="CA4">
        <v>-5.7640438277100003E-3</v>
      </c>
      <c r="CB4">
        <v>1.3500839886368E-2</v>
      </c>
      <c r="CC4">
        <v>1.3500839886368E-2</v>
      </c>
      <c r="CD4">
        <v>8.0653724914601099E-3</v>
      </c>
      <c r="CE4">
        <v>3.9201019441098099E-2</v>
      </c>
      <c r="CF4">
        <v>3.9201019441098099E-2</v>
      </c>
      <c r="CG4">
        <v>1.2237059389501499E-3</v>
      </c>
      <c r="CH4">
        <v>4.8789533364810202E-3</v>
      </c>
      <c r="CI4">
        <v>4.8789533364810202E-3</v>
      </c>
      <c r="CJ4">
        <v>-5.3544350992700204E-3</v>
      </c>
      <c r="CK4">
        <v>5.5041790319950703E-3</v>
      </c>
      <c r="CL4">
        <v>5.5041790319950703E-3</v>
      </c>
      <c r="CM4">
        <v>-8.5101276654300194E-3</v>
      </c>
      <c r="CN4">
        <v>8.8914579711980492E-3</v>
      </c>
      <c r="CO4">
        <v>8.8914579711980492E-3</v>
      </c>
      <c r="CP4">
        <v>-3.90819812669862E-4</v>
      </c>
      <c r="CQ4">
        <v>9.1213181599181202E-3</v>
      </c>
      <c r="CR4">
        <v>9.1213181599181202E-3</v>
      </c>
      <c r="CS4">
        <v>8.2661577554801104E-3</v>
      </c>
      <c r="CT4">
        <v>7.2661033101080099E-3</v>
      </c>
      <c r="CU4">
        <v>7.2661033101080099E-3</v>
      </c>
      <c r="CV4">
        <v>7.7080886124101201E-3</v>
      </c>
      <c r="CW4">
        <v>3.1484642483227999E-2</v>
      </c>
      <c r="CX4">
        <v>3.1484642483227999E-2</v>
      </c>
      <c r="CY4">
        <v>4.8774542786800199E-3</v>
      </c>
      <c r="CZ4">
        <v>1.38772391481281E-2</v>
      </c>
      <c r="DA4">
        <v>1.38772391481281E-2</v>
      </c>
      <c r="DB4">
        <v>9.7932254726007507E-4</v>
      </c>
      <c r="DC4">
        <v>1.4853342243380499E-3</v>
      </c>
      <c r="DD4">
        <v>1.4853342243380499E-3</v>
      </c>
      <c r="DE4">
        <v>8.4874301085500203E-3</v>
      </c>
      <c r="DF4">
        <v>6.71903802730078E-4</v>
      </c>
      <c r="DG4">
        <v>6.71903802730078E-4</v>
      </c>
      <c r="DH4">
        <v>2.4711986883800799E-3</v>
      </c>
    </row>
    <row r="5" spans="1:112" x14ac:dyDescent="0.25">
      <c r="A5" t="s">
        <v>77</v>
      </c>
      <c r="B5">
        <v>-3.86526785402396E-3</v>
      </c>
      <c r="C5">
        <v>4.7576918414899902E-3</v>
      </c>
      <c r="D5">
        <v>6.5428238528801802E-3</v>
      </c>
      <c r="E5">
        <v>-1.4049811575529399E-3</v>
      </c>
      <c r="F5">
        <v>1.4129504213098399E-3</v>
      </c>
      <c r="G5">
        <v>9.9978287154001101E-4</v>
      </c>
      <c r="H5">
        <v>-9.786333847680009E-4</v>
      </c>
      <c r="I5">
        <v>-3.11635944720167E-4</v>
      </c>
      <c r="J5" s="10">
        <v>8.0814395210015907E-5</v>
      </c>
      <c r="K5">
        <v>3.2769025983887999E-2</v>
      </c>
      <c r="L5">
        <v>3.5059759115719701E-2</v>
      </c>
      <c r="M5">
        <v>1.609177690458E-2</v>
      </c>
      <c r="N5">
        <v>1.8248545716682898E-2</v>
      </c>
      <c r="O5">
        <v>1.45125026832599E-2</v>
      </c>
      <c r="P5">
        <v>4.1586087613201201E-3</v>
      </c>
      <c r="Q5">
        <v>4.4410382724100403E-3</v>
      </c>
      <c r="R5">
        <v>4.1636115872498696E-3</v>
      </c>
      <c r="S5">
        <v>3.9403200537901899E-3</v>
      </c>
      <c r="T5">
        <v>1.0889125007222E-2</v>
      </c>
      <c r="U5">
        <v>1.0068282363350001E-2</v>
      </c>
      <c r="V5">
        <v>8.8935934160701002E-3</v>
      </c>
      <c r="W5">
        <v>5.0886899818030004E-3</v>
      </c>
      <c r="X5">
        <v>4.3132236770198002E-3</v>
      </c>
      <c r="Y5">
        <v>1.9816359588600198E-3</v>
      </c>
      <c r="Z5">
        <v>7.5678137249850499E-3</v>
      </c>
      <c r="AA5">
        <v>6.2260570579899498E-3</v>
      </c>
      <c r="AB5">
        <v>3.4740329750702001E-3</v>
      </c>
      <c r="AC5">
        <v>1.3643899751930999E-2</v>
      </c>
      <c r="AD5">
        <v>1.863299534105E-2</v>
      </c>
      <c r="AE5">
        <v>8.1559316488501992E-3</v>
      </c>
      <c r="AF5">
        <v>1.0114688445247899E-2</v>
      </c>
      <c r="AG5">
        <v>8.9007282661699404E-3</v>
      </c>
      <c r="AH5">
        <v>4.1512096876701304E-3</v>
      </c>
      <c r="AI5">
        <v>2.0918071818235E-2</v>
      </c>
      <c r="AJ5">
        <v>1.20778507409098E-2</v>
      </c>
      <c r="AK5">
        <v>9.9772708067500295E-3</v>
      </c>
      <c r="AL5">
        <v>7.9876042049200607E-3</v>
      </c>
      <c r="AM5">
        <v>1.2286278953719899E-2</v>
      </c>
      <c r="AN5">
        <v>1.31351910079902E-2</v>
      </c>
      <c r="AO5">
        <v>-1.31666868368159E-2</v>
      </c>
      <c r="AP5">
        <v>-8.8641863131200208E-3</v>
      </c>
      <c r="AQ5">
        <v>2.5399653173008199E-4</v>
      </c>
      <c r="AR5">
        <v>-2.0883734857379799E-3</v>
      </c>
      <c r="AS5">
        <v>1.3366629208988399E-4</v>
      </c>
      <c r="AT5">
        <v>3.9921203784001299E-3</v>
      </c>
      <c r="AU5">
        <v>-2.2468715036849602E-3</v>
      </c>
      <c r="AV5">
        <v>1.1552849355898E-3</v>
      </c>
      <c r="AW5">
        <v>-3.39665413319867E-4</v>
      </c>
      <c r="AX5">
        <v>1.2230229760224001E-2</v>
      </c>
      <c r="AY5">
        <v>1.9066048392289901E-2</v>
      </c>
      <c r="AZ5">
        <v>2.0860991871790101E-2</v>
      </c>
      <c r="BA5">
        <v>-8.6243534322679692E-3</v>
      </c>
      <c r="BB5">
        <v>-1.6146342344014399E-4</v>
      </c>
      <c r="BC5">
        <v>1.144667390393E-2</v>
      </c>
      <c r="BD5">
        <v>1.21135692543017E-4</v>
      </c>
      <c r="BE5">
        <v>3.84699328559889E-4</v>
      </c>
      <c r="BF5">
        <v>2.0298020523501401E-3</v>
      </c>
      <c r="BG5">
        <v>5.9520026289105999E-4</v>
      </c>
      <c r="BH5">
        <v>2.1969853666499099E-3</v>
      </c>
      <c r="BI5">
        <v>2.0409170748301102E-3</v>
      </c>
      <c r="BJ5">
        <v>5.8802884558840597E-3</v>
      </c>
      <c r="BK5">
        <v>5.3808051787498298E-3</v>
      </c>
      <c r="BL5">
        <v>5.7263522282000601E-3</v>
      </c>
      <c r="BM5">
        <v>1.2142419279860201E-3</v>
      </c>
      <c r="BN5">
        <v>3.0979254667098301E-3</v>
      </c>
      <c r="BO5">
        <v>6.6941345350013295E-4</v>
      </c>
      <c r="BP5">
        <v>-6.932944301268E-3</v>
      </c>
      <c r="BQ5">
        <v>-4.2319486146000698E-3</v>
      </c>
      <c r="BR5" s="10">
        <v>2.0271529630022601E-5</v>
      </c>
      <c r="BS5">
        <v>8.0940851497940391E-3</v>
      </c>
      <c r="BT5">
        <v>4.4150945560998897E-3</v>
      </c>
      <c r="BU5">
        <v>3.7664052888801698E-3</v>
      </c>
      <c r="BV5">
        <v>3.9943093120640098E-3</v>
      </c>
      <c r="BW5">
        <v>3.6903929287199701E-3</v>
      </c>
      <c r="BX5">
        <v>1.2737782077700799E-3</v>
      </c>
      <c r="BY5">
        <v>4.4284575936610598E-3</v>
      </c>
      <c r="BZ5">
        <v>3.0020748956498498E-3</v>
      </c>
      <c r="CA5">
        <v>3.9218194847700999E-3</v>
      </c>
      <c r="CB5">
        <v>1.0114688445247899E-2</v>
      </c>
      <c r="CC5">
        <v>5.5060681163698801E-3</v>
      </c>
      <c r="CD5">
        <v>7.1964058362601301E-3</v>
      </c>
      <c r="CE5">
        <v>1.4216174510135E-2</v>
      </c>
      <c r="CF5">
        <v>9.7507258013298497E-3</v>
      </c>
      <c r="CG5">
        <v>1.0934946508740001E-2</v>
      </c>
      <c r="CH5">
        <v>-1.10002245346196E-3</v>
      </c>
      <c r="CI5">
        <v>-1.2760757327101499E-3</v>
      </c>
      <c r="CJ5">
        <v>1.1032471099501301E-3</v>
      </c>
      <c r="CK5">
        <v>-7.5817219270091197E-4</v>
      </c>
      <c r="CL5">
        <v>7.9904992417989497E-4</v>
      </c>
      <c r="CM5">
        <v>1.2515361723301999E-3</v>
      </c>
      <c r="CN5">
        <v>7.7370080348720897E-3</v>
      </c>
      <c r="CO5">
        <v>5.8973991776298798E-3</v>
      </c>
      <c r="CP5">
        <v>5.7448295657400701E-3</v>
      </c>
      <c r="CQ5">
        <v>2.6463974437710399E-3</v>
      </c>
      <c r="CR5">
        <v>3.8897637266099802E-3</v>
      </c>
      <c r="CS5">
        <v>1.79266103614006E-3</v>
      </c>
      <c r="CT5">
        <v>6.52683878519699E-3</v>
      </c>
      <c r="CU5">
        <v>7.7777299207999404E-3</v>
      </c>
      <c r="CV5">
        <v>4.0883160217301999E-3</v>
      </c>
      <c r="CW5">
        <v>1.6749481021964E-2</v>
      </c>
      <c r="CX5">
        <v>1.39040301744499E-2</v>
      </c>
      <c r="CY5">
        <v>9.7782891135300698E-3</v>
      </c>
      <c r="CZ5">
        <v>5.6855988421290402E-3</v>
      </c>
      <c r="DA5">
        <v>2.8638028796898998E-3</v>
      </c>
      <c r="DB5">
        <v>3.30006168310004E-3</v>
      </c>
      <c r="DC5">
        <v>1.45257103045903E-3</v>
      </c>
      <c r="DD5">
        <v>2.3871828517998401E-3</v>
      </c>
      <c r="DE5">
        <v>3.8735372537701501E-3</v>
      </c>
      <c r="DF5">
        <v>4.0471284712906199E-4</v>
      </c>
      <c r="DG5">
        <v>1.6649585554497899E-3</v>
      </c>
      <c r="DH5">
        <v>6.9108497303016405E-4</v>
      </c>
    </row>
    <row r="6" spans="1:112" x14ac:dyDescent="0.25">
      <c r="A6" t="s">
        <v>20</v>
      </c>
      <c r="B6">
        <v>-3.3824650172510299E-3</v>
      </c>
      <c r="C6">
        <v>-3.3824650172510299E-3</v>
      </c>
      <c r="D6">
        <v>-3.8638357564300101E-3</v>
      </c>
      <c r="E6">
        <v>4.97498289900977E-4</v>
      </c>
      <c r="F6">
        <v>4.97498289900977E-4</v>
      </c>
      <c r="G6">
        <v>5.0274686959994597E-4</v>
      </c>
      <c r="H6">
        <v>-1.1192889811240099E-3</v>
      </c>
      <c r="I6">
        <v>-1.1192889811240099E-3</v>
      </c>
      <c r="J6">
        <v>-1.63373257765986E-3</v>
      </c>
      <c r="K6">
        <v>1.6172663429181999E-2</v>
      </c>
      <c r="L6">
        <v>1.6172663429181999E-2</v>
      </c>
      <c r="M6">
        <v>1.127377433711E-2</v>
      </c>
      <c r="N6">
        <v>7.0836063847819998E-3</v>
      </c>
      <c r="O6">
        <v>7.0836063847819998E-3</v>
      </c>
      <c r="P6">
        <v>3.8079096079599501E-3</v>
      </c>
      <c r="Q6">
        <v>2.0496088392439799E-3</v>
      </c>
      <c r="R6">
        <v>2.0496088392439799E-3</v>
      </c>
      <c r="S6">
        <v>2.6533849857899301E-3</v>
      </c>
      <c r="T6">
        <v>6.8519853193329504E-3</v>
      </c>
      <c r="U6">
        <v>6.8519853193329504E-3</v>
      </c>
      <c r="V6">
        <v>4.3492650281700103E-3</v>
      </c>
      <c r="W6">
        <v>2.14210132480097E-3</v>
      </c>
      <c r="X6">
        <v>2.14210132480097E-3</v>
      </c>
      <c r="Y6">
        <v>1.48667274781E-3</v>
      </c>
      <c r="Z6">
        <v>3.5244699923109302E-3</v>
      </c>
      <c r="AA6">
        <v>3.5244699923109302E-3</v>
      </c>
      <c r="AB6">
        <v>2.28645518949011E-3</v>
      </c>
      <c r="AC6">
        <v>1.2463085559909399E-3</v>
      </c>
      <c r="AD6">
        <v>1.2463085559909399E-3</v>
      </c>
      <c r="AE6">
        <v>5.2508677819007501E-4</v>
      </c>
      <c r="AF6">
        <v>5.0407564846849297E-3</v>
      </c>
      <c r="AG6">
        <v>5.0407564846849297E-3</v>
      </c>
      <c r="AH6">
        <v>3.2338208278399599E-3</v>
      </c>
      <c r="AI6">
        <v>5.58235894917802E-3</v>
      </c>
      <c r="AJ6">
        <v>5.58235894917802E-3</v>
      </c>
      <c r="AK6">
        <v>7.65805839464994E-3</v>
      </c>
      <c r="AL6">
        <v>3.4358359520170099E-3</v>
      </c>
      <c r="AM6">
        <v>3.4358359520170099E-3</v>
      </c>
      <c r="AN6">
        <v>7.4868931152005604E-4</v>
      </c>
      <c r="AO6">
        <v>-6.8892945251259798E-3</v>
      </c>
      <c r="AP6">
        <v>-6.8892945251259798E-3</v>
      </c>
      <c r="AQ6">
        <v>-1.59811746268001E-3</v>
      </c>
      <c r="AR6">
        <v>-2.4515022284700102E-3</v>
      </c>
      <c r="AS6">
        <v>-2.4515022284700102E-3</v>
      </c>
      <c r="AT6">
        <v>-1.86914275289007E-3</v>
      </c>
      <c r="AU6">
        <v>-6.0037766961007401E-4</v>
      </c>
      <c r="AV6">
        <v>-6.0037766961007401E-4</v>
      </c>
      <c r="AW6">
        <v>2.8719720856007399E-4</v>
      </c>
      <c r="AX6">
        <v>7.02478852113597E-3</v>
      </c>
      <c r="AY6">
        <v>7.02478852113597E-3</v>
      </c>
      <c r="AZ6">
        <v>2.38405995830004E-3</v>
      </c>
      <c r="BA6">
        <v>-4.0795641648210196E-3</v>
      </c>
      <c r="BB6">
        <v>-4.0795641648210196E-3</v>
      </c>
      <c r="BC6">
        <v>-4.2703090753004602E-4</v>
      </c>
      <c r="BD6" s="10">
        <v>-1.7711898084082901E-5</v>
      </c>
      <c r="BE6" s="10">
        <v>-1.7711898084082901E-5</v>
      </c>
      <c r="BF6">
        <v>-1.71880515712996E-3</v>
      </c>
      <c r="BG6">
        <v>1.9460041124589301E-3</v>
      </c>
      <c r="BH6">
        <v>1.9460041124589301E-3</v>
      </c>
      <c r="BI6">
        <v>1.88598109866E-3</v>
      </c>
      <c r="BJ6">
        <v>2.9038184849109398E-3</v>
      </c>
      <c r="BK6">
        <v>2.9038184849109398E-3</v>
      </c>
      <c r="BL6">
        <v>6.9985068831002195E-4</v>
      </c>
      <c r="BM6">
        <v>-1.02002152229907E-3</v>
      </c>
      <c r="BN6">
        <v>-1.02002152229907E-3</v>
      </c>
      <c r="BO6">
        <v>-4.5703125911988798E-4</v>
      </c>
      <c r="BP6">
        <v>-7.6457984842430698E-3</v>
      </c>
      <c r="BQ6">
        <v>-7.6457984842430698E-3</v>
      </c>
      <c r="BR6">
        <v>-8.8733470507300592E-3</v>
      </c>
      <c r="BS6">
        <v>1.78316861440597E-3</v>
      </c>
      <c r="BT6">
        <v>1.78316861440597E-3</v>
      </c>
      <c r="BU6">
        <v>-2.9814284216600402E-3</v>
      </c>
      <c r="BV6">
        <v>6.01583302240027E-4</v>
      </c>
      <c r="BW6">
        <v>6.01583302240027E-4</v>
      </c>
      <c r="BX6">
        <v>-9.7737377599993393E-4</v>
      </c>
      <c r="BY6">
        <v>-2.2952111253530202E-3</v>
      </c>
      <c r="BZ6">
        <v>-2.2952111253530202E-3</v>
      </c>
      <c r="CA6">
        <v>-7.2972666801995802E-4</v>
      </c>
      <c r="CB6">
        <v>3.5946314130269599E-3</v>
      </c>
      <c r="CC6">
        <v>3.5946314130269599E-3</v>
      </c>
      <c r="CD6">
        <v>-1.13446268584005E-3</v>
      </c>
      <c r="CE6">
        <v>3.7017076435109601E-3</v>
      </c>
      <c r="CF6">
        <v>3.7017076435109601E-3</v>
      </c>
      <c r="CG6">
        <v>-2.8433769516999999E-3</v>
      </c>
      <c r="CH6">
        <v>-1.79306199972806E-3</v>
      </c>
      <c r="CI6">
        <v>-1.79306199972806E-3</v>
      </c>
      <c r="CJ6">
        <v>-4.11019758815989E-3</v>
      </c>
      <c r="CK6">
        <v>5.4968543320399401E-4</v>
      </c>
      <c r="CL6">
        <v>5.4968543320399401E-4</v>
      </c>
      <c r="CM6">
        <v>3.2634802147013498E-4</v>
      </c>
      <c r="CN6">
        <v>3.5170842097900202E-3</v>
      </c>
      <c r="CO6">
        <v>3.5170842097900202E-3</v>
      </c>
      <c r="CP6">
        <v>4.32949764320067E-4</v>
      </c>
      <c r="CQ6">
        <v>-2.8115585887400398E-4</v>
      </c>
      <c r="CR6">
        <v>-2.8115585887400398E-4</v>
      </c>
      <c r="CS6">
        <v>-1.7853424862399601E-3</v>
      </c>
      <c r="CT6">
        <v>3.1846510515629498E-3</v>
      </c>
      <c r="CU6">
        <v>3.1846510515629498E-3</v>
      </c>
      <c r="CV6">
        <v>7.6074362313005496E-4</v>
      </c>
      <c r="CW6">
        <v>7.3923272342369898E-3</v>
      </c>
      <c r="CX6">
        <v>7.3923272342369898E-3</v>
      </c>
      <c r="CY6">
        <v>3.5669302602991899E-4</v>
      </c>
      <c r="CZ6">
        <v>1.46480009580596E-3</v>
      </c>
      <c r="DA6">
        <v>1.46480009580596E-3</v>
      </c>
      <c r="DB6">
        <v>-1.5360105094999099E-3</v>
      </c>
      <c r="DC6">
        <v>2.0433065563280001E-3</v>
      </c>
      <c r="DD6">
        <v>2.0433065563280001E-3</v>
      </c>
      <c r="DE6">
        <v>1.24664578379007E-3</v>
      </c>
      <c r="DF6">
        <v>1.074948906848E-3</v>
      </c>
      <c r="DG6">
        <v>1.074948906848E-3</v>
      </c>
      <c r="DH6">
        <v>8.7387577124009499E-4</v>
      </c>
    </row>
    <row r="7" spans="1:112" x14ac:dyDescent="0.25">
      <c r="A7" t="s">
        <v>21</v>
      </c>
      <c r="B7">
        <v>7.4690178938629998E-3</v>
      </c>
      <c r="C7">
        <v>7.4690178938629998E-3</v>
      </c>
      <c r="D7">
        <v>-4.1166613936298698E-3</v>
      </c>
      <c r="E7">
        <v>3.1015915303440598E-3</v>
      </c>
      <c r="F7">
        <v>3.1015915303440598E-3</v>
      </c>
      <c r="G7">
        <v>-3.6137642867339802E-2</v>
      </c>
      <c r="H7">
        <v>4.7825265314205203E-4</v>
      </c>
      <c r="I7">
        <v>4.7825265314205203E-4</v>
      </c>
      <c r="J7">
        <v>-1.9997872906099001E-3</v>
      </c>
      <c r="K7">
        <v>1.2741129923553E-2</v>
      </c>
      <c r="L7">
        <v>1.2741129923553E-2</v>
      </c>
      <c r="M7">
        <v>1.0436079958069999E-2</v>
      </c>
      <c r="N7">
        <v>3.0044633682409999E-3</v>
      </c>
      <c r="O7">
        <v>3.0044633682409999E-3</v>
      </c>
      <c r="P7">
        <v>4.1578747767501102E-3</v>
      </c>
      <c r="Q7">
        <v>-6.3290548423100502E-4</v>
      </c>
      <c r="R7">
        <v>-6.3290548423100502E-4</v>
      </c>
      <c r="S7">
        <v>2.85592007602009E-3</v>
      </c>
      <c r="T7">
        <v>3.7763051705240699E-3</v>
      </c>
      <c r="U7">
        <v>3.7763051705240699E-3</v>
      </c>
      <c r="V7">
        <v>4.9193345026101697E-3</v>
      </c>
      <c r="W7">
        <v>-1.33988687353292E-3</v>
      </c>
      <c r="X7">
        <v>-1.33988687353292E-3</v>
      </c>
      <c r="Y7">
        <v>1.3670496597699699E-3</v>
      </c>
      <c r="Z7" s="10">
        <v>4.11776606390468E-5</v>
      </c>
      <c r="AA7" s="10">
        <v>4.11776606390468E-5</v>
      </c>
      <c r="AB7">
        <v>2.22892712971001E-3</v>
      </c>
      <c r="AC7">
        <v>-2.2978693312739602E-3</v>
      </c>
      <c r="AD7">
        <v>-2.2978693312739602E-3</v>
      </c>
      <c r="AE7">
        <v>5.6464736226002898E-4</v>
      </c>
      <c r="AF7">
        <v>1.2694734205730401E-3</v>
      </c>
      <c r="AG7">
        <v>1.2694734205730401E-3</v>
      </c>
      <c r="AH7">
        <v>3.2014172899501501E-3</v>
      </c>
      <c r="AI7">
        <v>1.002098539106E-2</v>
      </c>
      <c r="AJ7">
        <v>1.002098539106E-2</v>
      </c>
      <c r="AK7">
        <v>8.3774461873400395E-3</v>
      </c>
      <c r="AL7">
        <v>1.86897316266898E-3</v>
      </c>
      <c r="AM7">
        <v>1.86897316266898E-3</v>
      </c>
      <c r="AN7">
        <v>1.05605123452012E-3</v>
      </c>
      <c r="AO7">
        <v>-7.3805101470070201E-3</v>
      </c>
      <c r="AP7">
        <v>-7.3805101470070201E-3</v>
      </c>
      <c r="AQ7">
        <v>-1.8782555692999901E-3</v>
      </c>
      <c r="AR7">
        <v>-4.277792524631E-3</v>
      </c>
      <c r="AS7">
        <v>-4.277792524631E-3</v>
      </c>
      <c r="AT7">
        <v>-2.3747493415500198E-3</v>
      </c>
      <c r="AU7">
        <v>-2.6044874157819999E-3</v>
      </c>
      <c r="AV7">
        <v>-2.6044874157819999E-3</v>
      </c>
      <c r="AW7">
        <v>-4.1609887465998599E-4</v>
      </c>
      <c r="AX7">
        <v>9.1655222776509896E-3</v>
      </c>
      <c r="AY7">
        <v>9.1655222776509896E-3</v>
      </c>
      <c r="AZ7">
        <v>2.14011951985004E-3</v>
      </c>
      <c r="BA7">
        <v>-3.6331435092550302E-3</v>
      </c>
      <c r="BB7">
        <v>-3.6331435092550302E-3</v>
      </c>
      <c r="BC7">
        <v>-1.0118530976599401E-3</v>
      </c>
      <c r="BD7">
        <v>-5.51038421514937E-4</v>
      </c>
      <c r="BE7">
        <v>-5.51038421514937E-4</v>
      </c>
      <c r="BF7">
        <v>-1.45090106585987E-3</v>
      </c>
      <c r="BG7">
        <v>-8.67779961246983E-4</v>
      </c>
      <c r="BH7">
        <v>-8.67779961246983E-4</v>
      </c>
      <c r="BI7">
        <v>1.72610772198011E-3</v>
      </c>
      <c r="BJ7">
        <v>2.95941697874801E-3</v>
      </c>
      <c r="BK7">
        <v>2.95941697874801E-3</v>
      </c>
      <c r="BL7">
        <v>1.05890764643001E-3</v>
      </c>
      <c r="BM7">
        <v>-1.107033103794E-3</v>
      </c>
      <c r="BN7">
        <v>-1.107033103794E-3</v>
      </c>
      <c r="BO7">
        <v>-5.4607732469991101E-4</v>
      </c>
      <c r="BP7">
        <v>3.8684491742310102E-3</v>
      </c>
      <c r="BQ7">
        <v>3.8684491742310102E-3</v>
      </c>
      <c r="BR7">
        <v>-9.7600818095200294E-3</v>
      </c>
      <c r="BS7">
        <v>3.1846243431620201E-3</v>
      </c>
      <c r="BT7">
        <v>3.1846243431620201E-3</v>
      </c>
      <c r="BU7">
        <v>-2.0048653878499399E-3</v>
      </c>
      <c r="BV7">
        <v>8.0289395135402198E-4</v>
      </c>
      <c r="BW7">
        <v>8.0289395135402198E-4</v>
      </c>
      <c r="BX7">
        <v>-1.15776980845994E-3</v>
      </c>
      <c r="BY7">
        <v>-2.0431612221699599E-3</v>
      </c>
      <c r="BZ7">
        <v>-2.0431612221699599E-3</v>
      </c>
      <c r="CA7">
        <v>-1.1198435395698399E-3</v>
      </c>
      <c r="CB7">
        <v>5.4910709820890002E-3</v>
      </c>
      <c r="CC7">
        <v>5.4910709820890002E-3</v>
      </c>
      <c r="CD7">
        <v>-3.5192892267987803E-4</v>
      </c>
      <c r="CE7">
        <v>2.9551267181689902E-3</v>
      </c>
      <c r="CF7">
        <v>2.9551267181689902E-3</v>
      </c>
      <c r="CG7">
        <v>-2.8119746752899299E-3</v>
      </c>
      <c r="CH7">
        <v>6.5878140330399805E-4</v>
      </c>
      <c r="CI7">
        <v>6.5878140330399805E-4</v>
      </c>
      <c r="CJ7">
        <v>-3.7837752689600102E-3</v>
      </c>
      <c r="CK7">
        <v>-7.8373458890401704E-4</v>
      </c>
      <c r="CL7">
        <v>-7.8373458890401704E-4</v>
      </c>
      <c r="CM7">
        <v>2.03421796090008E-4</v>
      </c>
      <c r="CN7">
        <v>3.8855911107880101E-3</v>
      </c>
      <c r="CO7">
        <v>3.8855911107880101E-3</v>
      </c>
      <c r="CP7">
        <v>-5.9012863780982805E-4</v>
      </c>
      <c r="CQ7">
        <v>7.5772706190302397E-4</v>
      </c>
      <c r="CR7">
        <v>7.5772706190302397E-4</v>
      </c>
      <c r="CS7">
        <v>-2.86212575988997E-3</v>
      </c>
      <c r="CT7">
        <v>3.0516521867890401E-3</v>
      </c>
      <c r="CU7">
        <v>3.0516521867890401E-3</v>
      </c>
      <c r="CV7">
        <v>-1.62250951024001E-3</v>
      </c>
      <c r="CW7">
        <v>7.1468019931489801E-3</v>
      </c>
      <c r="CX7">
        <v>7.1468019931489801E-3</v>
      </c>
      <c r="CY7" s="10">
        <v>-8.2350786219986802E-5</v>
      </c>
      <c r="CZ7">
        <v>2.4680371211790401E-3</v>
      </c>
      <c r="DA7">
        <v>2.4680371211790401E-3</v>
      </c>
      <c r="DB7">
        <v>-1.3780094104298699E-3</v>
      </c>
      <c r="DC7">
        <v>2.2481042434829802E-3</v>
      </c>
      <c r="DD7">
        <v>2.2481042434829802E-3</v>
      </c>
      <c r="DE7">
        <v>1.8829238393101E-3</v>
      </c>
      <c r="DF7">
        <v>5.4858253322698203E-4</v>
      </c>
      <c r="DG7">
        <v>5.4858253322698203E-4</v>
      </c>
      <c r="DH7">
        <v>4.0585772751011701E-4</v>
      </c>
    </row>
    <row r="8" spans="1:112" x14ac:dyDescent="0.25">
      <c r="A8" t="s">
        <v>22</v>
      </c>
      <c r="B8">
        <v>5.7842734404290799E-3</v>
      </c>
      <c r="C8">
        <v>5.7842734404290799E-3</v>
      </c>
      <c r="D8">
        <v>-1.261329591384E-2</v>
      </c>
      <c r="E8">
        <v>1.4959794925343E-2</v>
      </c>
      <c r="F8">
        <v>1.4959794925343E-2</v>
      </c>
      <c r="G8">
        <v>-1.0887461550019999E-2</v>
      </c>
      <c r="H8">
        <v>-1.3831447822698601E-4</v>
      </c>
      <c r="I8">
        <v>-1.3831447822698601E-4</v>
      </c>
      <c r="J8">
        <v>-1.04052495362005E-3</v>
      </c>
      <c r="K8">
        <v>1.7970217563435E-2</v>
      </c>
      <c r="L8">
        <v>1.7970217563435E-2</v>
      </c>
      <c r="M8">
        <v>-3.3825497300099499E-3</v>
      </c>
      <c r="N8">
        <v>6.0633690666240803E-3</v>
      </c>
      <c r="O8">
        <v>6.0633690666240803E-3</v>
      </c>
      <c r="P8">
        <v>-9.9974362426200596E-3</v>
      </c>
      <c r="Q8">
        <v>1.73050512011707E-3</v>
      </c>
      <c r="R8">
        <v>1.73050512011707E-3</v>
      </c>
      <c r="S8">
        <v>-1.111187336273E-2</v>
      </c>
      <c r="T8">
        <v>6.3955078201960404E-3</v>
      </c>
      <c r="U8">
        <v>6.3955078201960404E-3</v>
      </c>
      <c r="V8">
        <v>-7.4042098867299604E-3</v>
      </c>
      <c r="W8">
        <v>7.9846302634900502E-4</v>
      </c>
      <c r="X8">
        <v>7.9846302634900502E-4</v>
      </c>
      <c r="Y8">
        <v>-1.17248168133798E-2</v>
      </c>
      <c r="Z8">
        <v>2.3846669327720598E-3</v>
      </c>
      <c r="AA8">
        <v>2.3846669327720598E-3</v>
      </c>
      <c r="AB8">
        <v>-1.0722111580459799E-2</v>
      </c>
      <c r="AC8">
        <v>1.70379402436904E-3</v>
      </c>
      <c r="AD8">
        <v>1.70379402436904E-3</v>
      </c>
      <c r="AE8">
        <v>-1.1453425488789901E-2</v>
      </c>
      <c r="AF8">
        <v>3.8813528460320801E-3</v>
      </c>
      <c r="AG8">
        <v>3.8813528460320801E-3</v>
      </c>
      <c r="AH8">
        <v>-1.00921794210799E-2</v>
      </c>
      <c r="AI8">
        <v>6.9465754923180301E-3</v>
      </c>
      <c r="AJ8">
        <v>6.9465754923180301E-3</v>
      </c>
      <c r="AK8">
        <v>-1.8759453934400401E-3</v>
      </c>
      <c r="AL8">
        <v>4.5738115507830603E-3</v>
      </c>
      <c r="AM8">
        <v>4.5738115507830603E-3</v>
      </c>
      <c r="AN8">
        <v>-1.27036105111399E-2</v>
      </c>
      <c r="AO8">
        <v>-7.0353920798499302E-3</v>
      </c>
      <c r="AP8">
        <v>-7.0353920798499302E-3</v>
      </c>
      <c r="AQ8">
        <v>-1.4834138286019901E-2</v>
      </c>
      <c r="AR8">
        <v>-1.73218901863991E-3</v>
      </c>
      <c r="AS8">
        <v>-1.73218901863991E-3</v>
      </c>
      <c r="AT8">
        <v>-1.4782746063920001E-2</v>
      </c>
      <c r="AU8" s="10">
        <v>6.9493468728087899E-5</v>
      </c>
      <c r="AV8" s="10">
        <v>6.9493468728087899E-5</v>
      </c>
      <c r="AW8">
        <v>-1.39961559002399E-2</v>
      </c>
      <c r="AX8">
        <v>1.3920647293643E-2</v>
      </c>
      <c r="AY8">
        <v>1.3920647293643E-2</v>
      </c>
      <c r="AZ8">
        <v>-1.01808465516499E-2</v>
      </c>
      <c r="BA8">
        <v>-2.1714650832239599E-3</v>
      </c>
      <c r="BB8">
        <v>-2.1714650832239599E-3</v>
      </c>
      <c r="BC8">
        <v>-1.51256756408899E-2</v>
      </c>
      <c r="BD8">
        <v>1.41659711188202E-3</v>
      </c>
      <c r="BE8">
        <v>1.41659711188202E-3</v>
      </c>
      <c r="BF8">
        <v>-1.47330428777199E-2</v>
      </c>
      <c r="BG8">
        <v>1.7705702017970499E-3</v>
      </c>
      <c r="BH8">
        <v>1.7705702017970499E-3</v>
      </c>
      <c r="BI8">
        <v>-1.20227873332299E-2</v>
      </c>
      <c r="BJ8">
        <v>5.5283562380200602E-3</v>
      </c>
      <c r="BK8">
        <v>5.5283562380200602E-3</v>
      </c>
      <c r="BL8">
        <v>-1.121331874196E-2</v>
      </c>
      <c r="BM8">
        <v>1.31972991750306E-3</v>
      </c>
      <c r="BN8">
        <v>1.31972991750306E-3</v>
      </c>
      <c r="BO8">
        <v>-1.4539310649259901E-2</v>
      </c>
      <c r="BP8">
        <v>5.7410719805310803E-3</v>
      </c>
      <c r="BQ8">
        <v>5.7410719805310803E-3</v>
      </c>
      <c r="BR8">
        <v>-2.0950600069009999E-2</v>
      </c>
      <c r="BS8">
        <v>5.8640242840369804E-3</v>
      </c>
      <c r="BT8">
        <v>5.8640242840369804E-3</v>
      </c>
      <c r="BU8">
        <v>-1.35689482416698E-2</v>
      </c>
      <c r="BV8">
        <v>3.32165131194206E-3</v>
      </c>
      <c r="BW8">
        <v>3.32165131194206E-3</v>
      </c>
      <c r="BX8">
        <v>-1.4311633298349899E-2</v>
      </c>
      <c r="BY8">
        <v>-1.52771779946692E-3</v>
      </c>
      <c r="BZ8">
        <v>-1.52771779946692E-3</v>
      </c>
      <c r="CA8">
        <v>-1.1812129620579899E-2</v>
      </c>
      <c r="CB8">
        <v>7.0527648925110499E-3</v>
      </c>
      <c r="CC8">
        <v>7.0527648925110499E-3</v>
      </c>
      <c r="CD8">
        <v>-1.3215429461459901E-2</v>
      </c>
      <c r="CE8">
        <v>4.7268761199400402E-3</v>
      </c>
      <c r="CF8">
        <v>4.7268761199400402E-3</v>
      </c>
      <c r="CG8">
        <v>-1.131393661683E-2</v>
      </c>
      <c r="CH8">
        <v>2.521443770225E-3</v>
      </c>
      <c r="CI8">
        <v>2.521443770225E-3</v>
      </c>
      <c r="CJ8">
        <v>-1.6433315119599799E-2</v>
      </c>
      <c r="CK8">
        <v>1.7972792150690001E-3</v>
      </c>
      <c r="CL8">
        <v>1.7972792150690001E-3</v>
      </c>
      <c r="CM8">
        <v>-1.34622010854699E-2</v>
      </c>
      <c r="CN8">
        <v>6.8138203362400002E-3</v>
      </c>
      <c r="CO8">
        <v>6.8138203362400002E-3</v>
      </c>
      <c r="CP8">
        <v>-1.202054123254E-2</v>
      </c>
      <c r="CQ8">
        <v>2.7849278658660299E-3</v>
      </c>
      <c r="CR8">
        <v>2.7849278658660299E-3</v>
      </c>
      <c r="CS8">
        <v>-1.5528405254829901E-2</v>
      </c>
      <c r="CT8">
        <v>6.0534029239420698E-3</v>
      </c>
      <c r="CU8">
        <v>6.0534029239420698E-3</v>
      </c>
      <c r="CV8">
        <v>-1.33688722461899E-2</v>
      </c>
      <c r="CW8">
        <v>9.7198003748299993E-3</v>
      </c>
      <c r="CX8">
        <v>9.7198003748299993E-3</v>
      </c>
      <c r="CY8">
        <v>-1.1178795218499999E-2</v>
      </c>
      <c r="CZ8">
        <v>3.5515728976900302E-3</v>
      </c>
      <c r="DA8">
        <v>3.5515728976900302E-3</v>
      </c>
      <c r="DB8">
        <v>-1.37205616472999E-2</v>
      </c>
      <c r="DC8">
        <v>3.60767706360698E-3</v>
      </c>
      <c r="DD8">
        <v>3.60767706360698E-3</v>
      </c>
      <c r="DE8">
        <v>-1.1823331899599899E-2</v>
      </c>
      <c r="DF8">
        <v>1.0115648729870301E-3</v>
      </c>
      <c r="DG8">
        <v>1.0115648729870301E-3</v>
      </c>
      <c r="DH8">
        <v>-1.314529774875E-2</v>
      </c>
    </row>
    <row r="9" spans="1:112" x14ac:dyDescent="0.25">
      <c r="A9" t="s">
        <v>80</v>
      </c>
      <c r="B9">
        <v>-4.2668256921729597E-3</v>
      </c>
      <c r="C9">
        <v>1.08955638099006E-3</v>
      </c>
      <c r="D9">
        <v>-2.78069723785601E-3</v>
      </c>
      <c r="E9">
        <v>1.3224699357080501E-3</v>
      </c>
      <c r="F9">
        <v>-9.1048061932985603E-4</v>
      </c>
      <c r="G9">
        <v>5.1375849788393103E-4</v>
      </c>
      <c r="H9">
        <v>-1.10202708836892E-3</v>
      </c>
      <c r="I9">
        <v>-5.2311715691000205E-4</v>
      </c>
      <c r="J9">
        <v>-9.1760247459005096E-4</v>
      </c>
      <c r="K9">
        <v>2.821280436207E-2</v>
      </c>
      <c r="L9">
        <v>1.65989509678801E-2</v>
      </c>
      <c r="M9">
        <v>2.51394717811169E-2</v>
      </c>
      <c r="N9">
        <v>1.4885837439809899E-2</v>
      </c>
      <c r="O9">
        <v>6.13378294060007E-3</v>
      </c>
      <c r="P9">
        <v>1.27973132951589E-2</v>
      </c>
      <c r="Q9">
        <v>1.71385841542082E-4</v>
      </c>
      <c r="R9">
        <v>3.8189998872499801E-3</v>
      </c>
      <c r="S9">
        <v>4.8934641955900005E-4</v>
      </c>
      <c r="T9">
        <v>1.23667656581559E-2</v>
      </c>
      <c r="U9">
        <v>9.9934356345301404E-3</v>
      </c>
      <c r="V9">
        <v>1.06768777654929E-2</v>
      </c>
      <c r="W9">
        <v>5.7298789040630604E-3</v>
      </c>
      <c r="X9">
        <v>4.1394768630500503E-3</v>
      </c>
      <c r="Y9">
        <v>4.6604941259289403E-3</v>
      </c>
      <c r="Z9">
        <v>7.7114699181730596E-3</v>
      </c>
      <c r="AA9">
        <v>5.5207984825300597E-3</v>
      </c>
      <c r="AB9">
        <v>6.55884824735797E-3</v>
      </c>
      <c r="AC9">
        <v>1.0379862872405899E-2</v>
      </c>
      <c r="AD9">
        <v>7.8477139422901097E-3</v>
      </c>
      <c r="AE9">
        <v>9.1611632174759504E-3</v>
      </c>
      <c r="AF9">
        <v>1.0212341686820999E-2</v>
      </c>
      <c r="AG9">
        <v>6.2840900258100902E-3</v>
      </c>
      <c r="AH9">
        <v>8.6396471379219797E-3</v>
      </c>
      <c r="AI9">
        <v>6.9130603450729897E-3</v>
      </c>
      <c r="AJ9">
        <v>1.19359117379E-2</v>
      </c>
      <c r="AK9">
        <v>9.7957132802140006E-3</v>
      </c>
      <c r="AL9">
        <v>7.1862815646620498E-3</v>
      </c>
      <c r="AM9">
        <v>6.7772739776001904E-3</v>
      </c>
      <c r="AN9">
        <v>6.2243024722229397E-3</v>
      </c>
      <c r="AO9">
        <v>-1.0762982585637E-2</v>
      </c>
      <c r="AP9">
        <v>-2.4571551974699101E-3</v>
      </c>
      <c r="AQ9">
        <v>-8.2371831808120098E-3</v>
      </c>
      <c r="AR9">
        <v>-3.6975188609499302E-3</v>
      </c>
      <c r="AS9">
        <v>2.05678225731009E-3</v>
      </c>
      <c r="AT9">
        <v>-1.8798455927060401E-3</v>
      </c>
      <c r="AU9">
        <v>1.97862641375001E-4</v>
      </c>
      <c r="AV9">
        <v>1.59261104507013E-3</v>
      </c>
      <c r="AW9">
        <v>6.2636886781697299E-4</v>
      </c>
      <c r="AX9">
        <v>1.2930655091272E-2</v>
      </c>
      <c r="AY9">
        <v>1.3235553425340101E-2</v>
      </c>
      <c r="AZ9">
        <v>1.0936691459617899E-2</v>
      </c>
      <c r="BA9">
        <v>-7.4767870209139203E-3</v>
      </c>
      <c r="BB9">
        <v>2.11865820457002E-3</v>
      </c>
      <c r="BC9">
        <v>-5.54912600968804E-3</v>
      </c>
      <c r="BD9">
        <v>-2.5764967116292898E-4</v>
      </c>
      <c r="BE9">
        <v>1.5964798797101199E-3</v>
      </c>
      <c r="BF9" s="10">
        <v>1.2445653422954399E-5</v>
      </c>
      <c r="BG9">
        <v>3.6594436149770498E-3</v>
      </c>
      <c r="BH9">
        <v>3.7340398715099898E-3</v>
      </c>
      <c r="BI9">
        <v>2.6974376558849202E-3</v>
      </c>
      <c r="BJ9">
        <v>6.5398719093290297E-3</v>
      </c>
      <c r="BK9">
        <v>5.5940646014700501E-3</v>
      </c>
      <c r="BL9">
        <v>5.5899921630839702E-3</v>
      </c>
      <c r="BM9">
        <v>-1.25208915018992E-4</v>
      </c>
      <c r="BN9">
        <v>2.22259625070053E-4</v>
      </c>
      <c r="BO9">
        <v>-4.2569741390008299E-4</v>
      </c>
      <c r="BP9">
        <v>-7.0388532464780102E-3</v>
      </c>
      <c r="BQ9">
        <v>-4.9441740248998799E-3</v>
      </c>
      <c r="BR9">
        <v>-6.5434430501299899E-3</v>
      </c>
      <c r="BS9">
        <v>4.6557557896750304E-3</v>
      </c>
      <c r="BT9">
        <v>3.3670981705600199E-3</v>
      </c>
      <c r="BU9">
        <v>3.6123713098929998E-3</v>
      </c>
      <c r="BV9">
        <v>3.48536878264704E-3</v>
      </c>
      <c r="BW9">
        <v>1.6699853703701E-3</v>
      </c>
      <c r="BX9">
        <v>2.7405091837319198E-3</v>
      </c>
      <c r="BY9">
        <v>1.0552791291650299E-3</v>
      </c>
      <c r="BZ9">
        <v>1.6970652067200801E-3</v>
      </c>
      <c r="CA9">
        <v>1.73479068946191E-3</v>
      </c>
      <c r="CB9">
        <v>7.0601899519679902E-3</v>
      </c>
      <c r="CC9">
        <v>4.0970089160900997E-3</v>
      </c>
      <c r="CD9">
        <v>5.8125027433599801E-3</v>
      </c>
      <c r="CE9">
        <v>7.6274607265620596E-3</v>
      </c>
      <c r="CF9">
        <v>7.0507500260901202E-3</v>
      </c>
      <c r="CG9">
        <v>7.4304486861379504E-3</v>
      </c>
      <c r="CH9">
        <v>-2.3741173748840199E-3</v>
      </c>
      <c r="CI9">
        <v>-2.7749501375984298E-4</v>
      </c>
      <c r="CJ9">
        <v>-1.9464135896740599E-3</v>
      </c>
      <c r="CK9">
        <v>1.5947048353119799E-3</v>
      </c>
      <c r="CL9">
        <v>2.2230666410001298E-3</v>
      </c>
      <c r="CM9">
        <v>9.4450053732397701E-4</v>
      </c>
      <c r="CN9">
        <v>6.9971374035559999E-3</v>
      </c>
      <c r="CO9">
        <v>5.2315466094201499E-3</v>
      </c>
      <c r="CP9">
        <v>6.31492156424995E-3</v>
      </c>
      <c r="CQ9">
        <v>1.07114931934304E-3</v>
      </c>
      <c r="CR9">
        <v>4.9335719913012801E-4</v>
      </c>
      <c r="CS9">
        <v>7.2102382898697704E-4</v>
      </c>
      <c r="CT9">
        <v>4.1751018977694003E-2</v>
      </c>
      <c r="CU9">
        <v>2.4221083626399999E-2</v>
      </c>
      <c r="CV9">
        <v>3.7004433596841899E-2</v>
      </c>
      <c r="CW9">
        <v>1.2189170928943E-2</v>
      </c>
      <c r="CX9">
        <v>7.10466756456007E-3</v>
      </c>
      <c r="CY9">
        <v>1.0702858203107001E-2</v>
      </c>
      <c r="CZ9">
        <v>2.2711631671770102E-3</v>
      </c>
      <c r="DA9">
        <v>1.80151028579E-3</v>
      </c>
      <c r="DB9">
        <v>2.1156008883779199E-3</v>
      </c>
      <c r="DC9">
        <v>3.0555822095460401E-3</v>
      </c>
      <c r="DD9">
        <v>1.6765059825900499E-3</v>
      </c>
      <c r="DE9">
        <v>2.6464050808129298E-3</v>
      </c>
      <c r="DF9">
        <v>1.0140380131640201E-3</v>
      </c>
      <c r="DG9">
        <v>-2.9430622499981802E-4</v>
      </c>
      <c r="DH9">
        <v>5.2625858761901003E-4</v>
      </c>
    </row>
    <row r="10" spans="1:112" x14ac:dyDescent="0.25">
      <c r="A10" t="s">
        <v>24</v>
      </c>
      <c r="B10">
        <v>6.9028312997998498E-4</v>
      </c>
      <c r="C10">
        <v>6.9023122695987995E-4</v>
      </c>
      <c r="D10">
        <v>-2.4465591684069699E-3</v>
      </c>
      <c r="E10">
        <v>1.8038042152013201E-4</v>
      </c>
      <c r="F10">
        <v>1.7793508619989799E-4</v>
      </c>
      <c r="G10">
        <v>2.85063595538503E-3</v>
      </c>
      <c r="H10">
        <v>-6.3327049893002697E-4</v>
      </c>
      <c r="I10">
        <v>-6.3149683019991798E-4</v>
      </c>
      <c r="J10">
        <v>-1.16488433863004E-3</v>
      </c>
      <c r="K10">
        <v>1.6475175393900001E-2</v>
      </c>
      <c r="L10">
        <v>1.6475394728070001E-2</v>
      </c>
      <c r="M10">
        <v>2.9187304247527999E-2</v>
      </c>
      <c r="N10">
        <v>6.2550524514299799E-3</v>
      </c>
      <c r="O10">
        <v>6.2550970265200503E-3</v>
      </c>
      <c r="P10">
        <v>1.3676910398258E-2</v>
      </c>
      <c r="Q10">
        <v>3.1366162713799498E-3</v>
      </c>
      <c r="R10">
        <v>3.1366068974600899E-3</v>
      </c>
      <c r="S10">
        <v>-1.07991955520303E-3</v>
      </c>
      <c r="T10">
        <v>8.5629996627401006E-3</v>
      </c>
      <c r="U10">
        <v>8.5630839757999608E-3</v>
      </c>
      <c r="V10">
        <v>9.4462913979990095E-3</v>
      </c>
      <c r="W10">
        <v>2.6281543880899401E-3</v>
      </c>
      <c r="X10">
        <v>2.6245034381799899E-3</v>
      </c>
      <c r="Y10">
        <v>2.9453249080759699E-3</v>
      </c>
      <c r="Z10">
        <v>4.1165800596401E-3</v>
      </c>
      <c r="AA10">
        <v>4.1165876709599002E-3</v>
      </c>
      <c r="AB10">
        <v>4.98179214489402E-3</v>
      </c>
      <c r="AC10">
        <v>4.6461351910900197E-3</v>
      </c>
      <c r="AD10">
        <v>4.6461519687699404E-3</v>
      </c>
      <c r="AE10">
        <v>8.8092261120830094E-3</v>
      </c>
      <c r="AF10">
        <v>5.1681950908299898E-3</v>
      </c>
      <c r="AG10">
        <v>5.1682208968000199E-3</v>
      </c>
      <c r="AH10">
        <v>7.3824052620350402E-3</v>
      </c>
      <c r="AI10">
        <v>9.1374526445000496E-3</v>
      </c>
      <c r="AJ10">
        <v>9.1339347514198792E-3</v>
      </c>
      <c r="AK10">
        <v>6.8006145185439603E-3</v>
      </c>
      <c r="AL10">
        <v>4.2979622850001196E-3</v>
      </c>
      <c r="AM10">
        <v>4.2979730369199203E-3</v>
      </c>
      <c r="AN10">
        <v>3.8288541035880102E-3</v>
      </c>
      <c r="AO10">
        <v>-3.3926106915500502E-3</v>
      </c>
      <c r="AP10">
        <v>-3.3927339847799002E-3</v>
      </c>
      <c r="AQ10">
        <v>-1.256285601879E-2</v>
      </c>
      <c r="AR10">
        <v>6.4661567514012698E-4</v>
      </c>
      <c r="AS10">
        <v>6.46563011309941E-4</v>
      </c>
      <c r="AT10">
        <v>-6.7277103912469702E-3</v>
      </c>
      <c r="AU10">
        <v>1.4795977189008199E-4</v>
      </c>
      <c r="AV10">
        <v>1.4789841583007199E-4</v>
      </c>
      <c r="AW10">
        <v>-3.3173659572299698E-3</v>
      </c>
      <c r="AX10">
        <v>1.0877115460529999E-2</v>
      </c>
      <c r="AY10">
        <v>1.087723945696E-2</v>
      </c>
      <c r="AZ10">
        <v>1.2836174872854E-2</v>
      </c>
      <c r="BA10">
        <v>1.2759924312699599E-3</v>
      </c>
      <c r="BB10">
        <v>1.27595072740005E-3</v>
      </c>
      <c r="BC10">
        <v>-9.0666397937559894E-3</v>
      </c>
      <c r="BD10">
        <v>4.7556859854003199E-4</v>
      </c>
      <c r="BE10">
        <v>4.9735059643007896E-4</v>
      </c>
      <c r="BF10">
        <v>-2.7622447452260099E-3</v>
      </c>
      <c r="BG10">
        <v>2.7698201865000698E-3</v>
      </c>
      <c r="BH10">
        <v>2.7698044475499201E-3</v>
      </c>
      <c r="BI10">
        <v>3.8466914573198602E-4</v>
      </c>
      <c r="BJ10">
        <v>4.7404137060800197E-3</v>
      </c>
      <c r="BK10">
        <v>4.7404321147899104E-3</v>
      </c>
      <c r="BL10">
        <v>4.4695637325370399E-3</v>
      </c>
      <c r="BM10">
        <v>-1.32402917540019E-4</v>
      </c>
      <c r="BN10">
        <v>-1.32469164040083E-4</v>
      </c>
      <c r="BO10">
        <v>-1.5193022214190499E-3</v>
      </c>
      <c r="BP10">
        <v>-4.0428573389399399E-3</v>
      </c>
      <c r="BQ10">
        <v>-4.0429920494899898E-3</v>
      </c>
      <c r="BR10">
        <v>-6.8526771181980301E-3</v>
      </c>
      <c r="BS10">
        <v>3.4597346213500698E-3</v>
      </c>
      <c r="BT10">
        <v>3.45973085111994E-3</v>
      </c>
      <c r="BU10">
        <v>5.1287650456399696E-3</v>
      </c>
      <c r="BV10">
        <v>1.1086777450499601E-3</v>
      </c>
      <c r="BW10">
        <v>1.10863312873998E-3</v>
      </c>
      <c r="BX10">
        <v>1.53742336936302E-3</v>
      </c>
      <c r="BY10">
        <v>1.98862238295993E-3</v>
      </c>
      <c r="BZ10">
        <v>1.9885930741598799E-3</v>
      </c>
      <c r="CA10">
        <v>-1.6817392893060301E-3</v>
      </c>
      <c r="CB10">
        <v>4.3414897200499897E-3</v>
      </c>
      <c r="CC10">
        <v>4.3378739399999502E-3</v>
      </c>
      <c r="CD10">
        <v>4.8110828131959701E-3</v>
      </c>
      <c r="CE10">
        <v>5.0449525187099501E-3</v>
      </c>
      <c r="CF10">
        <v>5.0449761941100402E-3</v>
      </c>
      <c r="CG10">
        <v>6.0669109365729598E-3</v>
      </c>
      <c r="CH10">
        <v>-9.6661869210001796E-4</v>
      </c>
      <c r="CI10">
        <v>-9.4847827825006404E-4</v>
      </c>
      <c r="CJ10">
        <v>-3.9159569852380499E-3</v>
      </c>
      <c r="CK10">
        <v>1.4760102492199501E-3</v>
      </c>
      <c r="CL10">
        <v>1.4759720259100899E-3</v>
      </c>
      <c r="CM10">
        <v>-1.28047960240695E-3</v>
      </c>
      <c r="CN10">
        <v>4.9869514014699804E-3</v>
      </c>
      <c r="CO10">
        <v>4.9869740740100497E-3</v>
      </c>
      <c r="CP10">
        <v>5.0529111607029399E-3</v>
      </c>
      <c r="CQ10">
        <v>-1.17836915529911E-4</v>
      </c>
      <c r="CR10">
        <v>-1.1790290789992399E-4</v>
      </c>
      <c r="CS10">
        <v>-3.78325268573953E-4</v>
      </c>
      <c r="CT10">
        <v>3.1874499600399401E-3</v>
      </c>
      <c r="CU10">
        <v>3.18744146792004E-3</v>
      </c>
      <c r="CV10">
        <v>4.3889077311379801E-3</v>
      </c>
      <c r="CW10">
        <v>2.5811705824279899E-2</v>
      </c>
      <c r="CX10">
        <v>2.5812082117349901E-2</v>
      </c>
      <c r="CY10">
        <v>3.9129075059616998E-2</v>
      </c>
      <c r="CZ10">
        <v>2.0467765279601402E-3</v>
      </c>
      <c r="DA10">
        <v>2.0467482299699699E-3</v>
      </c>
      <c r="DB10">
        <v>8.4690757469796298E-4</v>
      </c>
      <c r="DC10">
        <v>2.0655180215900502E-3</v>
      </c>
      <c r="DD10">
        <v>2.0718426083099401E-3</v>
      </c>
      <c r="DE10">
        <v>3.13816376503894E-3</v>
      </c>
      <c r="DF10">
        <v>2.6576450224013998E-4</v>
      </c>
      <c r="DG10">
        <v>2.6576913411990801E-4</v>
      </c>
      <c r="DH10">
        <v>9.9700891547305193E-4</v>
      </c>
    </row>
    <row r="11" spans="1:112" x14ac:dyDescent="0.25">
      <c r="A11" t="s">
        <v>26</v>
      </c>
      <c r="B11">
        <v>2.1956453525360199E-3</v>
      </c>
      <c r="C11">
        <v>2.1956453525360199E-3</v>
      </c>
      <c r="D11" s="10">
        <v>-4.1629832399969703E-5</v>
      </c>
      <c r="E11">
        <v>1.2258482679514999E-2</v>
      </c>
      <c r="F11">
        <v>1.2255976134675901E-2</v>
      </c>
      <c r="G11">
        <v>-1.52664448003898E-2</v>
      </c>
      <c r="H11">
        <v>-5.5182472258996597E-4</v>
      </c>
      <c r="I11">
        <v>-5.5182472258996597E-4</v>
      </c>
      <c r="J11">
        <v>-1.4189945197498001E-3</v>
      </c>
      <c r="K11">
        <v>1.4109893616703E-2</v>
      </c>
      <c r="L11">
        <v>1.4109893616703E-2</v>
      </c>
      <c r="M11">
        <v>1.1335803176980099E-2</v>
      </c>
      <c r="N11">
        <v>4.6939684135279798E-3</v>
      </c>
      <c r="O11">
        <v>4.6939684135279798E-3</v>
      </c>
      <c r="P11">
        <v>6.0582428926700899E-3</v>
      </c>
      <c r="Q11">
        <v>5.9907976463202596E-4</v>
      </c>
      <c r="R11">
        <v>5.9907976463202596E-4</v>
      </c>
      <c r="S11">
        <v>2.55527592125015E-3</v>
      </c>
      <c r="T11">
        <v>4.9559277099480098E-3</v>
      </c>
      <c r="U11">
        <v>4.9559277099480098E-3</v>
      </c>
      <c r="V11">
        <v>6.7717869000001301E-3</v>
      </c>
      <c r="W11">
        <v>2.7071876869200201E-4</v>
      </c>
      <c r="X11">
        <v>2.7071876869200201E-4</v>
      </c>
      <c r="Y11">
        <v>2.8888388676000499E-3</v>
      </c>
      <c r="Z11">
        <v>1.58334759554001E-3</v>
      </c>
      <c r="AA11">
        <v>1.58334759554001E-3</v>
      </c>
      <c r="AB11">
        <v>3.7549005381600701E-3</v>
      </c>
      <c r="AC11">
        <v>-3.8641181587095703E-4</v>
      </c>
      <c r="AD11">
        <v>-3.8641181587095703E-4</v>
      </c>
      <c r="AE11">
        <v>2.0962600633000999E-3</v>
      </c>
      <c r="AF11">
        <v>2.9333771758830399E-3</v>
      </c>
      <c r="AG11">
        <v>2.9333771758830399E-3</v>
      </c>
      <c r="AH11">
        <v>4.4946354611701198E-3</v>
      </c>
      <c r="AI11">
        <v>1.080426437346E-2</v>
      </c>
      <c r="AJ11">
        <v>1.080426437346E-2</v>
      </c>
      <c r="AK11">
        <v>9.7079645054500806E-3</v>
      </c>
      <c r="AL11">
        <v>1.88595374219202E-3</v>
      </c>
      <c r="AM11">
        <v>1.88595374219202E-3</v>
      </c>
      <c r="AN11">
        <v>5.6741188623998795E-4</v>
      </c>
      <c r="AO11">
        <v>-6.3071214721029901E-3</v>
      </c>
      <c r="AP11">
        <v>-6.3071214721029901E-3</v>
      </c>
      <c r="AQ11">
        <v>-3.1110332847599201E-3</v>
      </c>
      <c r="AR11">
        <v>-2.3393580249440001E-3</v>
      </c>
      <c r="AS11">
        <v>-2.3393580249440001E-3</v>
      </c>
      <c r="AT11">
        <v>-1.56550597777993E-3</v>
      </c>
      <c r="AU11">
        <v>-1.12724021039101E-3</v>
      </c>
      <c r="AV11">
        <v>-1.12724021039101E-3</v>
      </c>
      <c r="AW11">
        <v>4.4014540476999798E-4</v>
      </c>
      <c r="AX11">
        <v>8.7036410255859602E-3</v>
      </c>
      <c r="AY11">
        <v>8.7036410255859602E-3</v>
      </c>
      <c r="AZ11">
        <v>1.8629824733899999E-3</v>
      </c>
      <c r="BA11">
        <v>-3.4046620372709599E-3</v>
      </c>
      <c r="BB11">
        <v>-3.4046620372709599E-3</v>
      </c>
      <c r="BC11">
        <v>-2.9020059382698299E-3</v>
      </c>
      <c r="BD11">
        <v>-1.5888182601897499E-4</v>
      </c>
      <c r="BE11">
        <v>-1.5888182601897499E-4</v>
      </c>
      <c r="BF11">
        <v>-4.1293791483987198E-4</v>
      </c>
      <c r="BG11">
        <v>5.7382605604205895E-4</v>
      </c>
      <c r="BH11">
        <v>5.7382605604205895E-4</v>
      </c>
      <c r="BI11">
        <v>2.5281037410400599E-3</v>
      </c>
      <c r="BJ11">
        <v>3.9578683156230501E-3</v>
      </c>
      <c r="BK11">
        <v>3.9578683156230501E-3</v>
      </c>
      <c r="BL11">
        <v>2.8419662639000902E-3</v>
      </c>
      <c r="BM11">
        <v>2.27408261209038E-4</v>
      </c>
      <c r="BN11">
        <v>2.27408261209038E-4</v>
      </c>
      <c r="BO11">
        <v>-3.71678121440011E-4</v>
      </c>
      <c r="BP11">
        <v>2.3288476197710298E-3</v>
      </c>
      <c r="BQ11">
        <v>2.3288476197710298E-3</v>
      </c>
      <c r="BR11">
        <v>-7.68881850948988E-3</v>
      </c>
      <c r="BS11">
        <v>4.7190915315490304E-3</v>
      </c>
      <c r="BT11">
        <v>4.7190915315490304E-3</v>
      </c>
      <c r="BU11">
        <v>-1.9650849565699901E-3</v>
      </c>
      <c r="BV11">
        <v>2.06242074195506E-3</v>
      </c>
      <c r="BW11">
        <v>2.06242074195506E-3</v>
      </c>
      <c r="BX11">
        <v>-1.8892522679991801E-4</v>
      </c>
      <c r="BY11">
        <v>-1.6842217190869899E-3</v>
      </c>
      <c r="BZ11">
        <v>-1.6842217190869899E-3</v>
      </c>
      <c r="CA11">
        <v>-1.62140334581994E-3</v>
      </c>
      <c r="CB11">
        <v>5.9563222196400397E-3</v>
      </c>
      <c r="CC11">
        <v>5.9563222196400397E-3</v>
      </c>
      <c r="CD11">
        <v>1.1509837941003901E-4</v>
      </c>
      <c r="CE11">
        <v>3.00891105010703E-3</v>
      </c>
      <c r="CF11">
        <v>3.00891105010703E-3</v>
      </c>
      <c r="CG11" s="10">
        <v>1.91002489799974E-5</v>
      </c>
      <c r="CH11">
        <v>7.6501269467399403E-4</v>
      </c>
      <c r="CI11">
        <v>7.6501269467399403E-4</v>
      </c>
      <c r="CJ11">
        <v>-3.06990791722983E-3</v>
      </c>
      <c r="CK11">
        <v>5.1970825659197696E-4</v>
      </c>
      <c r="CL11">
        <v>5.1970825659197696E-4</v>
      </c>
      <c r="CM11">
        <v>9.1537468489999397E-4</v>
      </c>
      <c r="CN11">
        <v>5.27159984646097E-3</v>
      </c>
      <c r="CO11">
        <v>5.27159984646097E-3</v>
      </c>
      <c r="CP11">
        <v>1.9018393343501699E-3</v>
      </c>
      <c r="CQ11">
        <v>9.8139477255798592E-4</v>
      </c>
      <c r="CR11">
        <v>9.8139477255798592E-4</v>
      </c>
      <c r="CS11">
        <v>-1.4647366075100001E-3</v>
      </c>
      <c r="CT11">
        <v>4.7119135786639604E-3</v>
      </c>
      <c r="CU11">
        <v>4.7119135786639604E-3</v>
      </c>
      <c r="CV11">
        <v>6.7609643957000599E-4</v>
      </c>
      <c r="CW11">
        <v>7.7603146239869601E-3</v>
      </c>
      <c r="CX11">
        <v>7.7603146239869601E-3</v>
      </c>
      <c r="CY11">
        <v>1.7528967304500901E-3</v>
      </c>
      <c r="CZ11">
        <v>2.9657497150240501E-3</v>
      </c>
      <c r="DA11">
        <v>2.9657497150240501E-3</v>
      </c>
      <c r="DB11">
        <v>-5.2033111778992903E-4</v>
      </c>
      <c r="DC11">
        <v>1.8581443126199899E-3</v>
      </c>
      <c r="DD11">
        <v>1.8581443126199899E-3</v>
      </c>
      <c r="DE11">
        <v>3.0847030734901799E-3</v>
      </c>
      <c r="DF11" s="10">
        <v>-6.1355819967023802E-5</v>
      </c>
      <c r="DG11" s="10">
        <v>-6.1355819967023802E-5</v>
      </c>
      <c r="DH11">
        <v>1.5867504021600501E-3</v>
      </c>
    </row>
    <row r="12" spans="1:112" x14ac:dyDescent="0.25">
      <c r="A12" t="s">
        <v>28</v>
      </c>
      <c r="B12">
        <v>-6.5760026377920102E-3</v>
      </c>
      <c r="C12">
        <v>-6.5760026377920102E-3</v>
      </c>
      <c r="D12">
        <v>-1.1230355893301299E-3</v>
      </c>
      <c r="E12">
        <v>4.9825932992697498E-4</v>
      </c>
      <c r="F12">
        <v>4.9825932992697498E-4</v>
      </c>
      <c r="G12">
        <v>3.7668781791599902E-3</v>
      </c>
      <c r="H12">
        <v>-1.3067726070059499E-3</v>
      </c>
      <c r="I12">
        <v>-1.3067726070059499E-3</v>
      </c>
      <c r="J12">
        <v>1.39354836310001E-4</v>
      </c>
      <c r="K12">
        <v>1.2228820995589E-2</v>
      </c>
      <c r="L12">
        <v>1.2228820995589E-2</v>
      </c>
      <c r="M12">
        <v>5.9287199587998397E-3</v>
      </c>
      <c r="N12">
        <v>6.1246377391770404E-3</v>
      </c>
      <c r="O12">
        <v>6.1246377391770404E-3</v>
      </c>
      <c r="P12">
        <v>3.2053495740600401E-3</v>
      </c>
      <c r="Q12">
        <v>6.4417281031003905E-4</v>
      </c>
      <c r="R12">
        <v>6.4417281031003905E-4</v>
      </c>
      <c r="S12">
        <v>1.4532464092098501E-3</v>
      </c>
      <c r="T12">
        <v>6.1570030455390104E-3</v>
      </c>
      <c r="U12">
        <v>6.1570030455390104E-3</v>
      </c>
      <c r="V12">
        <v>4.2277338314500304E-3</v>
      </c>
      <c r="W12">
        <v>2.82446829798399E-3</v>
      </c>
      <c r="X12">
        <v>2.82446829798399E-3</v>
      </c>
      <c r="Y12">
        <v>2.2837479688999599E-3</v>
      </c>
      <c r="Z12">
        <v>3.75751973615301E-3</v>
      </c>
      <c r="AA12">
        <v>3.75751973615301E-3</v>
      </c>
      <c r="AB12">
        <v>2.7319385694100002E-3</v>
      </c>
      <c r="AC12">
        <v>-2.9112314432689899E-3</v>
      </c>
      <c r="AD12">
        <v>-2.9112314432689899E-3</v>
      </c>
      <c r="AE12">
        <v>1.1231710440098199E-3</v>
      </c>
      <c r="AF12">
        <v>4.9486636665870797E-3</v>
      </c>
      <c r="AG12">
        <v>4.9486636665870797E-3</v>
      </c>
      <c r="AH12">
        <v>3.0940553770599701E-3</v>
      </c>
      <c r="AI12">
        <v>3.7770114242090501E-3</v>
      </c>
      <c r="AJ12">
        <v>3.7770114242090501E-3</v>
      </c>
      <c r="AK12">
        <v>4.2784120306700304E-3</v>
      </c>
      <c r="AL12">
        <v>-7.0556875497595995E-4</v>
      </c>
      <c r="AM12">
        <v>-7.0556875497595995E-4</v>
      </c>
      <c r="AN12">
        <v>1.9884616649989899E-4</v>
      </c>
      <c r="AO12">
        <v>-3.9462610239359101E-3</v>
      </c>
      <c r="AP12">
        <v>-3.9462610239359101E-3</v>
      </c>
      <c r="AQ12">
        <v>-1.0198971316801499E-3</v>
      </c>
      <c r="AR12">
        <v>-1.82218332171402E-3</v>
      </c>
      <c r="AS12">
        <v>-1.82218332171402E-3</v>
      </c>
      <c r="AT12" s="10">
        <v>1.81465191400054E-5</v>
      </c>
      <c r="AU12">
        <v>2.4249298215905899E-4</v>
      </c>
      <c r="AV12">
        <v>2.4249298215905899E-4</v>
      </c>
      <c r="AW12">
        <v>5.6017852145995295E-4</v>
      </c>
      <c r="AX12">
        <v>3.3722097173505202E-4</v>
      </c>
      <c r="AY12">
        <v>3.3722097173505202E-4</v>
      </c>
      <c r="AZ12">
        <v>7.8596594331004001E-4</v>
      </c>
      <c r="BA12">
        <v>-3.0195832384099998E-3</v>
      </c>
      <c r="BB12">
        <v>-3.0195832384099998E-3</v>
      </c>
      <c r="BC12">
        <v>-6.3001474131008095E-4</v>
      </c>
      <c r="BD12">
        <v>-6.2705443696697805E-4</v>
      </c>
      <c r="BE12">
        <v>-6.2705443696697805E-4</v>
      </c>
      <c r="BF12">
        <v>5.4888823587995097E-4</v>
      </c>
      <c r="BG12">
        <v>2.3720789850219999E-3</v>
      </c>
      <c r="BH12">
        <v>2.3720789850219999E-3</v>
      </c>
      <c r="BI12">
        <v>1.9510398754598499E-3</v>
      </c>
      <c r="BJ12">
        <v>2.0399044977870099E-3</v>
      </c>
      <c r="BK12">
        <v>2.0399044977870099E-3</v>
      </c>
      <c r="BL12">
        <v>3.0348828698998302E-3</v>
      </c>
      <c r="BM12">
        <v>-1.8090737348509501E-3</v>
      </c>
      <c r="BN12">
        <v>-1.8090737348509501E-3</v>
      </c>
      <c r="BO12">
        <v>9.56694552350034E-4</v>
      </c>
      <c r="BP12">
        <v>-8.4379943769369303E-3</v>
      </c>
      <c r="BQ12">
        <v>-8.4379943769369303E-3</v>
      </c>
      <c r="BR12">
        <v>-1.80704186147995E-3</v>
      </c>
      <c r="BS12">
        <v>-1.09501325812699E-3</v>
      </c>
      <c r="BT12">
        <v>-1.09501325812699E-3</v>
      </c>
      <c r="BU12">
        <v>2.2513263505599102E-3</v>
      </c>
      <c r="BV12" s="10">
        <v>9.8740645146033702E-5</v>
      </c>
      <c r="BW12" s="10">
        <v>9.8740645146033702E-5</v>
      </c>
      <c r="BX12">
        <v>1.79593824521995E-3</v>
      </c>
      <c r="BY12">
        <v>-2.1205001397809299E-3</v>
      </c>
      <c r="BZ12">
        <v>-2.1205001397809299E-3</v>
      </c>
      <c r="CA12">
        <v>8.1842002180998398E-4</v>
      </c>
      <c r="CB12" s="10">
        <v>-2.5590455999813202E-6</v>
      </c>
      <c r="CC12" s="10">
        <v>-2.5590455999813202E-6</v>
      </c>
      <c r="CD12">
        <v>3.0672871577799299E-3</v>
      </c>
      <c r="CE12">
        <v>-1.40936226648802E-3</v>
      </c>
      <c r="CF12">
        <v>-1.40936226648802E-3</v>
      </c>
      <c r="CG12">
        <v>2.6361105917900298E-3</v>
      </c>
      <c r="CH12">
        <v>-3.0524208012560001E-3</v>
      </c>
      <c r="CI12">
        <v>-3.0524208012560001E-3</v>
      </c>
      <c r="CJ12">
        <v>3.44236709829859E-4</v>
      </c>
      <c r="CK12">
        <v>7.0619817380901395E-4</v>
      </c>
      <c r="CL12">
        <v>7.0619817380901395E-4</v>
      </c>
      <c r="CM12">
        <v>1.5688962407498499E-3</v>
      </c>
      <c r="CN12">
        <v>2.91555807233601E-3</v>
      </c>
      <c r="CO12">
        <v>2.91555807233601E-3</v>
      </c>
      <c r="CP12">
        <v>3.4067846725698201E-3</v>
      </c>
      <c r="CQ12">
        <v>-1.78940986591291E-3</v>
      </c>
      <c r="CR12">
        <v>-1.78940986591291E-3</v>
      </c>
      <c r="CS12">
        <v>8.8755891991998404E-4</v>
      </c>
      <c r="CT12">
        <v>2.1017933263980299E-3</v>
      </c>
      <c r="CU12">
        <v>2.1017933263980299E-3</v>
      </c>
      <c r="CV12">
        <v>2.6459755258798601E-3</v>
      </c>
      <c r="CW12">
        <v>2.9545925464760001E-3</v>
      </c>
      <c r="CX12">
        <v>2.9545925464760001E-3</v>
      </c>
      <c r="CY12">
        <v>2.8770778383000401E-3</v>
      </c>
      <c r="CZ12">
        <v>-7.4155774791395603E-4</v>
      </c>
      <c r="DA12">
        <v>-7.4155774791395603E-4</v>
      </c>
      <c r="DB12">
        <v>2.2879768227399501E-3</v>
      </c>
      <c r="DC12">
        <v>1.44038194580098E-3</v>
      </c>
      <c r="DD12">
        <v>1.44038194580098E-3</v>
      </c>
      <c r="DE12">
        <v>1.5801755692299499E-3</v>
      </c>
      <c r="DF12">
        <v>7.0916997392500504E-4</v>
      </c>
      <c r="DG12">
        <v>7.0916997392500504E-4</v>
      </c>
      <c r="DH12">
        <v>4.8504854235997802E-4</v>
      </c>
    </row>
    <row r="13" spans="1:112" x14ac:dyDescent="0.25">
      <c r="A13" t="s">
        <v>29</v>
      </c>
      <c r="B13" s="10">
        <v>-2.18349239899939E-5</v>
      </c>
      <c r="C13" s="10">
        <v>-2.18349239899939E-5</v>
      </c>
      <c r="D13" s="10">
        <v>-2.18349239899939E-5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8.0003385440219996E-2</v>
      </c>
      <c r="L13">
        <v>8.0003385440219996E-2</v>
      </c>
      <c r="M13">
        <v>8.0003385440219996E-2</v>
      </c>
      <c r="N13">
        <v>6.2480439419579897E-2</v>
      </c>
      <c r="O13">
        <v>6.2480439419579897E-2</v>
      </c>
      <c r="P13">
        <v>6.2480439419579897E-2</v>
      </c>
      <c r="Q13">
        <v>2.697209204724E-2</v>
      </c>
      <c r="R13">
        <v>2.697209204724E-2</v>
      </c>
      <c r="S13">
        <v>2.697209204724E-2</v>
      </c>
      <c r="T13">
        <v>3.7594552284609901E-2</v>
      </c>
      <c r="U13">
        <v>3.7594552284609901E-2</v>
      </c>
      <c r="V13">
        <v>3.7594552284609901E-2</v>
      </c>
      <c r="W13">
        <v>2.93942707117298E-2</v>
      </c>
      <c r="X13">
        <v>2.93942707117298E-2</v>
      </c>
      <c r="Y13">
        <v>2.93942707117298E-2</v>
      </c>
      <c r="Z13">
        <v>3.3934044263399903E-2</v>
      </c>
      <c r="AA13">
        <v>3.3934044263399903E-2</v>
      </c>
      <c r="AB13">
        <v>3.3934044263399903E-2</v>
      </c>
      <c r="AC13">
        <v>5.14024110776298E-2</v>
      </c>
      <c r="AD13">
        <v>5.14024110776298E-2</v>
      </c>
      <c r="AE13">
        <v>5.14024110776298E-2</v>
      </c>
      <c r="AF13">
        <v>3.8847636928399799E-2</v>
      </c>
      <c r="AG13">
        <v>3.8847636928399799E-2</v>
      </c>
      <c r="AH13">
        <v>3.8847636928399799E-2</v>
      </c>
      <c r="AI13">
        <v>4.6405680603449802E-2</v>
      </c>
      <c r="AJ13">
        <v>4.6405680603449802E-2</v>
      </c>
      <c r="AK13">
        <v>4.6405680603449802E-2</v>
      </c>
      <c r="AL13">
        <v>4.8180296332579899E-2</v>
      </c>
      <c r="AM13">
        <v>4.8180296332579899E-2</v>
      </c>
      <c r="AN13">
        <v>4.8180296332579899E-2</v>
      </c>
      <c r="AO13">
        <v>-9.73358675589708E-3</v>
      </c>
      <c r="AP13">
        <v>-9.73358675589708E-3</v>
      </c>
      <c r="AQ13">
        <v>-9.73358675589708E-3</v>
      </c>
      <c r="AR13">
        <v>1.9598126911140001E-2</v>
      </c>
      <c r="AS13">
        <v>1.9598126911140001E-2</v>
      </c>
      <c r="AT13">
        <v>1.9598126911140001E-2</v>
      </c>
      <c r="AU13">
        <v>1.7298787829620001E-2</v>
      </c>
      <c r="AV13">
        <v>1.7298787829620001E-2</v>
      </c>
      <c r="AW13">
        <v>1.7298787829620001E-2</v>
      </c>
      <c r="AX13">
        <v>4.3844934162469998E-2</v>
      </c>
      <c r="AY13">
        <v>4.3844934162469998E-2</v>
      </c>
      <c r="AZ13">
        <v>4.3844934162469998E-2</v>
      </c>
      <c r="BA13">
        <v>1.517733204074E-2</v>
      </c>
      <c r="BB13">
        <v>1.517733204074E-2</v>
      </c>
      <c r="BC13">
        <v>1.517733204074E-2</v>
      </c>
      <c r="BD13">
        <v>1.7298787829620001E-2</v>
      </c>
      <c r="BE13">
        <v>1.7298787829620001E-2</v>
      </c>
      <c r="BF13">
        <v>1.7298787829620001E-2</v>
      </c>
      <c r="BG13">
        <v>2.0909710033069899E-2</v>
      </c>
      <c r="BH13">
        <v>2.0909710033069899E-2</v>
      </c>
      <c r="BI13">
        <v>2.0909710033069899E-2</v>
      </c>
      <c r="BJ13">
        <v>2.7985039935069799E-2</v>
      </c>
      <c r="BK13">
        <v>2.7985039935069799E-2</v>
      </c>
      <c r="BL13">
        <v>2.7985039935069799E-2</v>
      </c>
      <c r="BM13">
        <v>2.0181260901229899E-2</v>
      </c>
      <c r="BN13">
        <v>2.0181260901229899E-2</v>
      </c>
      <c r="BO13">
        <v>2.0181260901229899E-2</v>
      </c>
      <c r="BP13" s="10">
        <v>-5.9007136850031103E-5</v>
      </c>
      <c r="BQ13" s="10">
        <v>-5.9007136850031103E-5</v>
      </c>
      <c r="BR13" s="10">
        <v>-5.9007136850031103E-5</v>
      </c>
      <c r="BS13">
        <v>3.24950086939199E-2</v>
      </c>
      <c r="BT13">
        <v>3.24950086939199E-2</v>
      </c>
      <c r="BU13">
        <v>3.24950086939199E-2</v>
      </c>
      <c r="BV13">
        <v>2.5740739198649901E-2</v>
      </c>
      <c r="BW13">
        <v>2.5740739198649901E-2</v>
      </c>
      <c r="BX13">
        <v>2.5740739198649901E-2</v>
      </c>
      <c r="BY13">
        <v>2.3709400170979798E-2</v>
      </c>
      <c r="BZ13">
        <v>2.3709400170979798E-2</v>
      </c>
      <c r="CA13">
        <v>2.3709400170979798E-2</v>
      </c>
      <c r="CB13">
        <v>3.8632929779049897E-2</v>
      </c>
      <c r="CC13">
        <v>3.8632929779049897E-2</v>
      </c>
      <c r="CD13">
        <v>3.8632929779049897E-2</v>
      </c>
      <c r="CE13">
        <v>4.4983818338419898E-2</v>
      </c>
      <c r="CF13">
        <v>4.4983818338419898E-2</v>
      </c>
      <c r="CG13">
        <v>4.4983818338419898E-2</v>
      </c>
      <c r="CH13">
        <v>1.24274801247399E-2</v>
      </c>
      <c r="CI13">
        <v>1.24274801247399E-2</v>
      </c>
      <c r="CJ13">
        <v>1.24274801247399E-2</v>
      </c>
      <c r="CK13">
        <v>1.8357858571679899E-2</v>
      </c>
      <c r="CL13">
        <v>1.8357858571679899E-2</v>
      </c>
      <c r="CM13">
        <v>1.8357858571679899E-2</v>
      </c>
      <c r="CN13">
        <v>3.4473166551419902E-2</v>
      </c>
      <c r="CO13">
        <v>3.4473166551419902E-2</v>
      </c>
      <c r="CP13">
        <v>3.4473166551419902E-2</v>
      </c>
      <c r="CQ13">
        <v>2.7551041673379899E-2</v>
      </c>
      <c r="CR13">
        <v>2.7551041673379899E-2</v>
      </c>
      <c r="CS13">
        <v>2.7551041673379899E-2</v>
      </c>
      <c r="CT13">
        <v>3.2603005919649999E-2</v>
      </c>
      <c r="CU13">
        <v>3.2603005919649999E-2</v>
      </c>
      <c r="CV13">
        <v>3.2603005919649999E-2</v>
      </c>
      <c r="CW13">
        <v>6.1640467033299902E-2</v>
      </c>
      <c r="CX13">
        <v>6.1640467033299902E-2</v>
      </c>
      <c r="CY13">
        <v>6.1640467033299902E-2</v>
      </c>
      <c r="CZ13">
        <v>3.1522524890259897E-2</v>
      </c>
      <c r="DA13">
        <v>3.1522524890259897E-2</v>
      </c>
      <c r="DB13">
        <v>3.1522524890259897E-2</v>
      </c>
      <c r="DC13">
        <v>1.17066706544799E-2</v>
      </c>
      <c r="DD13">
        <v>1.17066706544799E-2</v>
      </c>
      <c r="DE13">
        <v>1.2127989621509801E-2</v>
      </c>
      <c r="DF13">
        <v>9.7752463231599498E-3</v>
      </c>
      <c r="DG13">
        <v>9.7752463231599498E-3</v>
      </c>
      <c r="DH13">
        <v>9.7752463231599498E-3</v>
      </c>
    </row>
    <row r="14" spans="1:112" x14ac:dyDescent="0.25">
      <c r="A14" t="s">
        <v>84</v>
      </c>
      <c r="B14">
        <v>3.53588761634293E-3</v>
      </c>
      <c r="C14">
        <v>-5.9873496015505601E-4</v>
      </c>
      <c r="D14">
        <v>1.3074979163401001E-3</v>
      </c>
      <c r="E14">
        <v>8.0393470275059702E-3</v>
      </c>
      <c r="F14">
        <v>7.0968370444901498E-4</v>
      </c>
      <c r="G14">
        <v>-3.4808338177700899E-3</v>
      </c>
      <c r="H14">
        <v>-5.4449421167701497E-4</v>
      </c>
      <c r="I14">
        <v>-8.4392443731107203E-4</v>
      </c>
      <c r="J14">
        <v>-5.2870819698003202E-4</v>
      </c>
      <c r="K14">
        <v>1.5886037593979899E-2</v>
      </c>
      <c r="L14">
        <v>1.32164947086359E-2</v>
      </c>
      <c r="M14">
        <v>9.8633137936601206E-3</v>
      </c>
      <c r="N14">
        <v>5.4857063062129204E-3</v>
      </c>
      <c r="O14">
        <v>3.8249043454699999E-3</v>
      </c>
      <c r="P14">
        <v>3.0777140463400499E-3</v>
      </c>
      <c r="Q14">
        <v>-5.9022004536601804E-4</v>
      </c>
      <c r="R14">
        <v>1.63827191033794E-3</v>
      </c>
      <c r="S14">
        <v>1.8357189714E-3</v>
      </c>
      <c r="T14">
        <v>4.2990221905300201E-3</v>
      </c>
      <c r="U14">
        <v>6.3882609296910201E-3</v>
      </c>
      <c r="V14">
        <v>5.2466735514899998E-3</v>
      </c>
      <c r="W14">
        <v>-6.9005916535502798E-4</v>
      </c>
      <c r="X14">
        <v>1.17412080467094E-3</v>
      </c>
      <c r="Y14">
        <v>1.58310661800009E-3</v>
      </c>
      <c r="Z14">
        <v>8.5292555041993601E-4</v>
      </c>
      <c r="AA14">
        <v>2.4298499736509199E-3</v>
      </c>
      <c r="AB14">
        <v>2.3761170656799702E-3</v>
      </c>
      <c r="AC14">
        <v>-1.2175428107290499E-3</v>
      </c>
      <c r="AD14">
        <v>3.0577116112195902E-4</v>
      </c>
      <c r="AE14">
        <v>1.21070169762993E-3</v>
      </c>
      <c r="AF14">
        <v>2.3804918758549799E-3</v>
      </c>
      <c r="AG14">
        <v>3.5279284765859999E-3</v>
      </c>
      <c r="AH14">
        <v>3.00943097937E-3</v>
      </c>
      <c r="AI14">
        <v>6.5593313294039996E-3</v>
      </c>
      <c r="AJ14">
        <v>5.78822860794903E-3</v>
      </c>
      <c r="AK14">
        <v>4.0071113665100999E-3</v>
      </c>
      <c r="AL14">
        <v>-2.5959254904006602E-4</v>
      </c>
      <c r="AM14">
        <v>2.7246381530629999E-3</v>
      </c>
      <c r="AN14">
        <v>2.47806596073996E-3</v>
      </c>
      <c r="AO14">
        <v>-8.6741367398079899E-3</v>
      </c>
      <c r="AP14">
        <v>-3.80406663843801E-3</v>
      </c>
      <c r="AQ14">
        <v>-1.01612979638998E-3</v>
      </c>
      <c r="AR14">
        <v>-3.7756590692360399E-3</v>
      </c>
      <c r="AS14">
        <v>-4.2181060356305501E-4</v>
      </c>
      <c r="AT14">
        <v>2.6650079673995399E-4</v>
      </c>
      <c r="AU14">
        <v>-2.2954482365540301E-3</v>
      </c>
      <c r="AV14" s="10">
        <v>-3.5215600741045302E-5</v>
      </c>
      <c r="AW14">
        <v>7.0955850410991895E-4</v>
      </c>
      <c r="AX14">
        <v>6.03043371313494E-3</v>
      </c>
      <c r="AY14">
        <v>8.6119785478590005E-3</v>
      </c>
      <c r="AZ14">
        <v>6.3624140858900002E-3</v>
      </c>
      <c r="BA14">
        <v>-6.0561548202829798E-3</v>
      </c>
      <c r="BB14">
        <v>-1.53957328833054E-4</v>
      </c>
      <c r="BC14">
        <v>1.4521433760499301E-3</v>
      </c>
      <c r="BD14">
        <v>-1.0739326654590701E-3</v>
      </c>
      <c r="BE14">
        <v>-9.6279406790100697E-4</v>
      </c>
      <c r="BF14">
        <v>3.5695004847990897E-4</v>
      </c>
      <c r="BG14">
        <v>-7.33742726858999E-4</v>
      </c>
      <c r="BH14">
        <v>1.22710565968697E-3</v>
      </c>
      <c r="BI14">
        <v>1.8321518799300201E-3</v>
      </c>
      <c r="BJ14">
        <v>2.9118089886139798E-3</v>
      </c>
      <c r="BK14">
        <v>2.92111454078602E-3</v>
      </c>
      <c r="BL14">
        <v>2.5012506720301E-3</v>
      </c>
      <c r="BM14">
        <v>-1.3049704045560099E-3</v>
      </c>
      <c r="BN14">
        <v>-1.1575200641530301E-3</v>
      </c>
      <c r="BO14">
        <v>-6.3495071975006002E-4</v>
      </c>
      <c r="BP14">
        <v>1.1922921574769501E-3</v>
      </c>
      <c r="BQ14">
        <v>-4.8189976227660499E-3</v>
      </c>
      <c r="BR14">
        <v>-3.10017432101994E-3</v>
      </c>
      <c r="BS14">
        <v>3.2937657819109801E-3</v>
      </c>
      <c r="BT14">
        <v>1.9837203419179601E-3</v>
      </c>
      <c r="BU14">
        <v>1.07735783640094E-4</v>
      </c>
      <c r="BV14">
        <v>9.8059418720097802E-4</v>
      </c>
      <c r="BW14">
        <v>-1.5901048718303099E-4</v>
      </c>
      <c r="BX14">
        <v>1.24503771669948E-4</v>
      </c>
      <c r="BY14">
        <v>-2.739533914625E-3</v>
      </c>
      <c r="BZ14">
        <v>2.8304239656295999E-4</v>
      </c>
      <c r="CA14">
        <v>3.3225638459000103E-4</v>
      </c>
      <c r="CB14">
        <v>3.7717306023049499E-3</v>
      </c>
      <c r="CC14">
        <v>2.66165664725592E-3</v>
      </c>
      <c r="CD14">
        <v>6.8682811249010101E-4</v>
      </c>
      <c r="CE14">
        <v>1.4288291771189501E-3</v>
      </c>
      <c r="CF14">
        <v>2.68181116783394E-3</v>
      </c>
      <c r="CG14">
        <v>1.2450672687700499E-3</v>
      </c>
      <c r="CH14">
        <v>-3.0948977121902899E-4</v>
      </c>
      <c r="CI14">
        <v>-2.3089645390580401E-3</v>
      </c>
      <c r="CJ14">
        <v>-1.06141567156003E-3</v>
      </c>
      <c r="CK14">
        <v>-9.24106292774062E-4</v>
      </c>
      <c r="CL14" s="10">
        <v>4.5621607679957599E-5</v>
      </c>
      <c r="CM14">
        <v>8.3528728262005603E-4</v>
      </c>
      <c r="CN14">
        <v>4.5470390764379403E-3</v>
      </c>
      <c r="CO14">
        <v>3.03444845880995E-3</v>
      </c>
      <c r="CP14">
        <v>2.33656657683001E-3</v>
      </c>
      <c r="CQ14">
        <v>-2.3776349946602601E-4</v>
      </c>
      <c r="CR14">
        <v>-1.3598737839399799E-3</v>
      </c>
      <c r="CS14">
        <v>-9.1529473789009298E-4</v>
      </c>
      <c r="CT14">
        <v>3.3403333762889102E-3</v>
      </c>
      <c r="CU14">
        <v>2.0618706641149999E-3</v>
      </c>
      <c r="CV14">
        <v>1.04872709665992E-3</v>
      </c>
      <c r="CW14">
        <v>2.5741055490953901E-2</v>
      </c>
      <c r="CX14">
        <v>2.4195582554624898E-2</v>
      </c>
      <c r="CY14">
        <v>1.5676884973919902E-2</v>
      </c>
      <c r="CZ14">
        <v>1.7150695010659199E-3</v>
      </c>
      <c r="DA14">
        <v>1.0101019446649899E-3</v>
      </c>
      <c r="DB14" s="10">
        <v>-6.9614568299902703E-5</v>
      </c>
      <c r="DC14">
        <v>2.56215523360292E-3</v>
      </c>
      <c r="DD14">
        <v>1.53447316161892E-3</v>
      </c>
      <c r="DE14">
        <v>1.2971509281800499E-3</v>
      </c>
      <c r="DF14">
        <v>3.9946970030801899E-4</v>
      </c>
      <c r="DG14">
        <v>1.96911593516979E-4</v>
      </c>
      <c r="DH14" s="10">
        <v>9.7670283959905196E-5</v>
      </c>
    </row>
    <row r="15" spans="1:112" x14ac:dyDescent="0.25">
      <c r="A15" t="s">
        <v>38</v>
      </c>
      <c r="B15">
        <v>-3.31982325205693E-3</v>
      </c>
      <c r="C15">
        <v>-3.31982325205693E-3</v>
      </c>
      <c r="D15">
        <v>-3.31982325205693E-3</v>
      </c>
      <c r="E15">
        <v>-9.0113030517302497E-4</v>
      </c>
      <c r="F15">
        <v>-9.0113030517302497E-4</v>
      </c>
      <c r="G15">
        <v>-9.0113030517302497E-4</v>
      </c>
      <c r="H15">
        <v>-7.7903974685600199E-4</v>
      </c>
      <c r="I15">
        <v>-7.7903974685600199E-4</v>
      </c>
      <c r="J15">
        <v>-7.7903974685600199E-4</v>
      </c>
      <c r="K15">
        <v>2.2736443321620999E-2</v>
      </c>
      <c r="L15">
        <v>2.2736443321620999E-2</v>
      </c>
      <c r="M15">
        <v>2.2736443321620999E-2</v>
      </c>
      <c r="N15">
        <v>1.3378987939807E-2</v>
      </c>
      <c r="O15">
        <v>1.3378987939807E-2</v>
      </c>
      <c r="P15">
        <v>1.3378987939807E-2</v>
      </c>
      <c r="Q15">
        <v>3.5672225564040701E-3</v>
      </c>
      <c r="R15">
        <v>3.5672225564040701E-3</v>
      </c>
      <c r="S15">
        <v>3.5672225564040701E-3</v>
      </c>
      <c r="T15">
        <v>1.3337877940999001E-2</v>
      </c>
      <c r="U15">
        <v>1.3337877940999001E-2</v>
      </c>
      <c r="V15">
        <v>1.3337877940999001E-2</v>
      </c>
      <c r="W15">
        <v>9.2640254382290108E-3</v>
      </c>
      <c r="X15">
        <v>9.2640254382290108E-3</v>
      </c>
      <c r="Y15">
        <v>9.2640254382290108E-3</v>
      </c>
      <c r="Z15">
        <v>1.0688536463551E-2</v>
      </c>
      <c r="AA15">
        <v>1.0688536463551E-2</v>
      </c>
      <c r="AB15">
        <v>1.0688536463551E-2</v>
      </c>
      <c r="AC15">
        <v>7.9403829685480397E-3</v>
      </c>
      <c r="AD15">
        <v>7.9403829685480397E-3</v>
      </c>
      <c r="AE15">
        <v>7.9403829685480397E-3</v>
      </c>
      <c r="AF15">
        <v>1.23437223569889E-2</v>
      </c>
      <c r="AG15">
        <v>1.23437223569889E-2</v>
      </c>
      <c r="AH15">
        <v>1.23437223569889E-2</v>
      </c>
      <c r="AI15">
        <v>1.07710362573429E-2</v>
      </c>
      <c r="AJ15">
        <v>1.07710362573429E-2</v>
      </c>
      <c r="AK15">
        <v>1.07710362573429E-2</v>
      </c>
      <c r="AL15">
        <v>6.8217864188929696E-3</v>
      </c>
      <c r="AM15">
        <v>6.8217864188929696E-3</v>
      </c>
      <c r="AN15">
        <v>6.8217864188929696E-3</v>
      </c>
      <c r="AO15">
        <v>-4.26572969107996E-3</v>
      </c>
      <c r="AP15">
        <v>-4.26572969107996E-3</v>
      </c>
      <c r="AQ15">
        <v>-4.26572969107996E-3</v>
      </c>
      <c r="AR15">
        <v>1.3155677210330201E-3</v>
      </c>
      <c r="AS15">
        <v>1.3155677210330201E-3</v>
      </c>
      <c r="AT15">
        <v>1.3155677210330201E-3</v>
      </c>
      <c r="AU15">
        <v>4.9399783425400001E-3</v>
      </c>
      <c r="AV15">
        <v>4.9399783425400001E-3</v>
      </c>
      <c r="AW15">
        <v>4.9399783425400001E-3</v>
      </c>
      <c r="AX15">
        <v>1.0262147075727E-2</v>
      </c>
      <c r="AY15">
        <v>1.0262147075727E-2</v>
      </c>
      <c r="AZ15">
        <v>1.0262147075727E-2</v>
      </c>
      <c r="BA15">
        <v>-2.2142585992579399E-3</v>
      </c>
      <c r="BB15">
        <v>-2.2142585992579399E-3</v>
      </c>
      <c r="BC15">
        <v>-2.2142585992579399E-3</v>
      </c>
      <c r="BD15">
        <v>3.26877324416408E-3</v>
      </c>
      <c r="BE15">
        <v>3.26877324416408E-3</v>
      </c>
      <c r="BF15">
        <v>3.26877324416408E-3</v>
      </c>
      <c r="BG15">
        <v>8.2370214722999793E-3</v>
      </c>
      <c r="BH15">
        <v>8.2370214722999793E-3</v>
      </c>
      <c r="BI15">
        <v>8.2370214722999793E-3</v>
      </c>
      <c r="BJ15">
        <v>7.7678661522210197E-3</v>
      </c>
      <c r="BK15">
        <v>7.7678661522210197E-3</v>
      </c>
      <c r="BL15">
        <v>7.7678661522210197E-3</v>
      </c>
      <c r="BM15">
        <v>1.7260858315690699E-3</v>
      </c>
      <c r="BN15">
        <v>1.7260858315690699E-3</v>
      </c>
      <c r="BO15">
        <v>1.7260858315690699E-3</v>
      </c>
      <c r="BP15">
        <v>-6.6813964674009496E-3</v>
      </c>
      <c r="BQ15">
        <v>-6.6813964674009496E-3</v>
      </c>
      <c r="BR15">
        <v>-6.6813964674009496E-3</v>
      </c>
      <c r="BS15">
        <v>4.5727645446129702E-3</v>
      </c>
      <c r="BT15">
        <v>4.5727645446129702E-3</v>
      </c>
      <c r="BU15">
        <v>4.5727645446129702E-3</v>
      </c>
      <c r="BV15">
        <v>5.7430784403870103E-3</v>
      </c>
      <c r="BW15">
        <v>5.7430784403870103E-3</v>
      </c>
      <c r="BX15">
        <v>5.7430784403870103E-3</v>
      </c>
      <c r="BY15">
        <v>1.99732411960207E-3</v>
      </c>
      <c r="BZ15">
        <v>1.99732411960207E-3</v>
      </c>
      <c r="CA15">
        <v>1.99732411960207E-3</v>
      </c>
      <c r="CB15">
        <v>8.4508062621779702E-3</v>
      </c>
      <c r="CC15">
        <v>8.4508062621779702E-3</v>
      </c>
      <c r="CD15">
        <v>8.4508062621779702E-3</v>
      </c>
      <c r="CE15">
        <v>7.6712398384259899E-3</v>
      </c>
      <c r="CF15">
        <v>7.6712398384259899E-3</v>
      </c>
      <c r="CG15">
        <v>7.6712398384259899E-3</v>
      </c>
      <c r="CH15">
        <v>4.8690085737201899E-4</v>
      </c>
      <c r="CI15">
        <v>4.8690085737201899E-4</v>
      </c>
      <c r="CJ15">
        <v>4.8690085737201899E-4</v>
      </c>
      <c r="CK15">
        <v>6.01289752757205E-3</v>
      </c>
      <c r="CL15">
        <v>6.01289752757205E-3</v>
      </c>
      <c r="CM15">
        <v>6.01289752757205E-3</v>
      </c>
      <c r="CN15">
        <v>8.5749121380770399E-3</v>
      </c>
      <c r="CO15">
        <v>8.5749121380770399E-3</v>
      </c>
      <c r="CP15">
        <v>8.5749121380770399E-3</v>
      </c>
      <c r="CQ15">
        <v>2.9077021810610601E-3</v>
      </c>
      <c r="CR15">
        <v>2.9077021810610601E-3</v>
      </c>
      <c r="CS15">
        <v>2.9077021810610601E-3</v>
      </c>
      <c r="CT15">
        <v>8.4370154859060298E-3</v>
      </c>
      <c r="CU15">
        <v>8.4370154859060298E-3</v>
      </c>
      <c r="CV15">
        <v>8.4370154859060298E-3</v>
      </c>
      <c r="CW15">
        <v>1.1513138296737E-2</v>
      </c>
      <c r="CX15">
        <v>1.1513138296737E-2</v>
      </c>
      <c r="CY15">
        <v>1.1513138296737E-2</v>
      </c>
      <c r="CZ15">
        <v>4.3093708277520603E-3</v>
      </c>
      <c r="DA15">
        <v>4.3093708277520603E-3</v>
      </c>
      <c r="DB15">
        <v>4.3093708277520603E-3</v>
      </c>
      <c r="DC15">
        <v>2.0008345672740601E-3</v>
      </c>
      <c r="DD15">
        <v>2.0008345672740601E-3</v>
      </c>
      <c r="DE15">
        <v>2.1814234608050699E-3</v>
      </c>
      <c r="DF15">
        <v>2.83007881913044E-4</v>
      </c>
      <c r="DG15">
        <v>2.83007881913044E-4</v>
      </c>
      <c r="DH15">
        <v>2.83007881913044E-4</v>
      </c>
    </row>
    <row r="16" spans="1:112" x14ac:dyDescent="0.25">
      <c r="A16" t="s">
        <v>40</v>
      </c>
      <c r="B16">
        <v>1.74988544134939E-2</v>
      </c>
      <c r="C16">
        <v>1.74988544134939E-2</v>
      </c>
      <c r="D16">
        <v>1.74988544134939E-2</v>
      </c>
      <c r="E16">
        <v>1.1195910749589499E-3</v>
      </c>
      <c r="F16">
        <v>1.1195910749589499E-3</v>
      </c>
      <c r="G16">
        <v>1.1195910749589499E-3</v>
      </c>
      <c r="H16">
        <v>9.6768928563095702E-4</v>
      </c>
      <c r="I16">
        <v>9.6768928563095702E-4</v>
      </c>
      <c r="J16">
        <v>9.6768928563095702E-4</v>
      </c>
      <c r="K16">
        <v>1.45689012223579E-2</v>
      </c>
      <c r="L16">
        <v>1.45689012223579E-2</v>
      </c>
      <c r="M16">
        <v>1.45689012223579E-2</v>
      </c>
      <c r="N16">
        <v>-1.111285147901E-2</v>
      </c>
      <c r="O16">
        <v>-1.111285147901E-2</v>
      </c>
      <c r="P16">
        <v>-1.111285147901E-2</v>
      </c>
      <c r="Q16">
        <v>3.6932464007966903E-2</v>
      </c>
      <c r="R16">
        <v>3.6932464007966903E-2</v>
      </c>
      <c r="S16">
        <v>3.6932464007966903E-2</v>
      </c>
      <c r="T16">
        <v>-1.1297564808179001E-2</v>
      </c>
      <c r="U16">
        <v>-1.1297564808179001E-2</v>
      </c>
      <c r="V16">
        <v>-1.1297564808179001E-2</v>
      </c>
      <c r="W16">
        <v>-5.4173509465780204E-3</v>
      </c>
      <c r="X16">
        <v>-5.4173509465780204E-3</v>
      </c>
      <c r="Y16">
        <v>-5.4173509465780204E-3</v>
      </c>
      <c r="Z16">
        <v>-4.0574096729369897E-3</v>
      </c>
      <c r="AA16">
        <v>-4.0574096729369897E-3</v>
      </c>
      <c r="AB16">
        <v>-4.0574096729369897E-3</v>
      </c>
      <c r="AC16">
        <v>2.9647512151992898E-2</v>
      </c>
      <c r="AD16">
        <v>2.9647512151992898E-2</v>
      </c>
      <c r="AE16">
        <v>2.9647512151992898E-2</v>
      </c>
      <c r="AF16">
        <v>-3.1036419638780198E-3</v>
      </c>
      <c r="AG16">
        <v>-3.1036419638780198E-3</v>
      </c>
      <c r="AH16">
        <v>-3.1036419638780198E-3</v>
      </c>
      <c r="AI16">
        <v>2.7762885885953902E-2</v>
      </c>
      <c r="AJ16">
        <v>2.7762885885953902E-2</v>
      </c>
      <c r="AK16">
        <v>2.7762885885953902E-2</v>
      </c>
      <c r="AL16">
        <v>2.4015266323664901E-2</v>
      </c>
      <c r="AM16">
        <v>2.4015266323664901E-2</v>
      </c>
      <c r="AN16">
        <v>2.4015266323664901E-2</v>
      </c>
      <c r="AO16">
        <v>-8.5884814415900703E-3</v>
      </c>
      <c r="AP16">
        <v>-8.5884814415900703E-3</v>
      </c>
      <c r="AQ16">
        <v>-8.5884814415900703E-3</v>
      </c>
      <c r="AR16">
        <v>-4.4850310354360703E-3</v>
      </c>
      <c r="AS16">
        <v>-4.4850310354360703E-3</v>
      </c>
      <c r="AT16">
        <v>-4.4850310354360703E-3</v>
      </c>
      <c r="AU16">
        <v>-1.5340683348130601E-3</v>
      </c>
      <c r="AV16">
        <v>-1.5340683348130601E-3</v>
      </c>
      <c r="AW16">
        <v>-1.5340683348130601E-3</v>
      </c>
      <c r="AX16">
        <v>5.07905352919749E-2</v>
      </c>
      <c r="AY16">
        <v>5.07905352919749E-2</v>
      </c>
      <c r="AZ16">
        <v>5.07905352919749E-2</v>
      </c>
      <c r="BA16">
        <v>1.3098485312085901E-2</v>
      </c>
      <c r="BB16">
        <v>1.3098485312085901E-2</v>
      </c>
      <c r="BC16">
        <v>1.3098485312085901E-2</v>
      </c>
      <c r="BD16">
        <v>-7.2044976620210203E-3</v>
      </c>
      <c r="BE16">
        <v>-7.2044976620210203E-3</v>
      </c>
      <c r="BF16">
        <v>-7.2044976620210203E-3</v>
      </c>
      <c r="BG16">
        <v>4.1003751770979299E-3</v>
      </c>
      <c r="BH16">
        <v>4.1003751770979299E-3</v>
      </c>
      <c r="BI16">
        <v>4.1003751770979299E-3</v>
      </c>
      <c r="BJ16">
        <v>-1.1620906665092001E-2</v>
      </c>
      <c r="BK16">
        <v>-1.1620906665092001E-2</v>
      </c>
      <c r="BL16">
        <v>-1.1620906665092001E-2</v>
      </c>
      <c r="BM16">
        <v>2.3323139544288898E-2</v>
      </c>
      <c r="BN16">
        <v>2.3323139544288898E-2</v>
      </c>
      <c r="BO16">
        <v>2.3323139544288898E-2</v>
      </c>
      <c r="BP16">
        <v>-2.73385635352307E-3</v>
      </c>
      <c r="BQ16">
        <v>-2.73385635352307E-3</v>
      </c>
      <c r="BR16">
        <v>-2.73385635352307E-3</v>
      </c>
      <c r="BS16">
        <v>-1.9914523698374001E-2</v>
      </c>
      <c r="BT16">
        <v>-1.9914523698374001E-2</v>
      </c>
      <c r="BU16">
        <v>-1.9914523698374001E-2</v>
      </c>
      <c r="BV16">
        <v>-1.40466433498909E-3</v>
      </c>
      <c r="BW16">
        <v>-1.40466433498909E-3</v>
      </c>
      <c r="BX16">
        <v>-1.40466433498909E-3</v>
      </c>
      <c r="BY16">
        <v>1.3244511506276899E-2</v>
      </c>
      <c r="BZ16">
        <v>1.3244511506276899E-2</v>
      </c>
      <c r="CA16">
        <v>1.3244511506276899E-2</v>
      </c>
      <c r="CB16">
        <v>2.8587885965196898E-2</v>
      </c>
      <c r="CC16">
        <v>2.8587885965196898E-2</v>
      </c>
      <c r="CD16">
        <v>2.8587885965196898E-2</v>
      </c>
      <c r="CE16">
        <v>3.4108085496744898E-2</v>
      </c>
      <c r="CF16">
        <v>3.4108085496744898E-2</v>
      </c>
      <c r="CG16">
        <v>3.4108085496744898E-2</v>
      </c>
      <c r="CH16">
        <v>-6.7564145409130198E-3</v>
      </c>
      <c r="CI16">
        <v>-6.7564145409130198E-3</v>
      </c>
      <c r="CJ16">
        <v>-6.7564145409130198E-3</v>
      </c>
      <c r="CK16">
        <v>4.1760174687469603E-3</v>
      </c>
      <c r="CL16">
        <v>4.1760174687469603E-3</v>
      </c>
      <c r="CM16">
        <v>4.1760174687469603E-3</v>
      </c>
      <c r="CN16">
        <v>-1.2749687370046E-2</v>
      </c>
      <c r="CO16">
        <v>-1.2749687370046E-2</v>
      </c>
      <c r="CP16">
        <v>-1.2749687370046E-2</v>
      </c>
      <c r="CQ16">
        <v>1.06837554449209E-2</v>
      </c>
      <c r="CR16">
        <v>1.06837554449209E-2</v>
      </c>
      <c r="CS16">
        <v>1.06837554449209E-2</v>
      </c>
      <c r="CT16">
        <v>2.9801195891179201E-3</v>
      </c>
      <c r="CU16">
        <v>2.9801195891179201E-3</v>
      </c>
      <c r="CV16">
        <v>2.9801195891179201E-3</v>
      </c>
      <c r="CW16">
        <v>6.5328489521839696E-3</v>
      </c>
      <c r="CX16">
        <v>6.5328489521839696E-3</v>
      </c>
      <c r="CY16">
        <v>6.5328489521839696E-3</v>
      </c>
      <c r="CZ16">
        <v>2.4080958066629E-3</v>
      </c>
      <c r="DA16">
        <v>2.4080958066629E-3</v>
      </c>
      <c r="DB16">
        <v>2.4080958066629E-3</v>
      </c>
      <c r="DC16">
        <v>-5.2858709535100702E-3</v>
      </c>
      <c r="DD16">
        <v>-5.2858709535100702E-3</v>
      </c>
      <c r="DE16">
        <v>-5.2508008789679999E-3</v>
      </c>
      <c r="DF16">
        <v>2.06719043534298E-3</v>
      </c>
      <c r="DG16">
        <v>2.06719043534298E-3</v>
      </c>
      <c r="DH16">
        <v>2.06719043534298E-3</v>
      </c>
    </row>
    <row r="17" spans="1:112" x14ac:dyDescent="0.25">
      <c r="A17" t="s">
        <v>87</v>
      </c>
      <c r="B17">
        <v>1.1832248296519901E-2</v>
      </c>
      <c r="C17">
        <v>1.1832248296519901E-2</v>
      </c>
      <c r="D17">
        <v>3.6028566700660097E-2</v>
      </c>
      <c r="E17">
        <v>1.3191519029055E-2</v>
      </c>
      <c r="F17">
        <v>1.3191519029055E-2</v>
      </c>
      <c r="G17">
        <v>-2.06073274121099E-2</v>
      </c>
      <c r="H17">
        <v>3.7402346933689198E-3</v>
      </c>
      <c r="I17">
        <v>3.7402346933689198E-3</v>
      </c>
      <c r="J17">
        <v>-3.6806264833102401E-3</v>
      </c>
      <c r="K17">
        <v>4.6121350654250099E-3</v>
      </c>
      <c r="L17">
        <v>4.6121350654250099E-3</v>
      </c>
      <c r="M17">
        <v>3.1908573736939699E-2</v>
      </c>
      <c r="N17">
        <v>-2.0613443050705001E-2</v>
      </c>
      <c r="O17">
        <v>-2.0613443050705001E-2</v>
      </c>
      <c r="P17">
        <v>1.06437173607898E-2</v>
      </c>
      <c r="Q17">
        <v>-3.3319595782600399E-3</v>
      </c>
      <c r="R17">
        <v>-3.3319595782600399E-3</v>
      </c>
      <c r="S17">
        <v>1.6755064225999899E-2</v>
      </c>
      <c r="T17">
        <v>-2.2532999732885001E-2</v>
      </c>
      <c r="U17">
        <v>-2.2532999732885001E-2</v>
      </c>
      <c r="V17">
        <v>1.8770118846279799E-2</v>
      </c>
      <c r="W17">
        <v>-1.1344067009466901E-2</v>
      </c>
      <c r="X17">
        <v>-1.1344067009466901E-2</v>
      </c>
      <c r="Y17">
        <v>6.8482612454299199E-3</v>
      </c>
      <c r="Z17">
        <v>-1.1507633726672999E-2</v>
      </c>
      <c r="AA17">
        <v>-1.1507633726672999E-2</v>
      </c>
      <c r="AB17">
        <v>8.52245496241987E-3</v>
      </c>
      <c r="AC17">
        <v>-9.5180371365810503E-3</v>
      </c>
      <c r="AD17">
        <v>-9.5180371365810503E-3</v>
      </c>
      <c r="AE17">
        <v>1.227088779356E-2</v>
      </c>
      <c r="AF17">
        <v>-1.4493752173899E-2</v>
      </c>
      <c r="AG17">
        <v>-1.4493752173899E-2</v>
      </c>
      <c r="AH17">
        <v>1.01456695304498E-2</v>
      </c>
      <c r="AI17">
        <v>3.2823955237333897E-2</v>
      </c>
      <c r="AJ17">
        <v>3.2823955237333897E-2</v>
      </c>
      <c r="AK17">
        <v>1.1548108307259899E-2</v>
      </c>
      <c r="AL17">
        <v>-6.9621987969890001E-3</v>
      </c>
      <c r="AM17">
        <v>-6.9621987969890001E-3</v>
      </c>
      <c r="AN17">
        <v>1.87139902657498E-2</v>
      </c>
      <c r="AO17">
        <v>9.9406061323959998E-3</v>
      </c>
      <c r="AP17">
        <v>9.9406061323959998E-3</v>
      </c>
      <c r="AQ17">
        <v>-1.0713680546809899E-2</v>
      </c>
      <c r="AR17">
        <v>-1.4739031315061E-2</v>
      </c>
      <c r="AS17">
        <v>-1.4739031315061E-2</v>
      </c>
      <c r="AT17">
        <v>6.2949210272500401E-3</v>
      </c>
      <c r="AU17">
        <v>-5.8906834575540501E-3</v>
      </c>
      <c r="AV17">
        <v>-5.8906834575540501E-3</v>
      </c>
      <c r="AW17">
        <v>3.9075710559011102E-4</v>
      </c>
      <c r="AX17">
        <v>1.82172209054829E-2</v>
      </c>
      <c r="AY17">
        <v>1.82172209054829E-2</v>
      </c>
      <c r="AZ17">
        <v>3.9508434537869702E-2</v>
      </c>
      <c r="BA17">
        <v>1.0885047349941E-2</v>
      </c>
      <c r="BB17">
        <v>1.0885047349941E-2</v>
      </c>
      <c r="BC17">
        <v>-6.6383327556001001E-3</v>
      </c>
      <c r="BD17">
        <v>-2.9068587994319699E-3</v>
      </c>
      <c r="BE17">
        <v>-2.9068587994319699E-3</v>
      </c>
      <c r="BF17">
        <v>5.5119847051798799E-3</v>
      </c>
      <c r="BG17">
        <v>-1.9525543002290001E-3</v>
      </c>
      <c r="BH17">
        <v>-1.9525543002290001E-3</v>
      </c>
      <c r="BI17">
        <v>2.3234425760301201E-3</v>
      </c>
      <c r="BJ17">
        <v>-1.7953328547980998E-2</v>
      </c>
      <c r="BK17">
        <v>-1.7953328547980998E-2</v>
      </c>
      <c r="BL17">
        <v>1.1453719655399999E-2</v>
      </c>
      <c r="BM17">
        <v>-2.0915407853589999E-3</v>
      </c>
      <c r="BN17">
        <v>-2.0915407853589999E-3</v>
      </c>
      <c r="BO17">
        <v>5.4527578446701402E-3</v>
      </c>
      <c r="BP17">
        <v>1.00669072565195E-3</v>
      </c>
      <c r="BQ17">
        <v>1.00669072565195E-3</v>
      </c>
      <c r="BR17">
        <v>-5.1639639421798798E-3</v>
      </c>
      <c r="BS17">
        <v>-2.4575975484853001E-2</v>
      </c>
      <c r="BT17">
        <v>-2.4575975484853001E-2</v>
      </c>
      <c r="BU17">
        <v>1.7372826448700002E-2</v>
      </c>
      <c r="BV17">
        <v>-6.92007900249802E-3</v>
      </c>
      <c r="BW17">
        <v>-6.92007900249802E-3</v>
      </c>
      <c r="BX17">
        <v>2.7652340508597102E-3</v>
      </c>
      <c r="BY17">
        <v>1.8411773200529499E-3</v>
      </c>
      <c r="BZ17">
        <v>1.8411773200529499E-3</v>
      </c>
      <c r="CA17">
        <v>2.81254458941004E-3</v>
      </c>
      <c r="CB17">
        <v>1.1217149969022001E-2</v>
      </c>
      <c r="CC17">
        <v>1.1217149969022001E-2</v>
      </c>
      <c r="CD17">
        <v>3.78252919720001E-3</v>
      </c>
      <c r="CE17">
        <v>1.63986009023309E-2</v>
      </c>
      <c r="CF17">
        <v>1.63986009023309E-2</v>
      </c>
      <c r="CG17">
        <v>3.16697969206498E-2</v>
      </c>
      <c r="CH17">
        <v>-7.0645615713804601E-4</v>
      </c>
      <c r="CI17">
        <v>-7.0645615713804601E-4</v>
      </c>
      <c r="CJ17">
        <v>2.35023696696012E-3</v>
      </c>
      <c r="CK17">
        <v>-2.7881011598807E-4</v>
      </c>
      <c r="CL17">
        <v>-2.7881011598807E-4</v>
      </c>
      <c r="CM17">
        <v>4.4152832122001901E-4</v>
      </c>
      <c r="CN17">
        <v>-1.2977252246663001E-2</v>
      </c>
      <c r="CO17">
        <v>-1.2977252246663001E-2</v>
      </c>
      <c r="CP17">
        <v>2.3456762366800199E-3</v>
      </c>
      <c r="CQ17">
        <v>1.10670622575719E-2</v>
      </c>
      <c r="CR17">
        <v>1.10670622575719E-2</v>
      </c>
      <c r="CS17">
        <v>-7.5877147368998898E-3</v>
      </c>
      <c r="CT17" s="10">
        <v>-8.5011645144073E-5</v>
      </c>
      <c r="CU17" s="10">
        <v>-8.5011645144073E-5</v>
      </c>
      <c r="CV17">
        <v>-8.2764935838399705E-3</v>
      </c>
      <c r="CW17">
        <v>-1.33404281029203E-3</v>
      </c>
      <c r="CX17">
        <v>-1.33404281029203E-3</v>
      </c>
      <c r="CY17">
        <v>5.0455411701597602E-3</v>
      </c>
      <c r="CZ17">
        <v>7.8115082181510198E-3</v>
      </c>
      <c r="DA17">
        <v>7.8115082181510198E-3</v>
      </c>
      <c r="DB17">
        <v>-4.4793385145100997E-3</v>
      </c>
      <c r="DC17">
        <v>-8.5559612186120095E-3</v>
      </c>
      <c r="DD17">
        <v>-8.5559612186120095E-3</v>
      </c>
      <c r="DE17">
        <v>5.2757061046500003E-3</v>
      </c>
      <c r="DF17">
        <v>-2.0169552900690599E-3</v>
      </c>
      <c r="DG17">
        <v>-2.0169552900690599E-3</v>
      </c>
      <c r="DH17">
        <v>1.0611303474798901E-3</v>
      </c>
    </row>
    <row r="18" spans="1:112" x14ac:dyDescent="0.25">
      <c r="A18" t="s">
        <v>89</v>
      </c>
      <c r="B18">
        <v>-5.8400093893530196E-3</v>
      </c>
      <c r="C18">
        <v>-2.6052275242709399E-3</v>
      </c>
      <c r="D18">
        <v>-3.7600911947019899E-3</v>
      </c>
      <c r="E18">
        <v>1.91151982540593E-3</v>
      </c>
      <c r="F18">
        <v>-6.1715711750898097E-4</v>
      </c>
      <c r="G18">
        <v>9.4135706239195595E-4</v>
      </c>
      <c r="H18">
        <v>-1.33828168565397E-3</v>
      </c>
      <c r="I18">
        <v>-1.09229656614295E-3</v>
      </c>
      <c r="J18">
        <v>-1.4284421446300001E-3</v>
      </c>
      <c r="K18">
        <v>2.1761788462635899E-2</v>
      </c>
      <c r="L18">
        <v>1.6419049408310901E-2</v>
      </c>
      <c r="M18">
        <v>2.2230273119160999E-2</v>
      </c>
      <c r="N18">
        <v>1.10674170605359E-2</v>
      </c>
      <c r="O18">
        <v>6.96297348333807E-3</v>
      </c>
      <c r="P18">
        <v>9.4991302583090596E-3</v>
      </c>
      <c r="Q18">
        <v>-1.2747471543206299E-4</v>
      </c>
      <c r="R18">
        <v>4.3675862369449902E-3</v>
      </c>
      <c r="S18">
        <v>4.0624189652009798E-3</v>
      </c>
      <c r="T18">
        <v>8.2705157084499402E-3</v>
      </c>
      <c r="U18">
        <v>9.7469108093460807E-3</v>
      </c>
      <c r="V18">
        <v>1.0265159550356E-2</v>
      </c>
      <c r="W18">
        <v>2.6997063384019901E-3</v>
      </c>
      <c r="X18">
        <v>4.5346971388799898E-3</v>
      </c>
      <c r="Y18">
        <v>4.4432322175880197E-3</v>
      </c>
      <c r="Z18">
        <v>4.5079571101970198E-3</v>
      </c>
      <c r="AA18">
        <v>5.8538816779890503E-3</v>
      </c>
      <c r="AB18">
        <v>5.9918824819300501E-3</v>
      </c>
      <c r="AC18">
        <v>2.46006307377799E-3</v>
      </c>
      <c r="AD18">
        <v>3.99566309153109E-3</v>
      </c>
      <c r="AE18">
        <v>3.4547909645510299E-3</v>
      </c>
      <c r="AF18">
        <v>6.3173122157379399E-3</v>
      </c>
      <c r="AG18">
        <v>6.9171333850370697E-3</v>
      </c>
      <c r="AH18">
        <v>7.5113466879259596E-3</v>
      </c>
      <c r="AI18">
        <v>7.8421822371569291E-3</v>
      </c>
      <c r="AJ18">
        <v>1.2982943707669999E-2</v>
      </c>
      <c r="AK18">
        <v>6.56356965971505E-3</v>
      </c>
      <c r="AL18">
        <v>1.6105067140603701E-4</v>
      </c>
      <c r="AM18">
        <v>3.8744444110460001E-3</v>
      </c>
      <c r="AN18">
        <v>3.1288696573019601E-3</v>
      </c>
      <c r="AO18">
        <v>-9.1690691141119701E-3</v>
      </c>
      <c r="AP18">
        <v>-2.0247221236349101E-3</v>
      </c>
      <c r="AQ18">
        <v>-4.3926998182050002E-3</v>
      </c>
      <c r="AR18">
        <v>-4.6564748115229797E-3</v>
      </c>
      <c r="AS18">
        <v>1.1661362909139901E-3</v>
      </c>
      <c r="AT18">
        <v>-4.8227835669400999E-4</v>
      </c>
      <c r="AU18">
        <v>-2.8148648919370501E-3</v>
      </c>
      <c r="AV18">
        <v>1.81563575904009E-3</v>
      </c>
      <c r="AW18">
        <v>1.4377699686069999E-3</v>
      </c>
      <c r="AX18">
        <v>6.4656943767850096E-3</v>
      </c>
      <c r="AY18">
        <v>7.7794055554269896E-3</v>
      </c>
      <c r="AZ18">
        <v>7.7220163134420396E-3</v>
      </c>
      <c r="BA18">
        <v>-6.9606691489280097E-3</v>
      </c>
      <c r="BB18">
        <v>-3.3563674883296802E-4</v>
      </c>
      <c r="BC18">
        <v>-2.3730920059670201E-3</v>
      </c>
      <c r="BD18">
        <v>-2.1823252933530399E-3</v>
      </c>
      <c r="BE18">
        <v>1.0948748117530699E-3</v>
      </c>
      <c r="BF18">
        <v>1.2234962777050099E-3</v>
      </c>
      <c r="BG18">
        <v>9.0857852480297197E-4</v>
      </c>
      <c r="BH18">
        <v>4.5472293179620298E-3</v>
      </c>
      <c r="BI18">
        <v>4.2505239522779804E-3</v>
      </c>
      <c r="BJ18">
        <v>3.53521596723893E-3</v>
      </c>
      <c r="BK18">
        <v>4.98158003733906E-3</v>
      </c>
      <c r="BL18">
        <v>4.7161459360549598E-3</v>
      </c>
      <c r="BM18">
        <v>-2.11267046611807E-3</v>
      </c>
      <c r="BN18">
        <v>5.4556926195103897E-4</v>
      </c>
      <c r="BO18">
        <v>-4.27282250332949E-4</v>
      </c>
      <c r="BP18">
        <v>-8.6393358100440507E-3</v>
      </c>
      <c r="BQ18">
        <v>-7.0165032001329097E-3</v>
      </c>
      <c r="BR18">
        <v>-8.6962096839019402E-3</v>
      </c>
      <c r="BS18">
        <v>3.396913433508E-3</v>
      </c>
      <c r="BT18">
        <v>2.2721244504330098E-3</v>
      </c>
      <c r="BU18">
        <v>9.3244186032403998E-4</v>
      </c>
      <c r="BV18">
        <v>6.0431507277403096E-4</v>
      </c>
      <c r="BW18">
        <v>1.68995957790307E-3</v>
      </c>
      <c r="BX18">
        <v>1.35378291282606E-3</v>
      </c>
      <c r="BY18">
        <v>-6.2463219087205402E-4</v>
      </c>
      <c r="BZ18">
        <v>1.0445694879690399E-3</v>
      </c>
      <c r="CA18">
        <v>-9.2977158747997702E-4</v>
      </c>
      <c r="CB18">
        <v>4.3379481123070303E-3</v>
      </c>
      <c r="CC18">
        <v>3.01712925313202E-3</v>
      </c>
      <c r="CD18">
        <v>1.50367913457705E-3</v>
      </c>
      <c r="CE18">
        <v>3.9021302502240101E-3</v>
      </c>
      <c r="CF18">
        <v>2.79117598161504E-3</v>
      </c>
      <c r="CG18">
        <v>2.47426381675963E-4</v>
      </c>
      <c r="CH18">
        <v>-3.9955652427420196E-3</v>
      </c>
      <c r="CI18">
        <v>-1.23864226311898E-3</v>
      </c>
      <c r="CJ18">
        <v>-1.6983770210929801E-3</v>
      </c>
      <c r="CK18">
        <v>-8.2251502807906198E-4</v>
      </c>
      <c r="CL18">
        <v>2.7576970234490699E-3</v>
      </c>
      <c r="CM18">
        <v>2.1868000670840402E-3</v>
      </c>
      <c r="CN18">
        <v>4.9752902982029799E-3</v>
      </c>
      <c r="CO18">
        <v>4.57647045146103E-3</v>
      </c>
      <c r="CP18">
        <v>4.6762585343360598E-3</v>
      </c>
      <c r="CQ18">
        <v>-1.08465415412606E-3</v>
      </c>
      <c r="CR18">
        <v>-4.11205419540983E-4</v>
      </c>
      <c r="CS18">
        <v>-6.98165358779978E-4</v>
      </c>
      <c r="CT18">
        <v>3.8117471677849798E-3</v>
      </c>
      <c r="CU18">
        <v>3.000393747285E-3</v>
      </c>
      <c r="CV18">
        <v>2.53621794976999E-3</v>
      </c>
      <c r="CW18">
        <v>7.9902746951069307E-3</v>
      </c>
      <c r="CX18">
        <v>5.4992106086409996E-3</v>
      </c>
      <c r="CY18">
        <v>5.3994132867940499E-3</v>
      </c>
      <c r="CZ18">
        <v>7.5379277169396099E-4</v>
      </c>
      <c r="DA18">
        <v>1.6396846195389999E-3</v>
      </c>
      <c r="DB18">
        <v>4.1067813606399101E-4</v>
      </c>
      <c r="DC18">
        <v>1.7571287210770201E-3</v>
      </c>
      <c r="DD18">
        <v>1.5695737826800699E-3</v>
      </c>
      <c r="DE18">
        <v>2.1999653097739499E-3</v>
      </c>
      <c r="DF18">
        <v>2.2662383104299301E-4</v>
      </c>
      <c r="DG18">
        <v>2.0202717511708099E-4</v>
      </c>
      <c r="DH18">
        <v>3.6487540297203098E-4</v>
      </c>
    </row>
    <row r="19" spans="1:112" x14ac:dyDescent="0.25">
      <c r="A19" t="s">
        <v>44</v>
      </c>
      <c r="B19">
        <v>-5.4245801367791503E-4</v>
      </c>
      <c r="C19">
        <v>-5.4245801367791503E-4</v>
      </c>
      <c r="D19">
        <v>-1.5013269848800301E-3</v>
      </c>
      <c r="E19">
        <v>-1.1780228683649901E-3</v>
      </c>
      <c r="F19">
        <v>-1.1780228683649901E-3</v>
      </c>
      <c r="G19">
        <v>5.9318611244996101E-4</v>
      </c>
      <c r="H19">
        <v>-6.6511476900599198E-4</v>
      </c>
      <c r="I19">
        <v>-6.6511476900599198E-4</v>
      </c>
      <c r="J19">
        <v>-4.8619399595994901E-4</v>
      </c>
      <c r="K19">
        <v>1.0586911989707E-2</v>
      </c>
      <c r="L19">
        <v>1.0586911989707E-2</v>
      </c>
      <c r="M19">
        <v>8.5078527061699296E-3</v>
      </c>
      <c r="N19">
        <v>3.4532393686360599E-3</v>
      </c>
      <c r="O19">
        <v>3.4532393686360599E-3</v>
      </c>
      <c r="P19">
        <v>4.5270171247400104E-3</v>
      </c>
      <c r="Q19">
        <v>-1.6752508878389301E-3</v>
      </c>
      <c r="R19">
        <v>-1.6752508878389301E-3</v>
      </c>
      <c r="S19">
        <v>1.6482678094800101E-3</v>
      </c>
      <c r="T19">
        <v>3.6120438290330099E-3</v>
      </c>
      <c r="U19">
        <v>3.6120438290330099E-3</v>
      </c>
      <c r="V19">
        <v>5.3570435254199902E-3</v>
      </c>
      <c r="W19" s="10">
        <v>-6.6768899270930299E-5</v>
      </c>
      <c r="X19" s="10">
        <v>-6.6768899270930299E-5</v>
      </c>
      <c r="Y19">
        <v>2.7769060009901199E-3</v>
      </c>
      <c r="Z19">
        <v>9.7180163038801295E-4</v>
      </c>
      <c r="AA19">
        <v>9.7180163038801295E-4</v>
      </c>
      <c r="AB19">
        <v>3.3842402867600898E-3</v>
      </c>
      <c r="AC19">
        <v>-4.0660662117429896E-3</v>
      </c>
      <c r="AD19">
        <v>-4.0660662117429896E-3</v>
      </c>
      <c r="AE19">
        <v>1.1826442127900101E-3</v>
      </c>
      <c r="AF19">
        <v>2.1780953005420202E-3</v>
      </c>
      <c r="AG19">
        <v>2.1780953005420202E-3</v>
      </c>
      <c r="AH19">
        <v>3.9045934031001202E-3</v>
      </c>
      <c r="AI19">
        <v>3.3248174516390299E-3</v>
      </c>
      <c r="AJ19">
        <v>3.3248174516390299E-3</v>
      </c>
      <c r="AK19">
        <v>6.3060057647199496E-3</v>
      </c>
      <c r="AL19">
        <v>-1.73994142671396E-3</v>
      </c>
      <c r="AM19">
        <v>-1.73994142671396E-3</v>
      </c>
      <c r="AN19">
        <v>7.2554992508000395E-4</v>
      </c>
      <c r="AO19">
        <v>-6.9352075566308999E-3</v>
      </c>
      <c r="AP19">
        <v>-6.9352075566308999E-3</v>
      </c>
      <c r="AQ19">
        <v>-1.38118964090994E-3</v>
      </c>
      <c r="AR19">
        <v>-3.7244946362399098E-3</v>
      </c>
      <c r="AS19">
        <v>-3.7244946362399098E-3</v>
      </c>
      <c r="AT19">
        <v>-2.9870021758005E-4</v>
      </c>
      <c r="AU19">
        <v>-1.7127025576019099E-3</v>
      </c>
      <c r="AV19">
        <v>-1.7127025576019099E-3</v>
      </c>
      <c r="AW19">
        <v>7.4640934170000495E-4</v>
      </c>
      <c r="AX19">
        <v>1.3922122636260601E-3</v>
      </c>
      <c r="AY19">
        <v>1.3922122636260601E-3</v>
      </c>
      <c r="AZ19">
        <v>2.10157384640008E-3</v>
      </c>
      <c r="BA19">
        <v>-4.8762768114519704E-3</v>
      </c>
      <c r="BB19">
        <v>-4.8762768114519704E-3</v>
      </c>
      <c r="BC19">
        <v>-5.3183117332000697E-4</v>
      </c>
      <c r="BD19">
        <v>-2.5507957338669601E-3</v>
      </c>
      <c r="BE19">
        <v>-2.5507957338669601E-3</v>
      </c>
      <c r="BF19">
        <v>6.5775457265004802E-4</v>
      </c>
      <c r="BG19">
        <v>-3.01174320635921E-4</v>
      </c>
      <c r="BH19">
        <v>-3.01174320635921E-4</v>
      </c>
      <c r="BI19">
        <v>2.4783435794699599E-3</v>
      </c>
      <c r="BJ19">
        <v>1.0803193921260501E-3</v>
      </c>
      <c r="BK19">
        <v>1.0803193921260501E-3</v>
      </c>
      <c r="BL19">
        <v>3.07713709343993E-3</v>
      </c>
      <c r="BM19">
        <v>-2.7553650882869902E-3</v>
      </c>
      <c r="BN19">
        <v>-2.7553650882869902E-3</v>
      </c>
      <c r="BO19">
        <v>2.61343671730029E-4</v>
      </c>
      <c r="BP19">
        <v>-3.4104001697889898E-3</v>
      </c>
      <c r="BQ19">
        <v>-3.4104001697889898E-3</v>
      </c>
      <c r="BR19">
        <v>-2.9542782558200599E-3</v>
      </c>
      <c r="BS19">
        <v>2.42251710655061E-4</v>
      </c>
      <c r="BT19">
        <v>2.42251710655061E-4</v>
      </c>
      <c r="BU19">
        <v>1.19133270460003E-3</v>
      </c>
      <c r="BV19">
        <v>-6.6823116618896995E-4</v>
      </c>
      <c r="BW19">
        <v>-6.6823116618896995E-4</v>
      </c>
      <c r="BX19">
        <v>1.29037752081995E-3</v>
      </c>
      <c r="BY19">
        <v>-3.3489638556249901E-3</v>
      </c>
      <c r="BZ19">
        <v>-3.3489638556249901E-3</v>
      </c>
      <c r="CA19">
        <v>4.2479048331012199E-4</v>
      </c>
      <c r="CB19">
        <v>1.56843678203799E-3</v>
      </c>
      <c r="CC19">
        <v>1.56843678203799E-3</v>
      </c>
      <c r="CD19">
        <v>2.4332062553600298E-3</v>
      </c>
      <c r="CE19">
        <v>-1.2191863705979199E-3</v>
      </c>
      <c r="CF19">
        <v>-1.2191863705979199E-3</v>
      </c>
      <c r="CG19">
        <v>2.04426777203003E-3</v>
      </c>
      <c r="CH19">
        <v>-3.1305685170389601E-3</v>
      </c>
      <c r="CI19">
        <v>-3.1305685170389601E-3</v>
      </c>
      <c r="CJ19">
        <v>-5.4053087727989804E-4</v>
      </c>
      <c r="CK19">
        <v>-1.1749575125589099E-3</v>
      </c>
      <c r="CL19">
        <v>-1.1749575125589099E-3</v>
      </c>
      <c r="CM19">
        <v>1.59789098805007E-3</v>
      </c>
      <c r="CN19">
        <v>2.21533465081902E-3</v>
      </c>
      <c r="CO19">
        <v>2.21533465081902E-3</v>
      </c>
      <c r="CP19">
        <v>3.2784104165699498E-3</v>
      </c>
      <c r="CQ19">
        <v>-2.4894368999959201E-3</v>
      </c>
      <c r="CR19">
        <v>-2.4894368999959201E-3</v>
      </c>
      <c r="CS19">
        <v>2.1787040893994601E-4</v>
      </c>
      <c r="CT19">
        <v>1.4396617826199999E-3</v>
      </c>
      <c r="CU19">
        <v>1.4396617826199999E-3</v>
      </c>
      <c r="CV19">
        <v>2.23180579714998E-3</v>
      </c>
      <c r="CW19">
        <v>3.0577582310780099E-3</v>
      </c>
      <c r="CX19">
        <v>3.0577582310780099E-3</v>
      </c>
      <c r="CY19">
        <v>2.8827755162701401E-3</v>
      </c>
      <c r="CZ19">
        <v>-8.6203511475890695E-4</v>
      </c>
      <c r="DA19">
        <v>-8.6203511475890695E-4</v>
      </c>
      <c r="DB19">
        <v>1.4172136772099199E-3</v>
      </c>
      <c r="DC19">
        <v>8.7413949092407495E-4</v>
      </c>
      <c r="DD19">
        <v>8.7413949092407495E-4</v>
      </c>
      <c r="DE19">
        <v>1.4652881697900799E-3</v>
      </c>
      <c r="DF19">
        <v>7.7200084885209398E-4</v>
      </c>
      <c r="DG19">
        <v>7.7200084885209398E-4</v>
      </c>
      <c r="DH19" s="10">
        <v>5.4430964339990903E-5</v>
      </c>
    </row>
    <row r="20" spans="1:112" x14ac:dyDescent="0.25">
      <c r="A20" t="s">
        <v>90</v>
      </c>
      <c r="B20">
        <v>-1.02072386509239E-2</v>
      </c>
      <c r="C20">
        <v>-6.3985841504701196E-3</v>
      </c>
      <c r="D20">
        <v>2.07093559326498E-3</v>
      </c>
      <c r="E20">
        <v>4.8660533641697802E-4</v>
      </c>
      <c r="F20">
        <v>-2.1767139438399999E-3</v>
      </c>
      <c r="G20">
        <v>2.5261254340309602E-3</v>
      </c>
      <c r="H20">
        <v>-2.3619556463799702E-3</v>
      </c>
      <c r="I20">
        <v>-1.3837068900000001E-3</v>
      </c>
      <c r="J20">
        <v>1.8480533906795E-4</v>
      </c>
      <c r="K20">
        <v>1.0418559579874E-2</v>
      </c>
      <c r="L20">
        <v>6.7971261162900198E-3</v>
      </c>
      <c r="M20">
        <v>8.6453216985640201E-3</v>
      </c>
      <c r="N20">
        <v>3.4271721579139901E-3</v>
      </c>
      <c r="O20">
        <v>3.44624978933993E-3</v>
      </c>
      <c r="P20">
        <v>2.4902474784339601E-3</v>
      </c>
      <c r="Q20">
        <v>-1.5940562371999901E-3</v>
      </c>
      <c r="R20">
        <v>1.9030242433100101E-3</v>
      </c>
      <c r="S20">
        <v>-1.7068210236650301E-3</v>
      </c>
      <c r="T20">
        <v>3.41574531819099E-3</v>
      </c>
      <c r="U20">
        <v>4.4264741176498401E-3</v>
      </c>
      <c r="V20">
        <v>2.7443034034589902E-3</v>
      </c>
      <c r="W20">
        <v>-3.67990942989004E-4</v>
      </c>
      <c r="X20">
        <v>2.4612723431498501E-3</v>
      </c>
      <c r="Y20">
        <v>-5.8823501334304097E-4</v>
      </c>
      <c r="Z20">
        <v>7.4113560397603897E-4</v>
      </c>
      <c r="AA20">
        <v>2.88576532782003E-3</v>
      </c>
      <c r="AB20">
        <v>3.10944985387973E-4</v>
      </c>
      <c r="AC20">
        <v>-4.57305855093892E-3</v>
      </c>
      <c r="AD20">
        <v>7.0983270195990001E-4</v>
      </c>
      <c r="AE20">
        <v>-3.8102503476750101E-3</v>
      </c>
      <c r="AF20">
        <v>1.9812895160690098E-3</v>
      </c>
      <c r="AG20">
        <v>3.3050881068499198E-3</v>
      </c>
      <c r="AH20">
        <v>1.3338372219809901E-3</v>
      </c>
      <c r="AI20">
        <v>2.1965373076080399E-3</v>
      </c>
      <c r="AJ20">
        <v>3.9110766741798902E-3</v>
      </c>
      <c r="AK20">
        <v>1.29565549624299E-3</v>
      </c>
      <c r="AL20">
        <v>-2.6401620401309499E-3</v>
      </c>
      <c r="AM20">
        <v>2.07782771689979E-4</v>
      </c>
      <c r="AN20">
        <v>-1.0827400120910699E-3</v>
      </c>
      <c r="AO20">
        <v>-7.1798596226069203E-3</v>
      </c>
      <c r="AP20">
        <v>-5.4258576695009799E-4</v>
      </c>
      <c r="AQ20">
        <v>-5.0485821382709696E-3</v>
      </c>
      <c r="AR20">
        <v>-5.1051787758459302E-3</v>
      </c>
      <c r="AS20">
        <v>-1.1788617088599399E-3</v>
      </c>
      <c r="AT20">
        <v>-1.90384115326902E-3</v>
      </c>
      <c r="AU20">
        <v>-3.4061882272710098E-3</v>
      </c>
      <c r="AV20">
        <v>-8.7637003197005205E-4</v>
      </c>
      <c r="AW20">
        <v>-5.9924683148004899E-4</v>
      </c>
      <c r="AX20">
        <v>1.3695202061010301E-3</v>
      </c>
      <c r="AY20">
        <v>2.3081939656399699E-3</v>
      </c>
      <c r="AZ20" s="10">
        <v>-9.3291595036015806E-5</v>
      </c>
      <c r="BA20">
        <v>-5.9551348816859698E-3</v>
      </c>
      <c r="BB20" s="10">
        <v>-3.2708157390093301E-5</v>
      </c>
      <c r="BC20">
        <v>-3.7746416159609702E-3</v>
      </c>
      <c r="BD20">
        <v>-3.6393998818039499E-3</v>
      </c>
      <c r="BE20">
        <v>-5.7053997908007505E-4</v>
      </c>
      <c r="BF20">
        <v>-8.9668236473405805E-4</v>
      </c>
      <c r="BG20">
        <v>-4.0476343045991997E-4</v>
      </c>
      <c r="BH20">
        <v>2.2193857272598799E-3</v>
      </c>
      <c r="BI20">
        <v>-8.2055708659300997E-4</v>
      </c>
      <c r="BJ20" s="10">
        <v>-2.6733272239232101E-6</v>
      </c>
      <c r="BK20">
        <v>1.6466806005999101E-3</v>
      </c>
      <c r="BL20">
        <v>1.4428925639189401E-3</v>
      </c>
      <c r="BM20">
        <v>-3.7202347236079398E-3</v>
      </c>
      <c r="BN20">
        <v>-3.2659035449000801E-4</v>
      </c>
      <c r="BO20">
        <v>-1.8906343773540299E-3</v>
      </c>
      <c r="BP20">
        <v>-1.1685208118831E-2</v>
      </c>
      <c r="BQ20">
        <v>-7.5572468483500101E-3</v>
      </c>
      <c r="BR20">
        <v>-4.37687383795015E-4</v>
      </c>
      <c r="BS20">
        <v>-7.9559509747595403E-4</v>
      </c>
      <c r="BT20">
        <v>-3.4268325069008998E-4</v>
      </c>
      <c r="BU20">
        <v>4.2817463179700699E-4</v>
      </c>
      <c r="BV20">
        <v>-2.2782187961229898E-3</v>
      </c>
      <c r="BW20">
        <v>-1.58893863120068E-4</v>
      </c>
      <c r="BX20">
        <v>1.8791763978998001E-4</v>
      </c>
      <c r="BY20">
        <v>-3.8842439127569901E-3</v>
      </c>
      <c r="BZ20">
        <v>-2.25801225570032E-4</v>
      </c>
      <c r="CA20">
        <v>-2.0363804469289899E-3</v>
      </c>
      <c r="CB20">
        <v>4.6804178550208199E-4</v>
      </c>
      <c r="CC20">
        <v>4.7194763270996798E-4</v>
      </c>
      <c r="CD20">
        <v>7.29162442419939E-4</v>
      </c>
      <c r="CE20">
        <v>-2.44648662503099E-3</v>
      </c>
      <c r="CF20">
        <v>1.0447716203998401E-4</v>
      </c>
      <c r="CG20">
        <v>-9.62000484463043E-4</v>
      </c>
      <c r="CH20">
        <v>-5.929643645871E-3</v>
      </c>
      <c r="CI20">
        <v>-2.8226817948100399E-3</v>
      </c>
      <c r="CJ20">
        <v>-6.2588931978302398E-4</v>
      </c>
      <c r="CK20">
        <v>-2.2321253731080099E-3</v>
      </c>
      <c r="CL20">
        <v>6.2263998611000705E-4</v>
      </c>
      <c r="CM20">
        <v>-6.7948478007706604E-4</v>
      </c>
      <c r="CN20">
        <v>3.4867196570498299E-4</v>
      </c>
      <c r="CO20">
        <v>1.1973581192299401E-3</v>
      </c>
      <c r="CP20">
        <v>2.78575651013301E-3</v>
      </c>
      <c r="CQ20">
        <v>-3.8519008971709102E-3</v>
      </c>
      <c r="CR20">
        <v>-6.9337415784009805E-4</v>
      </c>
      <c r="CS20">
        <v>-1.3332709065880799E-3</v>
      </c>
      <c r="CT20">
        <v>2.92649586594606E-3</v>
      </c>
      <c r="CU20">
        <v>3.2222456488100099E-3</v>
      </c>
      <c r="CV20">
        <v>-5.1377794009299595E-4</v>
      </c>
      <c r="CW20">
        <v>4.6966371446380802E-3</v>
      </c>
      <c r="CX20">
        <v>3.4749879612798701E-3</v>
      </c>
      <c r="CY20">
        <v>4.60513960598984E-4</v>
      </c>
      <c r="CZ20">
        <v>-1.91186337239501E-3</v>
      </c>
      <c r="DA20">
        <v>2.94148557830054E-4</v>
      </c>
      <c r="DB20" s="10">
        <v>-8.4033431379970604E-5</v>
      </c>
      <c r="DC20">
        <v>8.3610793499999604E-4</v>
      </c>
      <c r="DD20">
        <v>1.6225076225999599E-3</v>
      </c>
      <c r="DE20">
        <v>1.4219390953890099E-3</v>
      </c>
      <c r="DF20">
        <v>-1.029875478736E-3</v>
      </c>
      <c r="DG20">
        <v>7.0109334563994697E-4</v>
      </c>
      <c r="DH20">
        <v>6.9396448509495502E-4</v>
      </c>
    </row>
    <row r="21" spans="1:112" x14ac:dyDescent="0.25">
      <c r="A21" t="s">
        <v>45</v>
      </c>
      <c r="B21">
        <v>5.3464775985090302E-3</v>
      </c>
      <c r="C21">
        <v>5.3464775985090302E-3</v>
      </c>
      <c r="D21">
        <v>5.3464775985090302E-3</v>
      </c>
      <c r="E21">
        <v>3.2239539754008701E-4</v>
      </c>
      <c r="F21">
        <v>3.2239539754008701E-4</v>
      </c>
      <c r="G21">
        <v>3.2239539754008701E-4</v>
      </c>
      <c r="H21" s="10">
        <v>-7.0042813787973794E-5</v>
      </c>
      <c r="I21" s="10">
        <v>-7.0042813787973794E-5</v>
      </c>
      <c r="J21" s="10">
        <v>-7.0042813787973794E-5</v>
      </c>
      <c r="K21">
        <v>1.9113361496298002E-2</v>
      </c>
      <c r="L21">
        <v>1.9113361496298002E-2</v>
      </c>
      <c r="M21">
        <v>1.9113361496298002E-2</v>
      </c>
      <c r="N21">
        <v>7.5976967908770697E-3</v>
      </c>
      <c r="O21">
        <v>7.5976967908770697E-3</v>
      </c>
      <c r="P21">
        <v>7.5976967908770697E-3</v>
      </c>
      <c r="Q21">
        <v>-1.88956406130491E-3</v>
      </c>
      <c r="R21">
        <v>-1.88956406130491E-3</v>
      </c>
      <c r="S21">
        <v>-1.88956406130491E-3</v>
      </c>
      <c r="T21">
        <v>8.2634306185780295E-3</v>
      </c>
      <c r="U21">
        <v>8.2634306185780295E-3</v>
      </c>
      <c r="V21">
        <v>8.2634306185780295E-3</v>
      </c>
      <c r="W21">
        <v>3.56769371420606E-3</v>
      </c>
      <c r="X21">
        <v>3.56769371420606E-3</v>
      </c>
      <c r="Y21">
        <v>3.56769371420606E-3</v>
      </c>
      <c r="Z21">
        <v>4.98377395891802E-3</v>
      </c>
      <c r="AA21">
        <v>4.98377395891802E-3</v>
      </c>
      <c r="AB21">
        <v>4.98377395891802E-3</v>
      </c>
      <c r="AC21">
        <v>6.2253684841570003E-3</v>
      </c>
      <c r="AD21">
        <v>6.2253684841570003E-3</v>
      </c>
      <c r="AE21">
        <v>6.2253684841570003E-3</v>
      </c>
      <c r="AF21">
        <v>6.3551591843030702E-3</v>
      </c>
      <c r="AG21">
        <v>6.3551591843030702E-3</v>
      </c>
      <c r="AH21">
        <v>6.3551591843030702E-3</v>
      </c>
      <c r="AI21">
        <v>2.6889770902990199E-3</v>
      </c>
      <c r="AJ21">
        <v>2.6889770902990199E-3</v>
      </c>
      <c r="AK21">
        <v>2.6889770902990199E-3</v>
      </c>
      <c r="AL21">
        <v>6.7112236626610802E-3</v>
      </c>
      <c r="AM21">
        <v>6.7112236626610802E-3</v>
      </c>
      <c r="AN21">
        <v>6.7112236626610802E-3</v>
      </c>
      <c r="AO21">
        <v>-6.7209659985999403E-3</v>
      </c>
      <c r="AP21">
        <v>-6.7209659985999403E-3</v>
      </c>
      <c r="AQ21">
        <v>-6.7209659985999403E-3</v>
      </c>
      <c r="AR21">
        <v>-2.32870440725196E-3</v>
      </c>
      <c r="AS21">
        <v>-2.32870440725196E-3</v>
      </c>
      <c r="AT21">
        <v>-2.32870440725196E-3</v>
      </c>
      <c r="AU21">
        <v>4.5460261504204298E-4</v>
      </c>
      <c r="AV21">
        <v>4.5460261504204298E-4</v>
      </c>
      <c r="AW21">
        <v>4.5460261504204298E-4</v>
      </c>
      <c r="AX21">
        <v>1.0164283542762101E-2</v>
      </c>
      <c r="AY21">
        <v>1.0164283542762101E-2</v>
      </c>
      <c r="AZ21">
        <v>1.0164283542762101E-2</v>
      </c>
      <c r="BA21">
        <v>-2.4080189368329498E-3</v>
      </c>
      <c r="BB21">
        <v>-2.4080189368329498E-3</v>
      </c>
      <c r="BC21">
        <v>-2.4080189368329498E-3</v>
      </c>
      <c r="BD21">
        <v>1.1869125515210301E-3</v>
      </c>
      <c r="BE21">
        <v>1.1869125515210301E-3</v>
      </c>
      <c r="BF21">
        <v>1.1869125515210301E-3</v>
      </c>
      <c r="BG21">
        <v>3.0769408212030199E-3</v>
      </c>
      <c r="BH21">
        <v>3.0769408212030199E-3</v>
      </c>
      <c r="BI21">
        <v>3.0769408212030199E-3</v>
      </c>
      <c r="BJ21">
        <v>5.3253242920260303E-3</v>
      </c>
      <c r="BK21">
        <v>5.3253242920260303E-3</v>
      </c>
      <c r="BL21">
        <v>5.3253242920260303E-3</v>
      </c>
      <c r="BM21">
        <v>-1.18560485997898E-3</v>
      </c>
      <c r="BN21">
        <v>-1.18560485997898E-3</v>
      </c>
      <c r="BO21">
        <v>-1.18560485997898E-3</v>
      </c>
      <c r="BP21">
        <v>-1.8100417501798401E-4</v>
      </c>
      <c r="BQ21">
        <v>-1.8100417501798401E-4</v>
      </c>
      <c r="BR21">
        <v>-1.8100417501798401E-4</v>
      </c>
      <c r="BS21">
        <v>3.7645180265550799E-3</v>
      </c>
      <c r="BT21">
        <v>3.7645180265550799E-3</v>
      </c>
      <c r="BU21">
        <v>3.7645180265550799E-3</v>
      </c>
      <c r="BV21">
        <v>3.2950895641040701E-3</v>
      </c>
      <c r="BW21">
        <v>3.2950895641040701E-3</v>
      </c>
      <c r="BX21">
        <v>3.2950895641040701E-3</v>
      </c>
      <c r="BY21">
        <v>1.6271974585390001E-3</v>
      </c>
      <c r="BZ21">
        <v>1.6271974585390001E-3</v>
      </c>
      <c r="CA21">
        <v>1.6271974585390001E-3</v>
      </c>
      <c r="CB21">
        <v>4.4484929707519997E-3</v>
      </c>
      <c r="CC21">
        <v>4.4484929707519997E-3</v>
      </c>
      <c r="CD21">
        <v>4.4484929707519997E-3</v>
      </c>
      <c r="CE21">
        <v>4.9202843212340303E-3</v>
      </c>
      <c r="CF21">
        <v>4.9202843212340303E-3</v>
      </c>
      <c r="CG21">
        <v>4.9202843212340303E-3</v>
      </c>
      <c r="CH21">
        <v>8.0412713866007102E-4</v>
      </c>
      <c r="CI21">
        <v>8.0412713866007102E-4</v>
      </c>
      <c r="CJ21">
        <v>8.0412713866007102E-4</v>
      </c>
      <c r="CK21">
        <v>2.1703943099540199E-3</v>
      </c>
      <c r="CL21">
        <v>2.1703943099540199E-3</v>
      </c>
      <c r="CM21">
        <v>2.1703943099540199E-3</v>
      </c>
      <c r="CN21">
        <v>4.8809787476600201E-3</v>
      </c>
      <c r="CO21">
        <v>4.8809787476600201E-3</v>
      </c>
      <c r="CP21">
        <v>4.8809787476600201E-3</v>
      </c>
      <c r="CQ21">
        <v>1.0137699699700399E-3</v>
      </c>
      <c r="CR21">
        <v>1.0137699699700399E-3</v>
      </c>
      <c r="CS21">
        <v>1.0137699699700399E-3</v>
      </c>
      <c r="CT21">
        <v>4.3365538704620496E-3</v>
      </c>
      <c r="CU21">
        <v>4.3365538704620496E-3</v>
      </c>
      <c r="CV21">
        <v>4.3365538704620496E-3</v>
      </c>
      <c r="CW21">
        <v>1.07408910024761E-2</v>
      </c>
      <c r="CX21">
        <v>1.07408910024761E-2</v>
      </c>
      <c r="CY21">
        <v>1.07408910024761E-2</v>
      </c>
      <c r="CZ21">
        <v>1.7273670651270999E-3</v>
      </c>
      <c r="DA21">
        <v>1.7273670651270999E-3</v>
      </c>
      <c r="DB21">
        <v>1.7273670651270999E-3</v>
      </c>
      <c r="DC21">
        <v>2.4444285234030902E-3</v>
      </c>
      <c r="DD21">
        <v>2.4444285234030902E-3</v>
      </c>
      <c r="DE21">
        <v>2.9757548163070698E-3</v>
      </c>
      <c r="DF21">
        <v>1.1386591001100101E-3</v>
      </c>
      <c r="DG21">
        <v>1.1386591001100101E-3</v>
      </c>
      <c r="DH21">
        <v>1.1386591001100101E-3</v>
      </c>
    </row>
    <row r="22" spans="1:112" x14ac:dyDescent="0.25">
      <c r="A22" t="s">
        <v>47</v>
      </c>
      <c r="B22">
        <v>-5.5442875087690002E-3</v>
      </c>
      <c r="C22">
        <v>-5.5442875087690002E-3</v>
      </c>
      <c r="D22">
        <v>-1.05657510898304E-3</v>
      </c>
      <c r="E22">
        <v>4.8484387280900399E-4</v>
      </c>
      <c r="F22">
        <v>4.8484387280900399E-4</v>
      </c>
      <c r="G22">
        <v>-1.4219536278060601E-3</v>
      </c>
      <c r="H22">
        <v>-1.11115395759797E-3</v>
      </c>
      <c r="I22">
        <v>-1.11115395759797E-3</v>
      </c>
      <c r="J22">
        <v>-1.0034396310619701E-3</v>
      </c>
      <c r="K22">
        <v>2.1664127413184998E-2</v>
      </c>
      <c r="L22">
        <v>2.1664127413184998E-2</v>
      </c>
      <c r="M22">
        <v>2.0292561242659799E-2</v>
      </c>
      <c r="N22">
        <v>1.1845249094687E-2</v>
      </c>
      <c r="O22">
        <v>1.1845249094687E-2</v>
      </c>
      <c r="P22">
        <v>8.6113561378099394E-3</v>
      </c>
      <c r="Q22">
        <v>1.0869492564030601E-3</v>
      </c>
      <c r="R22">
        <v>1.0869492564030601E-3</v>
      </c>
      <c r="S22">
        <v>5.20027614991802E-3</v>
      </c>
      <c r="T22">
        <v>1.0278251908840999E-2</v>
      </c>
      <c r="U22">
        <v>1.0278251908840999E-2</v>
      </c>
      <c r="V22">
        <v>1.05329551764059E-2</v>
      </c>
      <c r="W22">
        <v>5.3121754977170001E-3</v>
      </c>
      <c r="X22">
        <v>5.3121754977170001E-3</v>
      </c>
      <c r="Y22">
        <v>5.5250429046629296E-3</v>
      </c>
      <c r="Z22">
        <v>6.9371247111590303E-3</v>
      </c>
      <c r="AA22">
        <v>6.9371247111590303E-3</v>
      </c>
      <c r="AB22">
        <v>6.69129217160702E-3</v>
      </c>
      <c r="AC22">
        <v>4.1949199809679901E-3</v>
      </c>
      <c r="AD22">
        <v>4.1949199809679901E-3</v>
      </c>
      <c r="AE22">
        <v>6.6616117825929397E-3</v>
      </c>
      <c r="AF22">
        <v>8.7021204929760201E-3</v>
      </c>
      <c r="AG22">
        <v>8.7021204929760201E-3</v>
      </c>
      <c r="AH22">
        <v>7.8275074632769802E-3</v>
      </c>
      <c r="AI22">
        <v>9.2338245724030692E-3</v>
      </c>
      <c r="AJ22">
        <v>9.2338245724030692E-3</v>
      </c>
      <c r="AK22">
        <v>1.44497657671179E-2</v>
      </c>
      <c r="AL22">
        <v>2.8171523714860501E-3</v>
      </c>
      <c r="AM22">
        <v>2.8171523714860501E-3</v>
      </c>
      <c r="AN22">
        <v>6.4604910970650301E-3</v>
      </c>
      <c r="AO22">
        <v>-7.2202697021369602E-3</v>
      </c>
      <c r="AP22">
        <v>-7.2202697021369602E-3</v>
      </c>
      <c r="AQ22">
        <v>-1.7805719950639801E-3</v>
      </c>
      <c r="AR22">
        <v>-1.88213555544292E-3</v>
      </c>
      <c r="AS22">
        <v>-1.88213555544292E-3</v>
      </c>
      <c r="AT22">
        <v>2.5957061052269601E-3</v>
      </c>
      <c r="AU22">
        <v>6.0396927335204498E-4</v>
      </c>
      <c r="AV22">
        <v>6.0396927335204498E-4</v>
      </c>
      <c r="AW22">
        <v>2.8238297640949999E-3</v>
      </c>
      <c r="AX22">
        <v>7.6615574338409998E-3</v>
      </c>
      <c r="AY22">
        <v>7.6615574338409998E-3</v>
      </c>
      <c r="AZ22">
        <v>1.12918066912449E-2</v>
      </c>
      <c r="BA22">
        <v>-4.7715293842769402E-3</v>
      </c>
      <c r="BB22">
        <v>-4.7715293842769402E-3</v>
      </c>
      <c r="BC22">
        <v>1.93642437365393E-3</v>
      </c>
      <c r="BD22" s="10">
        <v>8.44274339560913E-5</v>
      </c>
      <c r="BE22" s="10">
        <v>8.44274339560913E-5</v>
      </c>
      <c r="BF22">
        <v>2.7249471343330201E-3</v>
      </c>
      <c r="BG22">
        <v>3.5935769993030702E-3</v>
      </c>
      <c r="BH22">
        <v>3.5935769993030702E-3</v>
      </c>
      <c r="BI22">
        <v>4.4048088104269301E-3</v>
      </c>
      <c r="BJ22">
        <v>5.1801110903690797E-3</v>
      </c>
      <c r="BK22">
        <v>5.1801110903690797E-3</v>
      </c>
      <c r="BL22">
        <v>5.4538694492079999E-3</v>
      </c>
      <c r="BM22">
        <v>-7.3184122824299005E-4</v>
      </c>
      <c r="BN22">
        <v>-7.3184122824299005E-4</v>
      </c>
      <c r="BO22">
        <v>1.23453924772798E-3</v>
      </c>
      <c r="BP22">
        <v>-8.1726502450639692E-3</v>
      </c>
      <c r="BQ22">
        <v>-8.1726502450639692E-3</v>
      </c>
      <c r="BR22">
        <v>-7.0397674431680298E-3</v>
      </c>
      <c r="BS22">
        <v>3.8101143888640198E-3</v>
      </c>
      <c r="BT22">
        <v>3.8101143888640198E-3</v>
      </c>
      <c r="BU22">
        <v>2.1591999060209801E-3</v>
      </c>
      <c r="BV22">
        <v>2.570218093776E-3</v>
      </c>
      <c r="BW22">
        <v>2.570218093776E-3</v>
      </c>
      <c r="BX22">
        <v>2.3097257519379901E-3</v>
      </c>
      <c r="BY22">
        <v>7.5493307875107397E-4</v>
      </c>
      <c r="BZ22">
        <v>7.5493307875107397E-4</v>
      </c>
      <c r="CA22">
        <v>3.5663091791393597E-4</v>
      </c>
      <c r="CB22">
        <v>6.1160817780390097E-3</v>
      </c>
      <c r="CC22">
        <v>6.1160817780390097E-3</v>
      </c>
      <c r="CD22">
        <v>2.50642155978997E-3</v>
      </c>
      <c r="CE22">
        <v>5.6602373551670696E-3</v>
      </c>
      <c r="CF22">
        <v>5.6602373551670696E-3</v>
      </c>
      <c r="CG22">
        <v>2.65604380803496E-3</v>
      </c>
      <c r="CH22">
        <v>-2.2336219030919501E-3</v>
      </c>
      <c r="CI22">
        <v>-2.2336219030919501E-3</v>
      </c>
      <c r="CJ22" s="10">
        <v>-6.6168383908049496E-5</v>
      </c>
      <c r="CK22">
        <v>1.64200194811203E-3</v>
      </c>
      <c r="CL22">
        <v>1.64200194811203E-3</v>
      </c>
      <c r="CM22">
        <v>2.6276266248800302E-3</v>
      </c>
      <c r="CN22">
        <v>6.3738750202220196E-3</v>
      </c>
      <c r="CO22">
        <v>6.3738750202220196E-3</v>
      </c>
      <c r="CP22">
        <v>5.0062985799800199E-3</v>
      </c>
      <c r="CQ22">
        <v>2.8986964311305998E-4</v>
      </c>
      <c r="CR22">
        <v>2.8986964311305998E-4</v>
      </c>
      <c r="CS22">
        <v>1.95884413749958E-4</v>
      </c>
      <c r="CT22">
        <v>5.6602373551670696E-3</v>
      </c>
      <c r="CU22">
        <v>5.6602373551670696E-3</v>
      </c>
      <c r="CV22">
        <v>3.6903376869610299E-3</v>
      </c>
      <c r="CW22">
        <v>9.1561825944250705E-3</v>
      </c>
      <c r="CX22">
        <v>9.1561825944250705E-3</v>
      </c>
      <c r="CY22">
        <v>5.8272791126259202E-3</v>
      </c>
      <c r="CZ22">
        <v>1.9374647007700499E-3</v>
      </c>
      <c r="DA22">
        <v>1.9374647007700499E-3</v>
      </c>
      <c r="DB22">
        <v>1.9043433949519301E-3</v>
      </c>
      <c r="DC22">
        <v>1.7027752780540599E-3</v>
      </c>
      <c r="DD22">
        <v>1.7027752780540599E-3</v>
      </c>
      <c r="DE22">
        <v>1.4217835985880199E-3</v>
      </c>
      <c r="DF22">
        <v>1.04538420961031E-4</v>
      </c>
      <c r="DG22">
        <v>1.04538420961031E-4</v>
      </c>
      <c r="DH22">
        <v>-3.4596922348306599E-4</v>
      </c>
    </row>
    <row r="23" spans="1:112" x14ac:dyDescent="0.25">
      <c r="A23" t="s">
        <v>48</v>
      </c>
      <c r="B23">
        <v>2.9122318136960402E-3</v>
      </c>
      <c r="C23">
        <v>2.9122318136960402E-3</v>
      </c>
      <c r="D23">
        <v>6.7951743273300096E-3</v>
      </c>
      <c r="E23">
        <v>1.3611811298380699E-3</v>
      </c>
      <c r="F23">
        <v>1.3611811298380699E-3</v>
      </c>
      <c r="G23">
        <v>3.0947492943989003E-4</v>
      </c>
      <c r="H23">
        <v>-3.2477809017794602E-4</v>
      </c>
      <c r="I23">
        <v>-3.2477809017794602E-4</v>
      </c>
      <c r="J23">
        <v>1.0273881007982699E-4</v>
      </c>
      <c r="K23">
        <v>1.8177566157472999E-2</v>
      </c>
      <c r="L23">
        <v>1.8177566157472999E-2</v>
      </c>
      <c r="M23">
        <v>1.33737996285299E-2</v>
      </c>
      <c r="N23">
        <v>6.4830163388500603E-3</v>
      </c>
      <c r="O23">
        <v>6.4830163388500603E-3</v>
      </c>
      <c r="P23">
        <v>4.0256820440298597E-3</v>
      </c>
      <c r="Q23">
        <v>-3.23706485714292E-3</v>
      </c>
      <c r="R23">
        <v>-3.23706485714292E-3</v>
      </c>
      <c r="S23">
        <v>2.5584958380198098E-3</v>
      </c>
      <c r="T23">
        <v>5.8436853104309999E-3</v>
      </c>
      <c r="U23">
        <v>5.8436853104309999E-3</v>
      </c>
      <c r="V23">
        <v>7.68298517928989E-3</v>
      </c>
      <c r="W23">
        <v>9.0178158483100702E-4</v>
      </c>
      <c r="X23">
        <v>9.0178158483100702E-4</v>
      </c>
      <c r="Y23">
        <v>2.0023838522900102E-3</v>
      </c>
      <c r="Z23">
        <v>2.3866368615049699E-3</v>
      </c>
      <c r="AA23">
        <v>2.3866368615049699E-3</v>
      </c>
      <c r="AB23">
        <v>3.3056232234998E-3</v>
      </c>
      <c r="AC23">
        <v>2.7162385986450001E-3</v>
      </c>
      <c r="AD23">
        <v>2.7162385986450001E-3</v>
      </c>
      <c r="AE23">
        <v>2.04726510417985E-3</v>
      </c>
      <c r="AF23">
        <v>3.8829840896490398E-3</v>
      </c>
      <c r="AG23">
        <v>3.8829840896490398E-3</v>
      </c>
      <c r="AH23">
        <v>4.1431986012698801E-3</v>
      </c>
      <c r="AI23">
        <v>8.5447219262130194E-3</v>
      </c>
      <c r="AJ23">
        <v>8.5447219262130194E-3</v>
      </c>
      <c r="AK23">
        <v>8.37304065918997E-3</v>
      </c>
      <c r="AL23">
        <v>2.9605127877330101E-3</v>
      </c>
      <c r="AM23">
        <v>2.9605127877330101E-3</v>
      </c>
      <c r="AN23">
        <v>7.6655928555999699E-3</v>
      </c>
      <c r="AO23">
        <v>-7.6934410755770096E-3</v>
      </c>
      <c r="AP23">
        <v>-7.6934410755770096E-3</v>
      </c>
      <c r="AQ23">
        <v>-2.3779558479801702E-3</v>
      </c>
      <c r="AR23">
        <v>-3.9928928821609802E-3</v>
      </c>
      <c r="AS23">
        <v>-3.9928928821609802E-3</v>
      </c>
      <c r="AT23">
        <v>1.1851308425299099E-3</v>
      </c>
      <c r="AU23">
        <v>-1.55329760438793E-3</v>
      </c>
      <c r="AV23">
        <v>-1.55329760438793E-3</v>
      </c>
      <c r="AW23">
        <v>9.5879608274995699E-4</v>
      </c>
      <c r="AX23">
        <v>7.8872318411000696E-3</v>
      </c>
      <c r="AY23">
        <v>7.8872318411000696E-3</v>
      </c>
      <c r="AZ23">
        <v>1.41111913796998E-2</v>
      </c>
      <c r="BA23">
        <v>-4.9472725058849996E-3</v>
      </c>
      <c r="BB23">
        <v>-4.9472725058849996E-3</v>
      </c>
      <c r="BC23">
        <v>5.4674852819098698E-3</v>
      </c>
      <c r="BD23">
        <v>-7.9402774410797195E-4</v>
      </c>
      <c r="BE23">
        <v>-7.9402774410797195E-4</v>
      </c>
      <c r="BF23">
        <v>1.5057846000599E-3</v>
      </c>
      <c r="BG23" s="10">
        <v>-1.55125083719509E-5</v>
      </c>
      <c r="BH23" s="10">
        <v>-1.55125083719509E-5</v>
      </c>
      <c r="BI23">
        <v>2.4912154161598199E-3</v>
      </c>
      <c r="BJ23">
        <v>3.2416218667830001E-3</v>
      </c>
      <c r="BK23">
        <v>3.2416218667830001E-3</v>
      </c>
      <c r="BL23">
        <v>5.3512731656100102E-3</v>
      </c>
      <c r="BM23">
        <v>-2.5219667004739901E-3</v>
      </c>
      <c r="BN23">
        <v>-2.5219667004739901E-3</v>
      </c>
      <c r="BO23">
        <v>4.6346723109991201E-4</v>
      </c>
      <c r="BP23">
        <v>-1.65896647279994E-3</v>
      </c>
      <c r="BQ23">
        <v>-1.65896647279994E-3</v>
      </c>
      <c r="BR23">
        <v>1.7363713378799599E-3</v>
      </c>
      <c r="BS23">
        <v>2.7048752327810599E-3</v>
      </c>
      <c r="BT23">
        <v>2.7048752327810599E-3</v>
      </c>
      <c r="BU23">
        <v>4.8295207413397902E-3</v>
      </c>
      <c r="BV23">
        <v>1.10959621971307E-3</v>
      </c>
      <c r="BW23">
        <v>1.10959621971307E-3</v>
      </c>
      <c r="BX23">
        <v>2.0280844569298098E-3</v>
      </c>
      <c r="BY23">
        <v>-9.7379082423498797E-4</v>
      </c>
      <c r="BZ23">
        <v>-9.7379082423498797E-4</v>
      </c>
      <c r="CA23">
        <v>2.0199846870099201E-3</v>
      </c>
      <c r="CB23">
        <v>3.39491340049802E-3</v>
      </c>
      <c r="CC23">
        <v>3.39491340049802E-3</v>
      </c>
      <c r="CD23">
        <v>4.8581740333499797E-3</v>
      </c>
      <c r="CE23">
        <v>2.4832580322100501E-3</v>
      </c>
      <c r="CF23">
        <v>2.4832580322100501E-3</v>
      </c>
      <c r="CG23">
        <v>6.5171961642298496E-3</v>
      </c>
      <c r="CH23">
        <v>-1.1450306663199901E-3</v>
      </c>
      <c r="CI23">
        <v>-1.1450306663199901E-3</v>
      </c>
      <c r="CJ23">
        <v>1.29001334127987E-3</v>
      </c>
      <c r="CK23">
        <v>-7.3696839740600097E-4</v>
      </c>
      <c r="CL23">
        <v>-7.3696839740600097E-4</v>
      </c>
      <c r="CM23">
        <v>1.89547991326E-3</v>
      </c>
      <c r="CN23">
        <v>3.2983998565889699E-3</v>
      </c>
      <c r="CO23">
        <v>3.2983998565889699E-3</v>
      </c>
      <c r="CP23">
        <v>4.8951549480900003E-3</v>
      </c>
      <c r="CQ23">
        <v>-7.7976253262201901E-4</v>
      </c>
      <c r="CR23">
        <v>-7.7976253262201901E-4</v>
      </c>
      <c r="CS23">
        <v>6.1630225599995604E-4</v>
      </c>
      <c r="CT23">
        <v>2.6025978342000202E-3</v>
      </c>
      <c r="CU23">
        <v>2.6025978342000202E-3</v>
      </c>
      <c r="CV23">
        <v>2.79187525692981E-3</v>
      </c>
      <c r="CW23">
        <v>7.8872318411000696E-3</v>
      </c>
      <c r="CX23">
        <v>7.8872318411000696E-3</v>
      </c>
      <c r="CY23">
        <v>7.4066729095498803E-3</v>
      </c>
      <c r="CZ23">
        <v>6.5973893295701003E-4</v>
      </c>
      <c r="DA23">
        <v>6.5973893295701003E-4</v>
      </c>
      <c r="DB23">
        <v>2.9058962675498901E-3</v>
      </c>
      <c r="DC23">
        <v>1.8492314157900699E-3</v>
      </c>
      <c r="DD23">
        <v>1.8492314157900699E-3</v>
      </c>
      <c r="DE23">
        <v>5.30571215233988E-3</v>
      </c>
      <c r="DF23">
        <v>7.06211485461016E-4</v>
      </c>
      <c r="DG23">
        <v>7.06211485461016E-4</v>
      </c>
      <c r="DH23">
        <v>7.4001744417984095E-4</v>
      </c>
    </row>
    <row r="24" spans="1:112" x14ac:dyDescent="0.25">
      <c r="A24" t="s">
        <v>122</v>
      </c>
      <c r="B24">
        <v>3.1725739036469998E-3</v>
      </c>
      <c r="C24">
        <v>4.2314665545239898E-3</v>
      </c>
      <c r="D24">
        <v>2.9552973482298499E-3</v>
      </c>
      <c r="E24">
        <v>1.4558800105989899E-2</v>
      </c>
      <c r="F24">
        <v>2.9138667147600101E-3</v>
      </c>
      <c r="G24">
        <v>-8.7534274403400208E-3</v>
      </c>
      <c r="H24">
        <v>4.7595919789100699E-4</v>
      </c>
      <c r="I24">
        <v>-2.6357742650395799E-4</v>
      </c>
      <c r="J24">
        <v>-8.7413390627011302E-4</v>
      </c>
      <c r="K24">
        <v>1.1677114203550901E-2</v>
      </c>
      <c r="L24">
        <v>1.2898101773121E-2</v>
      </c>
      <c r="M24">
        <v>8.4863499052898403E-3</v>
      </c>
      <c r="N24">
        <v>1.82901466521301E-3</v>
      </c>
      <c r="O24">
        <v>2.750287638698E-3</v>
      </c>
      <c r="P24">
        <v>3.38790743605987E-3</v>
      </c>
      <c r="Q24">
        <v>-2.2789455910629999E-3</v>
      </c>
      <c r="R24">
        <v>6.9937411698395204E-4</v>
      </c>
      <c r="S24">
        <v>2.5684277133199902E-3</v>
      </c>
      <c r="T24">
        <v>2.0557289322230502E-3</v>
      </c>
      <c r="U24">
        <v>5.5286652792769699E-3</v>
      </c>
      <c r="V24">
        <v>5.5947126782700503E-3</v>
      </c>
      <c r="W24">
        <v>-2.8242072047039899E-3</v>
      </c>
      <c r="X24" s="10">
        <v>2.29744556400346E-5</v>
      </c>
      <c r="Y24">
        <v>2.3052945750599001E-3</v>
      </c>
      <c r="Z24">
        <v>-1.39939803758093E-3</v>
      </c>
      <c r="AA24">
        <v>1.26184743289003E-3</v>
      </c>
      <c r="AB24">
        <v>2.99608318549005E-3</v>
      </c>
      <c r="AC24">
        <v>-4.5616690638039499E-3</v>
      </c>
      <c r="AD24">
        <v>-2.78161798597198E-3</v>
      </c>
      <c r="AE24">
        <v>1.1178835850300601E-3</v>
      </c>
      <c r="AF24">
        <v>-1.21459071868001E-4</v>
      </c>
      <c r="AG24">
        <v>2.3529430226369901E-3</v>
      </c>
      <c r="AH24">
        <v>3.4903260771899001E-3</v>
      </c>
      <c r="AI24">
        <v>1.3103207355985001E-2</v>
      </c>
      <c r="AJ24">
        <v>1.15686555825239E-2</v>
      </c>
      <c r="AK24">
        <v>8.2365844562299895E-3</v>
      </c>
      <c r="AL24">
        <v>-1.15195599329898E-3</v>
      </c>
      <c r="AM24">
        <v>2.8569839279419802E-3</v>
      </c>
      <c r="AN24">
        <v>2.5382563319400401E-3</v>
      </c>
      <c r="AO24">
        <v>-8.2339943740249392E-3</v>
      </c>
      <c r="AP24">
        <v>-2.90547030604704E-3</v>
      </c>
      <c r="AQ24">
        <v>3.0518967679005101E-4</v>
      </c>
      <c r="AR24">
        <v>-4.8618974786929199E-3</v>
      </c>
      <c r="AS24">
        <v>-7.5606352625601204E-4</v>
      </c>
      <c r="AT24">
        <v>4.8093283543004702E-4</v>
      </c>
      <c r="AU24">
        <v>-3.0384504598049899E-3</v>
      </c>
      <c r="AV24">
        <v>7.5037238874997505E-4</v>
      </c>
      <c r="AW24">
        <v>5.2296925866990296E-4</v>
      </c>
      <c r="AX24">
        <v>5.4819920985180702E-3</v>
      </c>
      <c r="AY24">
        <v>9.1308533496450295E-3</v>
      </c>
      <c r="AZ24">
        <v>5.7227608180998504E-3</v>
      </c>
      <c r="BA24">
        <v>-6.613880662791E-3</v>
      </c>
      <c r="BB24">
        <v>6.2863000500801205E-4</v>
      </c>
      <c r="BC24">
        <v>1.8515339676599099E-3</v>
      </c>
      <c r="BD24">
        <v>-1.9638587483359299E-3</v>
      </c>
      <c r="BE24">
        <v>4.1636576533698999E-4</v>
      </c>
      <c r="BF24">
        <v>6.8313593227986504E-4</v>
      </c>
      <c r="BG24">
        <v>-2.3721087994059602E-3</v>
      </c>
      <c r="BH24">
        <v>8.62229891534949E-4</v>
      </c>
      <c r="BI24">
        <v>2.2092325324800598E-3</v>
      </c>
      <c r="BJ24">
        <v>1.7698610514860201E-3</v>
      </c>
      <c r="BK24">
        <v>3.2245833700119599E-3</v>
      </c>
      <c r="BL24">
        <v>3.0181800722399702E-3</v>
      </c>
      <c r="BM24">
        <v>-2.25119699499398E-3</v>
      </c>
      <c r="BN24">
        <v>-1.2175320155920399E-3</v>
      </c>
      <c r="BO24">
        <v>2.2710289783001099E-4</v>
      </c>
      <c r="BP24">
        <v>3.0367462789440101E-3</v>
      </c>
      <c r="BQ24" s="10">
        <v>-7.4486817047692E-8</v>
      </c>
      <c r="BR24">
        <v>-2.7103621758E-3</v>
      </c>
      <c r="BS24">
        <v>2.1207739925810298E-3</v>
      </c>
      <c r="BT24">
        <v>1.3588483411860401E-3</v>
      </c>
      <c r="BU24">
        <v>1.3639710267399001E-3</v>
      </c>
      <c r="BV24" s="10">
        <v>-7.2045114427932101E-5</v>
      </c>
      <c r="BW24">
        <v>2.7482967377701002E-4</v>
      </c>
      <c r="BX24">
        <v>7.5341126003003402E-4</v>
      </c>
      <c r="BY24">
        <v>-2.4672656700699398E-3</v>
      </c>
      <c r="BZ24">
        <v>-5.2376691975297696E-4</v>
      </c>
      <c r="CA24">
        <v>9.83263749929852E-4</v>
      </c>
      <c r="CB24">
        <v>2.7059374474339699E-3</v>
      </c>
      <c r="CC24">
        <v>2.5401427420159699E-3</v>
      </c>
      <c r="CD24">
        <v>2.3327022900398999E-3</v>
      </c>
      <c r="CE24">
        <v>1.8485725410000099E-4</v>
      </c>
      <c r="CF24">
        <v>-4.9246892768694997E-4</v>
      </c>
      <c r="CG24">
        <v>1.4179477312499199E-3</v>
      </c>
      <c r="CH24">
        <v>-2.95420995895967E-4</v>
      </c>
      <c r="CI24">
        <v>-1.5978624364798501E-4</v>
      </c>
      <c r="CJ24">
        <v>-6.2198787487011099E-4</v>
      </c>
      <c r="CK24">
        <v>-2.0787813719019802E-3</v>
      </c>
      <c r="CL24">
        <v>2.3861934726698801E-4</v>
      </c>
      <c r="CM24">
        <v>1.2775563801299399E-3</v>
      </c>
      <c r="CN24">
        <v>3.0564328948570101E-3</v>
      </c>
      <c r="CO24">
        <v>3.2541163977130002E-3</v>
      </c>
      <c r="CP24">
        <v>2.1726268150798998E-3</v>
      </c>
      <c r="CQ24">
        <v>-8.0171182631794103E-4</v>
      </c>
      <c r="CR24">
        <v>-6.8027250941304896E-4</v>
      </c>
      <c r="CS24">
        <v>-4.9562684614001796E-4</v>
      </c>
      <c r="CT24">
        <v>1.78563578403601E-3</v>
      </c>
      <c r="CU24">
        <v>1.66293900033998E-3</v>
      </c>
      <c r="CV24">
        <v>5.8544541440985699E-4</v>
      </c>
      <c r="CW24">
        <v>5.04225018695003E-3</v>
      </c>
      <c r="CX24">
        <v>4.6362131997550399E-3</v>
      </c>
      <c r="CY24">
        <v>2.2725570653398999E-3</v>
      </c>
      <c r="CZ24">
        <v>6.2732239414797699E-4</v>
      </c>
      <c r="DA24">
        <v>8.6058502452301901E-4</v>
      </c>
      <c r="DB24">
        <v>1.11490588713003E-3</v>
      </c>
      <c r="DC24">
        <v>1.5036824123210099E-3</v>
      </c>
      <c r="DD24">
        <v>2.33090059306595E-3</v>
      </c>
      <c r="DE24">
        <v>2.2178429682699801E-3</v>
      </c>
      <c r="DF24">
        <v>-5.3592426668602701E-4</v>
      </c>
      <c r="DG24">
        <v>6.3899513785403705E-4</v>
      </c>
      <c r="DH24">
        <v>9.9544278822993795E-4</v>
      </c>
    </row>
    <row r="25" spans="1:112" x14ac:dyDescent="0.25">
      <c r="A25" t="s">
        <v>123</v>
      </c>
      <c r="B25">
        <v>6.2079218180800498E-3</v>
      </c>
      <c r="C25">
        <v>6.2079218180800498E-3</v>
      </c>
      <c r="D25">
        <v>5.0350578313300698E-3</v>
      </c>
      <c r="E25">
        <v>1.3979909394844E-2</v>
      </c>
      <c r="F25">
        <v>1.3979909394844E-2</v>
      </c>
      <c r="G25">
        <v>-2.93439215389199E-2</v>
      </c>
      <c r="H25">
        <v>4.4575525426204798E-4</v>
      </c>
      <c r="I25">
        <v>4.4575525426204798E-4</v>
      </c>
      <c r="J25">
        <v>-6.8333016061994302E-4</v>
      </c>
      <c r="K25">
        <v>1.30151496748169E-2</v>
      </c>
      <c r="L25">
        <v>1.30151496748169E-2</v>
      </c>
      <c r="M25">
        <v>7.7824235928400896E-3</v>
      </c>
      <c r="N25">
        <v>1.6377319316359599E-3</v>
      </c>
      <c r="O25">
        <v>1.6377319316359599E-3</v>
      </c>
      <c r="P25">
        <v>2.6437185073000498E-3</v>
      </c>
      <c r="Q25">
        <v>-7.9417308765095096E-4</v>
      </c>
      <c r="R25">
        <v>-7.9417308765095096E-4</v>
      </c>
      <c r="S25">
        <v>2.9125593998400299E-3</v>
      </c>
      <c r="T25">
        <v>2.8756452019239498E-3</v>
      </c>
      <c r="U25">
        <v>2.8756452019239498E-3</v>
      </c>
      <c r="V25">
        <v>5.7470306324201E-3</v>
      </c>
      <c r="W25">
        <v>-2.3105516479049399E-3</v>
      </c>
      <c r="X25">
        <v>-2.3105516479049399E-3</v>
      </c>
      <c r="Y25">
        <v>1.8458087993000699E-3</v>
      </c>
      <c r="Z25">
        <v>-8.7880136108098295E-4</v>
      </c>
      <c r="AA25">
        <v>-8.7880136108098295E-4</v>
      </c>
      <c r="AB25">
        <v>2.6613363741301299E-3</v>
      </c>
      <c r="AC25">
        <v>-3.9126207642919903E-3</v>
      </c>
      <c r="AD25">
        <v>-3.9126207642919903E-3</v>
      </c>
      <c r="AE25">
        <v>7.1966586719995895E-4</v>
      </c>
      <c r="AF25">
        <v>4.7008121880698302E-4</v>
      </c>
      <c r="AG25">
        <v>4.7008121880698302E-4</v>
      </c>
      <c r="AH25">
        <v>3.1775456867999502E-3</v>
      </c>
      <c r="AI25">
        <v>1.2251610014100999E-2</v>
      </c>
      <c r="AJ25">
        <v>1.2251610014100999E-2</v>
      </c>
      <c r="AK25">
        <v>7.0671602170799801E-3</v>
      </c>
      <c r="AL25">
        <v>5.6487323154197301E-4</v>
      </c>
      <c r="AM25">
        <v>5.6487323154197301E-4</v>
      </c>
      <c r="AN25">
        <v>2.9152184796801201E-3</v>
      </c>
      <c r="AO25">
        <v>-7.5860668791579702E-3</v>
      </c>
      <c r="AP25">
        <v>-7.5860668791579702E-3</v>
      </c>
      <c r="AQ25">
        <v>3.1289560843994398E-4</v>
      </c>
      <c r="AR25">
        <v>-4.1053292805880402E-3</v>
      </c>
      <c r="AS25">
        <v>-4.1053292805880402E-3</v>
      </c>
      <c r="AT25">
        <v>7.0653305240009302E-4</v>
      </c>
      <c r="AU25">
        <v>-1.9549626527699498E-3</v>
      </c>
      <c r="AV25">
        <v>-1.9549626527699498E-3</v>
      </c>
      <c r="AW25">
        <v>9.3563748883007604E-4</v>
      </c>
      <c r="AX25">
        <v>1.0380412190467999E-2</v>
      </c>
      <c r="AY25">
        <v>1.0380412190467999E-2</v>
      </c>
      <c r="AZ25">
        <v>7.2416080536099603E-3</v>
      </c>
      <c r="BA25">
        <v>-4.2068821982920099E-3</v>
      </c>
      <c r="BB25">
        <v>-4.2068821982920099E-3</v>
      </c>
      <c r="BC25">
        <v>2.38108821162996E-3</v>
      </c>
      <c r="BD25">
        <v>-1.0005988670389501E-3</v>
      </c>
      <c r="BE25">
        <v>-1.0005988670389501E-3</v>
      </c>
      <c r="BF25">
        <v>6.3448863283999102E-4</v>
      </c>
      <c r="BG25">
        <v>-1.2318575669719701E-3</v>
      </c>
      <c r="BH25">
        <v>-1.2318575669719701E-3</v>
      </c>
      <c r="BI25">
        <v>2.0856162015401298E-3</v>
      </c>
      <c r="BJ25">
        <v>2.53653549802501E-3</v>
      </c>
      <c r="BK25">
        <v>2.53653549802501E-3</v>
      </c>
      <c r="BL25">
        <v>3.1412156390699898E-3</v>
      </c>
      <c r="BM25">
        <v>-1.1946865822399699E-3</v>
      </c>
      <c r="BN25">
        <v>-1.1946865822399699E-3</v>
      </c>
      <c r="BO25">
        <v>2.6053299917006001E-4</v>
      </c>
      <c r="BP25">
        <v>5.1451075353140504E-3</v>
      </c>
      <c r="BQ25">
        <v>5.1451075353140504E-3</v>
      </c>
      <c r="BR25">
        <v>-2.6278948396198901E-3</v>
      </c>
      <c r="BS25">
        <v>2.5612027390240402E-3</v>
      </c>
      <c r="BT25">
        <v>2.5612027390240402E-3</v>
      </c>
      <c r="BU25">
        <v>8.1349980009992595E-4</v>
      </c>
      <c r="BV25">
        <v>6.3699024921703897E-4</v>
      </c>
      <c r="BW25">
        <v>6.3699024921703897E-4</v>
      </c>
      <c r="BX25">
        <v>4.5299268175003001E-4</v>
      </c>
      <c r="BY25">
        <v>-3.5335530327099602E-3</v>
      </c>
      <c r="BZ25">
        <v>-3.5335530327099602E-3</v>
      </c>
      <c r="CA25">
        <v>1.3653268579800701E-3</v>
      </c>
      <c r="CB25">
        <v>3.5616577708139602E-3</v>
      </c>
      <c r="CC25">
        <v>3.5616577708139602E-3</v>
      </c>
      <c r="CD25">
        <v>1.80743167417007E-3</v>
      </c>
      <c r="CE25">
        <v>2.34533927570301E-3</v>
      </c>
      <c r="CF25">
        <v>2.34533927570301E-3</v>
      </c>
      <c r="CG25">
        <v>2.5097930469799501E-3</v>
      </c>
      <c r="CH25">
        <v>7.7502513919902496E-4</v>
      </c>
      <c r="CI25">
        <v>7.7502513919902496E-4</v>
      </c>
      <c r="CJ25">
        <v>-7.27031324059934E-4</v>
      </c>
      <c r="CK25">
        <v>-9.4279440120004199E-4</v>
      </c>
      <c r="CL25">
        <v>-9.4279440120004199E-4</v>
      </c>
      <c r="CM25">
        <v>1.14037687265011E-3</v>
      </c>
      <c r="CN25">
        <v>3.47131756368601E-3</v>
      </c>
      <c r="CO25">
        <v>3.47131756368601E-3</v>
      </c>
      <c r="CP25">
        <v>2.1605758941201001E-3</v>
      </c>
      <c r="CQ25" s="10">
        <v>5.1628985101026503E-5</v>
      </c>
      <c r="CR25" s="10">
        <v>5.1628985101026503E-5</v>
      </c>
      <c r="CS25">
        <v>-1.05836399919989E-3</v>
      </c>
      <c r="CT25">
        <v>2.5200902594399999E-3</v>
      </c>
      <c r="CU25">
        <v>2.5200902594399999E-3</v>
      </c>
      <c r="CV25">
        <v>4.8978495752005603E-4</v>
      </c>
      <c r="CW25">
        <v>5.7923790237980298E-3</v>
      </c>
      <c r="CX25">
        <v>5.7923790237980298E-3</v>
      </c>
      <c r="CY25">
        <v>1.7397763172299901E-3</v>
      </c>
      <c r="CZ25">
        <v>1.471026369256E-3</v>
      </c>
      <c r="DA25">
        <v>1.471026369256E-3</v>
      </c>
      <c r="DB25">
        <v>6.8155296375005305E-4</v>
      </c>
      <c r="DC25">
        <v>1.72279211899695E-3</v>
      </c>
      <c r="DD25">
        <v>1.72279211899695E-3</v>
      </c>
      <c r="DE25">
        <v>3.59812267868009E-3</v>
      </c>
      <c r="DF25">
        <v>-3.7598057944598901E-4</v>
      </c>
      <c r="DG25">
        <v>-3.7598057944598901E-4</v>
      </c>
      <c r="DH25">
        <v>1.52741474553996E-3</v>
      </c>
    </row>
    <row r="26" spans="1:112" x14ac:dyDescent="0.25">
      <c r="A26" t="s">
        <v>124</v>
      </c>
      <c r="B26">
        <v>1.0315798141059899E-2</v>
      </c>
      <c r="C26">
        <v>1.0315798141059899E-2</v>
      </c>
      <c r="D26">
        <v>1.0315798141059899E-2</v>
      </c>
      <c r="E26">
        <v>1.4150640801999701E-3</v>
      </c>
      <c r="F26">
        <v>1.4150640801999701E-3</v>
      </c>
      <c r="G26">
        <v>1.4150640801999701E-3</v>
      </c>
      <c r="H26">
        <v>2.3440769754001699E-4</v>
      </c>
      <c r="I26">
        <v>2.3440769754001699E-4</v>
      </c>
      <c r="J26">
        <v>2.3440769754001699E-4</v>
      </c>
      <c r="K26">
        <v>3.9885543434249902E-2</v>
      </c>
      <c r="L26">
        <v>3.9885543434249902E-2</v>
      </c>
      <c r="M26">
        <v>3.9885543434249902E-2</v>
      </c>
      <c r="N26">
        <v>-2.5731845637100201E-3</v>
      </c>
      <c r="O26">
        <v>-2.5731845637100201E-3</v>
      </c>
      <c r="P26">
        <v>-2.5731845637100201E-3</v>
      </c>
      <c r="Q26">
        <v>8.0836672277699792E-3</v>
      </c>
      <c r="R26">
        <v>8.0836672277699792E-3</v>
      </c>
      <c r="S26">
        <v>8.0836672277699792E-3</v>
      </c>
      <c r="T26">
        <v>-1.9619430021929798E-2</v>
      </c>
      <c r="U26">
        <v>-1.9619430021929798E-2</v>
      </c>
      <c r="V26">
        <v>-1.9619430021929798E-2</v>
      </c>
      <c r="W26">
        <v>-2.2304324110669901E-2</v>
      </c>
      <c r="X26">
        <v>-2.2304324110669901E-2</v>
      </c>
      <c r="Y26">
        <v>-2.2304324110669901E-2</v>
      </c>
      <c r="Z26">
        <v>-1.7844050637949999E-2</v>
      </c>
      <c r="AA26">
        <v>-1.7844050637949999E-2</v>
      </c>
      <c r="AB26">
        <v>-1.7844050637949999E-2</v>
      </c>
      <c r="AC26">
        <v>1.360167047428E-2</v>
      </c>
      <c r="AD26">
        <v>1.360167047428E-2</v>
      </c>
      <c r="AE26">
        <v>1.360167047428E-2</v>
      </c>
      <c r="AF26">
        <v>-1.5474501969930001E-2</v>
      </c>
      <c r="AG26">
        <v>-1.5474501969930001E-2</v>
      </c>
      <c r="AH26">
        <v>-1.5474501969930001E-2</v>
      </c>
      <c r="AI26">
        <v>4.664583790007E-2</v>
      </c>
      <c r="AJ26">
        <v>4.664583790007E-2</v>
      </c>
      <c r="AK26">
        <v>4.664583790007E-2</v>
      </c>
      <c r="AL26">
        <v>5.3534151714110099E-2</v>
      </c>
      <c r="AM26">
        <v>5.3534151714110099E-2</v>
      </c>
      <c r="AN26">
        <v>5.3534151714110099E-2</v>
      </c>
      <c r="AO26">
        <v>2.2987915440010099E-2</v>
      </c>
      <c r="AP26">
        <v>2.2987915440010099E-2</v>
      </c>
      <c r="AQ26">
        <v>2.2987915440010099E-2</v>
      </c>
      <c r="AR26">
        <v>-2.6602011097780001E-2</v>
      </c>
      <c r="AS26">
        <v>-2.6602011097780001E-2</v>
      </c>
      <c r="AT26">
        <v>-2.6602011097780001E-2</v>
      </c>
      <c r="AU26">
        <v>-2.5956960294709799E-2</v>
      </c>
      <c r="AV26">
        <v>-2.5956960294709799E-2</v>
      </c>
      <c r="AW26">
        <v>-2.5956960294709799E-2</v>
      </c>
      <c r="AX26">
        <v>5.6390679929650002E-2</v>
      </c>
      <c r="AY26">
        <v>5.6390679929650002E-2</v>
      </c>
      <c r="AZ26">
        <v>5.6390679929650002E-2</v>
      </c>
      <c r="BA26">
        <v>2.2791564880439898E-2</v>
      </c>
      <c r="BB26">
        <v>2.2791564880439898E-2</v>
      </c>
      <c r="BC26">
        <v>2.2791564880439898E-2</v>
      </c>
      <c r="BD26">
        <v>-1.170895727909E-2</v>
      </c>
      <c r="BE26">
        <v>-1.170895727909E-2</v>
      </c>
      <c r="BF26">
        <v>-1.170895727909E-2</v>
      </c>
      <c r="BG26">
        <v>-2.0129605947589901E-2</v>
      </c>
      <c r="BH26">
        <v>-2.0129605947589901E-2</v>
      </c>
      <c r="BI26">
        <v>-2.0129605947589901E-2</v>
      </c>
      <c r="BJ26">
        <v>-2.1960724031929901E-2</v>
      </c>
      <c r="BK26">
        <v>-2.1960724031929901E-2</v>
      </c>
      <c r="BL26">
        <v>-2.1960724031929901E-2</v>
      </c>
      <c r="BM26">
        <v>5.7759286886005501E-4</v>
      </c>
      <c r="BN26">
        <v>5.7759286886005501E-4</v>
      </c>
      <c r="BO26">
        <v>5.7759286886005501E-4</v>
      </c>
      <c r="BP26">
        <v>-1.4808234175629899E-2</v>
      </c>
      <c r="BQ26">
        <v>-1.4808234175629899E-2</v>
      </c>
      <c r="BR26">
        <v>-1.4808234175629899E-2</v>
      </c>
      <c r="BS26">
        <v>-6.2099982438499303E-3</v>
      </c>
      <c r="BT26">
        <v>-6.2099982438499303E-3</v>
      </c>
      <c r="BU26">
        <v>-6.2099982438499303E-3</v>
      </c>
      <c r="BV26">
        <v>-1.5623578552629899E-2</v>
      </c>
      <c r="BW26">
        <v>-1.5623578552629899E-2</v>
      </c>
      <c r="BX26">
        <v>-1.5623578552629899E-2</v>
      </c>
      <c r="BY26">
        <v>1.9740449520360099E-2</v>
      </c>
      <c r="BZ26">
        <v>1.9740449520360099E-2</v>
      </c>
      <c r="CA26">
        <v>1.9740449520360099E-2</v>
      </c>
      <c r="CB26">
        <v>8.6872876971000306E-3</v>
      </c>
      <c r="CC26">
        <v>8.6872876971000306E-3</v>
      </c>
      <c r="CD26">
        <v>8.6872876971000306E-3</v>
      </c>
      <c r="CE26">
        <v>7.8283517203689895E-2</v>
      </c>
      <c r="CF26">
        <v>7.8283517203689895E-2</v>
      </c>
      <c r="CG26">
        <v>7.8283517203689895E-2</v>
      </c>
      <c r="CH26">
        <v>-1.23037723355599E-2</v>
      </c>
      <c r="CI26">
        <v>-1.23037723355599E-2</v>
      </c>
      <c r="CJ26">
        <v>-1.23037723355599E-2</v>
      </c>
      <c r="CK26">
        <v>-1.940837676937E-2</v>
      </c>
      <c r="CL26">
        <v>-1.940837676937E-2</v>
      </c>
      <c r="CM26">
        <v>-1.940837676937E-2</v>
      </c>
      <c r="CN26">
        <v>-2.2498186837319901E-2</v>
      </c>
      <c r="CO26">
        <v>-2.2498186837319901E-2</v>
      </c>
      <c r="CP26">
        <v>-2.2498186837319901E-2</v>
      </c>
      <c r="CQ26">
        <v>1.4245923648590101E-2</v>
      </c>
      <c r="CR26">
        <v>1.4245923648590101E-2</v>
      </c>
      <c r="CS26">
        <v>1.4245923648590101E-2</v>
      </c>
      <c r="CT26">
        <v>-1.00395608983698E-2</v>
      </c>
      <c r="CU26">
        <v>-1.00395608983698E-2</v>
      </c>
      <c r="CV26">
        <v>-1.00395608983698E-2</v>
      </c>
      <c r="CW26">
        <v>3.0709894074690099E-2</v>
      </c>
      <c r="CX26">
        <v>3.0709894074690099E-2</v>
      </c>
      <c r="CY26">
        <v>3.0709894074690099E-2</v>
      </c>
      <c r="CZ26">
        <v>9.2389475115599497E-3</v>
      </c>
      <c r="DA26">
        <v>9.2389475115599497E-3</v>
      </c>
      <c r="DB26">
        <v>9.2389475115599497E-3</v>
      </c>
      <c r="DC26">
        <v>-1.1399007165979899E-2</v>
      </c>
      <c r="DD26">
        <v>-1.1399007165979899E-2</v>
      </c>
      <c r="DE26">
        <v>-1.092381385059E-2</v>
      </c>
      <c r="DF26">
        <v>-6.1735495065100496E-3</v>
      </c>
      <c r="DG26">
        <v>-6.1735495065100496E-3</v>
      </c>
      <c r="DH26">
        <v>-6.1735495065100496E-3</v>
      </c>
    </row>
    <row r="27" spans="1:112" x14ac:dyDescent="0.25">
      <c r="A27" t="s">
        <v>139</v>
      </c>
      <c r="B27">
        <v>1.182168615527E-2</v>
      </c>
      <c r="C27">
        <v>1.182168615527E-2</v>
      </c>
      <c r="D27">
        <v>6.4166064153450206E-2</v>
      </c>
      <c r="E27">
        <v>2.5305214739369902E-2</v>
      </c>
      <c r="F27">
        <v>2.5305214739369902E-2</v>
      </c>
      <c r="G27">
        <v>-6.8589732951779905E-2</v>
      </c>
      <c r="H27">
        <v>2.9111944440098898E-3</v>
      </c>
      <c r="I27">
        <v>2.9111944440098898E-3</v>
      </c>
      <c r="J27">
        <v>-3.5242579191296902E-3</v>
      </c>
      <c r="K27">
        <v>1.3256161011290001E-2</v>
      </c>
      <c r="L27">
        <v>1.3256161011290001E-2</v>
      </c>
      <c r="M27">
        <v>5.8694845782059898E-2</v>
      </c>
      <c r="N27">
        <v>-1.5033160946739999E-2</v>
      </c>
      <c r="O27">
        <v>-1.5033160946739999E-2</v>
      </c>
      <c r="P27">
        <v>8.1078111937999894E-3</v>
      </c>
      <c r="Q27">
        <v>-1.85566096953015E-3</v>
      </c>
      <c r="R27">
        <v>-1.85566096953015E-3</v>
      </c>
      <c r="S27">
        <v>2.2122274187640099E-2</v>
      </c>
      <c r="T27">
        <v>-2.0229720668859901E-2</v>
      </c>
      <c r="U27">
        <v>-2.0229720668859901E-2</v>
      </c>
      <c r="V27">
        <v>2.1681701037110201E-2</v>
      </c>
      <c r="W27">
        <v>-1.25474709300601E-2</v>
      </c>
      <c r="X27">
        <v>-1.25474709300601E-2</v>
      </c>
      <c r="Y27">
        <v>1.2965014614500101E-2</v>
      </c>
      <c r="Z27">
        <v>-1.18113659004299E-2</v>
      </c>
      <c r="AA27">
        <v>-1.18113659004299E-2</v>
      </c>
      <c r="AB27">
        <v>1.41716898809303E-2</v>
      </c>
      <c r="AC27">
        <v>-1.15407192934799E-2</v>
      </c>
      <c r="AD27">
        <v>-1.15407192934799E-2</v>
      </c>
      <c r="AE27">
        <v>2.5787230116540199E-2</v>
      </c>
      <c r="AF27">
        <v>-1.4195135815200099E-2</v>
      </c>
      <c r="AG27">
        <v>-1.4195135815200099E-2</v>
      </c>
      <c r="AH27">
        <v>1.5152669921740299E-2</v>
      </c>
      <c r="AI27">
        <v>3.7034224446899E-3</v>
      </c>
      <c r="AJ27">
        <v>3.7034224446899E-3</v>
      </c>
      <c r="AK27">
        <v>0.10573298691458</v>
      </c>
      <c r="AL27">
        <v>2.5043640741399999E-3</v>
      </c>
      <c r="AM27">
        <v>2.5043640741399999E-3</v>
      </c>
      <c r="AN27">
        <v>2.3409999622160099E-2</v>
      </c>
      <c r="AO27">
        <v>9.8244799106699202E-3</v>
      </c>
      <c r="AP27">
        <v>9.8244799106699202E-3</v>
      </c>
      <c r="AQ27">
        <v>1.0184463695590101E-2</v>
      </c>
      <c r="AR27">
        <v>-1.6230796582840101E-2</v>
      </c>
      <c r="AS27">
        <v>-1.6230796582840101E-2</v>
      </c>
      <c r="AT27">
        <v>8.3267564611899606E-3</v>
      </c>
      <c r="AU27">
        <v>-9.3335825512301795E-3</v>
      </c>
      <c r="AV27">
        <v>-9.3335825512301795E-3</v>
      </c>
      <c r="AW27">
        <v>3.9867221254601404E-3</v>
      </c>
      <c r="AX27">
        <v>2.8499390868419901E-2</v>
      </c>
      <c r="AY27">
        <v>2.8499390868419901E-2</v>
      </c>
      <c r="AZ27">
        <v>5.9270101083290297E-2</v>
      </c>
      <c r="BA27">
        <v>1.688862642955E-2</v>
      </c>
      <c r="BB27">
        <v>1.688862642955E-2</v>
      </c>
      <c r="BC27">
        <v>-2.6011791964899401E-3</v>
      </c>
      <c r="BD27">
        <v>-1.21308361622007E-3</v>
      </c>
      <c r="BE27">
        <v>-1.21308361622007E-3</v>
      </c>
      <c r="BF27">
        <v>4.8478014445301199E-3</v>
      </c>
      <c r="BG27">
        <v>-6.7127916772899898E-3</v>
      </c>
      <c r="BH27">
        <v>-6.7127916772899898E-3</v>
      </c>
      <c r="BI27">
        <v>1.38760913024902E-2</v>
      </c>
      <c r="BJ27">
        <v>-1.66875396971599E-2</v>
      </c>
      <c r="BK27">
        <v>-1.66875396971599E-2</v>
      </c>
      <c r="BL27">
        <v>1.1213657994109999E-2</v>
      </c>
      <c r="BM27">
        <v>-3.4547550478301E-3</v>
      </c>
      <c r="BN27">
        <v>-3.4547550478301E-3</v>
      </c>
      <c r="BO27">
        <v>1.01969427597099E-2</v>
      </c>
      <c r="BP27">
        <v>-1.0544526855900101E-3</v>
      </c>
      <c r="BQ27">
        <v>-1.0544526855900101E-3</v>
      </c>
      <c r="BR27">
        <v>-6.8408873633298804E-3</v>
      </c>
      <c r="BS27">
        <v>-1.7334727619689998E-2</v>
      </c>
      <c r="BT27">
        <v>-1.7334727619689998E-2</v>
      </c>
      <c r="BU27">
        <v>6.8080319299399497E-3</v>
      </c>
      <c r="BV27">
        <v>-7.9477254284401298E-3</v>
      </c>
      <c r="BW27">
        <v>-7.9477254284401298E-3</v>
      </c>
      <c r="BX27">
        <v>6.4840265087799899E-3</v>
      </c>
      <c r="BY27">
        <v>-1.0050480844201401E-3</v>
      </c>
      <c r="BZ27">
        <v>-1.0050480844201401E-3</v>
      </c>
      <c r="CA27">
        <v>7.1665541351801903E-3</v>
      </c>
      <c r="CB27">
        <v>-6.3859949907001303E-3</v>
      </c>
      <c r="CC27">
        <v>-6.3859949907001303E-3</v>
      </c>
      <c r="CD27">
        <v>1.4662714627200001E-2</v>
      </c>
      <c r="CE27">
        <v>2.44278224734399E-2</v>
      </c>
      <c r="CF27">
        <v>2.44278224734399E-2</v>
      </c>
      <c r="CG27">
        <v>4.8369521297080199E-2</v>
      </c>
      <c r="CH27">
        <v>2.29291078119864E-4</v>
      </c>
      <c r="CI27">
        <v>2.29291078119864E-4</v>
      </c>
      <c r="CJ27">
        <v>2.0795059888900598E-3</v>
      </c>
      <c r="CK27">
        <v>-5.02242673910013E-3</v>
      </c>
      <c r="CL27">
        <v>-5.02242673910013E-3</v>
      </c>
      <c r="CM27">
        <v>1.0937495381070099E-2</v>
      </c>
      <c r="CN27">
        <v>-1.24738362785501E-2</v>
      </c>
      <c r="CO27">
        <v>-1.24738362785501E-2</v>
      </c>
      <c r="CP27">
        <v>-2.0831700981296299E-3</v>
      </c>
      <c r="CQ27">
        <v>1.41456143820899E-2</v>
      </c>
      <c r="CR27">
        <v>1.41456143820899E-2</v>
      </c>
      <c r="CS27">
        <v>-1.06428836240497E-2</v>
      </c>
      <c r="CT27">
        <v>-2.9336019948400498E-3</v>
      </c>
      <c r="CU27">
        <v>-2.9336019948400498E-3</v>
      </c>
      <c r="CV27">
        <v>-1.0026493488439699E-2</v>
      </c>
      <c r="CW27">
        <v>6.2136896466991E-4</v>
      </c>
      <c r="CX27">
        <v>6.2136896466991E-4</v>
      </c>
      <c r="CY27">
        <v>1.20086817987301E-2</v>
      </c>
      <c r="CZ27">
        <v>9.6083341641799401E-3</v>
      </c>
      <c r="DA27">
        <v>9.6083341641799401E-3</v>
      </c>
      <c r="DB27">
        <v>-2.07675840262E-3</v>
      </c>
      <c r="DC27">
        <v>-7.8094170674101104E-3</v>
      </c>
      <c r="DD27">
        <v>-7.8094170674101104E-3</v>
      </c>
      <c r="DE27">
        <v>4.2784155881601098E-3</v>
      </c>
      <c r="DF27">
        <v>-3.44387692017011E-3</v>
      </c>
      <c r="DG27">
        <v>-3.44387692017011E-3</v>
      </c>
      <c r="DH27">
        <v>3.6194411759500299E-3</v>
      </c>
    </row>
    <row r="28" spans="1:112" x14ac:dyDescent="0.25">
      <c r="A28" t="s">
        <v>140</v>
      </c>
      <c r="B28">
        <v>5.5484249012209804E-3</v>
      </c>
      <c r="C28">
        <v>5.5514455476910404E-3</v>
      </c>
      <c r="D28">
        <v>6.0654296538500399E-3</v>
      </c>
      <c r="E28">
        <v>2.14746621075501E-3</v>
      </c>
      <c r="F28">
        <v>2.15202813538906E-3</v>
      </c>
      <c r="G28">
        <v>-3.03773902221005E-3</v>
      </c>
      <c r="H28">
        <v>-1.5441396344406601E-4</v>
      </c>
      <c r="I28">
        <v>-1.54414737714936E-4</v>
      </c>
      <c r="J28" s="10">
        <v>-3.4882968200644601E-6</v>
      </c>
      <c r="K28">
        <v>1.1939520333313899E-2</v>
      </c>
      <c r="L28">
        <v>1.19425409797839E-2</v>
      </c>
      <c r="M28">
        <v>7.5285075835400603E-3</v>
      </c>
      <c r="N28">
        <v>1.9863902484929998E-3</v>
      </c>
      <c r="O28">
        <v>1.9894108949630698E-3</v>
      </c>
      <c r="P28">
        <v>2.4194108048101099E-3</v>
      </c>
      <c r="Q28">
        <v>-6.1912266873598298E-4</v>
      </c>
      <c r="R28">
        <v>-6.1610202226591805E-4</v>
      </c>
      <c r="S28">
        <v>1.47149436906013E-3</v>
      </c>
      <c r="T28">
        <v>3.4157920615469602E-3</v>
      </c>
      <c r="U28">
        <v>3.4188127080170198E-3</v>
      </c>
      <c r="V28">
        <v>4.2529947483700399E-3</v>
      </c>
      <c r="W28">
        <v>-1.29330029319107E-3</v>
      </c>
      <c r="X28">
        <v>-1.2902796467210099E-3</v>
      </c>
      <c r="Y28">
        <v>8.5493566160010903E-4</v>
      </c>
      <c r="Z28" s="10">
        <v>1.06010261129441E-5</v>
      </c>
      <c r="AA28" s="10">
        <v>1.3621672583008501E-5</v>
      </c>
      <c r="AB28">
        <v>1.60354803046014E-3</v>
      </c>
      <c r="AC28">
        <v>-3.82178749522998E-3</v>
      </c>
      <c r="AD28">
        <v>-3.8187668487599199E-3</v>
      </c>
      <c r="AE28">
        <v>-5.1674810761004298E-4</v>
      </c>
      <c r="AF28">
        <v>1.2597479588979301E-3</v>
      </c>
      <c r="AG28">
        <v>1.2627686053679999E-3</v>
      </c>
      <c r="AH28">
        <v>2.1806191164599402E-3</v>
      </c>
      <c r="AI28">
        <v>4.5002867940039304E-3</v>
      </c>
      <c r="AJ28">
        <v>4.503307440474E-3</v>
      </c>
      <c r="AK28">
        <v>3.85277417141005E-3</v>
      </c>
      <c r="AL28" s="10">
        <v>7.4203012709994604E-5</v>
      </c>
      <c r="AM28" s="10">
        <v>7.7223659180058996E-5</v>
      </c>
      <c r="AN28">
        <v>2.1947363981100702E-3</v>
      </c>
      <c r="AO28">
        <v>-8.0922495605599797E-3</v>
      </c>
      <c r="AP28">
        <v>-8.0892289140899101E-3</v>
      </c>
      <c r="AQ28">
        <v>-4.9375645431992601E-4</v>
      </c>
      <c r="AR28">
        <v>-3.5969892709150002E-3</v>
      </c>
      <c r="AS28">
        <v>-3.5939686244449401E-3</v>
      </c>
      <c r="AT28" s="10">
        <v>-1.21027357600222E-5</v>
      </c>
      <c r="AU28">
        <v>-1.2186065729859999E-3</v>
      </c>
      <c r="AV28">
        <v>-1.2155859265159301E-3</v>
      </c>
      <c r="AW28">
        <v>6.0584100281002497E-4</v>
      </c>
      <c r="AX28">
        <v>7.5774817205399502E-3</v>
      </c>
      <c r="AY28">
        <v>7.5805023670100198E-3</v>
      </c>
      <c r="AZ28">
        <v>6.6295119919199596E-3</v>
      </c>
      <c r="BA28">
        <v>-4.0400370667540396E-3</v>
      </c>
      <c r="BB28">
        <v>-4.03701642028397E-3</v>
      </c>
      <c r="BC28">
        <v>1.74960028197013E-3</v>
      </c>
      <c r="BD28">
        <v>-1.13513393887898E-3</v>
      </c>
      <c r="BE28">
        <v>-1.1321132924089199E-3</v>
      </c>
      <c r="BF28">
        <v>1.0303342965300899E-3</v>
      </c>
      <c r="BG28">
        <v>-6.63025054331023E-4</v>
      </c>
      <c r="BH28">
        <v>-6.6000440786095904E-4</v>
      </c>
      <c r="BI28">
        <v>1.46715146410003E-3</v>
      </c>
      <c r="BJ28">
        <v>2.2204335611130102E-3</v>
      </c>
      <c r="BK28">
        <v>2.2234542075830698E-3</v>
      </c>
      <c r="BL28">
        <v>2.60231361708007E-3</v>
      </c>
      <c r="BM28">
        <v>-1.4273278000540501E-3</v>
      </c>
      <c r="BN28">
        <v>-1.42430715358399E-3</v>
      </c>
      <c r="BO28" s="10">
        <v>-2.82387305698961E-5</v>
      </c>
      <c r="BP28">
        <v>1.1612046227759099E-3</v>
      </c>
      <c r="BQ28">
        <v>1.16422526924597E-3</v>
      </c>
      <c r="BR28">
        <v>1.66624001953996E-3</v>
      </c>
      <c r="BS28">
        <v>2.13513626662997E-3</v>
      </c>
      <c r="BT28">
        <v>2.13815691310004E-3</v>
      </c>
      <c r="BU28" s="10">
        <v>5.5586549940089797E-5</v>
      </c>
      <c r="BV28">
        <v>3.0882700213896703E-4</v>
      </c>
      <c r="BW28">
        <v>3.1184764860903098E-4</v>
      </c>
      <c r="BX28">
        <v>5.6468337286008597E-4</v>
      </c>
      <c r="BY28">
        <v>-4.4017186398740398E-3</v>
      </c>
      <c r="BZ28">
        <v>-4.3986979934039702E-3</v>
      </c>
      <c r="CA28">
        <v>1.3052674074010001E-4</v>
      </c>
      <c r="CB28">
        <v>3.29350018044194E-3</v>
      </c>
      <c r="CC28">
        <v>3.2965208269120001E-3</v>
      </c>
      <c r="CD28">
        <v>7.9445031963998303E-4</v>
      </c>
      <c r="CE28">
        <v>1.7522759964739799E-3</v>
      </c>
      <c r="CF28">
        <v>1.75529664294404E-3</v>
      </c>
      <c r="CG28">
        <v>9.0899908439001599E-4</v>
      </c>
      <c r="CH28">
        <v>-3.1845862007606702E-4</v>
      </c>
      <c r="CI28">
        <v>-3.1543797360600301E-4</v>
      </c>
      <c r="CJ28">
        <v>1.7748565394004601E-4</v>
      </c>
      <c r="CK28">
        <v>-7.9255168314007398E-4</v>
      </c>
      <c r="CL28">
        <v>-7.8953103667001002E-4</v>
      </c>
      <c r="CM28">
        <v>9.1472821613014499E-4</v>
      </c>
      <c r="CN28">
        <v>2.9418033010359902E-3</v>
      </c>
      <c r="CO28">
        <v>2.9448239475060498E-3</v>
      </c>
      <c r="CP28">
        <v>2.5069041980101399E-3</v>
      </c>
      <c r="CQ28">
        <v>-7.6840099742103696E-4</v>
      </c>
      <c r="CR28">
        <v>-7.6538035095097203E-4</v>
      </c>
      <c r="CS28">
        <v>-4.5406211993004298E-4</v>
      </c>
      <c r="CT28">
        <v>2.1766925352039099E-3</v>
      </c>
      <c r="CU28">
        <v>2.1797131816739799E-3</v>
      </c>
      <c r="CV28">
        <v>1.1857225054601099E-3</v>
      </c>
      <c r="CW28">
        <v>4.9558888585830001E-3</v>
      </c>
      <c r="CX28">
        <v>4.9589095050530602E-3</v>
      </c>
      <c r="CY28">
        <v>1.4443828845001E-3</v>
      </c>
      <c r="CZ28">
        <v>1.5159017581609601E-3</v>
      </c>
      <c r="DA28">
        <v>1.5189224046310199E-3</v>
      </c>
      <c r="DB28" s="10">
        <v>5.2535803749975603E-5</v>
      </c>
      <c r="DC28">
        <v>1.6515104197249899E-3</v>
      </c>
      <c r="DD28">
        <v>1.65453106619506E-3</v>
      </c>
      <c r="DE28">
        <v>3.6469038368700502E-3</v>
      </c>
      <c r="DF28" s="10">
        <v>7.1578987539955204E-5</v>
      </c>
      <c r="DG28" s="10">
        <v>7.4599634010019596E-5</v>
      </c>
      <c r="DH28">
        <v>2.08144026387002E-3</v>
      </c>
    </row>
    <row r="29" spans="1:112" x14ac:dyDescent="0.25">
      <c r="A29" t="s">
        <v>127</v>
      </c>
      <c r="B29">
        <v>-7.5066700072620096E-3</v>
      </c>
      <c r="C29">
        <v>7.01516347630049E-4</v>
      </c>
      <c r="D29">
        <v>-1.8686320037489799E-3</v>
      </c>
      <c r="E29">
        <v>-9.6766833632799798E-4</v>
      </c>
      <c r="F29">
        <v>8.0973374082600105E-3</v>
      </c>
      <c r="G29">
        <v>9.7356162402749604E-3</v>
      </c>
      <c r="H29">
        <v>-1.56344344571002E-3</v>
      </c>
      <c r="I29" s="10">
        <v>2.11334837008081E-6</v>
      </c>
      <c r="J29">
        <v>-3.1996396775002501E-4</v>
      </c>
      <c r="K29">
        <v>1.1909697917545E-2</v>
      </c>
      <c r="L29">
        <v>3.6931309393100002E-3</v>
      </c>
      <c r="M29">
        <v>7.8209328217749806E-3</v>
      </c>
      <c r="N29">
        <v>5.5160176605180099E-3</v>
      </c>
      <c r="O29">
        <v>1.4330578387600199E-3</v>
      </c>
      <c r="P29">
        <v>3.42713127576799E-3</v>
      </c>
      <c r="Q29">
        <v>-1.83244370816959E-4</v>
      </c>
      <c r="R29">
        <v>4.6791887687014301E-4</v>
      </c>
      <c r="S29">
        <v>-2.0919746812097999E-4</v>
      </c>
      <c r="T29">
        <v>5.0663824716760102E-3</v>
      </c>
      <c r="U29">
        <v>2.5267370443200401E-3</v>
      </c>
      <c r="V29">
        <v>3.8029961810700499E-3</v>
      </c>
      <c r="W29">
        <v>1.81689581265798E-3</v>
      </c>
      <c r="X29">
        <v>7.9974222902001702E-4</v>
      </c>
      <c r="Y29">
        <v>1.1571924311469799E-3</v>
      </c>
      <c r="Z29">
        <v>2.7528460454999599E-3</v>
      </c>
      <c r="AA29">
        <v>1.17867507113E-3</v>
      </c>
      <c r="AB29">
        <v>1.84084563726394E-3</v>
      </c>
      <c r="AC29">
        <v>-4.1602652544009402E-3</v>
      </c>
      <c r="AD29">
        <v>2.2191346627997699E-4</v>
      </c>
      <c r="AE29">
        <v>-1.7657001103960001E-3</v>
      </c>
      <c r="AF29">
        <v>4.0427547054510101E-3</v>
      </c>
      <c r="AG29">
        <v>1.4809923142600199E-3</v>
      </c>
      <c r="AH29">
        <v>2.58310398452599E-3</v>
      </c>
      <c r="AI29">
        <v>3.8131404268629799E-3</v>
      </c>
      <c r="AJ29">
        <v>1.3526488315500601E-3</v>
      </c>
      <c r="AK29">
        <v>3.8148563222050098E-3</v>
      </c>
      <c r="AL29">
        <v>-1.2325431286439501E-3</v>
      </c>
      <c r="AM29">
        <v>-1.58763218109925E-4</v>
      </c>
      <c r="AN29">
        <v>-1.0545509327840501E-3</v>
      </c>
      <c r="AO29">
        <v>-4.3883819727480403E-3</v>
      </c>
      <c r="AP29">
        <v>-1.6350139772598399E-3</v>
      </c>
      <c r="AQ29">
        <v>-3.0831335082589502E-3</v>
      </c>
      <c r="AR29">
        <v>-2.41911849601994E-3</v>
      </c>
      <c r="AS29">
        <v>-6.9664140748981697E-4</v>
      </c>
      <c r="AT29">
        <v>-1.69999449729196E-3</v>
      </c>
      <c r="AU29">
        <v>-5.9970872094294804E-4</v>
      </c>
      <c r="AV29">
        <v>-7.0747797313996897E-4</v>
      </c>
      <c r="AW29">
        <v>-3.3631419476398602E-4</v>
      </c>
      <c r="AX29">
        <v>1.08777047045038E-4</v>
      </c>
      <c r="AY29">
        <v>6.6980451550002697E-4</v>
      </c>
      <c r="AZ29" s="10">
        <v>-2.5055522000050301E-5</v>
      </c>
      <c r="BA29">
        <v>-3.6801649001420001E-3</v>
      </c>
      <c r="BB29">
        <v>-1.05273327244992E-3</v>
      </c>
      <c r="BC29">
        <v>-2.4084255869389801E-3</v>
      </c>
      <c r="BD29">
        <v>-1.27402604002002E-3</v>
      </c>
      <c r="BE29" s="10">
        <v>1.7657678690108302E-5</v>
      </c>
      <c r="BF29">
        <v>-9.0050572486999303E-4</v>
      </c>
      <c r="BG29">
        <v>1.2625159160850601E-3</v>
      </c>
      <c r="BH29">
        <v>8.9177591721001305E-4</v>
      </c>
      <c r="BI29">
        <v>7.6225696757903296E-4</v>
      </c>
      <c r="BJ29">
        <v>1.001469422654E-3</v>
      </c>
      <c r="BK29">
        <v>1.76702706606013E-3</v>
      </c>
      <c r="BL29">
        <v>1.8660609134229999E-3</v>
      </c>
      <c r="BM29">
        <v>-2.6838238908299902E-3</v>
      </c>
      <c r="BN29">
        <v>1.5769911770013799E-4</v>
      </c>
      <c r="BO29">
        <v>-1.07346302758903E-3</v>
      </c>
      <c r="BP29">
        <v>-9.3477199555429494E-3</v>
      </c>
      <c r="BQ29" s="10">
        <v>-4.6563768139940003E-5</v>
      </c>
      <c r="BR29">
        <v>-3.1237892053369502E-3</v>
      </c>
      <c r="BS29">
        <v>-1.80698771204002E-3</v>
      </c>
      <c r="BT29">
        <v>9.9385834636000992E-4</v>
      </c>
      <c r="BU29">
        <v>8.1670304313996502E-4</v>
      </c>
      <c r="BV29">
        <v>-7.6767757978102303E-4</v>
      </c>
      <c r="BW29">
        <v>7.0925085829998103E-4</v>
      </c>
      <c r="BX29">
        <v>3.71990086343032E-4</v>
      </c>
      <c r="BY29">
        <v>-2.6553793269319301E-3</v>
      </c>
      <c r="BZ29">
        <v>-2.1447858001999399E-4</v>
      </c>
      <c r="CA29">
        <v>-9.6347485177905503E-4</v>
      </c>
      <c r="CB29">
        <v>-1.055724399315E-3</v>
      </c>
      <c r="CC29">
        <v>1.9479018884400699E-3</v>
      </c>
      <c r="CD29">
        <v>1.4347339717629599E-3</v>
      </c>
      <c r="CE29">
        <v>-2.7582232204029699E-3</v>
      </c>
      <c r="CF29">
        <v>1.06113686581998E-3</v>
      </c>
      <c r="CG29">
        <v>6.5730271846997602E-4</v>
      </c>
      <c r="CH29">
        <v>-3.7305697939819999E-3</v>
      </c>
      <c r="CI29" s="10">
        <v>-6.5908014839966E-5</v>
      </c>
      <c r="CJ29">
        <v>-1.5713418762810501E-3</v>
      </c>
      <c r="CK29">
        <v>-3.6636888461394302E-4</v>
      </c>
      <c r="CL29">
        <v>6.7057798129011004E-4</v>
      </c>
      <c r="CM29" s="10">
        <v>8.7904029854035602E-5</v>
      </c>
      <c r="CN29">
        <v>1.8516648599480299E-3</v>
      </c>
      <c r="CO29">
        <v>2.1009360021901902E-3</v>
      </c>
      <c r="CP29">
        <v>2.5774657063929399E-3</v>
      </c>
      <c r="CQ29">
        <v>-2.5722407770499799E-3</v>
      </c>
      <c r="CR29" s="10">
        <v>-4.7808863898879301E-6</v>
      </c>
      <c r="CS29">
        <v>-8.0990455848395295E-4</v>
      </c>
      <c r="CT29">
        <v>1.1950888370300099E-3</v>
      </c>
      <c r="CU29">
        <v>1.50186661686002E-3</v>
      </c>
      <c r="CV29">
        <v>1.7668290252480501E-3</v>
      </c>
      <c r="CW29">
        <v>2.1188905833460199E-3</v>
      </c>
      <c r="CX29">
        <v>1.7940821174300401E-3</v>
      </c>
      <c r="CY29">
        <v>2.2578525505470002E-3</v>
      </c>
      <c r="CZ29">
        <v>-1.59724608995404E-3</v>
      </c>
      <c r="DA29">
        <v>9.6679158473000903E-4</v>
      </c>
      <c r="DB29">
        <v>7.3013818810996301E-4</v>
      </c>
      <c r="DC29">
        <v>9.5139917778996799E-4</v>
      </c>
      <c r="DD29">
        <v>9.8320293625997392E-4</v>
      </c>
      <c r="DE29">
        <v>1.0267506134099501E-3</v>
      </c>
      <c r="DF29">
        <v>3.2626769605104101E-4</v>
      </c>
      <c r="DG29">
        <v>2.7755825771014198E-4</v>
      </c>
      <c r="DH29" s="10">
        <v>9.1210277122999396E-5</v>
      </c>
    </row>
    <row r="30" spans="1:112" x14ac:dyDescent="0.25">
      <c r="A30" t="s">
        <v>128</v>
      </c>
      <c r="B30">
        <v>3.9483367060310004E-3</v>
      </c>
      <c r="C30">
        <v>3.9483367060310004E-3</v>
      </c>
      <c r="D30">
        <v>9.98548636347984E-3</v>
      </c>
      <c r="E30">
        <v>1.02117338227629E-2</v>
      </c>
      <c r="F30">
        <v>1.02117338227629E-2</v>
      </c>
      <c r="G30">
        <v>-8.5837010918601298E-3</v>
      </c>
      <c r="H30">
        <v>6.4666499040499903E-4</v>
      </c>
      <c r="I30">
        <v>6.4666499040499903E-4</v>
      </c>
      <c r="J30">
        <v>-4.2678243047999899E-4</v>
      </c>
      <c r="K30">
        <v>1.0719808555875E-2</v>
      </c>
      <c r="L30">
        <v>1.0719808555875E-2</v>
      </c>
      <c r="M30">
        <v>7.2557764965299702E-3</v>
      </c>
      <c r="N30">
        <v>1.1539185712205999E-4</v>
      </c>
      <c r="O30">
        <v>1.1539185712205999E-4</v>
      </c>
      <c r="P30">
        <v>2.3462555793698401E-3</v>
      </c>
      <c r="Q30">
        <v>-2.27289143579001E-3</v>
      </c>
      <c r="R30">
        <v>-2.27289143579001E-3</v>
      </c>
      <c r="S30">
        <v>2.7756971470298498E-3</v>
      </c>
      <c r="T30">
        <v>1.6190823754119699E-3</v>
      </c>
      <c r="U30">
        <v>1.6190823754119699E-3</v>
      </c>
      <c r="V30">
        <v>4.6791798847198801E-3</v>
      </c>
      <c r="W30">
        <v>-3.47744137954397E-3</v>
      </c>
      <c r="X30">
        <v>-3.47744137954397E-3</v>
      </c>
      <c r="Y30">
        <v>1.8685652685599399E-3</v>
      </c>
      <c r="Z30">
        <v>-2.0612384797409301E-3</v>
      </c>
      <c r="AA30">
        <v>-2.0612384797409301E-3</v>
      </c>
      <c r="AB30">
        <v>2.4254369979899099E-3</v>
      </c>
      <c r="AC30">
        <v>-6.7336864805069797E-3</v>
      </c>
      <c r="AD30">
        <v>-6.7336864805069797E-3</v>
      </c>
      <c r="AE30">
        <v>1.22089950431991E-3</v>
      </c>
      <c r="AF30">
        <v>-8.0791445881001002E-4</v>
      </c>
      <c r="AG30">
        <v>-8.0791445881001002E-4</v>
      </c>
      <c r="AH30">
        <v>2.84789487986003E-3</v>
      </c>
      <c r="AI30">
        <v>-2.4274179185579301E-3</v>
      </c>
      <c r="AJ30">
        <v>-2.4274179185579301E-3</v>
      </c>
      <c r="AK30">
        <v>3.1665184170999098E-3</v>
      </c>
      <c r="AL30">
        <v>-1.1642644582929801E-3</v>
      </c>
      <c r="AM30">
        <v>-1.1642644582929801E-3</v>
      </c>
      <c r="AN30">
        <v>3.8147078063799299E-3</v>
      </c>
      <c r="AO30">
        <v>-9.0833230751999894E-3</v>
      </c>
      <c r="AP30">
        <v>-9.0833230751999894E-3</v>
      </c>
      <c r="AQ30">
        <v>9.2107548496001002E-4</v>
      </c>
      <c r="AR30">
        <v>-5.9261409295430197E-3</v>
      </c>
      <c r="AS30">
        <v>-5.9261409295430197E-3</v>
      </c>
      <c r="AT30">
        <v>1.66769776094999E-3</v>
      </c>
      <c r="AU30">
        <v>-3.9464531141150099E-3</v>
      </c>
      <c r="AV30">
        <v>-3.9464531141150099E-3</v>
      </c>
      <c r="AW30">
        <v>2.8820928761199502E-3</v>
      </c>
      <c r="AX30">
        <v>8.3245696924050192E-3</v>
      </c>
      <c r="AY30">
        <v>8.3245696924050192E-3</v>
      </c>
      <c r="AZ30">
        <v>9.0236069129898608E-3</v>
      </c>
      <c r="BA30">
        <v>-5.13801909397493E-3</v>
      </c>
      <c r="BB30">
        <v>-5.13801909397493E-3</v>
      </c>
      <c r="BC30">
        <v>3.5703588078399499E-3</v>
      </c>
      <c r="BD30">
        <v>-2.70100282377094E-3</v>
      </c>
      <c r="BE30">
        <v>-2.70100282377094E-3</v>
      </c>
      <c r="BF30">
        <v>2.5780897272500401E-3</v>
      </c>
      <c r="BG30">
        <v>-3.0009715509550202E-3</v>
      </c>
      <c r="BH30">
        <v>-3.0009715509550202E-3</v>
      </c>
      <c r="BI30">
        <v>2.89032563780988E-3</v>
      </c>
      <c r="BJ30">
        <v>1.48375749238705E-3</v>
      </c>
      <c r="BK30">
        <v>1.48375749238705E-3</v>
      </c>
      <c r="BL30">
        <v>3.0302772869399402E-3</v>
      </c>
      <c r="BM30">
        <v>-2.38260217280794E-3</v>
      </c>
      <c r="BN30">
        <v>-2.38260217280794E-3</v>
      </c>
      <c r="BO30">
        <v>1.06433751862988E-3</v>
      </c>
      <c r="BP30">
        <v>2.9403812950939902E-3</v>
      </c>
      <c r="BQ30">
        <v>2.9403812950939902E-3</v>
      </c>
      <c r="BR30">
        <v>2.00225428727995E-3</v>
      </c>
      <c r="BS30">
        <v>2.2969025692479699E-3</v>
      </c>
      <c r="BT30">
        <v>2.2969025692479699E-3</v>
      </c>
      <c r="BU30">
        <v>3.5426343002997702E-4</v>
      </c>
      <c r="BV30">
        <v>-4.0855837887099301E-4</v>
      </c>
      <c r="BW30">
        <v>-4.0855837887099301E-4</v>
      </c>
      <c r="BX30">
        <v>1.2690699006199201E-3</v>
      </c>
      <c r="BY30">
        <v>-4.7241011741659903E-3</v>
      </c>
      <c r="BZ30">
        <v>-4.7241011741659903E-3</v>
      </c>
      <c r="CA30">
        <v>-2.06370152750157E-4</v>
      </c>
      <c r="CB30">
        <v>3.4192018962180201E-3</v>
      </c>
      <c r="CC30">
        <v>3.4192018962180201E-3</v>
      </c>
      <c r="CD30">
        <v>1.5384219539700201E-3</v>
      </c>
      <c r="CE30">
        <v>2.2830751982659799E-3</v>
      </c>
      <c r="CF30">
        <v>2.2830751982659799E-3</v>
      </c>
      <c r="CG30">
        <v>2.16127529548004E-3</v>
      </c>
      <c r="CH30">
        <v>-5.3959930910496502E-4</v>
      </c>
      <c r="CI30">
        <v>-5.3959930910496502E-4</v>
      </c>
      <c r="CJ30">
        <v>1.3197742987498501E-3</v>
      </c>
      <c r="CK30">
        <v>-2.57424566657493E-3</v>
      </c>
      <c r="CL30">
        <v>-2.57424566657493E-3</v>
      </c>
      <c r="CM30">
        <v>2.2784737388499201E-3</v>
      </c>
      <c r="CN30">
        <v>2.5457547223409699E-3</v>
      </c>
      <c r="CO30">
        <v>2.5457547223409699E-3</v>
      </c>
      <c r="CP30">
        <v>1.84955660912988E-3</v>
      </c>
      <c r="CQ30">
        <v>-9.3593544074899095E-4</v>
      </c>
      <c r="CR30">
        <v>-9.3593544074899095E-4</v>
      </c>
      <c r="CS30" s="10">
        <v>2.13273650599976E-5</v>
      </c>
      <c r="CT30">
        <v>1.5698759565000401E-3</v>
      </c>
      <c r="CU30">
        <v>1.5698759565000401E-3</v>
      </c>
      <c r="CV30">
        <v>5.5970424167983701E-4</v>
      </c>
      <c r="CW30">
        <v>5.1739849378610297E-3</v>
      </c>
      <c r="CX30">
        <v>5.1739849378610297E-3</v>
      </c>
      <c r="CY30">
        <v>7.66391412289957E-4</v>
      </c>
      <c r="CZ30">
        <v>1.600630320429E-3</v>
      </c>
      <c r="DA30">
        <v>1.600630320429E-3</v>
      </c>
      <c r="DB30">
        <v>-2.76143506330095E-4</v>
      </c>
      <c r="DC30">
        <v>1.0506025789600499E-3</v>
      </c>
      <c r="DD30">
        <v>1.0506025789600499E-3</v>
      </c>
      <c r="DE30">
        <v>4.38682564092984E-3</v>
      </c>
      <c r="DF30">
        <v>-8.0874663623697798E-4</v>
      </c>
      <c r="DG30">
        <v>-8.0874663623697798E-4</v>
      </c>
      <c r="DH30">
        <v>2.3545863428799901E-3</v>
      </c>
    </row>
    <row r="31" spans="1:112" x14ac:dyDescent="0.25">
      <c r="A31" t="s">
        <v>129</v>
      </c>
      <c r="B31">
        <v>3.3071989808810499E-3</v>
      </c>
      <c r="C31">
        <v>3.1721905269299598E-3</v>
      </c>
      <c r="D31">
        <v>7.2535970978200304E-3</v>
      </c>
      <c r="E31">
        <v>1.1414972367339499E-3</v>
      </c>
      <c r="F31">
        <v>3.6762393784983601E-4</v>
      </c>
      <c r="G31">
        <v>1.41370677095009E-3</v>
      </c>
      <c r="H31">
        <v>-3.8925733200600998E-4</v>
      </c>
      <c r="I31">
        <v>-2.2858679013015799E-4</v>
      </c>
      <c r="J31">
        <v>1.3727724284007199E-4</v>
      </c>
      <c r="K31">
        <v>1.8656673143598899E-2</v>
      </c>
      <c r="L31">
        <v>1.20624426552899E-2</v>
      </c>
      <c r="M31">
        <v>1.36160280858699E-2</v>
      </c>
      <c r="N31">
        <v>6.4043285493799998E-3</v>
      </c>
      <c r="O31">
        <v>3.51906424730996E-3</v>
      </c>
      <c r="P31">
        <v>3.4650467719099499E-3</v>
      </c>
      <c r="Q31">
        <v>-3.2217923897469498E-3</v>
      </c>
      <c r="R31">
        <v>1.76220969623996E-3</v>
      </c>
      <c r="S31">
        <v>1.5141811837100501E-3</v>
      </c>
      <c r="T31">
        <v>4.4539683767069703E-3</v>
      </c>
      <c r="U31">
        <v>6.6314327469898498E-3</v>
      </c>
      <c r="V31">
        <v>6.1055562971299403E-3</v>
      </c>
      <c r="W31">
        <v>-3.6579883354403899E-4</v>
      </c>
      <c r="X31">
        <v>9.7330913178983404E-4</v>
      </c>
      <c r="Y31">
        <v>4.7784677616991001E-4</v>
      </c>
      <c r="Z31">
        <v>1.1536646235929999E-3</v>
      </c>
      <c r="AA31">
        <v>2.3098189475498901E-3</v>
      </c>
      <c r="AB31">
        <v>1.8303643618899901E-3</v>
      </c>
      <c r="AC31">
        <v>7.0026993751204304E-4</v>
      </c>
      <c r="AD31" s="10">
        <v>3.4366165529986503E-5</v>
      </c>
      <c r="AE31">
        <v>-6.6903088324998805E-4</v>
      </c>
      <c r="AF31">
        <v>2.78540800895499E-3</v>
      </c>
      <c r="AG31">
        <v>3.1721905269299598E-3</v>
      </c>
      <c r="AH31">
        <v>2.8694975212899499E-3</v>
      </c>
      <c r="AI31">
        <v>1.12137043275279E-2</v>
      </c>
      <c r="AJ31">
        <v>6.1688907109398398E-3</v>
      </c>
      <c r="AK31">
        <v>6.1509398799199904E-3</v>
      </c>
      <c r="AL31">
        <v>9.1760892169601095E-4</v>
      </c>
      <c r="AM31">
        <v>5.1348464760298997E-3</v>
      </c>
      <c r="AN31">
        <v>5.1568778352599704E-3</v>
      </c>
      <c r="AO31">
        <v>-7.7457128876089404E-3</v>
      </c>
      <c r="AP31">
        <v>-3.8650511518500898E-3</v>
      </c>
      <c r="AQ31">
        <v>-3.26960781553009E-3</v>
      </c>
      <c r="AR31">
        <v>-5.0548107853619602E-3</v>
      </c>
      <c r="AS31" s="10">
        <v>-8.7332610759993602E-5</v>
      </c>
      <c r="AT31" s="10">
        <v>6.1636837439982205E-5</v>
      </c>
      <c r="AU31">
        <v>-2.6449392422109798E-3</v>
      </c>
      <c r="AV31">
        <v>-8.3278631179006801E-4</v>
      </c>
      <c r="AW31">
        <v>5.6904107974009501E-4</v>
      </c>
      <c r="AX31">
        <v>7.1448367613909901E-3</v>
      </c>
      <c r="AY31">
        <v>9.5398424092099001E-3</v>
      </c>
      <c r="AZ31">
        <v>1.27785681046499E-2</v>
      </c>
      <c r="BA31">
        <v>-6.0012895143960396E-3</v>
      </c>
      <c r="BB31">
        <v>2.0264623144798902E-3</v>
      </c>
      <c r="BC31">
        <v>3.4331077075999599E-3</v>
      </c>
      <c r="BD31">
        <v>-1.70775355554098E-3</v>
      </c>
      <c r="BE31">
        <v>2.0087790442002701E-4</v>
      </c>
      <c r="BF31">
        <v>9.10287600009995E-4</v>
      </c>
      <c r="BG31">
        <v>-1.38752708887002E-3</v>
      </c>
      <c r="BH31">
        <v>9.8823991148999603E-4</v>
      </c>
      <c r="BI31">
        <v>1.3934655082199401E-3</v>
      </c>
      <c r="BJ31">
        <v>2.1989989953109502E-3</v>
      </c>
      <c r="BK31">
        <v>4.1337858503900302E-3</v>
      </c>
      <c r="BL31">
        <v>4.3188841698200697E-3</v>
      </c>
      <c r="BM31">
        <v>-2.7581210654119498E-3</v>
      </c>
      <c r="BN31">
        <v>-5.0377993862005201E-4</v>
      </c>
      <c r="BO31">
        <v>-1.00630872589935E-4</v>
      </c>
      <c r="BP31">
        <v>-1.6377773340570099E-3</v>
      </c>
      <c r="BQ31">
        <v>-7.3877369875008305E-4</v>
      </c>
      <c r="BR31">
        <v>2.49588395114996E-3</v>
      </c>
      <c r="BS31">
        <v>2.6354987357719499E-3</v>
      </c>
      <c r="BT31">
        <v>3.38926631984004E-3</v>
      </c>
      <c r="BU31">
        <v>3.27813074381988E-3</v>
      </c>
      <c r="BV31">
        <v>3.7012577114903201E-4</v>
      </c>
      <c r="BW31">
        <v>7.2371961421002697E-4</v>
      </c>
      <c r="BX31">
        <v>1.3452628299399599E-3</v>
      </c>
      <c r="BY31">
        <v>-1.9069496440959799E-3</v>
      </c>
      <c r="BZ31">
        <v>8.4745534709984496E-4</v>
      </c>
      <c r="CA31">
        <v>1.9120979814002401E-4</v>
      </c>
      <c r="CB31">
        <v>2.9513469089399399E-3</v>
      </c>
      <c r="CC31">
        <v>3.8168991622400299E-3</v>
      </c>
      <c r="CD31">
        <v>4.24071102810996E-3</v>
      </c>
      <c r="CE31">
        <v>1.1965764996120199E-3</v>
      </c>
      <c r="CF31">
        <v>4.06786445044993E-3</v>
      </c>
      <c r="CG31">
        <v>4.12770910448001E-3</v>
      </c>
      <c r="CH31">
        <v>-1.72659433728095E-3</v>
      </c>
      <c r="CI31">
        <v>-2.5175567917012898E-4</v>
      </c>
      <c r="CJ31">
        <v>8.7662563742996105E-4</v>
      </c>
      <c r="CK31">
        <v>-1.91233400016299E-3</v>
      </c>
      <c r="CL31">
        <v>3.1187069558002902E-4</v>
      </c>
      <c r="CM31">
        <v>1.0094113804799401E-3</v>
      </c>
      <c r="CN31">
        <v>2.7291952554010499E-3</v>
      </c>
      <c r="CO31">
        <v>3.71692134892986E-3</v>
      </c>
      <c r="CP31">
        <v>4.4700399180699303E-3</v>
      </c>
      <c r="CQ31">
        <v>-1.37676536574804E-3</v>
      </c>
      <c r="CR31">
        <v>-5.6145522958006501E-4</v>
      </c>
      <c r="CS31">
        <v>2.9121367558992902E-4</v>
      </c>
      <c r="CT31">
        <v>1.8989374623750101E-3</v>
      </c>
      <c r="CU31">
        <v>1.46591010238994E-3</v>
      </c>
      <c r="CV31">
        <v>2.65117465574005E-3</v>
      </c>
      <c r="CW31">
        <v>6.4336419316090004E-3</v>
      </c>
      <c r="CX31">
        <v>6.06277381193987E-3</v>
      </c>
      <c r="CY31">
        <v>5.9614401581400403E-3</v>
      </c>
      <c r="CZ31">
        <v>4.6945150153399003E-4</v>
      </c>
      <c r="DA31">
        <v>1.93483403334004E-3</v>
      </c>
      <c r="DB31">
        <v>1.84118555522005E-3</v>
      </c>
      <c r="DC31">
        <v>1.5246781196980299E-3</v>
      </c>
      <c r="DD31">
        <v>2.1350997178000101E-3</v>
      </c>
      <c r="DE31">
        <v>3.5657383504998901E-3</v>
      </c>
      <c r="DF31">
        <v>5.2375058042197699E-4</v>
      </c>
      <c r="DG31">
        <v>2.6331133784984702E-4</v>
      </c>
      <c r="DH31">
        <v>1.02065385486005E-3</v>
      </c>
    </row>
    <row r="32" spans="1:112" x14ac:dyDescent="0.25">
      <c r="A32" t="s">
        <v>131</v>
      </c>
      <c r="B32">
        <v>4.7910247762009599E-3</v>
      </c>
      <c r="C32">
        <v>4.7910247762009599E-3</v>
      </c>
      <c r="D32">
        <v>1.2192994426398699E-3</v>
      </c>
      <c r="E32">
        <v>1.67259545985098E-3</v>
      </c>
      <c r="F32">
        <v>1.67259545985098E-3</v>
      </c>
      <c r="G32">
        <v>2.6700729541007101E-4</v>
      </c>
      <c r="H32" s="10">
        <v>-3.4793344638073197E-5</v>
      </c>
      <c r="I32" s="10">
        <v>-3.4793344638073197E-5</v>
      </c>
      <c r="J32">
        <v>-2.9019741313995802E-4</v>
      </c>
      <c r="K32">
        <v>9.7751427095189494E-3</v>
      </c>
      <c r="L32">
        <v>9.7751427095189494E-3</v>
      </c>
      <c r="M32">
        <v>5.6002719360799197E-3</v>
      </c>
      <c r="N32">
        <v>1.05251240576098E-3</v>
      </c>
      <c r="O32">
        <v>1.05251240576098E-3</v>
      </c>
      <c r="P32">
        <v>1.6609628854000701E-3</v>
      </c>
      <c r="Q32">
        <v>-2.8770601090850599E-3</v>
      </c>
      <c r="R32">
        <v>-2.8770601090850599E-3</v>
      </c>
      <c r="S32">
        <v>7.8533897644006401E-4</v>
      </c>
      <c r="T32">
        <v>2.12035854901493E-3</v>
      </c>
      <c r="U32">
        <v>2.12035854901493E-3</v>
      </c>
      <c r="V32">
        <v>3.2935228974300102E-3</v>
      </c>
      <c r="W32">
        <v>-2.3131809301000202E-3</v>
      </c>
      <c r="X32">
        <v>-2.3131809301000202E-3</v>
      </c>
      <c r="Y32">
        <v>9.0719385641002605E-4</v>
      </c>
      <c r="Z32">
        <v>-1.1476315285510099E-3</v>
      </c>
      <c r="AA32">
        <v>-1.1476315285510099E-3</v>
      </c>
      <c r="AB32">
        <v>1.3957368718300299E-3</v>
      </c>
      <c r="AC32">
        <v>-5.7434187454270501E-3</v>
      </c>
      <c r="AD32">
        <v>-5.7434187454270501E-3</v>
      </c>
      <c r="AE32">
        <v>3.8190255225001302E-4</v>
      </c>
      <c r="AF32" s="10">
        <v>-3.3290433911092801E-5</v>
      </c>
      <c r="AG32" s="10">
        <v>-3.3290433911092801E-5</v>
      </c>
      <c r="AH32">
        <v>1.74676352286007E-3</v>
      </c>
      <c r="AI32">
        <v>-1.0485807267330801E-3</v>
      </c>
      <c r="AJ32">
        <v>-1.0485807267330801E-3</v>
      </c>
      <c r="AK32">
        <v>1.06265273743999E-3</v>
      </c>
      <c r="AL32">
        <v>-6.9300272314209901E-4</v>
      </c>
      <c r="AM32">
        <v>-6.9300272314209901E-4</v>
      </c>
      <c r="AN32">
        <v>1.6507625567398999E-3</v>
      </c>
      <c r="AO32">
        <v>-6.6075270719850804E-3</v>
      </c>
      <c r="AP32">
        <v>-6.6075270719850804E-3</v>
      </c>
      <c r="AQ32">
        <v>-7.4780677116992301E-4</v>
      </c>
      <c r="AR32">
        <v>-4.77471731131506E-3</v>
      </c>
      <c r="AS32">
        <v>-4.77471731131506E-3</v>
      </c>
      <c r="AT32">
        <v>-2.7085802849002801E-4</v>
      </c>
      <c r="AU32">
        <v>-2.6815353809400699E-3</v>
      </c>
      <c r="AV32">
        <v>-2.6815353809400699E-3</v>
      </c>
      <c r="AW32">
        <v>5.0438321576007296E-4</v>
      </c>
      <c r="AX32">
        <v>5.5606844130449097E-3</v>
      </c>
      <c r="AY32">
        <v>5.5606844130449097E-3</v>
      </c>
      <c r="AZ32">
        <v>4.4664133517799904E-3</v>
      </c>
      <c r="BA32">
        <v>-3.6491143545130901E-3</v>
      </c>
      <c r="BB32">
        <v>-3.6491143545130901E-3</v>
      </c>
      <c r="BC32">
        <v>7.78735783500073E-4</v>
      </c>
      <c r="BD32">
        <v>-2.2635792563781001E-3</v>
      </c>
      <c r="BE32">
        <v>-2.2635792563781001E-3</v>
      </c>
      <c r="BF32">
        <v>5.9864001585996298E-4</v>
      </c>
      <c r="BG32">
        <v>-2.0081059043159902E-3</v>
      </c>
      <c r="BH32">
        <v>-2.0081059043159902E-3</v>
      </c>
      <c r="BI32">
        <v>1.25470824380991E-3</v>
      </c>
      <c r="BJ32">
        <v>1.0629886161639399E-3</v>
      </c>
      <c r="BK32">
        <v>1.0629886161639399E-3</v>
      </c>
      <c r="BL32">
        <v>1.94954991652007E-3</v>
      </c>
      <c r="BM32">
        <v>-3.0560838441190301E-3</v>
      </c>
      <c r="BN32">
        <v>-3.0560838441190301E-3</v>
      </c>
      <c r="BO32">
        <v>-2.2220865941013901E-4</v>
      </c>
      <c r="BP32">
        <v>9.8965217383495396E-4</v>
      </c>
      <c r="BQ32">
        <v>9.8965217383495396E-4</v>
      </c>
      <c r="BR32">
        <v>-8.8238285745001401E-4</v>
      </c>
      <c r="BS32">
        <v>1.2769716897319499E-3</v>
      </c>
      <c r="BT32">
        <v>1.2769716897319499E-3</v>
      </c>
      <c r="BU32">
        <v>6.3225916486997404E-4</v>
      </c>
      <c r="BV32">
        <v>-8.8802529002807097E-4</v>
      </c>
      <c r="BW32">
        <v>-8.8802529002807097E-4</v>
      </c>
      <c r="BX32">
        <v>4.1192303999992798E-4</v>
      </c>
      <c r="BY32">
        <v>-3.1147645202600398E-3</v>
      </c>
      <c r="BZ32">
        <v>-3.1147645202600398E-3</v>
      </c>
      <c r="CA32">
        <v>-3.2731685506992499E-4</v>
      </c>
      <c r="CB32">
        <v>2.2922134324879699E-3</v>
      </c>
      <c r="CC32">
        <v>2.2922134324879699E-3</v>
      </c>
      <c r="CD32">
        <v>1.02363913398995E-3</v>
      </c>
      <c r="CE32">
        <v>-1.2857234963450301E-3</v>
      </c>
      <c r="CF32">
        <v>-1.2857234963450301E-3</v>
      </c>
      <c r="CG32">
        <v>1.10826764574989E-3</v>
      </c>
      <c r="CH32">
        <v>-1.58751018819902E-3</v>
      </c>
      <c r="CI32">
        <v>-1.58751018819902E-3</v>
      </c>
      <c r="CJ32">
        <v>-1.0389369558993999E-4</v>
      </c>
      <c r="CK32">
        <v>-2.1223070851980001E-3</v>
      </c>
      <c r="CL32">
        <v>-2.1223070851980001E-3</v>
      </c>
      <c r="CM32">
        <v>7.9014128443000099E-4</v>
      </c>
      <c r="CN32">
        <v>1.6509263679899101E-3</v>
      </c>
      <c r="CO32">
        <v>1.6509263679899101E-3</v>
      </c>
      <c r="CP32">
        <v>1.49775117725003E-3</v>
      </c>
      <c r="CQ32">
        <v>-1.7782520423170699E-3</v>
      </c>
      <c r="CR32">
        <v>-1.7782520423170699E-3</v>
      </c>
      <c r="CS32">
        <v>-3.0148974052002198E-4</v>
      </c>
      <c r="CT32">
        <v>5.6146848391991301E-4</v>
      </c>
      <c r="CU32">
        <v>5.6146848391991301E-4</v>
      </c>
      <c r="CV32">
        <v>4.7376377674002097E-4</v>
      </c>
      <c r="CW32">
        <v>3.8058841699809502E-3</v>
      </c>
      <c r="CX32">
        <v>3.8058841699809502E-3</v>
      </c>
      <c r="CY32">
        <v>1.52235382279997E-3</v>
      </c>
      <c r="CZ32" s="10">
        <v>-3.6287855827099503E-5</v>
      </c>
      <c r="DA32" s="10">
        <v>-3.6287855827099503E-5</v>
      </c>
      <c r="DB32" s="10">
        <v>6.2455713230047394E-5</v>
      </c>
      <c r="DC32">
        <v>1.36001019138198E-3</v>
      </c>
      <c r="DD32">
        <v>1.36001019138198E-3</v>
      </c>
      <c r="DE32">
        <v>2.0217166138900501E-3</v>
      </c>
      <c r="DF32">
        <v>4.3220263273790999E-4</v>
      </c>
      <c r="DG32">
        <v>4.3220263273790999E-4</v>
      </c>
      <c r="DH32">
        <v>1.2639497246991199E-4</v>
      </c>
    </row>
    <row r="33" spans="1:112" x14ac:dyDescent="0.25">
      <c r="A33" t="s">
        <v>142</v>
      </c>
      <c r="B33">
        <v>5.4594796509299598E-3</v>
      </c>
      <c r="C33">
        <v>5.4594792645701303E-3</v>
      </c>
      <c r="D33">
        <v>3.89069843198397E-3</v>
      </c>
      <c r="E33">
        <v>9.7661375717006393E-4</v>
      </c>
      <c r="F33">
        <v>9.7661368778001402E-4</v>
      </c>
      <c r="G33">
        <v>6.3449709617102701E-4</v>
      </c>
      <c r="H33">
        <v>1.9321567721997099E-4</v>
      </c>
      <c r="I33">
        <v>1.9321566350005701E-4</v>
      </c>
      <c r="J33">
        <v>-2.5931343972995698E-4</v>
      </c>
      <c r="K33">
        <v>1.102423630213E-2</v>
      </c>
      <c r="L33">
        <v>1.1024235525640001E-2</v>
      </c>
      <c r="M33">
        <v>2.0736657898378901E-2</v>
      </c>
      <c r="N33">
        <v>2.37027251497989E-3</v>
      </c>
      <c r="O33">
        <v>2.3702723468301801E-3</v>
      </c>
      <c r="P33">
        <v>6.3560998333840298E-3</v>
      </c>
      <c r="Q33">
        <v>1.46640172599998E-3</v>
      </c>
      <c r="R33">
        <v>1.46640162192013E-3</v>
      </c>
      <c r="S33">
        <v>-2.74954544703198E-3</v>
      </c>
      <c r="T33">
        <v>5.7419857300200399E-3</v>
      </c>
      <c r="U33">
        <v>5.7419853237601296E-3</v>
      </c>
      <c r="V33">
        <v>3.8623553609959901E-3</v>
      </c>
      <c r="W33" s="10">
        <v>-1.9262611040016199E-5</v>
      </c>
      <c r="X33" s="10">
        <v>-1.9262609589842901E-5</v>
      </c>
      <c r="Y33">
        <v>-5.1792292647301298E-4</v>
      </c>
      <c r="Z33">
        <v>1.29780426956993E-3</v>
      </c>
      <c r="AA33">
        <v>1.2978041774500599E-3</v>
      </c>
      <c r="AB33">
        <v>9.7458888910795195E-4</v>
      </c>
      <c r="AC33">
        <v>-1.84242795199907E-4</v>
      </c>
      <c r="AD33">
        <v>-1.8424278201001299E-4</v>
      </c>
      <c r="AE33">
        <v>3.5663584562169999E-3</v>
      </c>
      <c r="AF33">
        <v>2.0869323901200301E-3</v>
      </c>
      <c r="AG33">
        <v>2.0869322420500299E-3</v>
      </c>
      <c r="AH33">
        <v>2.8618313956479901E-3</v>
      </c>
      <c r="AI33">
        <v>4.2064507583199299E-3</v>
      </c>
      <c r="AJ33">
        <v>4.2007169912301398E-3</v>
      </c>
      <c r="AK33">
        <v>6.2724861666709703E-3</v>
      </c>
      <c r="AL33">
        <v>8.8716152813099695E-3</v>
      </c>
      <c r="AM33">
        <v>8.8735180437999796E-3</v>
      </c>
      <c r="AN33">
        <v>2.0885303977630199E-3</v>
      </c>
      <c r="AO33">
        <v>-4.2067888569698999E-3</v>
      </c>
      <c r="AP33">
        <v>-4.2048632528199903E-3</v>
      </c>
      <c r="AQ33">
        <v>-8.9829125109860408E-3</v>
      </c>
      <c r="AR33">
        <v>1.0601928433400199E-3</v>
      </c>
      <c r="AS33">
        <v>1.0621091870401901E-3</v>
      </c>
      <c r="AT33">
        <v>-3.2960438731429701E-3</v>
      </c>
      <c r="AU33">
        <v>-7.5034473566004602E-4</v>
      </c>
      <c r="AV33">
        <v>-7.4650575606982595E-4</v>
      </c>
      <c r="AW33">
        <v>-1.72022504661295E-3</v>
      </c>
      <c r="AX33">
        <v>1.30533664499699E-2</v>
      </c>
      <c r="AY33">
        <v>1.30514690413301E-2</v>
      </c>
      <c r="AZ33">
        <v>7.5050976948639603E-3</v>
      </c>
      <c r="BA33">
        <v>5.2055464898499403E-3</v>
      </c>
      <c r="BB33">
        <v>5.2055461213800199E-3</v>
      </c>
      <c r="BC33">
        <v>-4.3491329634209796E-3</v>
      </c>
      <c r="BD33">
        <v>3.7199027107992499E-4</v>
      </c>
      <c r="BE33">
        <v>3.7007251567011597E-4</v>
      </c>
      <c r="BF33">
        <v>-1.3897543791240299E-3</v>
      </c>
      <c r="BG33">
        <v>1.34185894379967E-4</v>
      </c>
      <c r="BH33">
        <v>1.3418588490998699E-4</v>
      </c>
      <c r="BI33">
        <v>-1.8170810045019499E-3</v>
      </c>
      <c r="BJ33">
        <v>3.9331235283899197E-3</v>
      </c>
      <c r="BK33">
        <v>3.93312324970018E-3</v>
      </c>
      <c r="BL33">
        <v>1.4577939389619401E-3</v>
      </c>
      <c r="BM33">
        <v>-3.9913651725997901E-4</v>
      </c>
      <c r="BN33">
        <v>-3.9913648877987201E-4</v>
      </c>
      <c r="BO33">
        <v>-2.2329678281489602E-3</v>
      </c>
      <c r="BP33">
        <v>1.3533675463399601E-3</v>
      </c>
      <c r="BQ33">
        <v>1.3533674502801401E-3</v>
      </c>
      <c r="BR33">
        <v>-2.6491496854720198E-3</v>
      </c>
      <c r="BS33">
        <v>2.7396578084200002E-3</v>
      </c>
      <c r="BT33">
        <v>2.7396576047500299E-3</v>
      </c>
      <c r="BU33">
        <v>-4.2814841425697897E-4</v>
      </c>
      <c r="BV33">
        <v>5.3497269175006802E-4</v>
      </c>
      <c r="BW33">
        <v>5.3497265379998105E-4</v>
      </c>
      <c r="BX33">
        <v>3.2893353056895298E-4</v>
      </c>
      <c r="BY33">
        <v>-4.27920003599924E-4</v>
      </c>
      <c r="BZ33">
        <v>-4.2600106089984898E-4</v>
      </c>
      <c r="CA33">
        <v>-2.3065117362619501E-3</v>
      </c>
      <c r="CB33">
        <v>6.03396272291001E-3</v>
      </c>
      <c r="CC33">
        <v>6.0282379724301196E-3</v>
      </c>
      <c r="CD33">
        <v>2.0224944817810401E-3</v>
      </c>
      <c r="CE33">
        <v>7.0352794847598999E-3</v>
      </c>
      <c r="CF33">
        <v>7.0333725485700596E-3</v>
      </c>
      <c r="CG33">
        <v>7.4869490004503205E-4</v>
      </c>
      <c r="CH33">
        <v>2.9912000664000701E-4</v>
      </c>
      <c r="CI33">
        <v>2.9528454208005401E-4</v>
      </c>
      <c r="CJ33">
        <v>-1.86103974620699E-3</v>
      </c>
      <c r="CK33">
        <v>-1.8040577550992799E-4</v>
      </c>
      <c r="CL33">
        <v>-1.8232427068998099E-4</v>
      </c>
      <c r="CM33">
        <v>-2.3295997609159499E-3</v>
      </c>
      <c r="CN33">
        <v>4.1433810393500803E-3</v>
      </c>
      <c r="CO33">
        <v>4.1433807458099896E-3</v>
      </c>
      <c r="CP33">
        <v>2.082094623577E-3</v>
      </c>
      <c r="CQ33">
        <v>-1.1517841700992E-4</v>
      </c>
      <c r="CR33">
        <v>-1.17096807039862E-4</v>
      </c>
      <c r="CS33">
        <v>-1.18396991100799E-3</v>
      </c>
      <c r="CT33">
        <v>2.5138302103400101E-3</v>
      </c>
      <c r="CU33">
        <v>2.5138300320199898E-3</v>
      </c>
      <c r="CV33">
        <v>2.2728863771710401E-3</v>
      </c>
      <c r="CW33">
        <v>6.9742718617900002E-3</v>
      </c>
      <c r="CX33">
        <v>6.97427136885009E-3</v>
      </c>
      <c r="CY33">
        <v>5.5747928448769404E-3</v>
      </c>
      <c r="CZ33">
        <v>2.41621294026006E-3</v>
      </c>
      <c r="DA33">
        <v>2.41812691067E-3</v>
      </c>
      <c r="DB33">
        <v>-4.1281255522596002E-4</v>
      </c>
      <c r="DC33">
        <v>2.5163854497500799E-3</v>
      </c>
      <c r="DD33">
        <v>2.5163852337501901E-3</v>
      </c>
      <c r="DE33">
        <v>1.4565154215919699E-3</v>
      </c>
      <c r="DF33">
        <v>5.9318627986004702E-4</v>
      </c>
      <c r="DG33">
        <v>5.9127312635998098E-4</v>
      </c>
      <c r="DH33">
        <v>2.65894646483966E-4</v>
      </c>
    </row>
    <row r="34" spans="1:112" x14ac:dyDescent="0.25">
      <c r="A34" t="s">
        <v>137</v>
      </c>
      <c r="B34">
        <v>6.0102270695006001E-4</v>
      </c>
      <c r="C34">
        <v>6.0102270695006001E-4</v>
      </c>
      <c r="D34">
        <v>2.12337444550003E-3</v>
      </c>
      <c r="E34">
        <v>-1.6157586535503401E-4</v>
      </c>
      <c r="F34">
        <v>-1.6157586535503401E-4</v>
      </c>
      <c r="G34">
        <v>1.86065665715995E-3</v>
      </c>
      <c r="H34">
        <v>-6.0248751709401905E-4</v>
      </c>
      <c r="I34">
        <v>-6.0248751709401905E-4</v>
      </c>
      <c r="J34" s="10">
        <v>-4.7746708750073801E-5</v>
      </c>
      <c r="K34">
        <v>1.2345537958647001E-2</v>
      </c>
      <c r="L34">
        <v>1.2345537958647001E-2</v>
      </c>
      <c r="M34">
        <v>5.7511769098599298E-3</v>
      </c>
      <c r="N34">
        <v>3.64759001401404E-3</v>
      </c>
      <c r="O34">
        <v>3.64759001401404E-3</v>
      </c>
      <c r="P34">
        <v>1.4717291668000501E-3</v>
      </c>
      <c r="Q34">
        <v>-1.34235299779794E-3</v>
      </c>
      <c r="R34">
        <v>-1.34235299779794E-3</v>
      </c>
      <c r="S34">
        <v>-2.6071072389011098E-4</v>
      </c>
      <c r="T34">
        <v>4.5059013637520602E-3</v>
      </c>
      <c r="U34">
        <v>4.5059013637520602E-3</v>
      </c>
      <c r="V34">
        <v>2.8686331337000001E-3</v>
      </c>
      <c r="W34">
        <v>4.2895178597102102E-4</v>
      </c>
      <c r="X34">
        <v>4.2895178597102102E-4</v>
      </c>
      <c r="Y34">
        <v>2.49438584700056E-4</v>
      </c>
      <c r="Z34">
        <v>1.50897685136797E-3</v>
      </c>
      <c r="AA34">
        <v>1.50897685136797E-3</v>
      </c>
      <c r="AB34">
        <v>8.7149429565003202E-4</v>
      </c>
      <c r="AC34">
        <v>-2.3760047996509398E-3</v>
      </c>
      <c r="AD34">
        <v>-2.3760047996509398E-3</v>
      </c>
      <c r="AE34">
        <v>-8.8357641018999001E-4</v>
      </c>
      <c r="AF34">
        <v>2.6836771306990499E-3</v>
      </c>
      <c r="AG34">
        <v>2.6836771306990499E-3</v>
      </c>
      <c r="AH34">
        <v>1.3188399915200399E-3</v>
      </c>
      <c r="AI34">
        <v>6.2133058247699699E-3</v>
      </c>
      <c r="AJ34">
        <v>6.2133058247699699E-3</v>
      </c>
      <c r="AK34">
        <v>1.7461298423699901E-3</v>
      </c>
      <c r="AL34">
        <v>1.0624783668500199E-3</v>
      </c>
      <c r="AM34">
        <v>1.0624783668500199E-3</v>
      </c>
      <c r="AN34">
        <v>2.56790088130065E-4</v>
      </c>
      <c r="AO34">
        <v>-4.8808973376950303E-3</v>
      </c>
      <c r="AP34">
        <v>-4.8808973376950303E-3</v>
      </c>
      <c r="AQ34">
        <v>-2.3392183905499501E-3</v>
      </c>
      <c r="AR34">
        <v>-2.8670244946630199E-3</v>
      </c>
      <c r="AS34">
        <v>-2.8670244946630199E-3</v>
      </c>
      <c r="AT34">
        <v>-1.32209972482E-3</v>
      </c>
      <c r="AU34">
        <v>-4.8873774687696603E-4</v>
      </c>
      <c r="AV34">
        <v>-4.8873774687696603E-4</v>
      </c>
      <c r="AW34">
        <v>-8.2499128198998395E-4</v>
      </c>
      <c r="AX34">
        <v>5.3590516887480604E-3</v>
      </c>
      <c r="AY34">
        <v>5.3590516887480604E-3</v>
      </c>
      <c r="AZ34">
        <v>2.9376090949300099E-3</v>
      </c>
      <c r="BA34">
        <v>-2.5466654408939902E-3</v>
      </c>
      <c r="BB34">
        <v>-2.5466654408939902E-3</v>
      </c>
      <c r="BC34">
        <v>-7.6703201839012304E-4</v>
      </c>
      <c r="BD34">
        <v>-8.2501977187499E-4</v>
      </c>
      <c r="BE34">
        <v>-8.2501977187499E-4</v>
      </c>
      <c r="BF34">
        <v>-4.27326880430012E-4</v>
      </c>
      <c r="BG34">
        <v>5.2128751126101405E-4</v>
      </c>
      <c r="BH34">
        <v>5.2128751126101405E-4</v>
      </c>
      <c r="BI34">
        <v>3.4294775889986902E-4</v>
      </c>
      <c r="BJ34">
        <v>2.0326922729799698E-3</v>
      </c>
      <c r="BK34">
        <v>2.0326922729799698E-3</v>
      </c>
      <c r="BL34">
        <v>1.72649418395987E-3</v>
      </c>
      <c r="BM34">
        <v>-2.13377684948401E-3</v>
      </c>
      <c r="BN34">
        <v>-2.13377684948401E-3</v>
      </c>
      <c r="BO34">
        <v>-9.9273198041993594E-4</v>
      </c>
      <c r="BP34">
        <v>-2.9091874009869998E-3</v>
      </c>
      <c r="BQ34">
        <v>-2.9091874009869998E-3</v>
      </c>
      <c r="BR34" s="10">
        <v>8.8638375099758804E-6</v>
      </c>
      <c r="BS34">
        <v>1.16731445541407E-3</v>
      </c>
      <c r="BT34">
        <v>1.16731445541407E-3</v>
      </c>
      <c r="BU34">
        <v>6.3048352871986004E-4</v>
      </c>
      <c r="BV34" s="10">
        <v>2.58969964380684E-5</v>
      </c>
      <c r="BW34" s="10">
        <v>2.58969964380684E-5</v>
      </c>
      <c r="BX34">
        <v>2.1072725855986101E-4</v>
      </c>
      <c r="BY34">
        <v>-2.0958701297230098E-3</v>
      </c>
      <c r="BZ34">
        <v>-2.0958701297230098E-3</v>
      </c>
      <c r="CA34" s="10">
        <v>-5.49428668701335E-5</v>
      </c>
      <c r="CB34">
        <v>1.85467064592603E-3</v>
      </c>
      <c r="CC34">
        <v>1.85467064592603E-3</v>
      </c>
      <c r="CD34">
        <v>1.3699164390299501E-3</v>
      </c>
      <c r="CE34">
        <v>-8.7337293127998095E-4</v>
      </c>
      <c r="CF34">
        <v>-8.7337293127998095E-4</v>
      </c>
      <c r="CG34">
        <v>1.0410195084899999E-3</v>
      </c>
      <c r="CH34">
        <v>-1.61167834140296E-3</v>
      </c>
      <c r="CI34">
        <v>-1.61167834140296E-3</v>
      </c>
      <c r="CJ34">
        <v>-6.4869456755012301E-4</v>
      </c>
      <c r="CK34">
        <v>-2.9754576752893898E-4</v>
      </c>
      <c r="CL34">
        <v>-2.9754576752893898E-4</v>
      </c>
      <c r="CM34" s="10">
        <v>1.5728926699987102E-5</v>
      </c>
      <c r="CN34">
        <v>2.1855472415690498E-3</v>
      </c>
      <c r="CO34">
        <v>2.1855472415690498E-3</v>
      </c>
      <c r="CP34">
        <v>2.1129460819699899E-3</v>
      </c>
      <c r="CQ34">
        <v>-1.42019473086596E-3</v>
      </c>
      <c r="CR34">
        <v>-1.42019473086596E-3</v>
      </c>
      <c r="CS34">
        <v>-6.6915874630013496E-4</v>
      </c>
      <c r="CT34">
        <v>1.45658489807598E-3</v>
      </c>
      <c r="CU34">
        <v>1.45658489807598E-3</v>
      </c>
      <c r="CV34">
        <v>9.3047291587988702E-4</v>
      </c>
      <c r="CW34">
        <v>4.4829424562240396E-3</v>
      </c>
      <c r="CX34">
        <v>4.4829424562240396E-3</v>
      </c>
      <c r="CY34">
        <v>1.84261182816003E-3</v>
      </c>
      <c r="CZ34" s="10">
        <v>-2.4500338479005399E-5</v>
      </c>
      <c r="DA34" s="10">
        <v>-2.4500338479005399E-5</v>
      </c>
      <c r="DB34">
        <v>2.9433353579988398E-4</v>
      </c>
      <c r="DC34">
        <v>2.3576124094309898E-3</v>
      </c>
      <c r="DD34">
        <v>2.3576124094309898E-3</v>
      </c>
      <c r="DE34">
        <v>6.1203097425987997E-4</v>
      </c>
      <c r="DF34">
        <v>1.4716076943870301E-3</v>
      </c>
      <c r="DG34">
        <v>1.4716076943870301E-3</v>
      </c>
      <c r="DH34">
        <v>-4.37231749000011E-4</v>
      </c>
    </row>
    <row r="37" spans="1:112" x14ac:dyDescent="0.25">
      <c r="A37" s="4" t="s">
        <v>92</v>
      </c>
      <c r="B37" s="4" cm="1">
        <f t="array" ref="B37">SQRT(AVERAGE(B4:B34^2))</f>
        <v>6.5760889188416676E-3</v>
      </c>
      <c r="C37" s="4" cm="1">
        <f t="array" ref="C37">SQRT(AVERAGE(C4:C34^2))</f>
        <v>6.1688667170234773E-3</v>
      </c>
      <c r="D37" s="4" cm="1">
        <f t="array" ref="D37">SQRT(AVERAGE(D4:D34^2))</f>
        <v>1.4879208841331643E-2</v>
      </c>
      <c r="E37" s="4" cm="1">
        <f t="array" ref="E37">SQRT(AVERAGE(E4:E34^2))</f>
        <v>7.6525936683433868E-3</v>
      </c>
      <c r="F37" s="4" cm="1">
        <f t="array" ref="F37">SQRT(AVERAGE(F4:F34^2))</f>
        <v>7.2101699832292435E-3</v>
      </c>
      <c r="G37" s="4" cm="1">
        <f t="array" ref="G37">SQRT(AVERAGE(G4:G34^2))</f>
        <v>1.6082317388789163E-2</v>
      </c>
      <c r="H37" s="4" cm="1">
        <f t="array" ref="H37">SQRT(AVERAGE(H4:H34^2))</f>
        <v>1.1950227659010078E-3</v>
      </c>
      <c r="I37" s="4" cm="1">
        <f t="array" ref="I37">SQRT(AVERAGE(I4:I34^2))</f>
        <v>1.0764303991930317E-3</v>
      </c>
      <c r="J37" s="4" cm="1">
        <f t="array" ref="J37">SQRT(AVERAGE(J4:J34^2))</f>
        <v>1.2237579207620918E-3</v>
      </c>
      <c r="K37" s="4" cm="1">
        <f t="array" ref="K37">SQRT(AVERAGE(K4:K34^2))</f>
        <v>2.3963319451126331E-2</v>
      </c>
      <c r="L37" s="4" cm="1">
        <f t="array" ref="L37">SQRT(AVERAGE(L4:L34^2))</f>
        <v>2.3273749669113115E-2</v>
      </c>
      <c r="M37" s="4" cm="1">
        <f t="array" ref="M37">SQRT(AVERAGE(M4:M34^2))</f>
        <v>2.4455186068503304E-2</v>
      </c>
      <c r="N37" s="4" cm="1">
        <f t="array" ref="N37">SQRT(AVERAGE(N4:N34^2))</f>
        <v>1.489539213489653E-2</v>
      </c>
      <c r="O37" s="4" cm="1">
        <f t="array" ref="O37">SQRT(AVERAGE(O4:O34^2))</f>
        <v>1.4401593367167476E-2</v>
      </c>
      <c r="P37" s="4" cm="1">
        <f t="array" ref="P37">SQRT(AVERAGE(P4:P34^2))</f>
        <v>1.310037750812116E-2</v>
      </c>
      <c r="Q37" s="4" cm="1">
        <f t="array" ref="Q37">SQRT(AVERAGE(Q4:Q34^2))</f>
        <v>9.1797111912003959E-3</v>
      </c>
      <c r="R37" s="4" cm="1">
        <f t="array" ref="R37">SQRT(AVERAGE(R4:R34^2))</f>
        <v>9.2197656184430724E-3</v>
      </c>
      <c r="S37" s="4" cm="1">
        <f t="array" ref="S37">SQRT(AVERAGE(S4:S34^2))</f>
        <v>1.0183438792725315E-2</v>
      </c>
      <c r="T37" s="4" cm="1">
        <f t="array" ref="T37">SQRT(AVERAGE(T4:T34^2))</f>
        <v>1.1694667708593719E-2</v>
      </c>
      <c r="U37" s="4" cm="1">
        <f t="array" ref="U37">SQRT(AVERAGE(U4:U34^2))</f>
        <v>1.1719192814541868E-2</v>
      </c>
      <c r="V37" s="4" cm="1">
        <f t="array" ref="V37">SQRT(AVERAGE(V4:V34^2))</f>
        <v>1.1333758490790775E-2</v>
      </c>
      <c r="W37" s="4" cm="1">
        <f t="array" ref="W37">SQRT(AVERAGE(W4:W34^2))</f>
        <v>8.0779917988824564E-3</v>
      </c>
      <c r="X37" s="4" cm="1">
        <f t="array" ref="X37">SQRT(AVERAGE(X4:X34^2))</f>
        <v>8.0525184823741196E-3</v>
      </c>
      <c r="Y37" s="4" cm="1">
        <f t="array" ref="Y37">SQRT(AVERAGE(Y4:Y34^2))</f>
        <v>8.1005066048352344E-3</v>
      </c>
      <c r="Z37" s="4" cm="1">
        <f t="array" ref="Z37">SQRT(AVERAGE(Z4:Z34^2))</f>
        <v>8.6781868781022984E-3</v>
      </c>
      <c r="AA37" s="4" cm="1">
        <f t="array" ref="AA37">SQRT(AVERAGE(AA4:AA34^2))</f>
        <v>8.6350635507963392E-3</v>
      </c>
      <c r="AB37" s="4" cm="1">
        <f t="array" ref="AB37">SQRT(AVERAGE(AB4:AB34^2))</f>
        <v>8.6373276680629229E-3</v>
      </c>
      <c r="AC37" s="4" cm="1">
        <f t="array" ref="AC37">SQRT(AVERAGE(AC4:AC34^2))</f>
        <v>1.2928920828589182E-2</v>
      </c>
      <c r="AD37" s="4" cm="1">
        <f t="array" ref="AD37">SQRT(AVERAGE(AD4:AD34^2))</f>
        <v>1.3018619138085793E-2</v>
      </c>
      <c r="AE37" s="4" cm="1">
        <f t="array" ref="AE37">SQRT(AVERAGE(AE4:AE34^2))</f>
        <v>1.3016409021378343E-2</v>
      </c>
      <c r="AF37" s="4" cm="1">
        <f t="array" ref="AF37">SQRT(AVERAGE(AF4:AF34^2))</f>
        <v>1.0048923433963942E-2</v>
      </c>
      <c r="AG37" s="4" cm="1">
        <f t="array" ref="AG37">SQRT(AVERAGE(AG4:AG34^2))</f>
        <v>9.9318968289241749E-3</v>
      </c>
      <c r="AH37" s="4" cm="1">
        <f t="array" ref="AH37">SQRT(AVERAGE(AH4:AH34^2))</f>
        <v>9.5662343570674987E-3</v>
      </c>
      <c r="AI37" s="4" cm="1">
        <f t="array" ref="AI37">SQRT(AVERAGE(AI4:AI34^2))</f>
        <v>1.7442325008794411E-2</v>
      </c>
      <c r="AJ37" s="4" cm="1">
        <f t="array" ref="AJ37">SQRT(AVERAGE(AJ4:AJ34^2))</f>
        <v>1.7230804871609946E-2</v>
      </c>
      <c r="AK37" s="4" cm="1">
        <f t="array" ref="AK37">SQRT(AVERAGE(AK4:AK34^2))</f>
        <v>2.3865933123330615E-2</v>
      </c>
      <c r="AL37" s="4" cm="1">
        <f t="array" ref="AL37">SQRT(AVERAGE(AL4:AL34^2))</f>
        <v>1.5375780315316244E-2</v>
      </c>
      <c r="AM37" s="4" cm="1">
        <f t="array" ref="AM37">SQRT(AVERAGE(AM4:AM34^2))</f>
        <v>1.5509214304332532E-2</v>
      </c>
      <c r="AN37" s="4" cm="1">
        <f t="array" ref="AN37">SQRT(AVERAGE(AN4:AN34^2))</f>
        <v>1.5671666033090569E-2</v>
      </c>
      <c r="AO37" s="4" cm="1">
        <f t="array" ref="AO37">SQRT(AVERAGE(AO4:AO34^2))</f>
        <v>8.7355712719791537E-3</v>
      </c>
      <c r="AP37" s="4" cm="1">
        <f t="array" ref="AP37">SQRT(AVERAGE(AP4:AP34^2))</f>
        <v>7.7208621569763792E-3</v>
      </c>
      <c r="AQ37" s="4" cm="1">
        <f t="array" ref="AQ37">SQRT(AVERAGE(AQ4:AQ34^2))</f>
        <v>7.4257894025274735E-3</v>
      </c>
      <c r="AR37" s="4" cm="1">
        <f t="array" ref="AR37">SQRT(AVERAGE(AR4:AR34^2))</f>
        <v>7.8668180812270262E-3</v>
      </c>
      <c r="AS37" s="4" cm="1">
        <f t="array" ref="AS37">SQRT(AVERAGE(AS4:AS34^2))</f>
        <v>7.6022890330363687E-3</v>
      </c>
      <c r="AT37" s="4" cm="1">
        <f t="array" ref="AT37">SQRT(AVERAGE(AT4:AT34^2))</f>
        <v>7.0896168429632599E-3</v>
      </c>
      <c r="AU37" s="4" cm="1">
        <f t="array" ref="AU37">SQRT(AVERAGE(AU4:AU34^2))</f>
        <v>6.2559715192459509E-3</v>
      </c>
      <c r="AV37" s="4" cm="1">
        <f t="array" ref="AV37">SQRT(AVERAGE(AV4:AV34^2))</f>
        <v>6.1603929438319638E-3</v>
      </c>
      <c r="AW37" s="4" cm="1">
        <f t="array" ref="AW37">SQRT(AVERAGE(AW4:AW34^2))</f>
        <v>6.4504821191632752E-3</v>
      </c>
      <c r="AX37" s="4" cm="1">
        <f t="array" ref="AX37">SQRT(AVERAGE(AX4:AX34^2))</f>
        <v>1.9220859243792892E-2</v>
      </c>
      <c r="AY37" s="4" cm="1">
        <f t="array" ref="AY37">SQRT(AVERAGE(AY4:AY34^2))</f>
        <v>1.953349490247205E-2</v>
      </c>
      <c r="AZ37" s="4" cm="1">
        <f t="array" ref="AZ37">SQRT(AVERAGE(AZ4:AZ34^2))</f>
        <v>2.22145852385916E-2</v>
      </c>
      <c r="BA37" s="4" cm="1">
        <f t="array" ref="BA37">SQRT(AVERAGE(BA4:BA34^2))</f>
        <v>7.9020430973616995E-3</v>
      </c>
      <c r="BB37" s="4" cm="1">
        <f t="array" ref="BB37">SQRT(AVERAGE(BB4:BB34^2))</f>
        <v>7.1881906505306837E-3</v>
      </c>
      <c r="BC37" s="4" cm="1">
        <f t="array" ref="BC37">SQRT(AVERAGE(BC4:BC34^2))</f>
        <v>7.6410150793807859E-3</v>
      </c>
      <c r="BD37" s="4" cm="1">
        <f t="array" ref="BD37">SQRT(AVERAGE(BD4:BD34^2))</f>
        <v>4.4788524121256263E-3</v>
      </c>
      <c r="BE37" s="4" cm="1">
        <f t="array" ref="BE37">SQRT(AVERAGE(BE4:BE34^2))</f>
        <v>4.39794725827552E-3</v>
      </c>
      <c r="BF37" s="4" cm="1">
        <f t="array" ref="BF37">SQRT(AVERAGE(BF4:BF34^2))</f>
        <v>5.2363897057563251E-3</v>
      </c>
      <c r="BG37" s="4" cm="1">
        <f t="array" ref="BG37">SQRT(AVERAGE(BG4:BG34^2))</f>
        <v>5.9835273468771648E-3</v>
      </c>
      <c r="BH37" s="4" cm="1">
        <f t="array" ref="BH37">SQRT(AVERAGE(BH4:BH34^2))</f>
        <v>6.0477956063323055E-3</v>
      </c>
      <c r="BI37" s="4" cm="1">
        <f t="array" ref="BI37">SQRT(AVERAGE(BI4:BI34^2))</f>
        <v>6.8957965546822785E-3</v>
      </c>
      <c r="BJ37" s="4" cm="1">
        <f t="array" ref="BJ37">SQRT(AVERAGE(BJ4:BJ34^2))</f>
        <v>8.875932441844361E-3</v>
      </c>
      <c r="BK37" s="4" cm="1">
        <f t="array" ref="BK37">SQRT(AVERAGE(BK4:BK34^2))</f>
        <v>8.9115397433289778E-3</v>
      </c>
      <c r="BL37" s="4" cm="1">
        <f t="array" ref="BL37">SQRT(AVERAGE(BL4:BL34^2))</f>
        <v>8.3281499098573335E-3</v>
      </c>
      <c r="BM37" s="4" cm="1">
        <f t="array" ref="BM37">SQRT(AVERAGE(BM4:BM34^2))</f>
        <v>6.039269528772203E-3</v>
      </c>
      <c r="BN37" s="4" cm="1">
        <f t="array" ref="BN37">SQRT(AVERAGE(BN4:BN34^2))</f>
        <v>5.9633954941195081E-3</v>
      </c>
      <c r="BO37" s="4" cm="1">
        <f t="array" ref="BO37">SQRT(AVERAGE(BO4:BO34^2))</f>
        <v>6.5273077562723134E-3</v>
      </c>
      <c r="BP37" s="4" cm="1">
        <f t="array" ref="BP37">SQRT(AVERAGE(BP4:BP34^2))</f>
        <v>5.9308345523940631E-3</v>
      </c>
      <c r="BQ37" s="4" cm="1">
        <f t="array" ref="BQ37">SQRT(AVERAGE(BQ4:BQ34^2))</f>
        <v>5.2467997833912476E-3</v>
      </c>
      <c r="BR37" s="4" cm="1">
        <f t="array" ref="BR37">SQRT(AVERAGE(BR4:BR34^2))</f>
        <v>6.5054014674206491E-3</v>
      </c>
      <c r="BS37" s="4" cm="1">
        <f t="array" ref="BS37">SQRT(AVERAGE(BS4:BS34^2))</f>
        <v>9.6075899786912423E-3</v>
      </c>
      <c r="BT37" s="4" cm="1">
        <f t="array" ref="BT37">SQRT(AVERAGE(BT4:BT34^2))</f>
        <v>9.4884296380421465E-3</v>
      </c>
      <c r="BU37" s="4" cm="1">
        <f t="array" ref="BU37">SQRT(AVERAGE(BU4:BU34^2))</f>
        <v>8.5615860488130833E-3</v>
      </c>
      <c r="BV37" s="4" cm="1">
        <f t="array" ref="BV37">SQRT(AVERAGE(BV4:BV34^2))</f>
        <v>6.2105192717193522E-3</v>
      </c>
      <c r="BW37" s="4" cm="1">
        <f t="array" ref="BW37">SQRT(AVERAGE(BW4:BW34^2))</f>
        <v>6.1716172426367292E-3</v>
      </c>
      <c r="BX37" s="4" cm="1">
        <f t="array" ref="BX37">SQRT(AVERAGE(BX4:BX34^2))</f>
        <v>6.3689749275978895E-3</v>
      </c>
      <c r="BY37" s="4" cm="1">
        <f t="array" ref="BY37">SQRT(AVERAGE(BY4:BY34^2))</f>
        <v>6.7087593422739634E-3</v>
      </c>
      <c r="BZ37" s="4" cm="1">
        <f t="array" ref="BZ37">SQRT(AVERAGE(BZ4:BZ34^2))</f>
        <v>6.5963665072698878E-3</v>
      </c>
      <c r="CA37" s="4" cm="1">
        <f t="array" ref="CA37">SQRT(AVERAGE(CA4:CA34^2))</f>
        <v>6.7465514106631042E-3</v>
      </c>
      <c r="CB37" s="4" cm="1">
        <f t="array" ref="CB37">SQRT(AVERAGE(CB4:CB34^2))</f>
        <v>1.0328077951796317E-2</v>
      </c>
      <c r="CC37" s="4" cm="1">
        <f t="array" ref="CC37">SQRT(AVERAGE(CC4:CC34^2))</f>
        <v>1.0147984434489882E-2</v>
      </c>
      <c r="CD37" s="4" cm="1">
        <f t="array" ref="CD37">SQRT(AVERAGE(CD4:CD34^2))</f>
        <v>1.0068843308797357E-2</v>
      </c>
      <c r="CE37" s="4" cm="1">
        <f t="array" ref="CE37">SQRT(AVERAGE(CE4:CE34^2))</f>
        <v>1.990289744532173E-2</v>
      </c>
      <c r="CF37" s="4" cm="1">
        <f t="array" ref="CF37">SQRT(AVERAGE(CF4:CF34^2))</f>
        <v>1.9809547717817448E-2</v>
      </c>
      <c r="CG37" s="4" cm="1">
        <f t="array" ref="CG37">SQRT(AVERAGE(CG4:CG34^2))</f>
        <v>2.0631394953231907E-2</v>
      </c>
      <c r="CH37" s="4" cm="1">
        <f t="array" ref="CH37">SQRT(AVERAGE(CH4:CH34^2))</f>
        <v>3.9956081939609145E-3</v>
      </c>
      <c r="CI37" s="4" cm="1">
        <f t="array" ref="CI37">SQRT(AVERAGE(CI4:CI34^2))</f>
        <v>3.7522086993405455E-3</v>
      </c>
      <c r="CJ37" s="4" cm="1">
        <f t="array" ref="CJ37">SQRT(AVERAGE(CJ4:CJ34^2))</f>
        <v>4.8798747804673706E-3</v>
      </c>
      <c r="CK37" s="4" cm="1">
        <f t="array" ref="CK37">SQRT(AVERAGE(CK4:CK34^2))</f>
        <v>5.2970638495668451E-3</v>
      </c>
      <c r="CL37" s="4" cm="1">
        <f t="array" ref="CL37">SQRT(AVERAGE(CL4:CL34^2))</f>
        <v>5.2861868548285977E-3</v>
      </c>
      <c r="CM37" s="4" cm="1">
        <f t="array" ref="CM37">SQRT(AVERAGE(CM4:CM34^2))</f>
        <v>6.190663990275006E-3</v>
      </c>
      <c r="CN37" s="4" cm="1">
        <f t="array" ref="CN37">SQRT(AVERAGE(CN4:CN34^2))</f>
        <v>9.4620700346053493E-3</v>
      </c>
      <c r="CO37" s="4" cm="1">
        <f t="array" ref="CO37">SQRT(AVERAGE(CO4:CO34^2))</f>
        <v>9.3729772192202004E-3</v>
      </c>
      <c r="CP37" s="4" cm="1">
        <f t="array" ref="CP37">SQRT(AVERAGE(CP4:CP34^2))</f>
        <v>8.7524328417433427E-3</v>
      </c>
      <c r="CQ37" s="4" cm="1">
        <f t="array" ref="CQ37">SQRT(AVERAGE(CQ4:CQ34^2))</f>
        <v>7.073171674689141E-3</v>
      </c>
      <c r="CR37" s="4" cm="1">
        <f t="array" ref="CR37">SQRT(AVERAGE(CR4:CR34^2))</f>
        <v>7.0395049785141129E-3</v>
      </c>
      <c r="CS37" s="4" cm="1">
        <f t="array" ref="CS37">SQRT(AVERAGE(CS4:CS34^2))</f>
        <v>7.1661111177822277E-3</v>
      </c>
      <c r="CT37" s="4" cm="1">
        <f t="array" ref="CT37">SQRT(AVERAGE(CT4:CT34^2))</f>
        <v>1.0330539814578659E-2</v>
      </c>
      <c r="CU37" s="4" cm="1">
        <f t="array" ref="CU37">SQRT(AVERAGE(CU4:CU34^2))</f>
        <v>8.3435770003464308E-3</v>
      </c>
      <c r="CV37" s="4" cm="1">
        <f t="array" ref="CV37">SQRT(AVERAGE(CV4:CV34^2))</f>
        <v>1.0062168740064652E-2</v>
      </c>
      <c r="CW37" s="4" cm="1">
        <f t="array" ref="CW37">SQRT(AVERAGE(CW4:CW34^2))</f>
        <v>1.6592375510211397E-2</v>
      </c>
      <c r="CX37" s="4" cm="1">
        <f t="array" ref="CX37">SQRT(AVERAGE(CX4:CX34^2))</f>
        <v>1.6282431004439407E-2</v>
      </c>
      <c r="CY37" s="4" cm="1">
        <f t="array" ref="CY37">SQRT(AVERAGE(CY4:CY34^2))</f>
        <v>1.5621477485678872E-2</v>
      </c>
      <c r="CZ37" s="4" cm="1">
        <f t="array" ref="CZ37">SQRT(AVERAGE(CZ4:CZ34^2))</f>
        <v>7.0762990873700629E-3</v>
      </c>
      <c r="DA37" s="4" cm="1">
        <f t="array" ref="DA37">SQRT(AVERAGE(DA4:DA34^2))</f>
        <v>7.0141778875347973E-3</v>
      </c>
      <c r="DB37" s="4" cm="1">
        <f t="array" ref="DB37">SQRT(AVERAGE(DB4:DB34^2))</f>
        <v>6.6382300171894462E-3</v>
      </c>
      <c r="DC37" s="4" cm="1">
        <f t="array" ref="DC37">SQRT(AVERAGE(DC4:DC34^2))</f>
        <v>4.1279911317667287E-3</v>
      </c>
      <c r="DD37" s="4" cm="1">
        <f t="array" ref="DD37">SQRT(AVERAGE(DD4:DD34^2))</f>
        <v>4.1266858179095011E-3</v>
      </c>
      <c r="DE37" s="4" cm="1">
        <f t="array" ref="DE37">SQRT(AVERAGE(DE4:DE34^2))</f>
        <v>4.8398904931997002E-3</v>
      </c>
      <c r="DF37" s="4" cm="1">
        <f t="array" ref="DF37">SQRT(AVERAGE(DF4:DF34^2))</f>
        <v>2.3175145549650094E-3</v>
      </c>
      <c r="DG37" s="4" cm="1">
        <f t="array" ref="DG37">SQRT(AVERAGE(DG4:DG34^2))</f>
        <v>2.323430096956952E-3</v>
      </c>
      <c r="DH37" s="4" cm="1">
        <f t="array" ref="DH37">SQRT(AVERAGE(DH4:DH34^2))</f>
        <v>3.3778353200311587E-3</v>
      </c>
    </row>
    <row r="38" spans="1:112" x14ac:dyDescent="0.25">
      <c r="A38" s="4" t="s">
        <v>145</v>
      </c>
      <c r="B38" s="4">
        <f>AVERAGE(B4:B34)</f>
        <v>1.8333445803010706E-3</v>
      </c>
      <c r="C38" s="4">
        <f t="shared" ref="C38:BN38" si="0">AVERAGE(C4:C34)</f>
        <v>2.6728024663211646E-3</v>
      </c>
      <c r="D38" s="4">
        <f t="shared" si="0"/>
        <v>5.5098523948183317E-3</v>
      </c>
      <c r="E38" s="4">
        <f t="shared" si="0"/>
        <v>3.9581884923347724E-3</v>
      </c>
      <c r="F38" s="4">
        <f t="shared" si="0"/>
        <v>3.4649346377268594E-3</v>
      </c>
      <c r="G38" s="4">
        <f t="shared" si="0"/>
        <v>-5.4676045856519914E-3</v>
      </c>
      <c r="H38" s="4">
        <f t="shared" si="0"/>
        <v>-2.1200978379667571E-4</v>
      </c>
      <c r="I38" s="4">
        <f t="shared" si="0"/>
        <v>-1.1010092527848223E-4</v>
      </c>
      <c r="J38" s="4">
        <f t="shared" si="0"/>
        <v>-6.2843698254086205E-4</v>
      </c>
      <c r="K38" s="4">
        <f t="shared" si="0"/>
        <v>1.9367102851985195E-2</v>
      </c>
      <c r="L38" s="4">
        <f t="shared" si="0"/>
        <v>1.8252799421067938E-2</v>
      </c>
      <c r="M38" s="4">
        <f t="shared" si="0"/>
        <v>1.8171425986460637E-2</v>
      </c>
      <c r="N38" s="4">
        <f t="shared" si="0"/>
        <v>6.2625876552569243E-3</v>
      </c>
      <c r="O38" s="4">
        <f t="shared" si="0"/>
        <v>5.47942147667369E-3</v>
      </c>
      <c r="P38" s="4">
        <f t="shared" si="0"/>
        <v>5.9019458483737372E-3</v>
      </c>
      <c r="Q38" s="4">
        <f t="shared" si="0"/>
        <v>2.6021648850594928E-3</v>
      </c>
      <c r="R38" s="4">
        <f t="shared" si="0"/>
        <v>3.3185299482636882E-3</v>
      </c>
      <c r="S38" s="4">
        <f t="shared" si="0"/>
        <v>4.2951702808513917E-3</v>
      </c>
      <c r="T38" s="4">
        <f t="shared" si="0"/>
        <v>4.1665754071764909E-3</v>
      </c>
      <c r="U38" s="4">
        <f t="shared" si="0"/>
        <v>4.3116092721851703E-3</v>
      </c>
      <c r="V38" s="4">
        <f t="shared" si="0"/>
        <v>6.0918921846715331E-3</v>
      </c>
      <c r="W38" s="4">
        <f t="shared" si="0"/>
        <v>5.1172669366332068E-4</v>
      </c>
      <c r="X38" s="4">
        <f t="shared" si="0"/>
        <v>7.4821286949870215E-4</v>
      </c>
      <c r="Y38" s="4">
        <f t="shared" si="0"/>
        <v>1.8503973034223944E-3</v>
      </c>
      <c r="Z38" s="4">
        <f t="shared" si="0"/>
        <v>2.1224103834256536E-3</v>
      </c>
      <c r="AA38" s="4">
        <f t="shared" si="0"/>
        <v>2.2443880478758725E-3</v>
      </c>
      <c r="AB38" s="4">
        <f t="shared" si="0"/>
        <v>3.1536625250565098E-3</v>
      </c>
      <c r="AC38" s="4">
        <f t="shared" si="0"/>
        <v>3.4474653836341317E-3</v>
      </c>
      <c r="AD38" s="4">
        <f t="shared" si="0"/>
        <v>3.9732110405817714E-3</v>
      </c>
      <c r="AE38" s="4">
        <f t="shared" si="0"/>
        <v>6.2130618634540979E-3</v>
      </c>
      <c r="AF38" s="4">
        <f t="shared" si="0"/>
        <v>3.4927440018423096E-3</v>
      </c>
      <c r="AG38" s="4">
        <f t="shared" si="0"/>
        <v>3.4356895839836414E-3</v>
      </c>
      <c r="AH38" s="4">
        <f t="shared" si="0"/>
        <v>4.3109000188377164E-3</v>
      </c>
      <c r="AI38" s="4">
        <f t="shared" si="0"/>
        <v>1.2000518895253366E-2</v>
      </c>
      <c r="AJ38" s="4">
        <f t="shared" si="0"/>
        <v>1.1781833102739487E-2</v>
      </c>
      <c r="AK38" s="4">
        <f t="shared" si="0"/>
        <v>1.240695006295889E-2</v>
      </c>
      <c r="AL38" s="4">
        <f t="shared" si="0"/>
        <v>6.6944296624643707E-3</v>
      </c>
      <c r="AM38" s="4">
        <f t="shared" si="0"/>
        <v>7.4279821773769739E-3</v>
      </c>
      <c r="AN38" s="4">
        <f t="shared" si="0"/>
        <v>8.071216437226943E-3</v>
      </c>
      <c r="AO38" s="4">
        <f t="shared" si="0"/>
        <v>-5.2532320471374329E-3</v>
      </c>
      <c r="AP38" s="4">
        <f t="shared" si="0"/>
        <v>-3.8587999304928546E-3</v>
      </c>
      <c r="AQ38" s="4">
        <f t="shared" si="0"/>
        <v>-3.0120277539552706E-3</v>
      </c>
      <c r="AR38" s="4">
        <f t="shared" si="0"/>
        <v>-3.6393542661507278E-3</v>
      </c>
      <c r="AS38" s="4">
        <f t="shared" si="0"/>
        <v>-2.6109739089541836E-3</v>
      </c>
      <c r="AT38" s="4">
        <f t="shared" si="0"/>
        <v>-8.840962099577077E-4</v>
      </c>
      <c r="AU38" s="4">
        <f t="shared" si="0"/>
        <v>-1.7117572481219576E-3</v>
      </c>
      <c r="AV38" s="4">
        <f t="shared" si="0"/>
        <v>-1.0757101151593735E-3</v>
      </c>
      <c r="AW38" s="4">
        <f t="shared" si="0"/>
        <v>-4.3924984200252143E-4</v>
      </c>
      <c r="AX38" s="4">
        <f t="shared" si="0"/>
        <v>1.3419063678646447E-2</v>
      </c>
      <c r="AY38" s="4">
        <f t="shared" si="0"/>
        <v>1.4018443947701291E-2</v>
      </c>
      <c r="AZ38" s="4">
        <f t="shared" si="0"/>
        <v>1.4008186866323566E-2</v>
      </c>
      <c r="BA38" s="4">
        <f t="shared" si="0"/>
        <v>-5.3623800180545029E-4</v>
      </c>
      <c r="BB38" s="4">
        <f t="shared" si="0"/>
        <v>1.2188802094413198E-3</v>
      </c>
      <c r="BC38" s="4">
        <f t="shared" si="0"/>
        <v>1.2057656923811831E-3</v>
      </c>
      <c r="BD38" s="4">
        <f t="shared" si="0"/>
        <v>-5.127604494918254E-4</v>
      </c>
      <c r="BE38" s="4">
        <f t="shared" si="0"/>
        <v>-5.5395405183040949E-5</v>
      </c>
      <c r="BF38" s="4">
        <f t="shared" si="0"/>
        <v>-6.4926459310277605E-5</v>
      </c>
      <c r="BG38" s="4">
        <f t="shared" si="0"/>
        <v>7.0168692571247117E-4</v>
      </c>
      <c r="BH38" s="4">
        <f t="shared" si="0"/>
        <v>1.1901514511380329E-3</v>
      </c>
      <c r="BI38" s="4">
        <f t="shared" si="0"/>
        <v>1.5985759146244184E-3</v>
      </c>
      <c r="BJ38" s="4">
        <f t="shared" si="0"/>
        <v>1.633998028574557E-3</v>
      </c>
      <c r="BK38" s="4">
        <f t="shared" si="0"/>
        <v>1.8216702401424318E-3</v>
      </c>
      <c r="BL38" s="4">
        <f t="shared" si="0"/>
        <v>2.7328817388313853E-3</v>
      </c>
      <c r="BM38" s="4">
        <f t="shared" si="0"/>
        <v>4.73984703165359E-4</v>
      </c>
      <c r="BN38" s="4">
        <f t="shared" si="0"/>
        <v>9.4375793089364747E-4</v>
      </c>
      <c r="BO38" s="4">
        <f t="shared" ref="BO38:DH38" si="1">AVERAGE(BO4:BO34)</f>
        <v>1.3175419492997818E-3</v>
      </c>
      <c r="BP38" s="4">
        <f t="shared" si="1"/>
        <v>-2.8131363358502859E-3</v>
      </c>
      <c r="BQ38" s="4">
        <f t="shared" si="1"/>
        <v>-2.4356716937469227E-3</v>
      </c>
      <c r="BR38" s="4">
        <f t="shared" si="1"/>
        <v>-3.9358651552301145E-3</v>
      </c>
      <c r="BS38" s="4">
        <f t="shared" si="1"/>
        <v>1.4332932793257838E-3</v>
      </c>
      <c r="BT38" s="4">
        <f t="shared" si="1"/>
        <v>1.2992975978597125E-3</v>
      </c>
      <c r="BU38" s="4">
        <f t="shared" si="1"/>
        <v>1.3112630581036061E-3</v>
      </c>
      <c r="BV38" s="4">
        <f t="shared" si="1"/>
        <v>9.2701846476023393E-4</v>
      </c>
      <c r="BW38" s="4">
        <f t="shared" si="1"/>
        <v>9.9561323991132779E-4</v>
      </c>
      <c r="BX38" s="4">
        <f t="shared" si="1"/>
        <v>8.6402349985879249E-4</v>
      </c>
      <c r="BY38" s="4">
        <f t="shared" si="1"/>
        <v>1.0456747563359046E-3</v>
      </c>
      <c r="BZ38" s="4">
        <f t="shared" si="1"/>
        <v>1.520169557160249E-3</v>
      </c>
      <c r="CA38" s="4">
        <f t="shared" si="1"/>
        <v>1.710430533156718E-3</v>
      </c>
      <c r="CB38" s="4">
        <f t="shared" si="1"/>
        <v>6.3052230704659868E-3</v>
      </c>
      <c r="CC38" s="4">
        <f t="shared" si="1"/>
        <v>6.1019416388468015E-3</v>
      </c>
      <c r="CD38" s="4">
        <f t="shared" si="1"/>
        <v>4.867759602601422E-3</v>
      </c>
      <c r="CE38" s="4">
        <f t="shared" si="1"/>
        <v>9.9856484166454089E-3</v>
      </c>
      <c r="CF38" s="4">
        <f t="shared" si="1"/>
        <v>1.0103883621189091E-2</v>
      </c>
      <c r="CG38" s="4">
        <f t="shared" si="1"/>
        <v>9.2831357428776965E-3</v>
      </c>
      <c r="CH38" s="4">
        <f t="shared" si="1"/>
        <v>-1.0245322625113227E-3</v>
      </c>
      <c r="CI38" s="4">
        <f t="shared" si="1"/>
        <v>-6.6719549057642344E-4</v>
      </c>
      <c r="CJ38" s="4">
        <f t="shared" si="1"/>
        <v>-1.4174491927414459E-3</v>
      </c>
      <c r="CK38" s="4">
        <f t="shared" si="1"/>
        <v>3.5400237917610858E-5</v>
      </c>
      <c r="CL38" s="4">
        <f t="shared" si="1"/>
        <v>5.2475202638746032E-4</v>
      </c>
      <c r="CM38" s="4">
        <f t="shared" si="1"/>
        <v>5.9010984111469689E-4</v>
      </c>
      <c r="CN38" s="4">
        <f t="shared" si="1"/>
        <v>2.7284173292078428E-3</v>
      </c>
      <c r="CO38" s="4">
        <f t="shared" si="1"/>
        <v>2.6242173228166799E-3</v>
      </c>
      <c r="CP38" s="4">
        <f t="shared" si="1"/>
        <v>2.1678981398965719E-3</v>
      </c>
      <c r="CQ38" s="4">
        <f t="shared" si="1"/>
        <v>2.5457639544509809E-3</v>
      </c>
      <c r="CR38" s="4">
        <f t="shared" si="1"/>
        <v>2.7677215338016599E-3</v>
      </c>
      <c r="CS38" s="4">
        <f t="shared" si="1"/>
        <v>6.8526941661146263E-4</v>
      </c>
      <c r="CT38" s="4">
        <f t="shared" si="1"/>
        <v>4.7933103947130663E-3</v>
      </c>
      <c r="CU38" s="4">
        <f t="shared" si="1"/>
        <v>4.2023734607349386E-3</v>
      </c>
      <c r="CV38" s="4">
        <f t="shared" si="1"/>
        <v>2.7418160130962387E-3</v>
      </c>
      <c r="CW38" s="4">
        <f t="shared" si="1"/>
        <v>1.1127183114590419E-2</v>
      </c>
      <c r="CX38" s="4">
        <f t="shared" si="1"/>
        <v>1.0666329645421706E-2</v>
      </c>
      <c r="CY38" s="4">
        <f t="shared" si="1"/>
        <v>8.304527716674644E-3</v>
      </c>
      <c r="CZ38" s="4">
        <f t="shared" si="1"/>
        <v>3.5145227957978442E-3</v>
      </c>
      <c r="DA38" s="4">
        <f t="shared" si="1"/>
        <v>3.6230091355913267E-3</v>
      </c>
      <c r="DB38" s="4">
        <f t="shared" si="1"/>
        <v>1.4708968089328373E-3</v>
      </c>
      <c r="DC38" s="4">
        <f t="shared" si="1"/>
        <v>8.5737122257804053E-4</v>
      </c>
      <c r="DD38" s="4">
        <f t="shared" si="1"/>
        <v>8.7690305567838991E-4</v>
      </c>
      <c r="DE38" s="4">
        <f t="shared" si="1"/>
        <v>1.9492133480235223E-3</v>
      </c>
      <c r="DF38" s="4">
        <f t="shared" si="1"/>
        <v>3.2728912427671552E-4</v>
      </c>
      <c r="DG38" s="4">
        <f t="shared" si="1"/>
        <v>4.022116526732538E-4</v>
      </c>
      <c r="DH38" s="4">
        <f t="shared" si="1"/>
        <v>5.2560345535448028E-4</v>
      </c>
    </row>
    <row r="39" spans="1:112" x14ac:dyDescent="0.25">
      <c r="A39" s="4" t="s">
        <v>103</v>
      </c>
      <c r="B39" s="4" cm="1">
        <f t="array" ref="B39">MAX(ABS(B4:B34))</f>
        <v>1.74988544134939E-2</v>
      </c>
      <c r="C39" s="4" cm="1">
        <f t="array" ref="C39">MAX(ABS(C4:C34))</f>
        <v>1.74988544134939E-2</v>
      </c>
      <c r="D39" s="4" cm="1">
        <f t="array" ref="D39">MAX(ABS(D4:D34))</f>
        <v>6.4166064153450206E-2</v>
      </c>
      <c r="E39" s="4" cm="1">
        <f t="array" ref="E39">MAX(ABS(E4:E34))</f>
        <v>2.5305214739369902E-2</v>
      </c>
      <c r="F39" s="4" cm="1">
        <f t="array" ref="F39">MAX(ABS(F4:F34))</f>
        <v>2.5305214739369902E-2</v>
      </c>
      <c r="G39" s="4" cm="1">
        <f t="array" ref="G39">MAX(ABS(G4:G34))</f>
        <v>6.8589732951779905E-2</v>
      </c>
      <c r="H39" s="4" cm="1">
        <f t="array" ref="H39">MAX(ABS(H4:H34))</f>
        <v>3.7402346933689198E-3</v>
      </c>
      <c r="I39" s="4" cm="1">
        <f t="array" ref="I39">MAX(ABS(I4:I34))</f>
        <v>3.7402346933689198E-3</v>
      </c>
      <c r="J39" s="4" cm="1">
        <f t="array" ref="J39">MAX(ABS(J4:J34))</f>
        <v>3.6806264833102401E-3</v>
      </c>
      <c r="K39" s="4" cm="1">
        <f t="array" ref="K39">MAX(ABS(K4:K34))</f>
        <v>8.0003385440219996E-2</v>
      </c>
      <c r="L39" s="4" cm="1">
        <f t="array" ref="L39">MAX(ABS(L4:L34))</f>
        <v>8.0003385440219996E-2</v>
      </c>
      <c r="M39" s="4" cm="1">
        <f t="array" ref="M39">MAX(ABS(M4:M34))</f>
        <v>8.0003385440219996E-2</v>
      </c>
      <c r="N39" s="4" cm="1">
        <f t="array" ref="N39">MAX(ABS(N4:N34))</f>
        <v>6.2480439419579897E-2</v>
      </c>
      <c r="O39" s="4" cm="1">
        <f t="array" ref="O39">MAX(ABS(O4:O34))</f>
        <v>6.2480439419579897E-2</v>
      </c>
      <c r="P39" s="4" cm="1">
        <f t="array" ref="P39">MAX(ABS(P4:P34))</f>
        <v>6.2480439419579897E-2</v>
      </c>
      <c r="Q39" s="4" cm="1">
        <f t="array" ref="Q39">MAX(ABS(Q4:Q34))</f>
        <v>3.6932464007966903E-2</v>
      </c>
      <c r="R39" s="4" cm="1">
        <f t="array" ref="R39">MAX(ABS(R4:R34))</f>
        <v>3.6932464007966903E-2</v>
      </c>
      <c r="S39" s="4" cm="1">
        <f t="array" ref="S39">MAX(ABS(S4:S34))</f>
        <v>3.6932464007966903E-2</v>
      </c>
      <c r="T39" s="4" cm="1">
        <f t="array" ref="T39">MAX(ABS(T4:T34))</f>
        <v>3.7594552284609901E-2</v>
      </c>
      <c r="U39" s="4" cm="1">
        <f t="array" ref="U39">MAX(ABS(U4:U34))</f>
        <v>3.7594552284609901E-2</v>
      </c>
      <c r="V39" s="4" cm="1">
        <f t="array" ref="V39">MAX(ABS(V4:V34))</f>
        <v>3.7594552284609901E-2</v>
      </c>
      <c r="W39" s="4" cm="1">
        <f t="array" ref="W39">MAX(ABS(W4:W34))</f>
        <v>2.93942707117298E-2</v>
      </c>
      <c r="X39" s="4" cm="1">
        <f t="array" ref="X39">MAX(ABS(X4:X34))</f>
        <v>2.93942707117298E-2</v>
      </c>
      <c r="Y39" s="4" cm="1">
        <f t="array" ref="Y39">MAX(ABS(Y4:Y34))</f>
        <v>2.93942707117298E-2</v>
      </c>
      <c r="Z39" s="4" cm="1">
        <f t="array" ref="Z39">MAX(ABS(Z4:Z34))</f>
        <v>3.3934044263399903E-2</v>
      </c>
      <c r="AA39" s="4" cm="1">
        <f t="array" ref="AA39">MAX(ABS(AA4:AA34))</f>
        <v>3.3934044263399903E-2</v>
      </c>
      <c r="AB39" s="4" cm="1">
        <f t="array" ref="AB39">MAX(ABS(AB4:AB34))</f>
        <v>3.3934044263399903E-2</v>
      </c>
      <c r="AC39" s="4" cm="1">
        <f t="array" ref="AC39">MAX(ABS(AC4:AC34))</f>
        <v>5.14024110776298E-2</v>
      </c>
      <c r="AD39" s="4" cm="1">
        <f t="array" ref="AD39">MAX(ABS(AD4:AD34))</f>
        <v>5.14024110776298E-2</v>
      </c>
      <c r="AE39" s="4" cm="1">
        <f t="array" ref="AE39">MAX(ABS(AE4:AE34))</f>
        <v>5.14024110776298E-2</v>
      </c>
      <c r="AF39" s="4" cm="1">
        <f t="array" ref="AF39">MAX(ABS(AF4:AF34))</f>
        <v>3.8847636928399799E-2</v>
      </c>
      <c r="AG39" s="4" cm="1">
        <f t="array" ref="AG39">MAX(ABS(AG4:AG34))</f>
        <v>3.8847636928399799E-2</v>
      </c>
      <c r="AH39" s="4" cm="1">
        <f t="array" ref="AH39">MAX(ABS(AH4:AH34))</f>
        <v>3.8847636928399799E-2</v>
      </c>
      <c r="AI39" s="4" cm="1">
        <f t="array" ref="AI39">MAX(ABS(AI4:AI34))</f>
        <v>4.664583790007E-2</v>
      </c>
      <c r="AJ39" s="4" cm="1">
        <f t="array" ref="AJ39">MAX(ABS(AJ4:AJ34))</f>
        <v>4.664583790007E-2</v>
      </c>
      <c r="AK39" s="4" cm="1">
        <f t="array" ref="AK39">MAX(ABS(AK4:AK34))</f>
        <v>0.10573298691458</v>
      </c>
      <c r="AL39" s="4" cm="1">
        <f t="array" ref="AL39">MAX(ABS(AL4:AL34))</f>
        <v>5.3534151714110099E-2</v>
      </c>
      <c r="AM39" s="4" cm="1">
        <f t="array" ref="AM39">MAX(ABS(AM4:AM34))</f>
        <v>5.3534151714110099E-2</v>
      </c>
      <c r="AN39" s="4" cm="1">
        <f t="array" ref="AN39">MAX(ABS(AN4:AN34))</f>
        <v>5.3534151714110099E-2</v>
      </c>
      <c r="AO39" s="4" cm="1">
        <f t="array" ref="AO39">MAX(ABS(AO4:AO34))</f>
        <v>2.2987915440010099E-2</v>
      </c>
      <c r="AP39" s="4" cm="1">
        <f t="array" ref="AP39">MAX(ABS(AP4:AP34))</f>
        <v>2.2987915440010099E-2</v>
      </c>
      <c r="AQ39" s="4" cm="1">
        <f t="array" ref="AQ39">MAX(ABS(AQ4:AQ34))</f>
        <v>2.2987915440010099E-2</v>
      </c>
      <c r="AR39" s="4" cm="1">
        <f t="array" ref="AR39">MAX(ABS(AR4:AR34))</f>
        <v>2.6602011097780001E-2</v>
      </c>
      <c r="AS39" s="4" cm="1">
        <f t="array" ref="AS39">MAX(ABS(AS4:AS34))</f>
        <v>2.6602011097780001E-2</v>
      </c>
      <c r="AT39" s="4" cm="1">
        <f t="array" ref="AT39">MAX(ABS(AT4:AT34))</f>
        <v>2.6602011097780001E-2</v>
      </c>
      <c r="AU39" s="4" cm="1">
        <f t="array" ref="AU39">MAX(ABS(AU4:AU34))</f>
        <v>2.5956960294709799E-2</v>
      </c>
      <c r="AV39" s="4" cm="1">
        <f t="array" ref="AV39">MAX(ABS(AV4:AV34))</f>
        <v>2.5956960294709799E-2</v>
      </c>
      <c r="AW39" s="4" cm="1">
        <f t="array" ref="AW39">MAX(ABS(AW4:AW34))</f>
        <v>2.5956960294709799E-2</v>
      </c>
      <c r="AX39" s="4" cm="1">
        <f t="array" ref="AX39">MAX(ABS(AX4:AX34))</f>
        <v>5.6390679929650002E-2</v>
      </c>
      <c r="AY39" s="4" cm="1">
        <f t="array" ref="AY39">MAX(ABS(AY4:AY34))</f>
        <v>5.6390679929650002E-2</v>
      </c>
      <c r="AZ39" s="4" cm="1">
        <f t="array" ref="AZ39">MAX(ABS(AZ4:AZ34))</f>
        <v>5.9270101083290297E-2</v>
      </c>
      <c r="BA39" s="4" cm="1">
        <f t="array" ref="BA39">MAX(ABS(BA4:BA34))</f>
        <v>2.2791564880439898E-2</v>
      </c>
      <c r="BB39" s="4" cm="1">
        <f t="array" ref="BB39">MAX(ABS(BB4:BB34))</f>
        <v>2.2791564880439898E-2</v>
      </c>
      <c r="BC39" s="4" cm="1">
        <f t="array" ref="BC39">MAX(ABS(BC4:BC34))</f>
        <v>2.2791564880439898E-2</v>
      </c>
      <c r="BD39" s="4" cm="1">
        <f t="array" ref="BD39">MAX(ABS(BD4:BD34))</f>
        <v>1.7298787829620001E-2</v>
      </c>
      <c r="BE39" s="4" cm="1">
        <f t="array" ref="BE39">MAX(ABS(BE4:BE34))</f>
        <v>1.7298787829620001E-2</v>
      </c>
      <c r="BF39" s="4" cm="1">
        <f t="array" ref="BF39">MAX(ABS(BF4:BF34))</f>
        <v>1.7298787829620001E-2</v>
      </c>
      <c r="BG39" s="4" cm="1">
        <f t="array" ref="BG39">MAX(ABS(BG4:BG34))</f>
        <v>2.0909710033069899E-2</v>
      </c>
      <c r="BH39" s="4" cm="1">
        <f t="array" ref="BH39">MAX(ABS(BH4:BH34))</f>
        <v>2.0909710033069899E-2</v>
      </c>
      <c r="BI39" s="4" cm="1">
        <f t="array" ref="BI39">MAX(ABS(BI4:BI34))</f>
        <v>2.0909710033069899E-2</v>
      </c>
      <c r="BJ39" s="4" cm="1">
        <f t="array" ref="BJ39">MAX(ABS(BJ4:BJ34))</f>
        <v>2.7985039935069799E-2</v>
      </c>
      <c r="BK39" s="4" cm="1">
        <f t="array" ref="BK39">MAX(ABS(BK4:BK34))</f>
        <v>2.7985039935069799E-2</v>
      </c>
      <c r="BL39" s="4" cm="1">
        <f t="array" ref="BL39">MAX(ABS(BL4:BL34))</f>
        <v>2.7985039935069799E-2</v>
      </c>
      <c r="BM39" s="4" cm="1">
        <f t="array" ref="BM39">MAX(ABS(BM4:BM34))</f>
        <v>2.3323139544288898E-2</v>
      </c>
      <c r="BN39" s="4" cm="1">
        <f t="array" ref="BN39">MAX(ABS(BN4:BN34))</f>
        <v>2.3323139544288898E-2</v>
      </c>
      <c r="BO39" s="4" cm="1">
        <f t="array" ref="BO39">MAX(ABS(BO4:BO34))</f>
        <v>2.3323139544288898E-2</v>
      </c>
      <c r="BP39" s="4" cm="1">
        <f t="array" ref="BP39">MAX(ABS(BP4:BP34))</f>
        <v>1.4808234175629899E-2</v>
      </c>
      <c r="BQ39" s="4" cm="1">
        <f t="array" ref="BQ39">MAX(ABS(BQ4:BQ34))</f>
        <v>1.4808234175629899E-2</v>
      </c>
      <c r="BR39" s="4" cm="1">
        <f t="array" ref="BR39">MAX(ABS(BR4:BR34))</f>
        <v>2.0950600069009999E-2</v>
      </c>
      <c r="BS39" s="4" cm="1">
        <f t="array" ref="BS39">MAX(ABS(BS4:BS34))</f>
        <v>3.24950086939199E-2</v>
      </c>
      <c r="BT39" s="4" cm="1">
        <f t="array" ref="BT39">MAX(ABS(BT4:BT34))</f>
        <v>3.24950086939199E-2</v>
      </c>
      <c r="BU39" s="4" cm="1">
        <f t="array" ref="BU39">MAX(ABS(BU4:BU34))</f>
        <v>3.24950086939199E-2</v>
      </c>
      <c r="BV39" s="4" cm="1">
        <f t="array" ref="BV39">MAX(ABS(BV4:BV34))</f>
        <v>2.5740739198649901E-2</v>
      </c>
      <c r="BW39" s="4" cm="1">
        <f t="array" ref="BW39">MAX(ABS(BW4:BW34))</f>
        <v>2.5740739198649901E-2</v>
      </c>
      <c r="BX39" s="4" cm="1">
        <f t="array" ref="BX39">MAX(ABS(BX4:BX34))</f>
        <v>2.5740739198649901E-2</v>
      </c>
      <c r="BY39" s="4" cm="1">
        <f t="array" ref="BY39">MAX(ABS(BY4:BY34))</f>
        <v>2.3709400170979798E-2</v>
      </c>
      <c r="BZ39" s="4" cm="1">
        <f t="array" ref="BZ39">MAX(ABS(BZ4:BZ34))</f>
        <v>2.3709400170979798E-2</v>
      </c>
      <c r="CA39" s="4" cm="1">
        <f t="array" ref="CA39">MAX(ABS(CA4:CA34))</f>
        <v>2.3709400170979798E-2</v>
      </c>
      <c r="CB39" s="4" cm="1">
        <f t="array" ref="CB39">MAX(ABS(CB4:CB34))</f>
        <v>3.8632929779049897E-2</v>
      </c>
      <c r="CC39" s="4" cm="1">
        <f t="array" ref="CC39">MAX(ABS(CC4:CC34))</f>
        <v>3.8632929779049897E-2</v>
      </c>
      <c r="CD39" s="4" cm="1">
        <f t="array" ref="CD39">MAX(ABS(CD4:CD34))</f>
        <v>3.8632929779049897E-2</v>
      </c>
      <c r="CE39" s="4" cm="1">
        <f t="array" ref="CE39">MAX(ABS(CE4:CE34))</f>
        <v>7.8283517203689895E-2</v>
      </c>
      <c r="CF39" s="4" cm="1">
        <f t="array" ref="CF39">MAX(ABS(CF4:CF34))</f>
        <v>7.8283517203689895E-2</v>
      </c>
      <c r="CG39" s="4" cm="1">
        <f t="array" ref="CG39">MAX(ABS(CG4:CG34))</f>
        <v>7.8283517203689895E-2</v>
      </c>
      <c r="CH39" s="4" cm="1">
        <f t="array" ref="CH39">MAX(ABS(CH4:CH34))</f>
        <v>1.24274801247399E-2</v>
      </c>
      <c r="CI39" s="4" cm="1">
        <f t="array" ref="CI39">MAX(ABS(CI4:CI34))</f>
        <v>1.24274801247399E-2</v>
      </c>
      <c r="CJ39" s="4" cm="1">
        <f t="array" ref="CJ39">MAX(ABS(CJ4:CJ34))</f>
        <v>1.6433315119599799E-2</v>
      </c>
      <c r="CK39" s="4" cm="1">
        <f t="array" ref="CK39">MAX(ABS(CK4:CK34))</f>
        <v>1.940837676937E-2</v>
      </c>
      <c r="CL39" s="4" cm="1">
        <f t="array" ref="CL39">MAX(ABS(CL4:CL34))</f>
        <v>1.940837676937E-2</v>
      </c>
      <c r="CM39" s="4" cm="1">
        <f t="array" ref="CM39">MAX(ABS(CM4:CM34))</f>
        <v>1.940837676937E-2</v>
      </c>
      <c r="CN39" s="4" cm="1">
        <f t="array" ref="CN39">MAX(ABS(CN4:CN34))</f>
        <v>3.4473166551419902E-2</v>
      </c>
      <c r="CO39" s="4" cm="1">
        <f t="array" ref="CO39">MAX(ABS(CO4:CO34))</f>
        <v>3.4473166551419902E-2</v>
      </c>
      <c r="CP39" s="4" cm="1">
        <f t="array" ref="CP39">MAX(ABS(CP4:CP34))</f>
        <v>3.4473166551419902E-2</v>
      </c>
      <c r="CQ39" s="4" cm="1">
        <f t="array" ref="CQ39">MAX(ABS(CQ4:CQ34))</f>
        <v>2.7551041673379899E-2</v>
      </c>
      <c r="CR39" s="4" cm="1">
        <f t="array" ref="CR39">MAX(ABS(CR4:CR34))</f>
        <v>2.7551041673379899E-2</v>
      </c>
      <c r="CS39" s="4" cm="1">
        <f t="array" ref="CS39">MAX(ABS(CS4:CS34))</f>
        <v>2.7551041673379899E-2</v>
      </c>
      <c r="CT39" s="4" cm="1">
        <f t="array" ref="CT39">MAX(ABS(CT4:CT34))</f>
        <v>4.1751018977694003E-2</v>
      </c>
      <c r="CU39" s="4" cm="1">
        <f t="array" ref="CU39">MAX(ABS(CU4:CU34))</f>
        <v>3.2603005919649999E-2</v>
      </c>
      <c r="CV39" s="4" cm="1">
        <f t="array" ref="CV39">MAX(ABS(CV4:CV34))</f>
        <v>3.7004433596841899E-2</v>
      </c>
      <c r="CW39" s="4" cm="1">
        <f t="array" ref="CW39">MAX(ABS(CW4:CW34))</f>
        <v>6.1640467033299902E-2</v>
      </c>
      <c r="CX39" s="4" cm="1">
        <f t="array" ref="CX39">MAX(ABS(CX4:CX34))</f>
        <v>6.1640467033299902E-2</v>
      </c>
      <c r="CY39" s="4" cm="1">
        <f t="array" ref="CY39">MAX(ABS(CY4:CY34))</f>
        <v>6.1640467033299902E-2</v>
      </c>
      <c r="CZ39" s="4" cm="1">
        <f t="array" ref="CZ39">MAX(ABS(CZ4:CZ34))</f>
        <v>3.1522524890259897E-2</v>
      </c>
      <c r="DA39" s="4" cm="1">
        <f t="array" ref="DA39">MAX(ABS(DA4:DA34))</f>
        <v>3.1522524890259897E-2</v>
      </c>
      <c r="DB39" s="4" cm="1">
        <f t="array" ref="DB39">MAX(ABS(DB4:DB34))</f>
        <v>3.1522524890259897E-2</v>
      </c>
      <c r="DC39" s="4" cm="1">
        <f t="array" ref="DC39">MAX(ABS(DC4:DC34))</f>
        <v>1.17066706544799E-2</v>
      </c>
      <c r="DD39" s="4" cm="1">
        <f t="array" ref="DD39">MAX(ABS(DD4:DD34))</f>
        <v>1.17066706544799E-2</v>
      </c>
      <c r="DE39" s="4" cm="1">
        <f t="array" ref="DE39">MAX(ABS(DE4:DE34))</f>
        <v>1.2127989621509801E-2</v>
      </c>
      <c r="DF39" s="4" cm="1">
        <f t="array" ref="DF39">MAX(ABS(DF4:DF34))</f>
        <v>9.7752463231599498E-3</v>
      </c>
      <c r="DG39" s="4" cm="1">
        <f t="array" ref="DG39">MAX(ABS(DG4:DG34))</f>
        <v>9.7752463231599498E-3</v>
      </c>
      <c r="DH39" s="4" cm="1">
        <f t="array" ref="DH39">MAX(ABS(DH4:DH34))</f>
        <v>1.314529774875E-2</v>
      </c>
    </row>
    <row r="40" spans="1:112" x14ac:dyDescent="0.25">
      <c r="A40" s="4" t="s">
        <v>144</v>
      </c>
      <c r="B40" s="4"/>
      <c r="C40" s="4"/>
      <c r="D40" s="4">
        <f>AVERAGE(B38:D38)</f>
        <v>3.3386664804801887E-3</v>
      </c>
      <c r="E40" s="4"/>
      <c r="F40" s="4"/>
      <c r="G40" s="4">
        <f>AVERAGE(E38:G38)</f>
        <v>6.5183951480321349E-4</v>
      </c>
      <c r="H40" s="4"/>
      <c r="I40" s="4"/>
      <c r="J40" s="4">
        <f>AVERAGE(H38:J38)</f>
        <v>-3.1684923053867334E-4</v>
      </c>
      <c r="K40" s="4"/>
      <c r="L40" s="4"/>
      <c r="M40" s="4">
        <f>AVERAGE(K38:M38)</f>
        <v>1.8597109419837925E-2</v>
      </c>
      <c r="N40" s="4"/>
      <c r="O40" s="4"/>
      <c r="P40" s="4">
        <f>AVERAGE(N38:P38)</f>
        <v>5.8813183267681169E-3</v>
      </c>
      <c r="Q40" s="4"/>
      <c r="R40" s="4"/>
      <c r="S40" s="4">
        <f>AVERAGE(Q38:S38)</f>
        <v>3.4052883713915245E-3</v>
      </c>
      <c r="T40" s="4"/>
      <c r="U40" s="4"/>
      <c r="V40" s="4">
        <f>AVERAGE(T38:V38)</f>
        <v>4.8566922880110648E-3</v>
      </c>
      <c r="W40" s="4"/>
      <c r="X40" s="4"/>
      <c r="Y40" s="4">
        <f>AVERAGE(W38:Y38)</f>
        <v>1.036778955528139E-3</v>
      </c>
      <c r="Z40" s="4"/>
      <c r="AA40" s="4"/>
      <c r="AB40" s="4">
        <f>AVERAGE(Z38:AB38)</f>
        <v>2.5068203187860118E-3</v>
      </c>
      <c r="AC40" s="4"/>
      <c r="AD40" s="4"/>
      <c r="AE40" s="4">
        <f>AVERAGE(AC38:AE38)</f>
        <v>4.5445794292233339E-3</v>
      </c>
      <c r="AF40" s="4"/>
      <c r="AG40" s="4"/>
      <c r="AH40" s="4">
        <f>AVERAGE(AF38:AH38)</f>
        <v>3.746444534887889E-3</v>
      </c>
      <c r="AI40" s="4"/>
      <c r="AJ40" s="4"/>
      <c r="AK40" s="4">
        <f>AVERAGE(AI38:AK38)</f>
        <v>1.2063100686983914E-2</v>
      </c>
      <c r="AL40" s="4"/>
      <c r="AM40" s="4"/>
      <c r="AN40" s="4">
        <f>AVERAGE(AL38:AN38)</f>
        <v>7.3978760923560953E-3</v>
      </c>
      <c r="AO40" s="4"/>
      <c r="AP40" s="4"/>
      <c r="AQ40" s="4">
        <f>AVERAGE(AO38:AQ38)</f>
        <v>-4.0413532438618527E-3</v>
      </c>
      <c r="AR40" s="4"/>
      <c r="AS40" s="4"/>
      <c r="AT40" s="4">
        <f>AVERAGE(AR38:AT38)</f>
        <v>-2.3781414616875396E-3</v>
      </c>
      <c r="AU40" s="4"/>
      <c r="AV40" s="4"/>
      <c r="AW40" s="4">
        <f>AVERAGE(AU38:AW38)</f>
        <v>-1.0755724017612843E-3</v>
      </c>
      <c r="AX40" s="4"/>
      <c r="AY40" s="4"/>
      <c r="AZ40" s="4">
        <f>AVERAGE(AX38:AZ38)</f>
        <v>1.3815231497557102E-2</v>
      </c>
      <c r="BA40" s="4"/>
      <c r="BB40" s="4"/>
      <c r="BC40" s="4">
        <f>AVERAGE(BA38:BC38)</f>
        <v>6.2946930000568415E-4</v>
      </c>
      <c r="BD40" s="4"/>
      <c r="BE40" s="4"/>
      <c r="BF40" s="4">
        <f>AVERAGE(BD38:BF38)</f>
        <v>-2.11027437995048E-4</v>
      </c>
      <c r="BG40" s="4"/>
      <c r="BH40" s="4"/>
      <c r="BI40" s="4">
        <f>AVERAGE(BG38:BI38)</f>
        <v>1.1634714304916409E-3</v>
      </c>
      <c r="BJ40" s="4"/>
      <c r="BK40" s="4"/>
      <c r="BL40" s="4">
        <f>AVERAGE(BJ38:BL38)</f>
        <v>2.0628500025161246E-3</v>
      </c>
      <c r="BM40" s="4"/>
      <c r="BN40" s="4"/>
      <c r="BO40" s="4">
        <f>AVERAGE(BM38:BO38)</f>
        <v>9.117615277862628E-4</v>
      </c>
      <c r="BP40" s="4"/>
      <c r="BQ40" s="4"/>
      <c r="BR40" s="4">
        <f>AVERAGE(BP38:BR38)</f>
        <v>-3.0615577282757747E-3</v>
      </c>
      <c r="BS40" s="4"/>
      <c r="BT40" s="4"/>
      <c r="BU40" s="4">
        <f>AVERAGE(BS38:BU38)</f>
        <v>1.347951311763034E-3</v>
      </c>
      <c r="BV40" s="4"/>
      <c r="BW40" s="4"/>
      <c r="BX40" s="4">
        <f>AVERAGE(BV38:BX38)</f>
        <v>9.2888506817678481E-4</v>
      </c>
      <c r="BY40" s="4"/>
      <c r="BZ40" s="4"/>
      <c r="CA40" s="4">
        <f>AVERAGE(BY38:CA38)</f>
        <v>1.4254249488842906E-3</v>
      </c>
      <c r="CB40" s="4"/>
      <c r="CC40" s="4"/>
      <c r="CD40" s="4">
        <f>AVERAGE(CB38:CD38)</f>
        <v>5.7583081039714037E-3</v>
      </c>
      <c r="CE40" s="4"/>
      <c r="CF40" s="4"/>
      <c r="CG40" s="4">
        <f>AVERAGE(CE38:CG38)</f>
        <v>9.7908892602373981E-3</v>
      </c>
      <c r="CH40" s="4"/>
      <c r="CI40" s="4"/>
      <c r="CJ40" s="4">
        <f>AVERAGE(CH38:CJ38)</f>
        <v>-1.0363923152763973E-3</v>
      </c>
      <c r="CK40" s="4"/>
      <c r="CL40" s="4"/>
      <c r="CM40" s="4">
        <f>AVERAGE(CK38:CM38)</f>
        <v>3.8342070180658934E-4</v>
      </c>
      <c r="CN40" s="4"/>
      <c r="CO40" s="4"/>
      <c r="CP40" s="4">
        <f>AVERAGE(CN38:CP38)</f>
        <v>2.5068442639736982E-3</v>
      </c>
      <c r="CQ40" s="4"/>
      <c r="CR40" s="4"/>
      <c r="CS40" s="4">
        <f>AVERAGE(CQ38:CS38)</f>
        <v>1.9995849682880348E-3</v>
      </c>
      <c r="CT40" s="4"/>
      <c r="CU40" s="4"/>
      <c r="CV40" s="4">
        <f>AVERAGE(CT38:CV38)</f>
        <v>3.9124999561814143E-3</v>
      </c>
      <c r="CW40" s="4"/>
      <c r="CX40" s="4"/>
      <c r="CY40" s="4">
        <f>AVERAGE(CW38:CY38)</f>
        <v>1.0032680158895588E-2</v>
      </c>
      <c r="CZ40" s="4"/>
      <c r="DA40" s="4"/>
      <c r="DB40" s="4">
        <f>AVERAGE(CZ38:DB38)</f>
        <v>2.8694762467740029E-3</v>
      </c>
      <c r="DC40" s="4"/>
      <c r="DD40" s="4"/>
      <c r="DE40" s="4">
        <f t="shared" ref="DE40" si="2">AVERAGE(DC38:DE38)</f>
        <v>1.2278292087599843E-3</v>
      </c>
      <c r="DF40" s="4"/>
      <c r="DG40" s="4"/>
      <c r="DH40" s="4">
        <f t="shared" ref="DH40" si="3">AVERAGE(DF38:DH38)</f>
        <v>4.183680774348165E-4</v>
      </c>
    </row>
    <row r="41" spans="1:112" x14ac:dyDescent="0.25">
      <c r="A41" s="4" t="s">
        <v>143</v>
      </c>
      <c r="B41" s="4"/>
      <c r="C41" s="4"/>
      <c r="D41" s="4" cm="1">
        <f t="array" ref="D41">SQRT(AVERAGE(B37:D37^2))</f>
        <v>1.0044745189813992E-2</v>
      </c>
      <c r="E41" s="4"/>
      <c r="F41" s="4"/>
      <c r="G41" s="4" cm="1">
        <f t="array" ref="G41">SQRT(AVERAGE(E37:G37^2))</f>
        <v>1.1093386522812883E-2</v>
      </c>
      <c r="H41" s="4"/>
      <c r="I41" s="4"/>
      <c r="J41" s="4" cm="1">
        <f t="array" ref="J41">SQRT(AVERAGE(H37:J37^2))</f>
        <v>1.1668140760144727E-3</v>
      </c>
      <c r="K41" s="4"/>
      <c r="L41" s="4"/>
      <c r="M41" s="4" cm="1">
        <f t="array" ref="M41">SQRT(AVERAGE(K37:M37^2))</f>
        <v>2.3902330628500019E-2</v>
      </c>
      <c r="N41" s="4"/>
      <c r="O41" s="4"/>
      <c r="P41" s="4" cm="1">
        <f t="array" ref="P41">SQRT(AVERAGE(N37:P37^2))</f>
        <v>1.4152720459577921E-2</v>
      </c>
      <c r="Q41" s="4"/>
      <c r="R41" s="4"/>
      <c r="S41" s="4" cm="1">
        <f t="array" ref="S41">SQRT(AVERAGE(Q37:S37^2))</f>
        <v>9.538930779670881E-3</v>
      </c>
      <c r="T41" s="4"/>
      <c r="U41" s="4"/>
      <c r="V41" s="4" cm="1">
        <f t="array" ref="V41">SQRT(AVERAGE(T37:V37^2))</f>
        <v>1.1583879813004599E-2</v>
      </c>
      <c r="W41" s="4"/>
      <c r="X41" s="4"/>
      <c r="Y41" s="4" cm="1">
        <f t="array" ref="Y41">SQRT(AVERAGE(W37:Y37^2))</f>
        <v>8.0770294181868683E-3</v>
      </c>
      <c r="Z41" s="4"/>
      <c r="AA41" s="4"/>
      <c r="AB41" s="4" cm="1">
        <f t="array" ref="AB41">SQRT(AVERAGE(Z37:AB37^2))</f>
        <v>8.650215397376794E-3</v>
      </c>
      <c r="AC41" s="4"/>
      <c r="AD41" s="4"/>
      <c r="AE41" s="4" cm="1">
        <f t="array" ref="AE41">SQRT(AVERAGE(AC37:AE37^2))</f>
        <v>1.2988050172707225E-2</v>
      </c>
      <c r="AF41" s="4"/>
      <c r="AG41" s="4"/>
      <c r="AH41" s="4" cm="1">
        <f t="array" ref="AH41">SQRT(AVERAGE(AF37:AH37^2))</f>
        <v>9.8511636635205419E-3</v>
      </c>
      <c r="AI41" s="4"/>
      <c r="AJ41" s="4"/>
      <c r="AK41" s="4" cm="1">
        <f t="array" ref="AK41">SQRT(AVERAGE(AI37:AK37^2))</f>
        <v>1.9754477147246069E-2</v>
      </c>
      <c r="AL41" s="4"/>
      <c r="AM41" s="4"/>
      <c r="AN41" s="4" cm="1">
        <f t="array" ref="AN41">SQRT(AVERAGE(AL37:AN37^2))</f>
        <v>1.5519358501511416E-2</v>
      </c>
      <c r="AO41" s="4"/>
      <c r="AP41" s="4"/>
      <c r="AQ41" s="4" cm="1">
        <f t="array" ref="AQ41">SQRT(AVERAGE(AO37:AQ37^2))</f>
        <v>7.980481734530958E-3</v>
      </c>
      <c r="AR41" s="4"/>
      <c r="AS41" s="4"/>
      <c r="AT41" s="4" cm="1">
        <f t="array" ref="AT41">SQRT(AVERAGE(AR37:AT37^2))</f>
        <v>7.5264930356037192E-3</v>
      </c>
      <c r="AU41" s="4"/>
      <c r="AV41" s="4"/>
      <c r="AW41" s="4" cm="1">
        <f t="array" ref="AW41">SQRT(AVERAGE(AU37:AW37^2))</f>
        <v>6.2901070590167295E-3</v>
      </c>
      <c r="AX41" s="4"/>
      <c r="AY41" s="4"/>
      <c r="AZ41" s="4" cm="1">
        <f t="array" ref="AZ41">SQRT(AVERAGE(AX37:AZ37^2))</f>
        <v>2.0367348465106697E-2</v>
      </c>
      <c r="BA41" s="4"/>
      <c r="BB41" s="4"/>
      <c r="BC41" s="4" cm="1">
        <f t="array" ref="BC41">SQRT(AVERAGE(BA37:BC37^2))</f>
        <v>7.5828200863149184E-3</v>
      </c>
      <c r="BD41" s="4"/>
      <c r="BE41" s="4"/>
      <c r="BF41" s="4" cm="1">
        <f t="array" ref="BF41">SQRT(AVERAGE(BD37:BF37^2))</f>
        <v>4.7195280896408674E-3</v>
      </c>
      <c r="BG41" s="4"/>
      <c r="BH41" s="4"/>
      <c r="BI41" s="4" cm="1">
        <f t="array" ref="BI41">SQRT(AVERAGE(BG37:BI37^2))</f>
        <v>6.322722022735862E-3</v>
      </c>
      <c r="BJ41" s="4"/>
      <c r="BK41" s="4"/>
      <c r="BL41" s="4" cm="1">
        <f t="array" ref="BL41">SQRT(AVERAGE(BJ37:BL37^2))</f>
        <v>8.7093015072043107E-3</v>
      </c>
      <c r="BM41" s="4"/>
      <c r="BN41" s="4"/>
      <c r="BO41" s="4" cm="1">
        <f t="array" ref="BO41">SQRT(AVERAGE(BM37:BO37^2))</f>
        <v>6.1817098175594859E-3</v>
      </c>
      <c r="BP41" s="4"/>
      <c r="BQ41" s="4"/>
      <c r="BR41" s="4" cm="1">
        <f t="array" ref="BR41">SQRT(AVERAGE(BP37:BR37^2))</f>
        <v>5.9167545920373295E-3</v>
      </c>
      <c r="BS41" s="4"/>
      <c r="BT41" s="4"/>
      <c r="BU41" s="4" cm="1">
        <f t="array" ref="BU41">SQRT(AVERAGE(BS37:BU37^2))</f>
        <v>9.2310497392578232E-3</v>
      </c>
      <c r="BV41" s="4"/>
      <c r="BW41" s="4"/>
      <c r="BX41" s="4" cm="1">
        <f t="array" ref="BX41">SQRT(AVERAGE(BV37:BX37^2))</f>
        <v>6.2509532777643602E-3</v>
      </c>
      <c r="BY41" s="4"/>
      <c r="BZ41" s="4"/>
      <c r="CA41" s="4" cm="1">
        <f t="array" ref="CA41">SQRT(AVERAGE(BY37:CA37^2))</f>
        <v>6.6841967592100012E-3</v>
      </c>
      <c r="CB41" s="4"/>
      <c r="CC41" s="4"/>
      <c r="CD41" s="4" cm="1">
        <f t="array" ref="CD41">SQRT(AVERAGE(CB37:CD37^2))</f>
        <v>1.0182213050840886E-2</v>
      </c>
      <c r="CE41" s="4"/>
      <c r="CF41" s="4"/>
      <c r="CG41" s="4" cm="1">
        <f t="array" ref="CG41">SQRT(AVERAGE(CE37:CG37^2))</f>
        <v>2.0117968462875203E-2</v>
      </c>
      <c r="CH41" s="4"/>
      <c r="CI41" s="4"/>
      <c r="CJ41" s="4" cm="1">
        <f t="array" ref="CJ41">SQRT(AVERAGE(CH37:CJ37^2))</f>
        <v>4.2370246178222732E-3</v>
      </c>
      <c r="CK41" s="4"/>
      <c r="CL41" s="4"/>
      <c r="CM41" s="4" cm="1">
        <f t="array" ref="CM41">SQRT(AVERAGE(CK37:CM37^2))</f>
        <v>5.6073457039565004E-3</v>
      </c>
      <c r="CN41" s="4"/>
      <c r="CO41" s="4"/>
      <c r="CP41" s="4" cm="1">
        <f t="array" ref="CP41">SQRT(AVERAGE(CN37:CP37^2))</f>
        <v>9.2012417991816867E-3</v>
      </c>
      <c r="CQ41" s="4"/>
      <c r="CR41" s="4"/>
      <c r="CS41" s="4" cm="1">
        <f t="array" ref="CS41">SQRT(AVERAGE(CQ37:CS37^2))</f>
        <v>7.0931313356549803E-3</v>
      </c>
      <c r="CT41" s="4"/>
      <c r="CU41" s="4"/>
      <c r="CV41" s="4" cm="1">
        <f t="array" ref="CV41">SQRT(AVERAGE(CT37:CV37^2))</f>
        <v>9.6191227904772955E-3</v>
      </c>
      <c r="CW41" s="4"/>
      <c r="CX41" s="4"/>
      <c r="CY41" s="4" cm="1">
        <f t="array" ref="CY41">SQRT(AVERAGE(CW37:CY37^2))</f>
        <v>1.6170498274344799E-2</v>
      </c>
      <c r="CZ41" s="4"/>
      <c r="DA41" s="4"/>
      <c r="DB41" s="4" cm="1">
        <f t="array" ref="DB41">SQRT(AVERAGE(CZ37:DB37^2))</f>
        <v>6.9122788806830673E-3</v>
      </c>
      <c r="DC41" s="4"/>
      <c r="DD41" s="4"/>
      <c r="DE41" s="4" cm="1">
        <f t="array" ref="DE41">SQRT(AVERAGE(DC37:DE37^2))</f>
        <v>4.3777614755277612E-3</v>
      </c>
      <c r="DF41" s="4"/>
      <c r="DG41" s="4"/>
      <c r="DH41" s="4" cm="1">
        <f t="array" ref="DH41">SQRT(AVERAGE(DF37:DH37^2))</f>
        <v>2.719005490810323E-3</v>
      </c>
    </row>
    <row r="42" spans="1:112" x14ac:dyDescent="0.25">
      <c r="A42" s="4" t="s">
        <v>103</v>
      </c>
      <c r="B42" s="4"/>
      <c r="C42" s="4"/>
      <c r="D42" s="4">
        <f>MAX(B39:D39)</f>
        <v>6.4166064153450206E-2</v>
      </c>
      <c r="E42" s="4"/>
      <c r="F42" s="4"/>
      <c r="G42" s="4">
        <f>MAX(E39:G39)</f>
        <v>6.8589732951779905E-2</v>
      </c>
      <c r="H42" s="4"/>
      <c r="I42" s="4"/>
      <c r="J42" s="4">
        <f>MAX(H39:J39)</f>
        <v>3.7402346933689198E-3</v>
      </c>
      <c r="K42" s="4"/>
      <c r="L42" s="4"/>
      <c r="M42" s="4">
        <f>MAX(K39:M39)</f>
        <v>8.0003385440219996E-2</v>
      </c>
      <c r="N42" s="4"/>
      <c r="O42" s="4"/>
      <c r="P42" s="4">
        <f>MAX(N39:P39)</f>
        <v>6.2480439419579897E-2</v>
      </c>
      <c r="Q42" s="4"/>
      <c r="R42" s="4"/>
      <c r="S42" s="4">
        <f>MAX(Q39:S39)</f>
        <v>3.6932464007966903E-2</v>
      </c>
      <c r="T42" s="4"/>
      <c r="U42" s="4"/>
      <c r="V42" s="4">
        <f>MAX(T39:V39)</f>
        <v>3.7594552284609901E-2</v>
      </c>
      <c r="W42" s="4"/>
      <c r="X42" s="4"/>
      <c r="Y42" s="4">
        <f>MAX(W39:Y39)</f>
        <v>2.93942707117298E-2</v>
      </c>
      <c r="Z42" s="4"/>
      <c r="AA42" s="4"/>
      <c r="AB42" s="4">
        <f>MAX(Z39:AB39)</f>
        <v>3.3934044263399903E-2</v>
      </c>
      <c r="AC42" s="4"/>
      <c r="AD42" s="4"/>
      <c r="AE42" s="4">
        <f>MAX(AC39:AE39)</f>
        <v>5.14024110776298E-2</v>
      </c>
      <c r="AF42" s="4"/>
      <c r="AG42" s="4"/>
      <c r="AH42" s="4">
        <f>MAX(AF39:AH39)</f>
        <v>3.8847636928399799E-2</v>
      </c>
      <c r="AI42" s="4"/>
      <c r="AJ42" s="4"/>
      <c r="AK42" s="4">
        <f>MAX(AI39:AK39)</f>
        <v>0.10573298691458</v>
      </c>
      <c r="AL42" s="4"/>
      <c r="AM42" s="4"/>
      <c r="AN42" s="4">
        <f>MAX(AL39:AN39)</f>
        <v>5.3534151714110099E-2</v>
      </c>
      <c r="AO42" s="4"/>
      <c r="AP42" s="4"/>
      <c r="AQ42" s="4">
        <f>MAX(AO39:AQ39)</f>
        <v>2.2987915440010099E-2</v>
      </c>
      <c r="AR42" s="4"/>
      <c r="AS42" s="4"/>
      <c r="AT42" s="4">
        <f>MAX(AR39:AT39)</f>
        <v>2.6602011097780001E-2</v>
      </c>
      <c r="AU42" s="4"/>
      <c r="AV42" s="4"/>
      <c r="AW42" s="4">
        <f>MAX(AU39:AW39)</f>
        <v>2.5956960294709799E-2</v>
      </c>
      <c r="AX42" s="4"/>
      <c r="AY42" s="4"/>
      <c r="AZ42" s="4">
        <f>MAX(AX39:AZ39)</f>
        <v>5.9270101083290297E-2</v>
      </c>
      <c r="BA42" s="4"/>
      <c r="BB42" s="4"/>
      <c r="BC42" s="4">
        <f>MAX(BA39:BC39)</f>
        <v>2.2791564880439898E-2</v>
      </c>
      <c r="BD42" s="4"/>
      <c r="BE42" s="4"/>
      <c r="BF42" s="4">
        <f>MAX(BD39:BF39)</f>
        <v>1.7298787829620001E-2</v>
      </c>
      <c r="BG42" s="4"/>
      <c r="BH42" s="4"/>
      <c r="BI42" s="4">
        <f>MAX(BG39:BI39)</f>
        <v>2.0909710033069899E-2</v>
      </c>
      <c r="BJ42" s="4"/>
      <c r="BK42" s="4"/>
      <c r="BL42" s="4">
        <f>MAX(BJ39:BL39)</f>
        <v>2.7985039935069799E-2</v>
      </c>
      <c r="BM42" s="4"/>
      <c r="BN42" s="4"/>
      <c r="BO42" s="4">
        <f>MAX(BM39:BO39)</f>
        <v>2.3323139544288898E-2</v>
      </c>
      <c r="BP42" s="4"/>
      <c r="BQ42" s="4"/>
      <c r="BR42" s="4">
        <f>MAX(BP39:BR39)</f>
        <v>2.0950600069009999E-2</v>
      </c>
      <c r="BS42" s="4"/>
      <c r="BT42" s="4"/>
      <c r="BU42" s="4">
        <f>MAX(BS39:BU39)</f>
        <v>3.24950086939199E-2</v>
      </c>
      <c r="BV42" s="4"/>
      <c r="BW42" s="4"/>
      <c r="BX42" s="4">
        <f>MAX(BV39:BX39)</f>
        <v>2.5740739198649901E-2</v>
      </c>
      <c r="BY42" s="4"/>
      <c r="BZ42" s="4"/>
      <c r="CA42" s="4">
        <f>MAX(BY39:CA39)</f>
        <v>2.3709400170979798E-2</v>
      </c>
      <c r="CB42" s="4"/>
      <c r="CC42" s="4"/>
      <c r="CD42" s="4">
        <f>MAX(CB39:CD39)</f>
        <v>3.8632929779049897E-2</v>
      </c>
      <c r="CE42" s="4"/>
      <c r="CF42" s="4"/>
      <c r="CG42" s="4">
        <f>MAX(CE39:CG39)</f>
        <v>7.8283517203689895E-2</v>
      </c>
      <c r="CH42" s="4"/>
      <c r="CI42" s="4"/>
      <c r="CJ42" s="4">
        <f>MAX(CH39:CJ39)</f>
        <v>1.6433315119599799E-2</v>
      </c>
      <c r="CK42" s="4"/>
      <c r="CL42" s="4"/>
      <c r="CM42" s="4">
        <f>MAX(CK39:CM39)</f>
        <v>1.940837676937E-2</v>
      </c>
      <c r="CN42" s="4"/>
      <c r="CO42" s="4"/>
      <c r="CP42" s="4">
        <f>MAX(CN39:CP39)</f>
        <v>3.4473166551419902E-2</v>
      </c>
      <c r="CQ42" s="4"/>
      <c r="CR42" s="4"/>
      <c r="CS42" s="4">
        <f>MAX(CQ39:CS39)</f>
        <v>2.7551041673379899E-2</v>
      </c>
      <c r="CT42" s="4"/>
      <c r="CU42" s="4"/>
      <c r="CV42" s="4">
        <f>MAX(CT39:CV39)</f>
        <v>4.1751018977694003E-2</v>
      </c>
      <c r="CW42" s="4"/>
      <c r="CX42" s="4"/>
      <c r="CY42" s="4">
        <f>MAX(CW39:CY39)</f>
        <v>6.1640467033299902E-2</v>
      </c>
      <c r="CZ42" s="4"/>
      <c r="DA42" s="4"/>
      <c r="DB42" s="4">
        <f>MAX(CZ39:DB39)</f>
        <v>3.1522524890259897E-2</v>
      </c>
      <c r="DC42" s="4"/>
      <c r="DD42" s="4"/>
      <c r="DE42" s="4">
        <f t="shared" ref="DE42" si="4">MAX(DC39:DE39)</f>
        <v>1.2127989621509801E-2</v>
      </c>
      <c r="DF42" s="4"/>
      <c r="DG42" s="4"/>
      <c r="DH42" s="4">
        <f t="shared" ref="DH42" si="5">MAX(DF39:DH39)</f>
        <v>1.314529774875E-2</v>
      </c>
    </row>
    <row r="43" spans="1:112" x14ac:dyDescent="0.25">
      <c r="A43" s="4" t="s">
        <v>93</v>
      </c>
      <c r="B43" s="4"/>
      <c r="C43" s="4"/>
      <c r="D43" s="4" t="str">
        <f>D1</f>
        <v>HF</v>
      </c>
      <c r="E43" s="4"/>
      <c r="F43" s="4"/>
      <c r="G43" s="4" t="str">
        <f>G1</f>
        <v>MP2</v>
      </c>
      <c r="H43" s="4"/>
      <c r="I43" s="4"/>
      <c r="J43" s="4" t="str">
        <f>J1</f>
        <v>CCSD</v>
      </c>
      <c r="K43" s="4"/>
      <c r="L43" s="4"/>
      <c r="M43" s="4" t="str">
        <f>M1</f>
        <v>Slater</v>
      </c>
      <c r="N43" s="4"/>
      <c r="O43" s="4"/>
      <c r="P43" s="4" t="str">
        <f>P1</f>
        <v>SPW92</v>
      </c>
      <c r="Q43" s="4"/>
      <c r="R43" s="4"/>
      <c r="S43" s="4" t="str">
        <f>S1</f>
        <v>B97-D3</v>
      </c>
      <c r="T43" s="4"/>
      <c r="U43" s="4"/>
      <c r="V43" s="4" t="str">
        <f>V1</f>
        <v>BLYP</v>
      </c>
      <c r="W43" s="4"/>
      <c r="X43" s="4"/>
      <c r="Y43" s="4" t="str">
        <f>Y1</f>
        <v>BPBE</v>
      </c>
      <c r="Z43" s="4"/>
      <c r="AA43" s="4"/>
      <c r="AB43" s="4" t="str">
        <f>AB1</f>
        <v>mPW91</v>
      </c>
      <c r="AC43" s="4"/>
      <c r="AD43" s="4"/>
      <c r="AE43" s="4" t="str">
        <f>AE1</f>
        <v>N12</v>
      </c>
      <c r="AF43" s="4"/>
      <c r="AG43" s="4"/>
      <c r="AH43" s="4" t="str">
        <f>AH1</f>
        <v>PBE</v>
      </c>
      <c r="AI43" s="4"/>
      <c r="AJ43" s="4"/>
      <c r="AK43" s="4" t="str">
        <f>AK1</f>
        <v>SOGGA11</v>
      </c>
      <c r="AL43" s="4"/>
      <c r="AM43" s="4"/>
      <c r="AN43" s="4" t="str">
        <f>AN1</f>
        <v>B97M-V</v>
      </c>
      <c r="AO43" s="4"/>
      <c r="AP43" s="4"/>
      <c r="AQ43" s="4" t="str">
        <f>AQ1</f>
        <v>M06-L</v>
      </c>
      <c r="AR43" s="4"/>
      <c r="AS43" s="4"/>
      <c r="AT43" s="4" t="str">
        <f>AT1</f>
        <v>mBEEF</v>
      </c>
      <c r="AU43" s="4"/>
      <c r="AV43" s="4"/>
      <c r="AW43" s="4" t="str">
        <f>AW1</f>
        <v>MGGA_MS2</v>
      </c>
      <c r="AX43" s="4"/>
      <c r="AY43" s="4"/>
      <c r="AZ43" s="4" t="str">
        <f>AZ1</f>
        <v>MN15-L</v>
      </c>
      <c r="BA43" s="4"/>
      <c r="BB43" s="4"/>
      <c r="BC43" s="4" t="str">
        <f>BC1</f>
        <v>revM06-L</v>
      </c>
      <c r="BD43" s="4"/>
      <c r="BE43" s="4"/>
      <c r="BF43" s="4" t="str">
        <f>BF1</f>
        <v>SCAN</v>
      </c>
      <c r="BG43" s="4"/>
      <c r="BH43" s="4"/>
      <c r="BI43" s="4" t="str">
        <f>BI1</f>
        <v>TPSS</v>
      </c>
      <c r="BJ43" s="4"/>
      <c r="BK43" s="4"/>
      <c r="BL43" s="4" t="str">
        <f>BL1</f>
        <v>B3LYP</v>
      </c>
      <c r="BM43" s="4"/>
      <c r="BN43" s="4"/>
      <c r="BO43" s="4" t="str">
        <f>BO1</f>
        <v>B97-2</v>
      </c>
      <c r="BP43" s="4"/>
      <c r="BQ43" s="4"/>
      <c r="BR43" s="4" t="str">
        <f>BR1</f>
        <v>HFLYP</v>
      </c>
      <c r="BS43" s="4"/>
      <c r="BT43" s="4"/>
      <c r="BU43" s="4" t="str">
        <f>BU1</f>
        <v>M06-2X</v>
      </c>
      <c r="BV43" s="4"/>
      <c r="BW43" s="4"/>
      <c r="BX43" s="4" t="str">
        <f>BX1</f>
        <v>PBE0</v>
      </c>
      <c r="BY43" s="4"/>
      <c r="BZ43" s="4"/>
      <c r="CA43" s="4" t="str">
        <f>CA1</f>
        <v>M06</v>
      </c>
      <c r="CB43" s="4"/>
      <c r="CC43" s="4"/>
      <c r="CD43" s="4" t="str">
        <f>CD1</f>
        <v>M08-HX</v>
      </c>
      <c r="CE43" s="4"/>
      <c r="CF43" s="4"/>
      <c r="CG43" s="4" t="str">
        <f>CG1</f>
        <v>MN15</v>
      </c>
      <c r="CH43" s="4"/>
      <c r="CI43" s="4"/>
      <c r="CJ43" s="4" t="str">
        <f>CJ1</f>
        <v>SCAN0</v>
      </c>
      <c r="CK43" s="4"/>
      <c r="CL43" s="4"/>
      <c r="CM43" s="4" t="str">
        <f>CM1</f>
        <v>TPSSh</v>
      </c>
      <c r="CN43" s="4"/>
      <c r="CO43" s="4"/>
      <c r="CP43" s="4" t="str">
        <f>CP1</f>
        <v>CAM-B3LYP</v>
      </c>
      <c r="CQ43" s="4"/>
      <c r="CR43" s="4"/>
      <c r="CS43" s="4" t="str">
        <f>CS1</f>
        <v>wB97X-D</v>
      </c>
      <c r="CT43" s="4"/>
      <c r="CU43" s="4"/>
      <c r="CV43" s="4" t="str">
        <f>CV1</f>
        <v>wB97X-V</v>
      </c>
      <c r="CW43" s="4"/>
      <c r="CX43" s="4"/>
      <c r="CY43" s="4" t="str">
        <f>CY1</f>
        <v>wB97M-V</v>
      </c>
      <c r="CZ43" s="4"/>
      <c r="DA43" s="4"/>
      <c r="DB43" s="4" t="str">
        <f>DB1</f>
        <v>wM05-D</v>
      </c>
      <c r="DC43" s="4"/>
      <c r="DD43" s="4"/>
      <c r="DE43" s="4" t="str">
        <f t="shared" ref="DE43" si="6">DE1</f>
        <v>B2GPPLYP</v>
      </c>
      <c r="DF43" s="4"/>
      <c r="DG43" s="4"/>
      <c r="DH43" s="4" t="str">
        <f t="shared" ref="DH43" si="7">DH1</f>
        <v>DSDPBE</v>
      </c>
    </row>
  </sheetData>
  <conditionalFormatting sqref="B41:DH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FE2D-D5D0-49AC-97AA-35108845E4FA}">
  <dimension ref="A1:DH63"/>
  <sheetViews>
    <sheetView topLeftCell="CF37" workbookViewId="0">
      <selection activeCell="CZ60" sqref="CZ60:DH60"/>
    </sheetView>
  </sheetViews>
  <sheetFormatPr defaultRowHeight="15" x14ac:dyDescent="0.25"/>
  <sheetData>
    <row r="1" spans="1:112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105</v>
      </c>
      <c r="AD1" t="s">
        <v>105</v>
      </c>
      <c r="AE1" t="s">
        <v>105</v>
      </c>
      <c r="AF1" t="s">
        <v>55</v>
      </c>
      <c r="AG1" t="s">
        <v>55</v>
      </c>
      <c r="AH1" t="s">
        <v>55</v>
      </c>
      <c r="AI1" t="s">
        <v>106</v>
      </c>
      <c r="AJ1" t="s">
        <v>106</v>
      </c>
      <c r="AK1" t="s">
        <v>106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107</v>
      </c>
      <c r="BN1" t="s">
        <v>107</v>
      </c>
      <c r="BO1" t="s">
        <v>107</v>
      </c>
      <c r="BP1" t="s">
        <v>108</v>
      </c>
      <c r="BQ1" t="s">
        <v>108</v>
      </c>
      <c r="BR1" t="s">
        <v>108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109</v>
      </c>
      <c r="BZ1" t="s">
        <v>109</v>
      </c>
      <c r="CA1" t="s">
        <v>109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110</v>
      </c>
      <c r="CL1" t="s">
        <v>110</v>
      </c>
      <c r="CM1" t="s">
        <v>110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111</v>
      </c>
      <c r="DA1" t="s">
        <v>111</v>
      </c>
      <c r="DB1" t="s">
        <v>111</v>
      </c>
      <c r="DC1" t="s">
        <v>158</v>
      </c>
      <c r="DD1" t="s">
        <v>158</v>
      </c>
      <c r="DE1" t="s">
        <v>158</v>
      </c>
      <c r="DF1" t="s">
        <v>159</v>
      </c>
      <c r="DG1" t="s">
        <v>159</v>
      </c>
      <c r="DH1" t="s">
        <v>159</v>
      </c>
    </row>
    <row r="2" spans="1:112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</row>
    <row r="3" spans="1:112" x14ac:dyDescent="0.25">
      <c r="A3" t="s">
        <v>9</v>
      </c>
    </row>
    <row r="4" spans="1:112" x14ac:dyDescent="0.25">
      <c r="A4" t="s">
        <v>76</v>
      </c>
      <c r="B4">
        <v>-2.63483856897006E-4</v>
      </c>
      <c r="C4">
        <v>-2.63483856897006E-4</v>
      </c>
      <c r="D4">
        <v>1.179781334668E-2</v>
      </c>
      <c r="E4">
        <v>1.55920877707094E-3</v>
      </c>
      <c r="F4">
        <v>1.55920877707094E-3</v>
      </c>
      <c r="G4">
        <v>1.19848459284011E-3</v>
      </c>
      <c r="H4">
        <v>-1.5437274907620299E-3</v>
      </c>
      <c r="I4">
        <v>-1.5437274907620299E-3</v>
      </c>
      <c r="J4">
        <v>1.5060275856400001E-3</v>
      </c>
      <c r="K4">
        <v>1.9554550814327901E-2</v>
      </c>
      <c r="L4">
        <v>1.9554550814327901E-2</v>
      </c>
      <c r="M4">
        <v>1.75215715144005E-3</v>
      </c>
      <c r="N4">
        <v>6.7947887851439398E-3</v>
      </c>
      <c r="O4">
        <v>6.7947887851439398E-3</v>
      </c>
      <c r="P4">
        <v>-3.2816315681798401E-3</v>
      </c>
      <c r="Q4">
        <v>5.3162933290769E-3</v>
      </c>
      <c r="R4">
        <v>5.3162933290769E-3</v>
      </c>
      <c r="S4" s="10">
        <v>7.1778308450065595E-5</v>
      </c>
      <c r="T4">
        <v>7.67403732243499E-3</v>
      </c>
      <c r="U4">
        <v>7.67403732243499E-3</v>
      </c>
      <c r="V4">
        <v>-2.4652981097994498E-4</v>
      </c>
      <c r="W4">
        <v>4.1046063911979102E-3</v>
      </c>
      <c r="X4">
        <v>4.1046063911979102E-3</v>
      </c>
      <c r="Y4">
        <v>-1.5011030043099399E-3</v>
      </c>
      <c r="Z4">
        <v>5.4129577884289796E-3</v>
      </c>
      <c r="AA4">
        <v>5.4129577884289796E-3</v>
      </c>
      <c r="AB4">
        <v>-1.2074678701598999E-3</v>
      </c>
      <c r="AC4">
        <v>2.7315527689839498E-3</v>
      </c>
      <c r="AD4">
        <v>2.7315527689839498E-3</v>
      </c>
      <c r="AE4">
        <v>3.9802516295006602E-4</v>
      </c>
      <c r="AF4">
        <v>7.0244589392609502E-3</v>
      </c>
      <c r="AG4">
        <v>7.0244589392609502E-3</v>
      </c>
      <c r="AH4">
        <v>-8.23287236529912E-4</v>
      </c>
      <c r="AI4">
        <v>2.7641534165167E-2</v>
      </c>
      <c r="AJ4">
        <v>2.7641534165167E-2</v>
      </c>
      <c r="AK4">
        <v>2.5811389820800099E-3</v>
      </c>
      <c r="AL4">
        <v>4.69687840676891E-3</v>
      </c>
      <c r="AM4">
        <v>4.69687840676891E-3</v>
      </c>
      <c r="AN4">
        <v>3.4931600385601498E-3</v>
      </c>
      <c r="AO4">
        <v>-3.9722303627009996E-3</v>
      </c>
      <c r="AP4">
        <v>-3.9722303627009996E-3</v>
      </c>
      <c r="AQ4">
        <v>-1.5375700749498101E-3</v>
      </c>
      <c r="AR4">
        <v>1.7931644680649801E-3</v>
      </c>
      <c r="AS4">
        <v>1.7931644680649801E-3</v>
      </c>
      <c r="AT4">
        <v>1.50798295893017E-3</v>
      </c>
      <c r="AU4">
        <v>3.21876229553796E-3</v>
      </c>
      <c r="AV4">
        <v>3.21876229553796E-3</v>
      </c>
      <c r="AW4">
        <v>1.0909956235300999E-3</v>
      </c>
      <c r="AX4">
        <v>1.7046342472284901E-2</v>
      </c>
      <c r="AY4">
        <v>1.7046342472284901E-2</v>
      </c>
      <c r="AZ4">
        <v>9.3544015461901608E-3</v>
      </c>
      <c r="BA4">
        <v>-2.7276117382002402E-4</v>
      </c>
      <c r="BB4">
        <v>-2.7276117382002402E-4</v>
      </c>
      <c r="BC4">
        <v>7.9714917335400592E-3</v>
      </c>
      <c r="BD4">
        <v>3.36647740649898E-3</v>
      </c>
      <c r="BE4">
        <v>3.36647740649898E-3</v>
      </c>
      <c r="BF4">
        <v>6.2206020831001498E-4</v>
      </c>
      <c r="BG4">
        <v>4.8212638779149197E-3</v>
      </c>
      <c r="BH4">
        <v>4.8212638779149197E-3</v>
      </c>
      <c r="BI4">
        <v>8.7219169389007802E-4</v>
      </c>
      <c r="BJ4">
        <v>3.2580020289689699E-3</v>
      </c>
      <c r="BK4">
        <v>3.2580020289689699E-3</v>
      </c>
      <c r="BL4">
        <v>8.2910595672003296E-4</v>
      </c>
      <c r="BM4">
        <v>1.32814658117197E-3</v>
      </c>
      <c r="BN4">
        <v>1.32814658117197E-3</v>
      </c>
      <c r="BO4">
        <v>1.41716502609012E-3</v>
      </c>
      <c r="BP4">
        <v>-6.7329445196010404E-3</v>
      </c>
      <c r="BQ4">
        <v>-6.7329445196010404E-3</v>
      </c>
      <c r="BR4">
        <v>7.3151078398800903E-3</v>
      </c>
      <c r="BS4">
        <v>-7.0892841034908495E-4</v>
      </c>
      <c r="BT4">
        <v>-7.0892841034908495E-4</v>
      </c>
      <c r="BU4">
        <v>-2.77598063640027E-4</v>
      </c>
      <c r="BV4">
        <v>2.1145709642339501E-3</v>
      </c>
      <c r="BW4">
        <v>2.1145709642339501E-3</v>
      </c>
      <c r="BX4">
        <v>1.12295467364997E-3</v>
      </c>
      <c r="BY4">
        <v>-4.9123061875890797E-3</v>
      </c>
      <c r="BZ4">
        <v>-4.9123061875890797E-3</v>
      </c>
      <c r="CA4">
        <v>-2.8023004899599899E-3</v>
      </c>
      <c r="CB4">
        <v>2.03827861997496E-3</v>
      </c>
      <c r="CC4">
        <v>2.03827861997496E-3</v>
      </c>
      <c r="CD4">
        <v>3.9446235740900797E-3</v>
      </c>
      <c r="CE4">
        <v>8.5934847979509607E-3</v>
      </c>
      <c r="CF4">
        <v>8.5934847979509607E-3</v>
      </c>
      <c r="CG4">
        <v>5.0693295625015E-4</v>
      </c>
      <c r="CH4">
        <v>4.9222071881493902E-4</v>
      </c>
      <c r="CI4">
        <v>4.9222071881493902E-4</v>
      </c>
      <c r="CJ4">
        <v>1.92128118547008E-3</v>
      </c>
      <c r="CK4">
        <v>3.1171908637459499E-3</v>
      </c>
      <c r="CL4">
        <v>3.1171908637459499E-3</v>
      </c>
      <c r="CM4">
        <v>1.54433357692007E-3</v>
      </c>
      <c r="CN4">
        <v>2.5467439199558998E-3</v>
      </c>
      <c r="CO4">
        <v>2.5467439199558998E-3</v>
      </c>
      <c r="CP4">
        <v>2.0009543363701502E-3</v>
      </c>
      <c r="CQ4">
        <v>6.4975366456099205E-4</v>
      </c>
      <c r="CR4">
        <v>6.4975366456099205E-4</v>
      </c>
      <c r="CS4">
        <v>2.25088054170008E-3</v>
      </c>
      <c r="CT4">
        <v>2.7800573559609802E-3</v>
      </c>
      <c r="CU4">
        <v>2.7800573559609802E-3</v>
      </c>
      <c r="CV4">
        <v>3.9940802176401304E-3</v>
      </c>
      <c r="CW4">
        <v>4.8489022298458997E-3</v>
      </c>
      <c r="CX4">
        <v>4.8489022298458997E-3</v>
      </c>
      <c r="CY4">
        <v>3.4795361625006201E-4</v>
      </c>
      <c r="CZ4">
        <v>1.0665885147329501E-3</v>
      </c>
      <c r="DA4">
        <v>1.0665885147329501E-3</v>
      </c>
      <c r="DB4">
        <v>-3.8684612215988902E-4</v>
      </c>
      <c r="DC4">
        <v>1.7745682253029701E-3</v>
      </c>
      <c r="DD4">
        <v>1.7745682253029701E-3</v>
      </c>
      <c r="DE4">
        <v>2.2651002273801298E-3</v>
      </c>
      <c r="DF4">
        <v>1.3316813466269701E-3</v>
      </c>
      <c r="DG4">
        <v>1.3316813466269701E-3</v>
      </c>
      <c r="DH4">
        <v>1.64488470512003E-3</v>
      </c>
    </row>
    <row r="5" spans="1:112" x14ac:dyDescent="0.25">
      <c r="A5" t="s">
        <v>11</v>
      </c>
      <c r="B5">
        <v>1.54552783721806E-3</v>
      </c>
      <c r="C5">
        <v>1.54552783721806E-3</v>
      </c>
      <c r="D5">
        <v>1.54552783721806E-3</v>
      </c>
      <c r="E5">
        <v>5.4824460875701998E-4</v>
      </c>
      <c r="F5">
        <v>5.4824460875701998E-4</v>
      </c>
      <c r="G5">
        <v>5.4824460875701998E-4</v>
      </c>
      <c r="H5">
        <v>-3.8369866054099801E-4</v>
      </c>
      <c r="I5">
        <v>-3.8369866054099801E-4</v>
      </c>
      <c r="J5">
        <v>-3.8369866054099801E-4</v>
      </c>
      <c r="K5">
        <v>1.1672846815148999E-2</v>
      </c>
      <c r="L5">
        <v>1.1672846815148999E-2</v>
      </c>
      <c r="M5">
        <v>1.1672846815148999E-2</v>
      </c>
      <c r="N5">
        <v>5.0520625118529701E-3</v>
      </c>
      <c r="O5">
        <v>5.0520625118529701E-3</v>
      </c>
      <c r="P5">
        <v>5.0520625118529701E-3</v>
      </c>
      <c r="Q5">
        <v>5.66358013948997E-4</v>
      </c>
      <c r="R5">
        <v>5.66358013948997E-4</v>
      </c>
      <c r="S5">
        <v>5.66358013948997E-4</v>
      </c>
      <c r="T5">
        <v>6.2288156117220597E-3</v>
      </c>
      <c r="U5">
        <v>6.2288156117220597E-3</v>
      </c>
      <c r="V5">
        <v>6.2288156117220597E-3</v>
      </c>
      <c r="W5">
        <v>2.1668371375420598E-3</v>
      </c>
      <c r="X5">
        <v>2.1668371375420598E-3</v>
      </c>
      <c r="Y5">
        <v>2.1668371375420598E-3</v>
      </c>
      <c r="Z5">
        <v>3.1645259127630601E-3</v>
      </c>
      <c r="AA5">
        <v>3.1645259127630601E-3</v>
      </c>
      <c r="AB5">
        <v>3.1645259127630601E-3</v>
      </c>
      <c r="AC5">
        <v>-1.6142088735999699E-3</v>
      </c>
      <c r="AD5">
        <v>-1.6142088735999699E-3</v>
      </c>
      <c r="AE5">
        <v>-1.6142088735999699E-3</v>
      </c>
      <c r="AF5">
        <v>4.0748559902600203E-3</v>
      </c>
      <c r="AG5">
        <v>4.0748559902600203E-3</v>
      </c>
      <c r="AH5">
        <v>4.0748559902600203E-3</v>
      </c>
      <c r="AI5">
        <v>1.8517927738500499E-3</v>
      </c>
      <c r="AJ5">
        <v>1.8517927738500499E-3</v>
      </c>
      <c r="AK5">
        <v>1.8517927738500499E-3</v>
      </c>
      <c r="AL5">
        <v>1.0248648411440499E-3</v>
      </c>
      <c r="AM5">
        <v>1.0248648411440499E-3</v>
      </c>
      <c r="AN5">
        <v>1.0248648411440499E-3</v>
      </c>
      <c r="AO5">
        <v>-2.2957396945110201E-3</v>
      </c>
      <c r="AP5">
        <v>-2.2957396945110201E-3</v>
      </c>
      <c r="AQ5">
        <v>-2.2957396945110201E-3</v>
      </c>
      <c r="AR5">
        <v>-1.8502772212269901E-3</v>
      </c>
      <c r="AS5">
        <v>-1.8502772212269901E-3</v>
      </c>
      <c r="AT5">
        <v>-1.8502772212269901E-3</v>
      </c>
      <c r="AU5">
        <v>1.7311072161507699E-4</v>
      </c>
      <c r="AV5">
        <v>1.7311072161507699E-4</v>
      </c>
      <c r="AW5">
        <v>1.7311072161507699E-4</v>
      </c>
      <c r="AX5">
        <v>3.4819421894469699E-3</v>
      </c>
      <c r="AY5">
        <v>3.4819421894469699E-3</v>
      </c>
      <c r="AZ5">
        <v>3.4819421894469699E-3</v>
      </c>
      <c r="BA5">
        <v>-1.0378237228779699E-3</v>
      </c>
      <c r="BB5">
        <v>-1.0378237228779699E-3</v>
      </c>
      <c r="BC5">
        <v>-1.0378237228779699E-3</v>
      </c>
      <c r="BD5">
        <v>8.9389381226701004E-4</v>
      </c>
      <c r="BE5">
        <v>8.9389381226701004E-4</v>
      </c>
      <c r="BF5">
        <v>8.9389381226701004E-4</v>
      </c>
      <c r="BG5">
        <v>2.2440903627870502E-3</v>
      </c>
      <c r="BH5">
        <v>2.2440903627870502E-3</v>
      </c>
      <c r="BI5">
        <v>2.2440903627870502E-3</v>
      </c>
      <c r="BJ5">
        <v>3.9266748397700502E-3</v>
      </c>
      <c r="BK5">
        <v>3.9266748397700502E-3</v>
      </c>
      <c r="BL5">
        <v>3.9266748397700502E-3</v>
      </c>
      <c r="BM5">
        <v>-4.0823142728296699E-4</v>
      </c>
      <c r="BN5">
        <v>-4.0823142728296699E-4</v>
      </c>
      <c r="BO5">
        <v>-4.0823142728296699E-4</v>
      </c>
      <c r="BP5">
        <v>-8.4978120757794797E-4</v>
      </c>
      <c r="BQ5">
        <v>-8.4978120757794797E-4</v>
      </c>
      <c r="BR5">
        <v>-8.4978120757794797E-4</v>
      </c>
      <c r="BS5">
        <v>2.0866035447220099E-3</v>
      </c>
      <c r="BT5">
        <v>2.0866035447220099E-3</v>
      </c>
      <c r="BU5">
        <v>2.0866035447220099E-3</v>
      </c>
      <c r="BV5">
        <v>1.65258724566907E-3</v>
      </c>
      <c r="BW5">
        <v>1.65258724566907E-3</v>
      </c>
      <c r="BX5">
        <v>1.65258724566907E-3</v>
      </c>
      <c r="BY5" s="10">
        <v>9.1918096630783097E-6</v>
      </c>
      <c r="BZ5" s="10">
        <v>9.1918096630783097E-6</v>
      </c>
      <c r="CA5" s="10">
        <v>9.1918096630783097E-6</v>
      </c>
      <c r="CB5">
        <v>2.81431012816701E-3</v>
      </c>
      <c r="CC5">
        <v>2.81431012816701E-3</v>
      </c>
      <c r="CD5">
        <v>2.81431012816701E-3</v>
      </c>
      <c r="CE5">
        <v>-1.1841143566160199E-3</v>
      </c>
      <c r="CF5">
        <v>-1.1841143566160199E-3</v>
      </c>
      <c r="CG5">
        <v>-1.1841143566160199E-3</v>
      </c>
      <c r="CH5">
        <v>2.7144346130003599E-4</v>
      </c>
      <c r="CI5">
        <v>2.7144346130003599E-4</v>
      </c>
      <c r="CJ5">
        <v>2.7144346130003599E-4</v>
      </c>
      <c r="CK5">
        <v>1.4890176053969899E-3</v>
      </c>
      <c r="CL5">
        <v>1.4890176053969899E-3</v>
      </c>
      <c r="CM5">
        <v>1.4890176053969899E-3</v>
      </c>
      <c r="CN5">
        <v>4.3533512933490101E-3</v>
      </c>
      <c r="CO5">
        <v>4.3533512933490101E-3</v>
      </c>
      <c r="CP5">
        <v>4.3533512933490101E-3</v>
      </c>
      <c r="CQ5">
        <v>4.6806710153501902E-4</v>
      </c>
      <c r="CR5">
        <v>4.6806710153501902E-4</v>
      </c>
      <c r="CS5">
        <v>4.6806710153501902E-4</v>
      </c>
      <c r="CT5">
        <v>2.63319722843602E-3</v>
      </c>
      <c r="CU5">
        <v>2.63319722843602E-3</v>
      </c>
      <c r="CV5">
        <v>2.63319722843602E-3</v>
      </c>
      <c r="CW5">
        <v>4.7116762506990099E-3</v>
      </c>
      <c r="CX5">
        <v>4.7116762506990099E-3</v>
      </c>
      <c r="CY5">
        <v>4.7116762506990099E-3</v>
      </c>
      <c r="CZ5">
        <v>1.90827349843103E-3</v>
      </c>
      <c r="DA5">
        <v>1.90827349843103E-3</v>
      </c>
      <c r="DB5">
        <v>1.90827349843103E-3</v>
      </c>
      <c r="DC5">
        <v>2.1319695951230698E-3</v>
      </c>
      <c r="DD5">
        <v>2.1319695951230698E-3</v>
      </c>
      <c r="DE5">
        <v>2.2579186831880298E-3</v>
      </c>
      <c r="DF5">
        <v>9.1557032936206897E-4</v>
      </c>
      <c r="DG5">
        <v>9.1557032936206897E-4</v>
      </c>
      <c r="DH5">
        <v>9.1557032936206897E-4</v>
      </c>
    </row>
    <row r="6" spans="1:112" x14ac:dyDescent="0.25">
      <c r="A6" t="s">
        <v>17</v>
      </c>
      <c r="B6">
        <v>2.4028890933802601E-4</v>
      </c>
      <c r="C6">
        <v>2.4028890933802601E-4</v>
      </c>
      <c r="D6">
        <v>1.34005280225701E-2</v>
      </c>
      <c r="E6">
        <v>-1.5533524985350501E-3</v>
      </c>
      <c r="F6">
        <v>-1.5533524985350501E-3</v>
      </c>
      <c r="G6">
        <v>3.2983552723300199E-3</v>
      </c>
      <c r="H6">
        <v>-5.8698669415002604E-4</v>
      </c>
      <c r="I6">
        <v>-5.8698669415002604E-4</v>
      </c>
      <c r="J6">
        <v>8.4658225117006903E-4</v>
      </c>
      <c r="K6">
        <v>4.5740245793188999E-2</v>
      </c>
      <c r="L6">
        <v>4.5740245793188999E-2</v>
      </c>
      <c r="M6">
        <v>6.4197840395501197E-3</v>
      </c>
      <c r="N6">
        <v>2.4980420029483901E-2</v>
      </c>
      <c r="O6">
        <v>2.4980420029483901E-2</v>
      </c>
      <c r="P6">
        <v>-4.8947887037298302E-3</v>
      </c>
      <c r="Q6">
        <v>1.00673876349219E-2</v>
      </c>
      <c r="R6">
        <v>1.00673876349219E-2</v>
      </c>
      <c r="S6">
        <v>4.4715656848199796E-3</v>
      </c>
      <c r="T6">
        <v>1.41771217611189E-2</v>
      </c>
      <c r="U6">
        <v>1.41771217611189E-2</v>
      </c>
      <c r="V6">
        <v>4.2553371216800199E-3</v>
      </c>
      <c r="W6">
        <v>8.8907423977859692E-3</v>
      </c>
      <c r="X6">
        <v>8.8907423977859692E-3</v>
      </c>
      <c r="Y6">
        <v>-3.1210703886399502E-3</v>
      </c>
      <c r="Z6">
        <v>1.16022237097449E-2</v>
      </c>
      <c r="AA6">
        <v>1.16022237097449E-2</v>
      </c>
      <c r="AB6">
        <v>-1.93404026238996E-3</v>
      </c>
      <c r="AC6">
        <v>1.15615091898829E-2</v>
      </c>
      <c r="AD6">
        <v>1.15615091898829E-2</v>
      </c>
      <c r="AE6">
        <v>1.8030165036499999E-3</v>
      </c>
      <c r="AF6">
        <v>1.45424409559009E-2</v>
      </c>
      <c r="AG6">
        <v>1.45424409559009E-2</v>
      </c>
      <c r="AH6">
        <v>-2.0852546150900101E-3</v>
      </c>
      <c r="AI6">
        <v>2.25228057833959E-2</v>
      </c>
      <c r="AJ6">
        <v>2.25228057833959E-2</v>
      </c>
      <c r="AK6">
        <v>1.0754331670870001E-2</v>
      </c>
      <c r="AL6">
        <v>1.0617780712185901E-2</v>
      </c>
      <c r="AM6">
        <v>1.0617780712185901E-2</v>
      </c>
      <c r="AN6">
        <v>2.6220383631730002E-2</v>
      </c>
      <c r="AO6">
        <v>-7.0173212022459604E-3</v>
      </c>
      <c r="AP6">
        <v>-7.0173212022459604E-3</v>
      </c>
      <c r="AQ6">
        <v>-1.62178814353985E-3</v>
      </c>
      <c r="AR6">
        <v>3.13524795403097E-3</v>
      </c>
      <c r="AS6">
        <v>3.13524795403097E-3</v>
      </c>
      <c r="AT6">
        <v>7.0185809608200797E-3</v>
      </c>
      <c r="AU6">
        <v>2.2032881879240299E-3</v>
      </c>
      <c r="AV6">
        <v>2.2032881879240299E-3</v>
      </c>
      <c r="AW6">
        <v>-3.3414602291699201E-3</v>
      </c>
      <c r="AX6">
        <v>1.7196776889971999E-2</v>
      </c>
      <c r="AY6">
        <v>1.7196776889971999E-2</v>
      </c>
      <c r="AZ6">
        <v>3.1162820649550001E-2</v>
      </c>
      <c r="BA6">
        <v>-1.8165173007820201E-3</v>
      </c>
      <c r="BB6">
        <v>-1.8165173007820201E-3</v>
      </c>
      <c r="BC6">
        <v>2.3540053253570101E-2</v>
      </c>
      <c r="BD6">
        <v>5.9663514432889402E-3</v>
      </c>
      <c r="BE6">
        <v>5.9663514432889402E-3</v>
      </c>
      <c r="BF6">
        <v>1.69803335847018E-3</v>
      </c>
      <c r="BG6">
        <v>2.4089501539209502E-3</v>
      </c>
      <c r="BH6">
        <v>2.4089501539209502E-3</v>
      </c>
      <c r="BI6">
        <v>-2.9960846248098202E-3</v>
      </c>
      <c r="BJ6">
        <v>8.5367713010969792E-3</v>
      </c>
      <c r="BK6">
        <v>8.5367713010969792E-3</v>
      </c>
      <c r="BL6">
        <v>3.3770639525900698E-3</v>
      </c>
      <c r="BM6">
        <v>4.1483497104399802E-3</v>
      </c>
      <c r="BN6">
        <v>4.1483497104399802E-3</v>
      </c>
      <c r="BO6">
        <v>8.8421601236010595E-4</v>
      </c>
      <c r="BP6">
        <v>-6.0688445198929797E-3</v>
      </c>
      <c r="BQ6">
        <v>-6.0688445198929797E-3</v>
      </c>
      <c r="BR6">
        <v>4.8679205220800697E-3</v>
      </c>
      <c r="BS6">
        <v>6.8671668510349396E-3</v>
      </c>
      <c r="BT6">
        <v>6.8671668510349396E-3</v>
      </c>
      <c r="BU6">
        <v>-3.0914677477198401E-3</v>
      </c>
      <c r="BV6">
        <v>7.48766365319797E-3</v>
      </c>
      <c r="BW6">
        <v>7.48766365319797E-3</v>
      </c>
      <c r="BX6">
        <v>-1.6743743520499701E-3</v>
      </c>
      <c r="BY6">
        <v>1.4968256044899299E-3</v>
      </c>
      <c r="BZ6">
        <v>1.4968256044899299E-3</v>
      </c>
      <c r="CA6">
        <v>-6.0243895029199399E-3</v>
      </c>
      <c r="CB6">
        <v>9.7342724080009494E-3</v>
      </c>
      <c r="CC6">
        <v>9.7342724080009494E-3</v>
      </c>
      <c r="CD6">
        <v>1.0581270511780001E-2</v>
      </c>
      <c r="CE6">
        <v>1.3906420951269E-2</v>
      </c>
      <c r="CF6">
        <v>1.3906420951269E-2</v>
      </c>
      <c r="CG6">
        <v>1.523210744951E-2</v>
      </c>
      <c r="CH6">
        <v>3.5187171343700101E-3</v>
      </c>
      <c r="CI6">
        <v>3.5187171343700101E-3</v>
      </c>
      <c r="CJ6">
        <v>1.9276764091800101E-3</v>
      </c>
      <c r="CK6">
        <v>1.0850391163079701E-3</v>
      </c>
      <c r="CL6">
        <v>1.0850391163079701E-3</v>
      </c>
      <c r="CM6">
        <v>-2.3975835340799201E-3</v>
      </c>
      <c r="CN6">
        <v>1.09505733741369E-2</v>
      </c>
      <c r="CO6">
        <v>1.09505733741369E-2</v>
      </c>
      <c r="CP6">
        <v>4.3405210222100497E-3</v>
      </c>
      <c r="CQ6">
        <v>7.75346122253095E-3</v>
      </c>
      <c r="CR6">
        <v>7.75346122253095E-3</v>
      </c>
      <c r="CS6">
        <v>3.6851614491000199E-3</v>
      </c>
      <c r="CT6">
        <v>8.2575815961589694E-3</v>
      </c>
      <c r="CU6">
        <v>8.2575815961589694E-3</v>
      </c>
      <c r="CV6">
        <v>3.8424684650701902E-3</v>
      </c>
      <c r="CW6">
        <v>1.56780589743249E-2</v>
      </c>
      <c r="CX6">
        <v>1.56780589743249E-2</v>
      </c>
      <c r="CY6">
        <v>8.4542678439800591E-3</v>
      </c>
      <c r="CZ6">
        <v>1.12357276460719E-2</v>
      </c>
      <c r="DA6">
        <v>1.12357276460719E-2</v>
      </c>
      <c r="DB6">
        <v>5.6898464296701798E-3</v>
      </c>
      <c r="DC6">
        <v>2.4626920513379702E-3</v>
      </c>
      <c r="DD6">
        <v>2.4626920513379702E-3</v>
      </c>
      <c r="DE6">
        <v>4.9640673142401504E-3</v>
      </c>
      <c r="DF6">
        <v>1.5971956595819401E-3</v>
      </c>
      <c r="DG6">
        <v>1.5971956595819401E-3</v>
      </c>
      <c r="DH6">
        <v>5.6396012830006704E-4</v>
      </c>
    </row>
    <row r="7" spans="1:112" x14ac:dyDescent="0.25">
      <c r="A7" t="s">
        <v>18</v>
      </c>
      <c r="B7">
        <v>-3.3989482471610201E-3</v>
      </c>
      <c r="C7">
        <v>-3.3989482471610201E-3</v>
      </c>
      <c r="D7">
        <v>1.39443205865301E-2</v>
      </c>
      <c r="E7">
        <v>3.0866206697499599E-3</v>
      </c>
      <c r="F7">
        <v>3.0866206697499599E-3</v>
      </c>
      <c r="G7">
        <v>5.3597282241399898E-3</v>
      </c>
      <c r="H7">
        <v>-1.8029726734489699E-3</v>
      </c>
      <c r="I7">
        <v>-1.8029726734489699E-3</v>
      </c>
      <c r="J7">
        <v>1.3612487786200901E-3</v>
      </c>
      <c r="K7">
        <v>2.5621065706009898E-2</v>
      </c>
      <c r="L7">
        <v>2.5621065706009898E-2</v>
      </c>
      <c r="M7">
        <v>1.1127074877650101E-2</v>
      </c>
      <c r="N7">
        <v>1.2803447966433E-2</v>
      </c>
      <c r="O7">
        <v>1.2803447966433E-2</v>
      </c>
      <c r="P7">
        <v>4.3027619516700002E-3</v>
      </c>
      <c r="Q7">
        <v>6.4080251459650503E-3</v>
      </c>
      <c r="R7">
        <v>6.4080251459650503E-3</v>
      </c>
      <c r="S7">
        <v>5.0376257041699901E-3</v>
      </c>
      <c r="T7">
        <v>1.1404024619451E-2</v>
      </c>
      <c r="U7">
        <v>1.1404024619451E-2</v>
      </c>
      <c r="V7">
        <v>6.2725524500200002E-3</v>
      </c>
      <c r="W7">
        <v>6.3410469368839701E-3</v>
      </c>
      <c r="X7">
        <v>6.3410469368839701E-3</v>
      </c>
      <c r="Y7">
        <v>3.6478386098501799E-3</v>
      </c>
      <c r="Z7">
        <v>8.0629629078330291E-3</v>
      </c>
      <c r="AA7">
        <v>8.0629629078330291E-3</v>
      </c>
      <c r="AB7">
        <v>4.1125663468501899E-3</v>
      </c>
      <c r="AC7">
        <v>5.0567334361439897E-3</v>
      </c>
      <c r="AD7">
        <v>5.0567334361439897E-3</v>
      </c>
      <c r="AE7">
        <v>2.8644582573400502E-3</v>
      </c>
      <c r="AF7">
        <v>9.8265797593850499E-3</v>
      </c>
      <c r="AG7">
        <v>9.8265797593850499E-3</v>
      </c>
      <c r="AH7">
        <v>4.5360650396100103E-3</v>
      </c>
      <c r="AI7">
        <v>1.9495502923843E-2</v>
      </c>
      <c r="AJ7">
        <v>1.9495502923843E-2</v>
      </c>
      <c r="AK7">
        <v>9.0075936052400607E-3</v>
      </c>
      <c r="AL7">
        <v>5.1202949972080003E-3</v>
      </c>
      <c r="AM7">
        <v>5.1202949972080003E-3</v>
      </c>
      <c r="AN7">
        <v>7.59858249039013E-3</v>
      </c>
      <c r="AO7">
        <v>-3.0775817515790102E-3</v>
      </c>
      <c r="AP7">
        <v>-3.0775817515790102E-3</v>
      </c>
      <c r="AQ7">
        <v>3.4065815841901599E-3</v>
      </c>
      <c r="AR7">
        <v>1.7937514700370101E-3</v>
      </c>
      <c r="AS7">
        <v>1.7937514700370101E-3</v>
      </c>
      <c r="AT7">
        <v>4.2386401739400396E-3</v>
      </c>
      <c r="AU7">
        <v>2.6763690463500402E-3</v>
      </c>
      <c r="AV7">
        <v>2.6763690463500402E-3</v>
      </c>
      <c r="AW7">
        <v>5.3949464220901496E-3</v>
      </c>
      <c r="AX7">
        <v>1.0601690964923E-2</v>
      </c>
      <c r="AY7">
        <v>1.0601690964923E-2</v>
      </c>
      <c r="AZ7">
        <v>1.2923282620679899E-2</v>
      </c>
      <c r="BA7">
        <v>-2.1000530427699401E-3</v>
      </c>
      <c r="BB7">
        <v>-2.1000530427699401E-3</v>
      </c>
      <c r="BC7">
        <v>1.13894609317601E-2</v>
      </c>
      <c r="BD7">
        <v>4.0001182626000498E-3</v>
      </c>
      <c r="BE7">
        <v>4.0001182626000498E-3</v>
      </c>
      <c r="BF7">
        <v>4.9720339104901701E-3</v>
      </c>
      <c r="BG7">
        <v>4.68231742468105E-3</v>
      </c>
      <c r="BH7">
        <v>4.68231742468105E-3</v>
      </c>
      <c r="BI7">
        <v>5.2503533037799796E-3</v>
      </c>
      <c r="BJ7">
        <v>6.1153922936839598E-3</v>
      </c>
      <c r="BK7">
        <v>6.1153922936839598E-3</v>
      </c>
      <c r="BL7">
        <v>6.2566182374401702E-3</v>
      </c>
      <c r="BM7">
        <v>1.90014606094202E-3</v>
      </c>
      <c r="BN7">
        <v>1.90014606094202E-3</v>
      </c>
      <c r="BO7">
        <v>4.7799956680101199E-3</v>
      </c>
      <c r="BP7">
        <v>-8.0924422199449807E-3</v>
      </c>
      <c r="BQ7">
        <v>-8.0924422199449807E-3</v>
      </c>
      <c r="BR7">
        <v>9.4017279480100805E-3</v>
      </c>
      <c r="BS7">
        <v>2.89597571249E-3</v>
      </c>
      <c r="BT7">
        <v>2.89597571249E-3</v>
      </c>
      <c r="BU7">
        <v>3.4457009941499801E-3</v>
      </c>
      <c r="BV7">
        <v>3.7277725059420199E-3</v>
      </c>
      <c r="BW7">
        <v>3.7277725059420199E-3</v>
      </c>
      <c r="BX7">
        <v>5.0971682844200804E-3</v>
      </c>
      <c r="BY7">
        <v>9.2429569409002699E-4</v>
      </c>
      <c r="BZ7">
        <v>9.2429569409002699E-4</v>
      </c>
      <c r="CA7">
        <v>3.2288638218300699E-3</v>
      </c>
      <c r="CB7">
        <v>2.7720121153259601E-3</v>
      </c>
      <c r="CC7">
        <v>2.7720121153259601E-3</v>
      </c>
      <c r="CD7">
        <v>7.2173800627401896E-3</v>
      </c>
      <c r="CE7">
        <v>5.7238620845889701E-3</v>
      </c>
      <c r="CF7">
        <v>5.7238620845889701E-3</v>
      </c>
      <c r="CG7">
        <v>4.74136199876018E-3</v>
      </c>
      <c r="CH7">
        <v>9.4915131639805497E-4</v>
      </c>
      <c r="CI7">
        <v>9.4915131639805497E-4</v>
      </c>
      <c r="CJ7">
        <v>5.4404886131900199E-3</v>
      </c>
      <c r="CK7">
        <v>2.8463927333069999E-3</v>
      </c>
      <c r="CL7">
        <v>2.8463927333069999E-3</v>
      </c>
      <c r="CM7">
        <v>5.42146578973001E-3</v>
      </c>
      <c r="CN7">
        <v>6.3480975551569703E-3</v>
      </c>
      <c r="CO7">
        <v>6.3480975551569703E-3</v>
      </c>
      <c r="CP7">
        <v>7.4144394969299903E-3</v>
      </c>
      <c r="CQ7">
        <v>2.5381963967789898E-3</v>
      </c>
      <c r="CR7">
        <v>2.5381963967789898E-3</v>
      </c>
      <c r="CS7">
        <v>6.3611067686601902E-3</v>
      </c>
      <c r="CT7">
        <v>4.8836775141289897E-3</v>
      </c>
      <c r="CU7">
        <v>4.8836775141289897E-3</v>
      </c>
      <c r="CV7">
        <v>7.7122976029000397E-3</v>
      </c>
      <c r="CW7">
        <v>8.6114600551630005E-3</v>
      </c>
      <c r="CX7">
        <v>8.6114600551630005E-3</v>
      </c>
      <c r="CY7">
        <v>5.8682803365901403E-3</v>
      </c>
      <c r="CZ7">
        <v>3.8197444596930101E-3</v>
      </c>
      <c r="DA7">
        <v>3.8197444596930101E-3</v>
      </c>
      <c r="DB7">
        <v>5.2378215874901903E-3</v>
      </c>
      <c r="DC7">
        <v>3.4916485266860398E-3</v>
      </c>
      <c r="DD7">
        <v>3.4916485266860398E-3</v>
      </c>
      <c r="DE7">
        <v>6.4599525982800199E-3</v>
      </c>
      <c r="DF7">
        <v>2.2290012578870498E-3</v>
      </c>
      <c r="DG7">
        <v>2.2290012578870498E-3</v>
      </c>
      <c r="DH7">
        <v>5.0198183705900601E-3</v>
      </c>
    </row>
    <row r="8" spans="1:112" x14ac:dyDescent="0.25">
      <c r="A8" t="s">
        <v>78</v>
      </c>
      <c r="B8">
        <v>-5.6729500095609097E-3</v>
      </c>
      <c r="C8">
        <v>5.5474619527995297E-4</v>
      </c>
      <c r="D8">
        <v>2.17891599557007E-3</v>
      </c>
      <c r="E8">
        <v>1.21218696059899E-3</v>
      </c>
      <c r="F8">
        <v>1.3641083241000499E-3</v>
      </c>
      <c r="G8">
        <v>7.5197781392000098E-4</v>
      </c>
      <c r="H8">
        <v>-1.525665244408E-3</v>
      </c>
      <c r="I8">
        <v>-7.4845318318006405E-4</v>
      </c>
      <c r="J8" s="10">
        <v>-4.4290797500012803E-5</v>
      </c>
      <c r="K8">
        <v>2.1297074842608999E-2</v>
      </c>
      <c r="L8">
        <v>1.3606589465459999E-2</v>
      </c>
      <c r="M8">
        <v>7.4860898723900704E-3</v>
      </c>
      <c r="N8">
        <v>1.1584731025628001E-2</v>
      </c>
      <c r="O8">
        <v>4.4323472568199504E-3</v>
      </c>
      <c r="P8">
        <v>2.3178037212099301E-3</v>
      </c>
      <c r="Q8">
        <v>3.01459775201007E-3</v>
      </c>
      <c r="R8">
        <v>3.9750762257699801E-3</v>
      </c>
      <c r="S8">
        <v>2.1528092057698702E-3</v>
      </c>
      <c r="T8">
        <v>8.2847043595180008E-3</v>
      </c>
      <c r="U8">
        <v>7.57456715934989E-3</v>
      </c>
      <c r="V8">
        <v>4.40784658301995E-3</v>
      </c>
      <c r="W8">
        <v>4.45929929817801E-3</v>
      </c>
      <c r="X8">
        <v>2.8910340587899801E-3</v>
      </c>
      <c r="Y8">
        <v>1.46344893047989E-3</v>
      </c>
      <c r="Z8">
        <v>5.8816223824960101E-3</v>
      </c>
      <c r="AA8">
        <v>3.83297075112998E-3</v>
      </c>
      <c r="AB8">
        <v>2.05644754930989E-3</v>
      </c>
      <c r="AC8">
        <v>1.1817374254300399E-3</v>
      </c>
      <c r="AD8">
        <v>1.1760414671300101E-3</v>
      </c>
      <c r="AE8">
        <v>1.2926461112099301E-3</v>
      </c>
      <c r="AF8">
        <v>7.57951209419804E-3</v>
      </c>
      <c r="AG8">
        <v>4.7208135903400398E-3</v>
      </c>
      <c r="AH8">
        <v>2.51137721458993E-3</v>
      </c>
      <c r="AI8">
        <v>1.0418707069096899E-2</v>
      </c>
      <c r="AJ8">
        <v>6.8596422239199902E-3</v>
      </c>
      <c r="AK8">
        <v>3.9338289426700196E-3</v>
      </c>
      <c r="AL8">
        <v>1.8117035168649901E-3</v>
      </c>
      <c r="AM8">
        <v>7.9130459742500197E-3</v>
      </c>
      <c r="AN8">
        <v>3.9258055685200601E-3</v>
      </c>
      <c r="AO8">
        <v>-5.2806822536619596E-3</v>
      </c>
      <c r="AP8">
        <v>1.0847631962198599E-3</v>
      </c>
      <c r="AQ8">
        <v>2.08744773529945E-4</v>
      </c>
      <c r="AR8">
        <v>-6.1329637109097603E-4</v>
      </c>
      <c r="AS8">
        <v>3.0599341898900302E-3</v>
      </c>
      <c r="AT8">
        <v>1.16523801177992E-3</v>
      </c>
      <c r="AU8">
        <v>1.13601870371304E-3</v>
      </c>
      <c r="AV8">
        <v>1.38973497512995E-3</v>
      </c>
      <c r="AW8">
        <v>1.3320681059991699E-4</v>
      </c>
      <c r="AX8">
        <v>4.8784965390620202E-3</v>
      </c>
      <c r="AY8">
        <v>1.26205298337398E-2</v>
      </c>
      <c r="AZ8">
        <v>6.2731018076400604E-3</v>
      </c>
      <c r="BA8">
        <v>-2.76087006340497E-3</v>
      </c>
      <c r="BB8">
        <v>8.7178777460499204E-3</v>
      </c>
      <c r="BC8">
        <v>4.12663656000988E-3</v>
      </c>
      <c r="BD8">
        <v>1.3547888372340501E-3</v>
      </c>
      <c r="BE8">
        <v>1.8926324757399999E-3</v>
      </c>
      <c r="BF8">
        <v>8.6796883368989099E-4</v>
      </c>
      <c r="BG8">
        <v>2.70184496348202E-3</v>
      </c>
      <c r="BH8">
        <v>2.82657813088005E-3</v>
      </c>
      <c r="BI8">
        <v>1.2556978120399299E-3</v>
      </c>
      <c r="BJ8">
        <v>3.9682985195730299E-3</v>
      </c>
      <c r="BK8">
        <v>3.9462126130900199E-3</v>
      </c>
      <c r="BL8">
        <v>2.7362138792299501E-3</v>
      </c>
      <c r="BM8">
        <v>-2.1727977198993101E-4</v>
      </c>
      <c r="BN8">
        <v>4.2331376179993702E-4</v>
      </c>
      <c r="BO8">
        <v>5.5308114136987097E-4</v>
      </c>
      <c r="BP8">
        <v>-8.2098318480709996E-3</v>
      </c>
      <c r="BQ8">
        <v>-4.2723391642900399E-3</v>
      </c>
      <c r="BR8">
        <v>-7.1682528009997504E-4</v>
      </c>
      <c r="BS8">
        <v>1.66487006276805E-3</v>
      </c>
      <c r="BT8">
        <v>1.14042162833993E-3</v>
      </c>
      <c r="BU8">
        <v>1.34517333393002E-3</v>
      </c>
      <c r="BV8">
        <v>2.2878881764469799E-3</v>
      </c>
      <c r="BW8">
        <v>9.2222358206983603E-4</v>
      </c>
      <c r="BX8">
        <v>8.8194470411995197E-4</v>
      </c>
      <c r="BY8">
        <v>-7.9992623410296505E-4</v>
      </c>
      <c r="BZ8">
        <v>1.6567903577300301E-3</v>
      </c>
      <c r="CA8">
        <v>9.56356196369911E-4</v>
      </c>
      <c r="CB8">
        <v>3.6787425503850201E-3</v>
      </c>
      <c r="CC8">
        <v>3.7152750437698901E-3</v>
      </c>
      <c r="CD8">
        <v>3.3868292866598899E-3</v>
      </c>
      <c r="CE8">
        <v>3.3467474104650302E-3</v>
      </c>
      <c r="CF8">
        <v>4.4301279769598497E-3</v>
      </c>
      <c r="CG8">
        <v>2.4349187490100201E-3</v>
      </c>
      <c r="CH8">
        <v>-9.8005423083602494E-4</v>
      </c>
      <c r="CI8">
        <v>-1.15955377820053E-4</v>
      </c>
      <c r="CJ8">
        <v>2.6033235245992399E-4</v>
      </c>
      <c r="CK8">
        <v>1.1490814954210301E-3</v>
      </c>
      <c r="CL8">
        <v>1.61451114026989E-3</v>
      </c>
      <c r="CM8">
        <v>7.9424291722007801E-4</v>
      </c>
      <c r="CN8">
        <v>5.4792423796909901E-3</v>
      </c>
      <c r="CO8">
        <v>4.0461217269398501E-3</v>
      </c>
      <c r="CP8">
        <v>2.9387737724799702E-3</v>
      </c>
      <c r="CQ8">
        <v>6.0677392798402698E-4</v>
      </c>
      <c r="CR8">
        <v>5.4806358984005299E-4</v>
      </c>
      <c r="CS8">
        <v>7.2635012911992304E-4</v>
      </c>
      <c r="CT8">
        <v>2.8171991211524999E-2</v>
      </c>
      <c r="CU8">
        <v>2.2939543237229899E-2</v>
      </c>
      <c r="CV8">
        <v>1.35786678482898E-2</v>
      </c>
      <c r="CW8">
        <v>2.8895255620829001E-2</v>
      </c>
      <c r="CX8">
        <v>2.4027170599759801E-2</v>
      </c>
      <c r="CY8">
        <v>1.38104199009698E-2</v>
      </c>
      <c r="CZ8">
        <v>2.78330421165906E-3</v>
      </c>
      <c r="DA8">
        <v>2.5620449372598599E-3</v>
      </c>
      <c r="DB8">
        <v>2.1183965724098598E-3</v>
      </c>
      <c r="DC8">
        <v>1.6867428476380301E-3</v>
      </c>
      <c r="DD8">
        <v>2.13622245643985E-3</v>
      </c>
      <c r="DE8">
        <v>1.8640747808600299E-3</v>
      </c>
      <c r="DF8">
        <v>8.9319978963597804E-4</v>
      </c>
      <c r="DG8">
        <v>8.2579497349000099E-4</v>
      </c>
      <c r="DH8">
        <v>6.4618396370996701E-4</v>
      </c>
    </row>
    <row r="9" spans="1:112" x14ac:dyDescent="0.25">
      <c r="A9" t="s">
        <v>19</v>
      </c>
      <c r="B9">
        <v>6.2201260043799299E-3</v>
      </c>
      <c r="C9">
        <v>6.22494571203002E-3</v>
      </c>
      <c r="D9">
        <v>-8.1687171239597201E-4</v>
      </c>
      <c r="E9">
        <v>9.7159767054999502E-4</v>
      </c>
      <c r="F9">
        <v>9.74046183259913E-4</v>
      </c>
      <c r="G9">
        <v>-2.6687172435690899E-4</v>
      </c>
      <c r="H9" s="10">
        <v>-8.6209888401356204E-6</v>
      </c>
      <c r="I9" s="10">
        <v>-1.33834227300511E-5</v>
      </c>
      <c r="J9">
        <v>-7.8341567626494203E-4</v>
      </c>
      <c r="K9">
        <v>1.6567696968689798E-2</v>
      </c>
      <c r="L9">
        <v>1.6569230223129901E-2</v>
      </c>
      <c r="M9">
        <v>2.9576486870288E-2</v>
      </c>
      <c r="N9">
        <v>4.7019623176498496E-3</v>
      </c>
      <c r="O9">
        <v>4.7033185410398897E-3</v>
      </c>
      <c r="P9">
        <v>1.5833673819455898E-2</v>
      </c>
      <c r="Q9">
        <v>4.5262821377898199E-3</v>
      </c>
      <c r="R9">
        <v>4.52763571671988E-3</v>
      </c>
      <c r="S9">
        <v>2.7874069104269999E-3</v>
      </c>
      <c r="T9">
        <v>7.69878020593983E-3</v>
      </c>
      <c r="U9">
        <v>7.7001814337098696E-3</v>
      </c>
      <c r="V9">
        <v>7.6609062804000498E-3</v>
      </c>
      <c r="W9">
        <v>1.52240006326986E-3</v>
      </c>
      <c r="X9">
        <v>1.52370831880999E-3</v>
      </c>
      <c r="Y9">
        <v>3.01499066140609E-3</v>
      </c>
      <c r="Z9">
        <v>2.9165375397299702E-3</v>
      </c>
      <c r="AA9">
        <v>2.9178668555298599E-3</v>
      </c>
      <c r="AB9">
        <v>5.2022506136411E-3</v>
      </c>
      <c r="AC9">
        <v>4.0128893094599702E-3</v>
      </c>
      <c r="AD9">
        <v>4.0142351564900203E-3</v>
      </c>
      <c r="AE9">
        <v>3.9928791013969997E-3</v>
      </c>
      <c r="AF9">
        <v>3.9026049458499301E-3</v>
      </c>
      <c r="AG9">
        <v>3.9073957060300401E-3</v>
      </c>
      <c r="AH9">
        <v>7.5138208007000601E-3</v>
      </c>
      <c r="AI9">
        <v>8.9217458068297992E-3</v>
      </c>
      <c r="AJ9">
        <v>8.9265991344400497E-3</v>
      </c>
      <c r="AK9">
        <v>1.6790876216320999E-2</v>
      </c>
      <c r="AL9">
        <v>9.5225177140099097E-3</v>
      </c>
      <c r="AM9">
        <v>9.5239462320400002E-3</v>
      </c>
      <c r="AN9">
        <v>1.9618835754730002E-3</v>
      </c>
      <c r="AO9">
        <v>-1.0072971544601199E-3</v>
      </c>
      <c r="AP9">
        <v>-1.00602722491993E-3</v>
      </c>
      <c r="AQ9">
        <v>-1.00254374495959E-2</v>
      </c>
      <c r="AR9">
        <v>3.5889344717698799E-3</v>
      </c>
      <c r="AS9">
        <v>3.5799317098998899E-3</v>
      </c>
      <c r="AT9">
        <v>-1.9150112893699901E-3</v>
      </c>
      <c r="AU9" s="10">
        <v>4.0408996219820603E-5</v>
      </c>
      <c r="AV9" s="10">
        <v>2.44121560000198E-5</v>
      </c>
      <c r="AW9">
        <v>-2.29856600153199E-3</v>
      </c>
      <c r="AX9">
        <v>1.7240177968749801E-2</v>
      </c>
      <c r="AY9">
        <v>1.7241721163899899E-2</v>
      </c>
      <c r="AZ9">
        <v>7.2591875113920904E-3</v>
      </c>
      <c r="BA9">
        <v>9.8622649275299495E-3</v>
      </c>
      <c r="BB9">
        <v>9.8636985213800196E-3</v>
      </c>
      <c r="BC9">
        <v>-5.8680193507479796E-3</v>
      </c>
      <c r="BD9">
        <v>1.8227447213199301E-3</v>
      </c>
      <c r="BE9">
        <v>1.8447685607598701E-3</v>
      </c>
      <c r="BF9">
        <v>4.1105801261109799E-4</v>
      </c>
      <c r="BG9">
        <v>1.89523166862981E-3</v>
      </c>
      <c r="BH9">
        <v>1.89999727474998E-3</v>
      </c>
      <c r="BI9">
        <v>-1.0226598683469299E-3</v>
      </c>
      <c r="BJ9">
        <v>4.9430547321598298E-3</v>
      </c>
      <c r="BK9">
        <v>4.9444145835300102E-3</v>
      </c>
      <c r="BL9">
        <v>4.3450871784920199E-3</v>
      </c>
      <c r="BM9">
        <v>9.6986701903989305E-4</v>
      </c>
      <c r="BN9">
        <v>9.7116691576992699E-4</v>
      </c>
      <c r="BO9">
        <v>-1.14154867908E-4</v>
      </c>
      <c r="BP9">
        <v>1.16448277329928E-4</v>
      </c>
      <c r="BQ9">
        <v>1.17735249899997E-4</v>
      </c>
      <c r="BR9">
        <v>-4.0182030344749703E-3</v>
      </c>
      <c r="BS9">
        <v>2.7682202312298001E-3</v>
      </c>
      <c r="BT9">
        <v>2.76954730857004E-3</v>
      </c>
      <c r="BU9">
        <v>4.8333829937230403E-3</v>
      </c>
      <c r="BV9">
        <v>1.31522675849993E-3</v>
      </c>
      <c r="BW9">
        <v>1.3199850826999199E-3</v>
      </c>
      <c r="BX9">
        <v>3.2652595717150802E-3</v>
      </c>
      <c r="BY9">
        <v>1.3739290996999101E-3</v>
      </c>
      <c r="BZ9">
        <v>1.37523510981996E-3</v>
      </c>
      <c r="CA9">
        <v>3.1974098134002199E-4</v>
      </c>
      <c r="CB9">
        <v>5.6729576726399699E-3</v>
      </c>
      <c r="CC9">
        <v>5.6708864269898697E-3</v>
      </c>
      <c r="CD9">
        <v>7.5647379858900798E-3</v>
      </c>
      <c r="CE9">
        <v>7.1247043269198002E-3</v>
      </c>
      <c r="CF9">
        <v>7.12609694902988E-3</v>
      </c>
      <c r="CG9">
        <v>6.3305215529840799E-3</v>
      </c>
      <c r="CH9">
        <v>1.04930760941979E-3</v>
      </c>
      <c r="CI9">
        <v>1.0678778987298599E-3</v>
      </c>
      <c r="CJ9" s="10">
        <v>-3.9919439008939602E-5</v>
      </c>
      <c r="CK9">
        <v>1.2185349666298201E-3</v>
      </c>
      <c r="CL9">
        <v>1.22329207627003E-3</v>
      </c>
      <c r="CM9">
        <v>-1.69755330296694E-3</v>
      </c>
      <c r="CN9">
        <v>5.6419792482897899E-3</v>
      </c>
      <c r="CO9">
        <v>5.6433496097898399E-3</v>
      </c>
      <c r="CP9">
        <v>7.3723676100260196E-3</v>
      </c>
      <c r="CQ9">
        <v>1.54656820484988E-3</v>
      </c>
      <c r="CR9">
        <v>1.5513294342899199E-3</v>
      </c>
      <c r="CS9">
        <v>1.58015254311605E-3</v>
      </c>
      <c r="CT9">
        <v>2.4255814627519801E-2</v>
      </c>
      <c r="CU9">
        <v>2.4257460946119899E-2</v>
      </c>
      <c r="CV9">
        <v>3.1392711775553001E-2</v>
      </c>
      <c r="CW9">
        <v>7.9702641239798293E-3</v>
      </c>
      <c r="CX9">
        <v>7.9716694188800494E-3</v>
      </c>
      <c r="CY9">
        <v>1.0625286954735001E-2</v>
      </c>
      <c r="CZ9">
        <v>3.7543961250199299E-3</v>
      </c>
      <c r="DA9">
        <v>3.7591850305800298E-3</v>
      </c>
      <c r="DB9">
        <v>5.5142396585970898E-3</v>
      </c>
      <c r="DC9">
        <v>2.8199354494098301E-3</v>
      </c>
      <c r="DD9">
        <v>2.81781856692986E-3</v>
      </c>
      <c r="DE9">
        <v>1.88095260620302E-3</v>
      </c>
      <c r="DF9">
        <v>7.5796835864982905E-4</v>
      </c>
      <c r="DG9">
        <v>7.6101908880987703E-4</v>
      </c>
      <c r="DH9">
        <v>5.6676758047202703E-4</v>
      </c>
    </row>
    <row r="10" spans="1:112" x14ac:dyDescent="0.25">
      <c r="A10" t="s">
        <v>23</v>
      </c>
      <c r="B10">
        <v>1.306099592753E-2</v>
      </c>
      <c r="C10">
        <v>1.306099592753E-2</v>
      </c>
      <c r="D10">
        <v>-5.4220829294799799E-3</v>
      </c>
      <c r="E10">
        <v>8.2547951722500203E-4</v>
      </c>
      <c r="F10">
        <v>8.2547951722500203E-4</v>
      </c>
      <c r="G10">
        <v>7.4744920045000096E-4</v>
      </c>
      <c r="H10" s="10">
        <v>3.8989420621082698E-5</v>
      </c>
      <c r="I10" s="10">
        <v>3.8989420621082698E-5</v>
      </c>
      <c r="J10">
        <v>-1.3976610695600701E-3</v>
      </c>
      <c r="K10">
        <v>1.8445268578870001E-2</v>
      </c>
      <c r="L10">
        <v>1.8445268578870001E-2</v>
      </c>
      <c r="M10">
        <v>7.8409652062398898E-3</v>
      </c>
      <c r="N10">
        <v>5.8447754913259998E-3</v>
      </c>
      <c r="O10">
        <v>5.8447754913259998E-3</v>
      </c>
      <c r="P10">
        <v>1.8805436924500499E-3</v>
      </c>
      <c r="Q10">
        <v>1.59485085237898E-3</v>
      </c>
      <c r="R10">
        <v>1.59485085237898E-3</v>
      </c>
      <c r="S10">
        <v>2.8751355702199E-3</v>
      </c>
      <c r="T10">
        <v>5.9627000381590103E-3</v>
      </c>
      <c r="U10">
        <v>5.9627000381590103E-3</v>
      </c>
      <c r="V10">
        <v>6.4651768320900197E-3</v>
      </c>
      <c r="W10">
        <v>1.37036951162072E-4</v>
      </c>
      <c r="X10">
        <v>1.37036951162072E-4</v>
      </c>
      <c r="Y10">
        <v>1.71524173648007E-3</v>
      </c>
      <c r="Z10">
        <v>1.8568052409360101E-3</v>
      </c>
      <c r="AA10">
        <v>1.8568052409360101E-3</v>
      </c>
      <c r="AB10">
        <v>2.6694055815998899E-3</v>
      </c>
      <c r="AC10">
        <v>7.5855226274301702E-4</v>
      </c>
      <c r="AD10">
        <v>7.5855226274301702E-4</v>
      </c>
      <c r="AE10">
        <v>1.79477581276987E-3</v>
      </c>
      <c r="AF10">
        <v>3.4143932918180202E-3</v>
      </c>
      <c r="AG10">
        <v>3.4143932918180202E-3</v>
      </c>
      <c r="AH10">
        <v>3.1400542659600901E-3</v>
      </c>
      <c r="AI10">
        <v>5.5219514809819997E-3</v>
      </c>
      <c r="AJ10">
        <v>5.5219514809819997E-3</v>
      </c>
      <c r="AK10">
        <v>1.00973463459399E-2</v>
      </c>
      <c r="AL10">
        <v>3.4299548119730498E-3</v>
      </c>
      <c r="AM10">
        <v>3.4299548119730498E-3</v>
      </c>
      <c r="AN10">
        <v>1.3736708168199301E-3</v>
      </c>
      <c r="AO10">
        <v>-7.6343469368889104E-3</v>
      </c>
      <c r="AP10">
        <v>-7.6343469368889104E-3</v>
      </c>
      <c r="AQ10">
        <v>-2.9930087036000798E-4</v>
      </c>
      <c r="AR10">
        <v>-1.6394417443990001E-3</v>
      </c>
      <c r="AS10">
        <v>-1.6394417443990001E-3</v>
      </c>
      <c r="AT10" s="10">
        <v>6.7012056399473599E-6</v>
      </c>
      <c r="AU10" s="10">
        <v>5.5800370870051603E-5</v>
      </c>
      <c r="AV10" s="10">
        <v>5.5800370870051603E-5</v>
      </c>
      <c r="AW10" s="10">
        <v>1.45066609600341E-5</v>
      </c>
      <c r="AX10">
        <v>1.2697770404964E-2</v>
      </c>
      <c r="AY10">
        <v>1.2697770404964E-2</v>
      </c>
      <c r="AZ10">
        <v>4.38462085724E-3</v>
      </c>
      <c r="BA10">
        <v>-3.0902796983229802E-3</v>
      </c>
      <c r="BB10">
        <v>-3.0902796983229802E-3</v>
      </c>
      <c r="BC10">
        <v>2.6738403497006402E-4</v>
      </c>
      <c r="BD10">
        <v>1.2797751222940401E-3</v>
      </c>
      <c r="BE10">
        <v>1.2797751222940401E-3</v>
      </c>
      <c r="BF10">
        <v>-1.7363735620399201E-3</v>
      </c>
      <c r="BG10">
        <v>1.24233262853901E-3</v>
      </c>
      <c r="BH10">
        <v>1.24233262853901E-3</v>
      </c>
      <c r="BI10">
        <v>1.63258473995009E-3</v>
      </c>
      <c r="BJ10">
        <v>5.27043680679106E-3</v>
      </c>
      <c r="BK10">
        <v>5.27043680679106E-3</v>
      </c>
      <c r="BL10">
        <v>2.3264670454499199E-3</v>
      </c>
      <c r="BM10">
        <v>9.6770398590406703E-4</v>
      </c>
      <c r="BN10">
        <v>9.6770398590406703E-4</v>
      </c>
      <c r="BO10">
        <v>-1.23013544392991E-3</v>
      </c>
      <c r="BP10">
        <v>7.67388023748605E-3</v>
      </c>
      <c r="BQ10">
        <v>7.67388023748605E-3</v>
      </c>
      <c r="BR10">
        <v>-9.1189609708399698E-3</v>
      </c>
      <c r="BS10">
        <v>4.7609705318000196E-3</v>
      </c>
      <c r="BT10">
        <v>4.7609705318000196E-3</v>
      </c>
      <c r="BU10">
        <v>-1.07391955864999E-3</v>
      </c>
      <c r="BV10">
        <v>3.1186704597130298E-3</v>
      </c>
      <c r="BW10">
        <v>3.1186704597130298E-3</v>
      </c>
      <c r="BX10">
        <v>-1.3457444431799099E-3</v>
      </c>
      <c r="BY10">
        <v>-1.7615548164440201E-3</v>
      </c>
      <c r="BZ10">
        <v>-1.7615548164440201E-3</v>
      </c>
      <c r="CA10">
        <v>1.8945780251000599E-3</v>
      </c>
      <c r="CB10">
        <v>5.7578733184180299E-3</v>
      </c>
      <c r="CC10">
        <v>5.7578733184180299E-3</v>
      </c>
      <c r="CD10">
        <v>-9.6457698048002505E-4</v>
      </c>
      <c r="CE10">
        <v>3.63534028300105E-3</v>
      </c>
      <c r="CF10">
        <v>3.63534028300105E-3</v>
      </c>
      <c r="CG10">
        <v>2.4059725812000101E-3</v>
      </c>
      <c r="CH10">
        <v>2.9380734652730799E-3</v>
      </c>
      <c r="CI10">
        <v>2.9380734652730799E-3</v>
      </c>
      <c r="CJ10">
        <v>-3.8629710127100398E-3</v>
      </c>
      <c r="CK10">
        <v>1.385853242855E-3</v>
      </c>
      <c r="CL10">
        <v>1.385853242855E-3</v>
      </c>
      <c r="CM10" s="10">
        <v>4.2606003499923101E-5</v>
      </c>
      <c r="CN10">
        <v>6.71641257845201E-3</v>
      </c>
      <c r="CO10">
        <v>6.71641257845201E-3</v>
      </c>
      <c r="CP10">
        <v>9.992677924699489E-4</v>
      </c>
      <c r="CQ10">
        <v>2.2994497490460499E-3</v>
      </c>
      <c r="CR10">
        <v>2.2994497490460499E-3</v>
      </c>
      <c r="CS10">
        <v>-2.7180302681799602E-3</v>
      </c>
      <c r="CT10">
        <v>5.3667042478640001E-3</v>
      </c>
      <c r="CU10">
        <v>5.3667042478640001E-3</v>
      </c>
      <c r="CV10">
        <v>-7.49036494970045E-4</v>
      </c>
      <c r="CW10">
        <v>8.9086425593120008E-3</v>
      </c>
      <c r="CX10">
        <v>8.9086425593120008E-3</v>
      </c>
      <c r="CY10">
        <v>1.13499840510988E-3</v>
      </c>
      <c r="CZ10">
        <v>2.81661604463201E-3</v>
      </c>
      <c r="DA10">
        <v>2.81661604463201E-3</v>
      </c>
      <c r="DB10">
        <v>-6.1004299383005101E-4</v>
      </c>
      <c r="DC10">
        <v>3.6193022276650401E-3</v>
      </c>
      <c r="DD10">
        <v>3.6193022276650401E-3</v>
      </c>
      <c r="DE10">
        <v>1.3312340692799201E-3</v>
      </c>
      <c r="DF10">
        <v>9.8774897047704193E-4</v>
      </c>
      <c r="DG10">
        <v>9.8774897047704193E-4</v>
      </c>
      <c r="DH10">
        <v>-1.27467256300084E-4</v>
      </c>
    </row>
    <row r="11" spans="1:112" x14ac:dyDescent="0.25">
      <c r="A11" t="s">
        <v>79</v>
      </c>
      <c r="B11">
        <v>1.4115395974965E-2</v>
      </c>
      <c r="C11">
        <v>2.9715441354900502E-3</v>
      </c>
      <c r="D11">
        <v>6.0759559923995101E-4</v>
      </c>
      <c r="E11">
        <v>3.1616268247039998E-3</v>
      </c>
      <c r="F11">
        <v>1.6938112114399601E-3</v>
      </c>
      <c r="G11">
        <v>-2.9241975087002098E-4</v>
      </c>
      <c r="H11">
        <v>2.3784446799401899E-4</v>
      </c>
      <c r="I11">
        <v>-5.9123380857006803E-4</v>
      </c>
      <c r="J11">
        <v>-6.5834854287016799E-4</v>
      </c>
      <c r="K11">
        <v>2.3422460905496E-2</v>
      </c>
      <c r="L11">
        <v>1.5952834186240002E-2</v>
      </c>
      <c r="M11">
        <v>7.20574740562995E-3</v>
      </c>
      <c r="N11">
        <v>6.416684892668E-3</v>
      </c>
      <c r="O11">
        <v>4.83344872190993E-3</v>
      </c>
      <c r="P11">
        <v>5.75804986499894E-4</v>
      </c>
      <c r="Q11">
        <v>2.73923100512696E-3</v>
      </c>
      <c r="R11">
        <v>1.81453876062009E-3</v>
      </c>
      <c r="S11">
        <v>2.9087850077098498E-3</v>
      </c>
      <c r="T11">
        <v>6.0607012199349599E-3</v>
      </c>
      <c r="U11">
        <v>5.8892670215100404E-3</v>
      </c>
      <c r="V11">
        <v>5.8207723597798397E-3</v>
      </c>
      <c r="W11">
        <v>-4.3925153371604498E-4</v>
      </c>
      <c r="X11" s="10">
        <v>-7.3556215649972501E-5</v>
      </c>
      <c r="Y11">
        <v>6.5112084073981602E-4</v>
      </c>
      <c r="Z11">
        <v>1.55787858510003E-3</v>
      </c>
      <c r="AA11">
        <v>1.6491459139600299E-3</v>
      </c>
      <c r="AB11">
        <v>1.65177814598993E-3</v>
      </c>
      <c r="AC11">
        <v>1.6523276560710301E-3</v>
      </c>
      <c r="AD11">
        <v>1.20710623761999E-3</v>
      </c>
      <c r="AE11">
        <v>2.23486949350992E-3</v>
      </c>
      <c r="AF11">
        <v>3.4393238131590299E-3</v>
      </c>
      <c r="AG11">
        <v>2.91475729124002E-3</v>
      </c>
      <c r="AH11">
        <v>2.0309719881799102E-3</v>
      </c>
      <c r="AI11">
        <v>7.3330735536989398E-3</v>
      </c>
      <c r="AJ11">
        <v>8.6267839193401308E-3</v>
      </c>
      <c r="AK11">
        <v>4.2395853935399599E-3</v>
      </c>
      <c r="AL11">
        <v>4.0418385746120401E-3</v>
      </c>
      <c r="AM11">
        <v>1.36739991678003E-3</v>
      </c>
      <c r="AN11">
        <v>5.43430039907999E-3</v>
      </c>
      <c r="AO11">
        <v>-8.9111554849400296E-3</v>
      </c>
      <c r="AP11">
        <v>-7.02737877035986E-3</v>
      </c>
      <c r="AQ11">
        <v>8.8507701491979897E-4</v>
      </c>
      <c r="AR11">
        <v>-3.0589518314689799E-3</v>
      </c>
      <c r="AS11">
        <v>-2.2504685197799398E-3</v>
      </c>
      <c r="AT11">
        <v>1.42153731681982E-3</v>
      </c>
      <c r="AU11">
        <v>-5.4825767858901399E-4</v>
      </c>
      <c r="AV11">
        <v>-1.99625689519988E-3</v>
      </c>
      <c r="AW11">
        <v>5.7488127082994101E-4</v>
      </c>
      <c r="AX11">
        <v>1.53853437771579E-2</v>
      </c>
      <c r="AY11">
        <v>8.6652887578200204E-3</v>
      </c>
      <c r="AZ11">
        <v>8.5704524638499004E-3</v>
      </c>
      <c r="BA11">
        <v>-5.4986174536999499E-3</v>
      </c>
      <c r="BB11">
        <v>-3.9017870928199599E-3</v>
      </c>
      <c r="BC11">
        <v>4.9321258683299096E-3</v>
      </c>
      <c r="BD11">
        <v>1.4118929220819901E-3</v>
      </c>
      <c r="BE11">
        <v>-1.3610038313400701E-3</v>
      </c>
      <c r="BF11">
        <v>-4.5665045519016601E-4</v>
      </c>
      <c r="BG11">
        <v>1.13989756393295E-3</v>
      </c>
      <c r="BH11">
        <v>1.85292328729991E-4</v>
      </c>
      <c r="BI11">
        <v>1.4958458264098199E-3</v>
      </c>
      <c r="BJ11">
        <v>4.8949713561280399E-3</v>
      </c>
      <c r="BK11">
        <v>3.23220715521999E-3</v>
      </c>
      <c r="BL11">
        <v>2.9172761247999702E-3</v>
      </c>
      <c r="BM11">
        <v>8.3917826201596003E-4</v>
      </c>
      <c r="BN11">
        <v>-1.10442146175993E-3</v>
      </c>
      <c r="BO11">
        <v>-4.4882764369002999E-4</v>
      </c>
      <c r="BP11">
        <v>6.1689346363520397E-3</v>
      </c>
      <c r="BQ11">
        <v>-1.9443847272200201E-3</v>
      </c>
      <c r="BR11">
        <v>-3.67073608623003E-3</v>
      </c>
      <c r="BS11">
        <v>3.3393428397789902E-3</v>
      </c>
      <c r="BT11">
        <v>2.7960110310500902E-3</v>
      </c>
      <c r="BU11">
        <v>2.44652111459853E-4</v>
      </c>
      <c r="BV11">
        <v>2.7163619354110199E-3</v>
      </c>
      <c r="BW11">
        <v>1.59410413270055E-4</v>
      </c>
      <c r="BX11">
        <v>-8.1747345459004495E-4</v>
      </c>
      <c r="BY11">
        <v>-2.2308755727400401E-3</v>
      </c>
      <c r="BZ11" s="10">
        <v>4.55222272499611E-5</v>
      </c>
      <c r="CA11">
        <v>1.85693559278998E-3</v>
      </c>
      <c r="CB11">
        <v>4.1931198274900404E-3</v>
      </c>
      <c r="CC11">
        <v>4.0138003250900197E-3</v>
      </c>
      <c r="CD11">
        <v>1.7807331584398501E-3</v>
      </c>
      <c r="CE11">
        <v>3.80773229398201E-3</v>
      </c>
      <c r="CF11">
        <v>4.9055877966899201E-3</v>
      </c>
      <c r="CG11">
        <v>2.7979783981899502E-3</v>
      </c>
      <c r="CH11">
        <v>2.7478067611119701E-3</v>
      </c>
      <c r="CI11">
        <v>-1.4206230771198699E-3</v>
      </c>
      <c r="CJ11">
        <v>-1.74452777614009E-3</v>
      </c>
      <c r="CK11">
        <v>1.1169890493679599E-3</v>
      </c>
      <c r="CL11">
        <v>-5.6295845676990197E-4</v>
      </c>
      <c r="CM11">
        <v>4.98535133459876E-4</v>
      </c>
      <c r="CN11">
        <v>5.9467577302020303E-3</v>
      </c>
      <c r="CO11">
        <v>4.1504536912999601E-3</v>
      </c>
      <c r="CP11">
        <v>1.7872464115900001E-3</v>
      </c>
      <c r="CQ11">
        <v>2.4990776841380402E-3</v>
      </c>
      <c r="CR11">
        <v>-3.7390239083001599E-4</v>
      </c>
      <c r="CS11">
        <v>-1.3034887496301501E-3</v>
      </c>
      <c r="CT11">
        <v>4.5355525489349999E-3</v>
      </c>
      <c r="CU11">
        <v>2.5739703710701001E-3</v>
      </c>
      <c r="CV11" s="10">
        <v>-2.8482177210076199E-5</v>
      </c>
      <c r="CW11">
        <v>8.3139212900139592E-3</v>
      </c>
      <c r="CX11">
        <v>6.5556786228799704E-3</v>
      </c>
      <c r="CY11">
        <v>2.5475993908399201E-3</v>
      </c>
      <c r="CZ11">
        <v>1.7181501108649499E-3</v>
      </c>
      <c r="DA11">
        <v>1.8765542152801001E-3</v>
      </c>
      <c r="DB11" s="10">
        <v>-8.6564188190196804E-5</v>
      </c>
      <c r="DC11">
        <v>4.5854085062250098E-3</v>
      </c>
      <c r="DD11">
        <v>2.3020311646300101E-3</v>
      </c>
      <c r="DE11">
        <v>1.8433593220599199E-3</v>
      </c>
      <c r="DF11">
        <v>1.8758957687320301E-3</v>
      </c>
      <c r="DG11">
        <v>4.6293160559995802E-4</v>
      </c>
      <c r="DH11">
        <v>-2.9123081829007802E-4</v>
      </c>
    </row>
    <row r="12" spans="1:112" x14ac:dyDescent="0.25">
      <c r="A12" t="s">
        <v>25</v>
      </c>
      <c r="B12">
        <v>1.4744792393099799E-3</v>
      </c>
      <c r="C12">
        <v>1.4744792393099799E-3</v>
      </c>
      <c r="D12">
        <v>1.4744792393099799E-3</v>
      </c>
      <c r="E12">
        <v>8.9481481148001498E-4</v>
      </c>
      <c r="F12">
        <v>8.9481481148001498E-4</v>
      </c>
      <c r="G12">
        <v>8.9481481148001498E-4</v>
      </c>
      <c r="H12">
        <v>-6.3441675649000796E-4</v>
      </c>
      <c r="I12">
        <v>-6.3441675649000796E-4</v>
      </c>
      <c r="J12">
        <v>-6.3441675649000796E-4</v>
      </c>
      <c r="K12">
        <v>1.6395466359109899E-2</v>
      </c>
      <c r="L12">
        <v>1.6395466359109899E-2</v>
      </c>
      <c r="M12">
        <v>1.6395466359109899E-2</v>
      </c>
      <c r="N12">
        <v>6.2262221237698798E-3</v>
      </c>
      <c r="O12">
        <v>6.2262221237698798E-3</v>
      </c>
      <c r="P12">
        <v>6.2262221237698798E-3</v>
      </c>
      <c r="Q12">
        <v>2.4428435172600899E-3</v>
      </c>
      <c r="R12">
        <v>2.4428435172600899E-3</v>
      </c>
      <c r="S12">
        <v>2.4428435172600899E-3</v>
      </c>
      <c r="T12">
        <v>7.2480730783099903E-3</v>
      </c>
      <c r="U12">
        <v>7.2480730783099903E-3</v>
      </c>
      <c r="V12">
        <v>7.2480730783099903E-3</v>
      </c>
      <c r="W12">
        <v>1.7064194438700601E-3</v>
      </c>
      <c r="X12">
        <v>1.7064194438700601E-3</v>
      </c>
      <c r="Y12">
        <v>1.7064194438700601E-3</v>
      </c>
      <c r="Z12">
        <v>3.1481169832698799E-3</v>
      </c>
      <c r="AA12">
        <v>3.1481169832698799E-3</v>
      </c>
      <c r="AB12">
        <v>3.1481169832698799E-3</v>
      </c>
      <c r="AC12">
        <v>1.6313853672200701E-3</v>
      </c>
      <c r="AD12">
        <v>1.6313853672200701E-3</v>
      </c>
      <c r="AE12">
        <v>1.6313853672200701E-3</v>
      </c>
      <c r="AF12">
        <v>4.3225610765900103E-3</v>
      </c>
      <c r="AG12">
        <v>4.3225610765900103E-3</v>
      </c>
      <c r="AH12">
        <v>4.3225610765900103E-3</v>
      </c>
      <c r="AI12">
        <v>6.8408049295800499E-3</v>
      </c>
      <c r="AJ12">
        <v>6.8408049295800499E-3</v>
      </c>
      <c r="AK12">
        <v>6.8408049295800499E-3</v>
      </c>
      <c r="AL12">
        <v>2.8176832794699598E-3</v>
      </c>
      <c r="AM12">
        <v>2.8176832794699598E-3</v>
      </c>
      <c r="AN12">
        <v>2.8176832794699598E-3</v>
      </c>
      <c r="AO12">
        <v>-4.4258978512399204E-3</v>
      </c>
      <c r="AP12">
        <v>-4.4258978512399204E-3</v>
      </c>
      <c r="AQ12">
        <v>-4.4258978512399204E-3</v>
      </c>
      <c r="AR12">
        <v>2.0817036156994801E-4</v>
      </c>
      <c r="AS12">
        <v>2.0817036156994801E-4</v>
      </c>
      <c r="AT12">
        <v>2.0817036156994801E-4</v>
      </c>
      <c r="AU12" s="10">
        <v>-1.3841379169932101E-5</v>
      </c>
      <c r="AV12" s="10">
        <v>-1.3841379169932101E-5</v>
      </c>
      <c r="AW12" s="10">
        <v>-1.3841379169932101E-5</v>
      </c>
      <c r="AX12">
        <v>8.3537212865498704E-3</v>
      </c>
      <c r="AY12">
        <v>8.3537212865498704E-3</v>
      </c>
      <c r="AZ12">
        <v>8.3537212865498704E-3</v>
      </c>
      <c r="BA12">
        <v>-1.81234021590093E-4</v>
      </c>
      <c r="BB12">
        <v>-1.81234021590093E-4</v>
      </c>
      <c r="BC12">
        <v>-1.81234021590093E-4</v>
      </c>
      <c r="BD12">
        <v>3.7891781482990401E-4</v>
      </c>
      <c r="BE12">
        <v>3.7891781482990401E-4</v>
      </c>
      <c r="BF12">
        <v>3.7891781482990401E-4</v>
      </c>
      <c r="BG12">
        <v>1.78485863787991E-3</v>
      </c>
      <c r="BH12">
        <v>1.78485863787991E-3</v>
      </c>
      <c r="BI12">
        <v>1.78485863787991E-3</v>
      </c>
      <c r="BJ12">
        <v>4.0741608392800199E-3</v>
      </c>
      <c r="BK12">
        <v>4.0741608392800199E-3</v>
      </c>
      <c r="BL12">
        <v>4.0741608392800199E-3</v>
      </c>
      <c r="BM12">
        <v>-5.1609658583995301E-4</v>
      </c>
      <c r="BN12">
        <v>-5.1609658583995301E-4</v>
      </c>
      <c r="BO12">
        <v>-5.1609658583995301E-4</v>
      </c>
      <c r="BP12">
        <v>-2.8698769854900098E-3</v>
      </c>
      <c r="BQ12">
        <v>-2.8698769854900098E-3</v>
      </c>
      <c r="BR12">
        <v>-2.8698769854900098E-3</v>
      </c>
      <c r="BS12">
        <v>2.7461329073699102E-3</v>
      </c>
      <c r="BT12">
        <v>2.7461329073699102E-3</v>
      </c>
      <c r="BU12">
        <v>2.7461329073699102E-3</v>
      </c>
      <c r="BV12">
        <v>9.2854275304987601E-4</v>
      </c>
      <c r="BW12">
        <v>9.2854275304987601E-4</v>
      </c>
      <c r="BX12">
        <v>9.2854275304987601E-4</v>
      </c>
      <c r="BY12">
        <v>3.6525900410988501E-4</v>
      </c>
      <c r="BZ12">
        <v>3.6525900410988501E-4</v>
      </c>
      <c r="CA12">
        <v>3.6525900410988501E-4</v>
      </c>
      <c r="CB12">
        <v>3.5669767435799701E-3</v>
      </c>
      <c r="CC12">
        <v>3.5669767435799701E-3</v>
      </c>
      <c r="CD12">
        <v>3.5669767435799701E-3</v>
      </c>
      <c r="CE12">
        <v>3.4239695284399201E-3</v>
      </c>
      <c r="CF12">
        <v>3.4239695284399201E-3</v>
      </c>
      <c r="CG12">
        <v>3.4239695284399201E-3</v>
      </c>
      <c r="CH12">
        <v>-6.9382063118994498E-4</v>
      </c>
      <c r="CI12">
        <v>-6.9382063118994498E-4</v>
      </c>
      <c r="CJ12">
        <v>-6.9382063118994498E-4</v>
      </c>
      <c r="CK12">
        <v>7.7836224041005699E-4</v>
      </c>
      <c r="CL12">
        <v>7.7836224041005699E-4</v>
      </c>
      <c r="CM12">
        <v>7.7836224041005699E-4</v>
      </c>
      <c r="CN12">
        <v>4.7443718186699303E-3</v>
      </c>
      <c r="CO12">
        <v>4.7443718186699303E-3</v>
      </c>
      <c r="CP12">
        <v>4.7443718186699303E-3</v>
      </c>
      <c r="CQ12">
        <v>-3.3156772948994502E-4</v>
      </c>
      <c r="CR12">
        <v>-3.3156772948994502E-4</v>
      </c>
      <c r="CS12">
        <v>-3.3156772948994502E-4</v>
      </c>
      <c r="CT12">
        <v>2.6984300523100698E-3</v>
      </c>
      <c r="CU12">
        <v>2.6984300523100698E-3</v>
      </c>
      <c r="CV12">
        <v>2.6984300523100698E-3</v>
      </c>
      <c r="CW12">
        <v>5.8253689833098702E-3</v>
      </c>
      <c r="CX12">
        <v>5.8253689833098702E-3</v>
      </c>
      <c r="CY12">
        <v>5.8253689833098702E-3</v>
      </c>
      <c r="CZ12">
        <v>1.86670221423002E-3</v>
      </c>
      <c r="DA12">
        <v>1.86670221423002E-3</v>
      </c>
      <c r="DB12">
        <v>1.86670221423002E-3</v>
      </c>
      <c r="DC12">
        <v>2.2253854654499198E-3</v>
      </c>
      <c r="DD12">
        <v>2.2253854654499198E-3</v>
      </c>
      <c r="DE12">
        <v>2.5655306562599699E-3</v>
      </c>
      <c r="DF12">
        <v>5.5690013611009405E-4</v>
      </c>
      <c r="DG12">
        <v>5.5690013611009405E-4</v>
      </c>
      <c r="DH12">
        <v>5.5690013611009405E-4</v>
      </c>
    </row>
    <row r="13" spans="1:112" x14ac:dyDescent="0.25">
      <c r="A13" t="s">
        <v>81</v>
      </c>
      <c r="B13">
        <v>-2.5032841775496302E-4</v>
      </c>
      <c r="C13">
        <v>-2.5032841775496302E-4</v>
      </c>
      <c r="D13">
        <v>1.58821790341989E-3</v>
      </c>
      <c r="E13">
        <v>1.74959504056404E-3</v>
      </c>
      <c r="F13">
        <v>1.74959504056404E-3</v>
      </c>
      <c r="G13">
        <v>2.0408026598994701E-4</v>
      </c>
      <c r="H13">
        <v>-7.8908364844398795E-4</v>
      </c>
      <c r="I13">
        <v>-7.8809058966400304E-4</v>
      </c>
      <c r="J13">
        <v>1.44093397290046E-4</v>
      </c>
      <c r="K13">
        <v>1.2309141013411001E-2</v>
      </c>
      <c r="L13">
        <v>1.2309141013411001E-2</v>
      </c>
      <c r="M13">
        <v>4.0228973119700298E-3</v>
      </c>
      <c r="N13">
        <v>4.9339145841870097E-3</v>
      </c>
      <c r="O13">
        <v>4.9339145841870097E-3</v>
      </c>
      <c r="P13">
        <v>1.1695578098198599E-3</v>
      </c>
      <c r="Q13">
        <v>5.7717051920402797E-4</v>
      </c>
      <c r="R13">
        <v>5.7717051920402797E-4</v>
      </c>
      <c r="S13">
        <v>-2.1307280909010901E-4</v>
      </c>
      <c r="T13">
        <v>5.8559799150250599E-3</v>
      </c>
      <c r="U13">
        <v>5.8559799150250599E-3</v>
      </c>
      <c r="V13">
        <v>2.4163067559998998E-3</v>
      </c>
      <c r="W13">
        <v>2.0128481781099801E-3</v>
      </c>
      <c r="X13">
        <v>2.0128481781099801E-3</v>
      </c>
      <c r="Y13">
        <v>1.38173335819891E-4</v>
      </c>
      <c r="Z13">
        <v>2.9831629352929899E-3</v>
      </c>
      <c r="AA13">
        <v>2.9831629352929899E-3</v>
      </c>
      <c r="AB13">
        <v>6.3732811243988297E-4</v>
      </c>
      <c r="AC13">
        <v>-3.1257319900469499E-3</v>
      </c>
      <c r="AD13">
        <v>-3.1257319900469499E-3</v>
      </c>
      <c r="AE13">
        <v>-6.2604295534995902E-4</v>
      </c>
      <c r="AF13">
        <v>4.0893152072200003E-3</v>
      </c>
      <c r="AG13">
        <v>4.0893152072200003E-3</v>
      </c>
      <c r="AH13">
        <v>9.5386543792996803E-4</v>
      </c>
      <c r="AI13">
        <v>1.1275591492752E-2</v>
      </c>
      <c r="AJ13">
        <v>1.1275591492752E-2</v>
      </c>
      <c r="AK13">
        <v>5.5597756241998399E-4</v>
      </c>
      <c r="AL13">
        <v>1.5312394495849901E-3</v>
      </c>
      <c r="AM13">
        <v>1.5312394495849901E-3</v>
      </c>
      <c r="AN13">
        <v>-7.6702576263998302E-4</v>
      </c>
      <c r="AO13">
        <v>-1.7760408710359901E-3</v>
      </c>
      <c r="AP13">
        <v>-1.7760408710359901E-3</v>
      </c>
      <c r="AQ13">
        <v>-2.5134851162300601E-3</v>
      </c>
      <c r="AR13">
        <v>-1.3795657600920101E-3</v>
      </c>
      <c r="AS13">
        <v>-1.3795657600920101E-3</v>
      </c>
      <c r="AT13">
        <v>-1.38419842482995E-3</v>
      </c>
      <c r="AU13">
        <v>7.4944397007003995E-4</v>
      </c>
      <c r="AV13">
        <v>7.4944397007003995E-4</v>
      </c>
      <c r="AW13">
        <v>-1.1406604780499401E-3</v>
      </c>
      <c r="AX13">
        <v>4.6820510334499802E-3</v>
      </c>
      <c r="AY13">
        <v>4.6820510334499802E-3</v>
      </c>
      <c r="AZ13">
        <v>4.3684201967986099E-4</v>
      </c>
      <c r="BA13">
        <v>-6.4616769507497198E-4</v>
      </c>
      <c r="BB13">
        <v>-6.4616769507497198E-4</v>
      </c>
      <c r="BC13">
        <v>-1.6864916193399799E-3</v>
      </c>
      <c r="BD13">
        <v>7.8186720970607705E-4</v>
      </c>
      <c r="BE13">
        <v>7.8186720970607705E-4</v>
      </c>
      <c r="BF13">
        <v>-5.8794080103008396E-4</v>
      </c>
      <c r="BG13">
        <v>2.12005251098701E-3</v>
      </c>
      <c r="BH13">
        <v>2.12005251098701E-3</v>
      </c>
      <c r="BI13" s="10">
        <v>8.7097442790007307E-5</v>
      </c>
      <c r="BJ13">
        <v>3.0720419041569899E-3</v>
      </c>
      <c r="BK13">
        <v>3.0720419041569899E-3</v>
      </c>
      <c r="BL13">
        <v>1.6531190855100201E-3</v>
      </c>
      <c r="BM13">
        <v>-8.9190296073893196E-4</v>
      </c>
      <c r="BN13">
        <v>-8.9190296073893196E-4</v>
      </c>
      <c r="BO13">
        <v>-5.4280155176011902E-4</v>
      </c>
      <c r="BP13">
        <v>-2.97903356254691E-3</v>
      </c>
      <c r="BQ13">
        <v>-2.97903356254691E-3</v>
      </c>
      <c r="BR13">
        <v>3.5015038287000699E-4</v>
      </c>
      <c r="BS13">
        <v>7.8794640126500504E-4</v>
      </c>
      <c r="BT13">
        <v>7.8794640126500504E-4</v>
      </c>
      <c r="BU13">
        <v>1.28185842682992E-3</v>
      </c>
      <c r="BV13">
        <v>1.0837371150760301E-3</v>
      </c>
      <c r="BW13">
        <v>1.0837371150760301E-3</v>
      </c>
      <c r="BX13">
        <v>2.3565395754987501E-4</v>
      </c>
      <c r="BY13">
        <v>-5.4058879966301099E-4</v>
      </c>
      <c r="BZ13">
        <v>-5.4058879966301099E-4</v>
      </c>
      <c r="CA13">
        <v>-2.4809627754995801E-4</v>
      </c>
      <c r="CB13">
        <v>1.4867044139730201E-3</v>
      </c>
      <c r="CC13">
        <v>1.4867044139730201E-3</v>
      </c>
      <c r="CD13">
        <v>1.76657097124999E-3</v>
      </c>
      <c r="CE13">
        <v>-2.2724582226979402E-3</v>
      </c>
      <c r="CF13">
        <v>-2.2724582226979402E-3</v>
      </c>
      <c r="CG13">
        <v>9.3155434447989005E-4</v>
      </c>
      <c r="CH13">
        <v>-4.6953499283497398E-4</v>
      </c>
      <c r="CI13">
        <v>-4.6953499283497398E-4</v>
      </c>
      <c r="CJ13">
        <v>-5.0558999511007797E-4</v>
      </c>
      <c r="CK13">
        <v>1.1424753110810201E-3</v>
      </c>
      <c r="CL13">
        <v>1.1424753110810201E-3</v>
      </c>
      <c r="CM13" s="10">
        <v>-8.6896221510146505E-5</v>
      </c>
      <c r="CN13">
        <v>3.3628405358360198E-3</v>
      </c>
      <c r="CO13">
        <v>3.3628405358360198E-3</v>
      </c>
      <c r="CP13">
        <v>2.1268992059100202E-3</v>
      </c>
      <c r="CQ13">
        <v>-3.9036919379697999E-4</v>
      </c>
      <c r="CR13">
        <v>-3.9036919379697999E-4</v>
      </c>
      <c r="CS13">
        <v>-2.6221524575009703E-4</v>
      </c>
      <c r="CT13">
        <v>2.1989283360730398E-3</v>
      </c>
      <c r="CU13">
        <v>2.1989283360730398E-3</v>
      </c>
      <c r="CV13">
        <v>1.17774231448986E-3</v>
      </c>
      <c r="CW13">
        <v>4.0691454087430296E-3</v>
      </c>
      <c r="CX13">
        <v>4.0691454087430296E-3</v>
      </c>
      <c r="CY13">
        <v>1.8697150019300001E-3</v>
      </c>
      <c r="CZ13">
        <v>7.2917868861899205E-4</v>
      </c>
      <c r="DA13">
        <v>7.2917868861899205E-4</v>
      </c>
      <c r="DB13">
        <v>1.05102209585994E-3</v>
      </c>
      <c r="DC13">
        <v>2.0808510135500399E-3</v>
      </c>
      <c r="DD13">
        <v>2.0808510135500399E-3</v>
      </c>
      <c r="DE13">
        <v>1.5430593288998601E-3</v>
      </c>
      <c r="DF13">
        <v>9.8459940104300703E-4</v>
      </c>
      <c r="DG13">
        <v>9.8459940104300703E-4</v>
      </c>
      <c r="DH13">
        <v>1.4271424565004401E-4</v>
      </c>
    </row>
    <row r="14" spans="1:112" x14ac:dyDescent="0.25">
      <c r="A14" t="s">
        <v>27</v>
      </c>
      <c r="B14">
        <v>-5.40069315574931E-4</v>
      </c>
      <c r="C14">
        <v>-5.40069315574931E-4</v>
      </c>
      <c r="D14">
        <v>8.6701169100400401E-3</v>
      </c>
      <c r="E14">
        <v>2.0736199370500101E-3</v>
      </c>
      <c r="F14">
        <v>2.0736199370500101E-3</v>
      </c>
      <c r="G14">
        <v>-5.1052454819300302E-3</v>
      </c>
      <c r="H14">
        <v>-7.2555775618199305E-4</v>
      </c>
      <c r="I14">
        <v>-7.2555775618199305E-4</v>
      </c>
      <c r="J14">
        <v>2.5645167704599898E-3</v>
      </c>
      <c r="K14">
        <v>1.5313747306789E-2</v>
      </c>
      <c r="L14">
        <v>1.5313747306789E-2</v>
      </c>
      <c r="M14">
        <v>1.67095367342E-2</v>
      </c>
      <c r="N14">
        <v>6.0686786385421004E-3</v>
      </c>
      <c r="O14">
        <v>6.0686786385421004E-3</v>
      </c>
      <c r="P14">
        <v>1.09112128772601E-2</v>
      </c>
      <c r="Q14">
        <v>8.7567601366500504E-4</v>
      </c>
      <c r="R14">
        <v>8.7567601366500504E-4</v>
      </c>
      <c r="S14">
        <v>8.8347730805999804E-3</v>
      </c>
      <c r="T14">
        <v>5.7541181186310198E-3</v>
      </c>
      <c r="U14">
        <v>5.7541181186310198E-3</v>
      </c>
      <c r="V14">
        <v>1.19546429883401E-2</v>
      </c>
      <c r="W14">
        <v>1.2714542595530999E-3</v>
      </c>
      <c r="X14">
        <v>1.2714542595530999E-3</v>
      </c>
      <c r="Y14">
        <v>8.9766525359800103E-3</v>
      </c>
      <c r="Z14">
        <v>2.5867915412950398E-3</v>
      </c>
      <c r="AA14">
        <v>2.5867915412950398E-3</v>
      </c>
      <c r="AB14">
        <v>9.6253084793800295E-3</v>
      </c>
      <c r="AC14">
        <v>-1.03423909861399E-3</v>
      </c>
      <c r="AD14">
        <v>-1.03423909861399E-3</v>
      </c>
      <c r="AE14">
        <v>7.3940881519600696E-3</v>
      </c>
      <c r="AF14">
        <v>3.9822267522320303E-3</v>
      </c>
      <c r="AG14">
        <v>3.9822267522320303E-3</v>
      </c>
      <c r="AH14">
        <v>1.028565325517E-2</v>
      </c>
      <c r="AI14">
        <v>1.1420814817029E-2</v>
      </c>
      <c r="AJ14">
        <v>1.1420814817029E-2</v>
      </c>
      <c r="AK14">
        <v>1.2285521316789999E-2</v>
      </c>
      <c r="AL14">
        <v>-4.7877210430991002E-4</v>
      </c>
      <c r="AM14">
        <v>-4.7877210430991002E-4</v>
      </c>
      <c r="AN14">
        <v>9.5649222558100693E-3</v>
      </c>
      <c r="AO14">
        <v>-6.3031636126499296E-3</v>
      </c>
      <c r="AP14">
        <v>-6.3031636126499296E-3</v>
      </c>
      <c r="AQ14">
        <v>6.5808498987800501E-3</v>
      </c>
      <c r="AR14">
        <v>-2.45005070511494E-3</v>
      </c>
      <c r="AS14">
        <v>-2.45005070511494E-3</v>
      </c>
      <c r="AT14">
        <v>7.4515506702901302E-3</v>
      </c>
      <c r="AU14">
        <v>-1.1894119223909701E-3</v>
      </c>
      <c r="AV14">
        <v>-1.1894119223909701E-3</v>
      </c>
      <c r="AW14">
        <v>8.8723890595501197E-3</v>
      </c>
      <c r="AX14">
        <v>3.9177144837730903E-3</v>
      </c>
      <c r="AY14">
        <v>3.9177144837730903E-3</v>
      </c>
      <c r="AZ14">
        <v>1.295453697768E-2</v>
      </c>
      <c r="BA14">
        <v>-4.8944088915919802E-3</v>
      </c>
      <c r="BB14">
        <v>-4.8944088915919802E-3</v>
      </c>
      <c r="BC14">
        <v>9.7431815196400394E-3</v>
      </c>
      <c r="BD14">
        <v>-3.1293463722392701E-4</v>
      </c>
      <c r="BE14">
        <v>-3.1293463722392701E-4</v>
      </c>
      <c r="BF14">
        <v>8.2844552510101793E-3</v>
      </c>
      <c r="BG14">
        <v>5.87703885718049E-4</v>
      </c>
      <c r="BH14">
        <v>5.87703885718049E-4</v>
      </c>
      <c r="BI14">
        <v>9.4510799769200703E-3</v>
      </c>
      <c r="BJ14">
        <v>2.92423298186605E-3</v>
      </c>
      <c r="BK14">
        <v>2.92423298186605E-3</v>
      </c>
      <c r="BL14">
        <v>9.9956485006999999E-3</v>
      </c>
      <c r="BM14">
        <v>-1.0919740010059101E-3</v>
      </c>
      <c r="BN14">
        <v>-1.0919740010059101E-3</v>
      </c>
      <c r="BO14">
        <v>7.3177961848001002E-3</v>
      </c>
      <c r="BP14">
        <v>-3.82875323908993E-3</v>
      </c>
      <c r="BQ14">
        <v>-3.82875323908993E-3</v>
      </c>
      <c r="BR14">
        <v>5.8385979557700196E-3</v>
      </c>
      <c r="BS14">
        <v>2.0012884357410998E-3</v>
      </c>
      <c r="BT14">
        <v>2.0012884357410998E-3</v>
      </c>
      <c r="BU14">
        <v>6.7548731144399998E-3</v>
      </c>
      <c r="BV14">
        <v>8.5408200306602501E-4</v>
      </c>
      <c r="BW14">
        <v>8.5408200306602501E-4</v>
      </c>
      <c r="BX14">
        <v>8.2309309057399995E-3</v>
      </c>
      <c r="BY14">
        <v>-2.6380675341349802E-3</v>
      </c>
      <c r="BZ14">
        <v>-2.6380675341349802E-3</v>
      </c>
      <c r="CA14">
        <v>6.9808239304101002E-3</v>
      </c>
      <c r="CB14">
        <v>2.410830148873E-3</v>
      </c>
      <c r="CC14">
        <v>2.410830148873E-3</v>
      </c>
      <c r="CD14">
        <v>7.9102818587199995E-3</v>
      </c>
      <c r="CE14">
        <v>7.31704002460031E-4</v>
      </c>
      <c r="CF14">
        <v>7.31704002460031E-4</v>
      </c>
      <c r="CG14">
        <v>8.2167082653901106E-3</v>
      </c>
      <c r="CH14">
        <v>-1.12084315103599E-3</v>
      </c>
      <c r="CI14">
        <v>-1.12084315103599E-3</v>
      </c>
      <c r="CJ14">
        <v>7.1367176873899903E-3</v>
      </c>
      <c r="CK14">
        <v>-2.6246977492994003E-4</v>
      </c>
      <c r="CL14">
        <v>-2.6246977492994003E-4</v>
      </c>
      <c r="CM14">
        <v>8.7395450947300706E-3</v>
      </c>
      <c r="CN14">
        <v>4.08615137104806E-3</v>
      </c>
      <c r="CO14">
        <v>4.08615137104806E-3</v>
      </c>
      <c r="CP14">
        <v>1.043345593792E-2</v>
      </c>
      <c r="CQ14">
        <v>-5.8334100755697005E-4</v>
      </c>
      <c r="CR14">
        <v>-5.8334100755697005E-4</v>
      </c>
      <c r="CS14">
        <v>7.4776764949500097E-3</v>
      </c>
      <c r="CT14">
        <v>3.0964841573251E-3</v>
      </c>
      <c r="CU14">
        <v>3.0964841573251E-3</v>
      </c>
      <c r="CV14">
        <v>9.5871402772900096E-3</v>
      </c>
      <c r="CW14">
        <v>5.4573082135820298E-3</v>
      </c>
      <c r="CX14">
        <v>5.4573082135820298E-3</v>
      </c>
      <c r="CY14">
        <v>9.5944877882201407E-3</v>
      </c>
      <c r="CZ14">
        <v>1.9186340782950599E-3</v>
      </c>
      <c r="DA14">
        <v>1.9186340782950599E-3</v>
      </c>
      <c r="DB14">
        <v>7.5789600234101801E-3</v>
      </c>
      <c r="DC14">
        <v>1.9529518083030101E-3</v>
      </c>
      <c r="DD14">
        <v>1.9529518083030101E-3</v>
      </c>
      <c r="DE14">
        <v>9.6478238577299893E-3</v>
      </c>
      <c r="DF14">
        <v>7.0024737356599799E-4</v>
      </c>
      <c r="DG14">
        <v>7.0024737356599799E-4</v>
      </c>
      <c r="DH14">
        <v>8.6363632617101303E-3</v>
      </c>
    </row>
    <row r="15" spans="1:112" x14ac:dyDescent="0.25">
      <c r="A15" t="s">
        <v>82</v>
      </c>
      <c r="B15">
        <v>-7.7469411507802202E-4</v>
      </c>
      <c r="C15">
        <v>-7.7469411507802202E-4</v>
      </c>
      <c r="D15">
        <v>6.7262864755099896E-3</v>
      </c>
      <c r="E15">
        <v>1.5251291020919001E-3</v>
      </c>
      <c r="F15">
        <v>1.5251291020919001E-3</v>
      </c>
      <c r="G15">
        <v>-7.3875251226018703E-4</v>
      </c>
      <c r="H15">
        <v>-5.8989656303109995E-4</v>
      </c>
      <c r="I15">
        <v>-5.8989656303109995E-4</v>
      </c>
      <c r="J15">
        <v>1.1162647188700499E-3</v>
      </c>
      <c r="K15">
        <v>9.5202647171609405E-3</v>
      </c>
      <c r="L15">
        <v>9.5202647171609405E-3</v>
      </c>
      <c r="M15">
        <v>2.63711867498983E-3</v>
      </c>
      <c r="N15">
        <v>2.4642994389228999E-3</v>
      </c>
      <c r="O15">
        <v>2.4642994389228999E-3</v>
      </c>
      <c r="P15" s="10">
        <v>-4.4353129240004502E-5</v>
      </c>
      <c r="Q15">
        <v>-1.7476138545520199E-3</v>
      </c>
      <c r="R15">
        <v>-1.7476138545520199E-3</v>
      </c>
      <c r="S15">
        <v>-9.7076105920024204E-4</v>
      </c>
      <c r="T15">
        <v>2.88269254804196E-3</v>
      </c>
      <c r="U15">
        <v>2.88269254804196E-3</v>
      </c>
      <c r="V15">
        <v>1.5164006749599499E-3</v>
      </c>
      <c r="W15">
        <v>-8.3202817155503196E-4</v>
      </c>
      <c r="X15">
        <v>-8.3202817155503196E-4</v>
      </c>
      <c r="Y15">
        <v>-1.31173878955026E-3</v>
      </c>
      <c r="Z15">
        <v>1.5871949869994401E-4</v>
      </c>
      <c r="AA15">
        <v>1.5871949869994401E-4</v>
      </c>
      <c r="AB15">
        <v>-7.7665325084019798E-4</v>
      </c>
      <c r="AC15">
        <v>-4.4991178555370201E-3</v>
      </c>
      <c r="AD15">
        <v>-4.4991178555370201E-3</v>
      </c>
      <c r="AE15" s="10">
        <v>3.7389142799604199E-6</v>
      </c>
      <c r="AF15">
        <v>1.29577332543595E-3</v>
      </c>
      <c r="AG15">
        <v>1.29577332543595E-3</v>
      </c>
      <c r="AH15">
        <v>-6.2320504023993795E-4</v>
      </c>
      <c r="AI15">
        <v>2.5903187364350001E-3</v>
      </c>
      <c r="AJ15">
        <v>2.5903187364350001E-3</v>
      </c>
      <c r="AK15">
        <v>1.9692482504973701E-4</v>
      </c>
      <c r="AL15">
        <v>-1.90551092332502E-3</v>
      </c>
      <c r="AM15">
        <v>-1.90551092332502E-3</v>
      </c>
      <c r="AN15">
        <v>-5.6017020569010202E-4</v>
      </c>
      <c r="AO15">
        <v>-7.1770463951590299E-3</v>
      </c>
      <c r="AP15">
        <v>-7.1770463951590299E-3</v>
      </c>
      <c r="AQ15">
        <v>-3.4808973917899101E-3</v>
      </c>
      <c r="AR15">
        <v>-3.7790462726030498E-3</v>
      </c>
      <c r="AS15">
        <v>-3.7790462726030498E-3</v>
      </c>
      <c r="AT15">
        <v>-1.20222147068993E-3</v>
      </c>
      <c r="AU15">
        <v>-1.88637000450209E-3</v>
      </c>
      <c r="AV15">
        <v>-1.88637000450209E-3</v>
      </c>
      <c r="AW15">
        <v>-1.19890285599E-3</v>
      </c>
      <c r="AX15">
        <v>1.5886804427659401E-3</v>
      </c>
      <c r="AY15">
        <v>1.5886804427659401E-3</v>
      </c>
      <c r="AZ15">
        <v>1.0681067368998301E-3</v>
      </c>
      <c r="BA15">
        <v>-5.3521556582570799E-3</v>
      </c>
      <c r="BB15">
        <v>-5.3521556582570799E-3</v>
      </c>
      <c r="BC15">
        <v>-8.0734428004003401E-4</v>
      </c>
      <c r="BD15">
        <v>-2.1280621867170099E-3</v>
      </c>
      <c r="BE15">
        <v>-2.1280621867170099E-3</v>
      </c>
      <c r="BF15">
        <v>-5.1455410760992105E-4</v>
      </c>
      <c r="BG15">
        <v>-6.9586737463400695E-4</v>
      </c>
      <c r="BH15">
        <v>-6.9586737463400695E-4</v>
      </c>
      <c r="BI15">
        <v>-9.7407930220017004E-4</v>
      </c>
      <c r="BJ15">
        <v>9.2649041593495496E-4</v>
      </c>
      <c r="BK15">
        <v>9.2649041593495496E-4</v>
      </c>
      <c r="BL15">
        <v>2.0292076403198799E-3</v>
      </c>
      <c r="BM15">
        <v>-2.6739687932790801E-3</v>
      </c>
      <c r="BN15">
        <v>-2.6739687932790801E-3</v>
      </c>
      <c r="BO15">
        <v>-3.7854125979031001E-4</v>
      </c>
      <c r="BP15">
        <v>-3.3377663566900302E-3</v>
      </c>
      <c r="BQ15">
        <v>-3.3377663566900302E-3</v>
      </c>
      <c r="BR15">
        <v>5.5069281353698997E-3</v>
      </c>
      <c r="BS15">
        <v>6.2854146530799595E-4</v>
      </c>
      <c r="BT15">
        <v>6.2854146530799595E-4</v>
      </c>
      <c r="BU15">
        <v>1.7608077976700701E-3</v>
      </c>
      <c r="BV15">
        <v>-8.0574948544109804E-4</v>
      </c>
      <c r="BW15">
        <v>-8.0574948544109804E-4</v>
      </c>
      <c r="BX15">
        <v>2.8397686828007801E-4</v>
      </c>
      <c r="BY15">
        <v>-4.3934612495850596E-3</v>
      </c>
      <c r="BZ15">
        <v>-4.3934612495850596E-3</v>
      </c>
      <c r="CA15">
        <v>-2.9809890950005503E-4</v>
      </c>
      <c r="CB15">
        <v>2.17651121583994E-3</v>
      </c>
      <c r="CC15">
        <v>2.17651121583994E-3</v>
      </c>
      <c r="CD15">
        <v>2.8780795966398798E-3</v>
      </c>
      <c r="CE15">
        <v>-1.7189090884790401E-3</v>
      </c>
      <c r="CF15">
        <v>-1.7189090884790401E-3</v>
      </c>
      <c r="CG15">
        <v>2.1551114466897801E-3</v>
      </c>
      <c r="CH15">
        <v>-2.47758532938902E-3</v>
      </c>
      <c r="CI15">
        <v>-2.47758532938902E-3</v>
      </c>
      <c r="CJ15">
        <v>5.6997883537990204E-4</v>
      </c>
      <c r="CK15">
        <v>-1.3052115914869899E-3</v>
      </c>
      <c r="CL15">
        <v>-1.3052115914869899E-3</v>
      </c>
      <c r="CM15">
        <v>-5.3528857102991202E-4</v>
      </c>
      <c r="CN15">
        <v>1.9457207226949401E-3</v>
      </c>
      <c r="CO15">
        <v>1.9457207226949401E-3</v>
      </c>
      <c r="CP15">
        <v>3.1438488522299501E-3</v>
      </c>
      <c r="CQ15">
        <v>-2.3171662328850201E-3</v>
      </c>
      <c r="CR15">
        <v>-2.3171662328850201E-3</v>
      </c>
      <c r="CS15">
        <v>2.6822486931976598E-4</v>
      </c>
      <c r="CT15">
        <v>1.23384251462299E-3</v>
      </c>
      <c r="CU15">
        <v>1.23384251462299E-3</v>
      </c>
      <c r="CV15">
        <v>1.9753648246800802E-3</v>
      </c>
      <c r="CW15">
        <v>2.9207160773369002E-3</v>
      </c>
      <c r="CX15">
        <v>2.9207160773369002E-3</v>
      </c>
      <c r="CY15">
        <v>2.2909463129998598E-3</v>
      </c>
      <c r="CZ15">
        <v>-3.4006200536107402E-4</v>
      </c>
      <c r="DA15">
        <v>-3.4006200536107402E-4</v>
      </c>
      <c r="DB15">
        <v>1.4136580894699099E-3</v>
      </c>
      <c r="DC15">
        <v>9.7947236133000205E-4</v>
      </c>
      <c r="DD15">
        <v>9.7947236133000205E-4</v>
      </c>
      <c r="DE15">
        <v>1.2762375947299399E-3</v>
      </c>
      <c r="DF15" s="10">
        <v>3.89579863779854E-5</v>
      </c>
      <c r="DG15" s="10">
        <v>3.89579863779854E-5</v>
      </c>
      <c r="DH15">
        <v>-2.0526226737027601E-4</v>
      </c>
    </row>
    <row r="16" spans="1:112" x14ac:dyDescent="0.25">
      <c r="A16" t="s">
        <v>83</v>
      </c>
      <c r="B16">
        <v>2.7404155486490099E-3</v>
      </c>
      <c r="C16">
        <v>2.7404155486490099E-3</v>
      </c>
      <c r="D16">
        <v>3.1102271830700801E-3</v>
      </c>
      <c r="E16">
        <v>2.9809046456097301E-4</v>
      </c>
      <c r="F16">
        <v>2.9809046456097301E-4</v>
      </c>
      <c r="G16">
        <v>9.9016282115993405E-4</v>
      </c>
      <c r="H16">
        <v>-6.5212195987507295E-4</v>
      </c>
      <c r="I16">
        <v>-6.5212195987507295E-4</v>
      </c>
      <c r="J16">
        <v>4.1723515179992101E-4</v>
      </c>
      <c r="K16">
        <v>1.2469698019660899E-2</v>
      </c>
      <c r="L16">
        <v>1.2469698019660899E-2</v>
      </c>
      <c r="M16">
        <v>3.34748975219012E-3</v>
      </c>
      <c r="N16">
        <v>4.6479882826360097E-3</v>
      </c>
      <c r="O16">
        <v>4.6479882826360097E-3</v>
      </c>
      <c r="P16">
        <v>3.6242288744015001E-4</v>
      </c>
      <c r="Q16">
        <v>5.7062699235599303E-4</v>
      </c>
      <c r="R16">
        <v>5.7062699235599303E-4</v>
      </c>
      <c r="S16">
        <v>-9.6404873240985001E-4</v>
      </c>
      <c r="T16">
        <v>5.0373383684489898E-3</v>
      </c>
      <c r="U16">
        <v>5.0373383684489898E-3</v>
      </c>
      <c r="V16">
        <v>1.5042951178299E-3</v>
      </c>
      <c r="W16">
        <v>1.1909000481770101E-3</v>
      </c>
      <c r="X16">
        <v>1.1909000481770101E-3</v>
      </c>
      <c r="Y16">
        <v>-1.1593639982301299E-3</v>
      </c>
      <c r="Z16">
        <v>2.2368368049589999E-3</v>
      </c>
      <c r="AA16">
        <v>2.2368368049589999E-3</v>
      </c>
      <c r="AB16">
        <v>-6.4931793188005495E-4</v>
      </c>
      <c r="AC16">
        <v>-2.0082023738709999E-3</v>
      </c>
      <c r="AD16">
        <v>-2.0082023738709999E-3</v>
      </c>
      <c r="AE16">
        <v>-6.0226761330994805E-4</v>
      </c>
      <c r="AF16">
        <v>3.4434232407849399E-3</v>
      </c>
      <c r="AG16">
        <v>3.4434232407849399E-3</v>
      </c>
      <c r="AH16">
        <v>-4.2187909292001798E-4</v>
      </c>
      <c r="AI16">
        <v>4.5424053042839498E-3</v>
      </c>
      <c r="AJ16">
        <v>4.5424053042839498E-3</v>
      </c>
      <c r="AK16">
        <v>-3.6142824591012197E-4</v>
      </c>
      <c r="AL16">
        <v>7.0274535201697498E-4</v>
      </c>
      <c r="AM16">
        <v>7.0274535201697498E-4</v>
      </c>
      <c r="AN16">
        <v>-1.17141954211019E-3</v>
      </c>
      <c r="AO16">
        <v>-5.0932730564090499E-3</v>
      </c>
      <c r="AP16">
        <v>-5.0932730564090499E-3</v>
      </c>
      <c r="AQ16">
        <v>-3.4434331664798799E-3</v>
      </c>
      <c r="AR16">
        <v>-1.6649247685690499E-3</v>
      </c>
      <c r="AS16">
        <v>-1.6649247685690499E-3</v>
      </c>
      <c r="AT16">
        <v>-1.98594431493015E-3</v>
      </c>
      <c r="AU16" s="10">
        <v>-8.7969103688023605E-5</v>
      </c>
      <c r="AV16" s="10">
        <v>-8.7969103688023605E-5</v>
      </c>
      <c r="AW16">
        <v>-1.73727299761017E-3</v>
      </c>
      <c r="AX16">
        <v>5.1991147766319301E-3</v>
      </c>
      <c r="AY16">
        <v>5.1991147766319301E-3</v>
      </c>
      <c r="AZ16">
        <v>5.4958772647006795E-4</v>
      </c>
      <c r="BA16">
        <v>-2.967888216438E-3</v>
      </c>
      <c r="BB16">
        <v>-2.967888216438E-3</v>
      </c>
      <c r="BC16">
        <v>-1.1043001992798701E-3</v>
      </c>
      <c r="BD16">
        <v>1.5996076150892599E-4</v>
      </c>
      <c r="BE16">
        <v>1.5996076150892599E-4</v>
      </c>
      <c r="BF16">
        <v>-9.95798879920073E-4</v>
      </c>
      <c r="BG16">
        <v>1.3559013105269801E-3</v>
      </c>
      <c r="BH16">
        <v>1.3559013105269801E-3</v>
      </c>
      <c r="BI16">
        <v>-1.0924208145E-3</v>
      </c>
      <c r="BJ16">
        <v>3.0508582480779302E-3</v>
      </c>
      <c r="BK16">
        <v>3.0508582480779302E-3</v>
      </c>
      <c r="BL16">
        <v>1.33837522519009E-3</v>
      </c>
      <c r="BM16">
        <v>-4.9192459064306595E-4</v>
      </c>
      <c r="BN16">
        <v>-4.9192459064306595E-4</v>
      </c>
      <c r="BO16">
        <v>-1.01930523632987E-3</v>
      </c>
      <c r="BP16">
        <v>-3.0054881656804699E-4</v>
      </c>
      <c r="BQ16">
        <v>-3.0054881656804699E-4</v>
      </c>
      <c r="BR16">
        <v>1.73542163259998E-3</v>
      </c>
      <c r="BS16">
        <v>2.3874768147489301E-3</v>
      </c>
      <c r="BT16">
        <v>2.3874768147489301E-3</v>
      </c>
      <c r="BU16">
        <v>3.4468617724980801E-4</v>
      </c>
      <c r="BV16">
        <v>1.3441167654719699E-3</v>
      </c>
      <c r="BW16">
        <v>1.3441167654719699E-3</v>
      </c>
      <c r="BX16">
        <v>-3.6075529258017199E-4</v>
      </c>
      <c r="BY16">
        <v>-2.1455596647030799E-3</v>
      </c>
      <c r="BZ16">
        <v>-2.1455596647030799E-3</v>
      </c>
      <c r="CA16">
        <v>-7.7983299243022898E-4</v>
      </c>
      <c r="CB16">
        <v>3.57501382397396E-3</v>
      </c>
      <c r="CC16">
        <v>3.57501382397396E-3</v>
      </c>
      <c r="CD16">
        <v>1.1237714693899099E-3</v>
      </c>
      <c r="CE16">
        <v>4.6916242046190999E-4</v>
      </c>
      <c r="CF16">
        <v>4.6916242046190999E-4</v>
      </c>
      <c r="CG16">
        <v>1.1842253745997201E-3</v>
      </c>
      <c r="CH16" s="10">
        <v>-9.9777430729086598E-5</v>
      </c>
      <c r="CI16" s="10">
        <v>-9.9777430729086598E-5</v>
      </c>
      <c r="CJ16">
        <v>-5.1480794631020201E-4</v>
      </c>
      <c r="CK16">
        <v>7.5464232637500995E-4</v>
      </c>
      <c r="CL16">
        <v>7.5464232637500995E-4</v>
      </c>
      <c r="CM16">
        <v>-9.50726934000112E-4</v>
      </c>
      <c r="CN16">
        <v>3.9766861311829596E-3</v>
      </c>
      <c r="CO16">
        <v>3.9766861311829596E-3</v>
      </c>
      <c r="CP16">
        <v>2.2174418216800401E-3</v>
      </c>
      <c r="CQ16" s="10">
        <v>-5.9629913887082602E-5</v>
      </c>
      <c r="CR16" s="10">
        <v>-5.9629913887082602E-5</v>
      </c>
      <c r="CS16">
        <v>-4.6707202322027099E-4</v>
      </c>
      <c r="CT16">
        <v>3.3353129571119799E-3</v>
      </c>
      <c r="CU16">
        <v>3.3353129571119799E-3</v>
      </c>
      <c r="CV16">
        <v>1.0909174532098801E-3</v>
      </c>
      <c r="CW16">
        <v>5.24834386806793E-3</v>
      </c>
      <c r="CX16">
        <v>5.24834386806793E-3</v>
      </c>
      <c r="CY16">
        <v>1.3105451735899701E-3</v>
      </c>
      <c r="CZ16">
        <v>1.4855185236379801E-3</v>
      </c>
      <c r="DA16">
        <v>1.4855185236379801E-3</v>
      </c>
      <c r="DB16">
        <v>6.1230063433992399E-4</v>
      </c>
      <c r="DC16">
        <v>1.652123680414E-3</v>
      </c>
      <c r="DD16">
        <v>1.652123680414E-3</v>
      </c>
      <c r="DE16">
        <v>1.4817236195399E-3</v>
      </c>
      <c r="DF16">
        <v>3.0088663245097998E-4</v>
      </c>
      <c r="DG16">
        <v>3.0088663245097998E-4</v>
      </c>
      <c r="DH16">
        <v>2.3083620399999501E-4</v>
      </c>
    </row>
    <row r="17" spans="1:112" x14ac:dyDescent="0.25">
      <c r="A17" t="s">
        <v>30</v>
      </c>
      <c r="B17">
        <v>8.8117734487929093E-3</v>
      </c>
      <c r="C17">
        <v>8.8117734487929093E-3</v>
      </c>
      <c r="D17">
        <v>-1.53373877779006E-3</v>
      </c>
      <c r="E17">
        <v>2.14378374012591E-3</v>
      </c>
      <c r="F17">
        <v>2.14378374012591E-3</v>
      </c>
      <c r="G17">
        <v>-2.0562223238300699E-3</v>
      </c>
      <c r="H17">
        <v>0</v>
      </c>
      <c r="I17">
        <v>0</v>
      </c>
      <c r="J17">
        <v>0</v>
      </c>
      <c r="K17">
        <v>4.4214437446607899E-2</v>
      </c>
      <c r="L17">
        <v>4.4214437446607899E-2</v>
      </c>
      <c r="M17">
        <v>4.4210840998999801E-2</v>
      </c>
      <c r="N17">
        <v>2.55190694536249E-2</v>
      </c>
      <c r="O17">
        <v>2.55190694536249E-2</v>
      </c>
      <c r="P17">
        <v>2.69639215562298E-2</v>
      </c>
      <c r="Q17">
        <v>5.8764895499739903E-3</v>
      </c>
      <c r="R17">
        <v>5.8764895499739903E-3</v>
      </c>
      <c r="S17">
        <v>1.22789464946E-2</v>
      </c>
      <c r="T17">
        <v>1.5197574473807899E-2</v>
      </c>
      <c r="U17">
        <v>1.5197574473807899E-2</v>
      </c>
      <c r="V17">
        <v>2.190634095967E-2</v>
      </c>
      <c r="W17">
        <v>7.31367884292599E-3</v>
      </c>
      <c r="X17">
        <v>7.31367884292599E-3</v>
      </c>
      <c r="Y17">
        <v>1.291391379756E-2</v>
      </c>
      <c r="Z17">
        <v>1.0622964854795899E-2</v>
      </c>
      <c r="AA17">
        <v>1.0622964854795899E-2</v>
      </c>
      <c r="AB17">
        <v>1.5920130945369999E-2</v>
      </c>
      <c r="AC17">
        <v>1.12328788590639E-2</v>
      </c>
      <c r="AD17">
        <v>1.12328788590639E-2</v>
      </c>
      <c r="AE17">
        <v>1.7239362215979801E-2</v>
      </c>
      <c r="AF17">
        <v>1.3521561015063899E-2</v>
      </c>
      <c r="AG17">
        <v>1.3521561015063899E-2</v>
      </c>
      <c r="AH17">
        <v>1.817805822518E-2</v>
      </c>
      <c r="AI17">
        <v>4.9207074991692898E-2</v>
      </c>
      <c r="AJ17">
        <v>4.9207074991692898E-2</v>
      </c>
      <c r="AK17">
        <v>5.0142599968269801E-2</v>
      </c>
      <c r="AL17">
        <v>9.0014910147839799E-3</v>
      </c>
      <c r="AM17">
        <v>9.0014910147839799E-3</v>
      </c>
      <c r="AN17">
        <v>1.4979370976019901E-2</v>
      </c>
      <c r="AO17">
        <v>-3.95088249495101E-3</v>
      </c>
      <c r="AP17">
        <v>-3.95088249495101E-3</v>
      </c>
      <c r="AQ17">
        <v>6.3461923506991005E-4</v>
      </c>
      <c r="AR17">
        <v>3.80110146064993E-3</v>
      </c>
      <c r="AS17">
        <v>3.80110146064993E-3</v>
      </c>
      <c r="AT17">
        <v>8.6794070779798692E-3</v>
      </c>
      <c r="AU17">
        <v>2.4218541052599598E-3</v>
      </c>
      <c r="AV17">
        <v>2.4218541052599598E-3</v>
      </c>
      <c r="AW17">
        <v>4.7381021675898501E-3</v>
      </c>
      <c r="AX17">
        <v>1.44647081275189E-2</v>
      </c>
      <c r="AY17">
        <v>1.44647081275189E-2</v>
      </c>
      <c r="AZ17">
        <v>1.6028624770849799E-2</v>
      </c>
      <c r="BA17">
        <v>3.80110146064993E-3</v>
      </c>
      <c r="BB17">
        <v>3.80110146064993E-3</v>
      </c>
      <c r="BC17">
        <v>4.9574643075700397E-3</v>
      </c>
      <c r="BD17">
        <v>5.5803057456039699E-3</v>
      </c>
      <c r="BE17">
        <v>5.5803057456039699E-3</v>
      </c>
      <c r="BF17">
        <v>7.9142351409200399E-3</v>
      </c>
      <c r="BG17">
        <v>1.5932614529579E-3</v>
      </c>
      <c r="BH17">
        <v>1.5932614529579E-3</v>
      </c>
      <c r="BI17">
        <v>4.37239338375006E-3</v>
      </c>
      <c r="BJ17">
        <v>1.18213623502199E-2</v>
      </c>
      <c r="BK17">
        <v>1.18213623502199E-2</v>
      </c>
      <c r="BL17">
        <v>1.44905593701298E-2</v>
      </c>
      <c r="BM17">
        <v>3.9283072171859496E-3</v>
      </c>
      <c r="BN17">
        <v>3.9283072171859496E-3</v>
      </c>
      <c r="BO17">
        <v>5.8161774494900299E-3</v>
      </c>
      <c r="BP17">
        <v>5.2416876360359401E-3</v>
      </c>
      <c r="BQ17">
        <v>5.2416876360359401E-3</v>
      </c>
      <c r="BR17">
        <v>-5.7551572443299498E-3</v>
      </c>
      <c r="BS17">
        <v>8.8750171731699599E-3</v>
      </c>
      <c r="BT17">
        <v>8.8750171731699599E-3</v>
      </c>
      <c r="BU17">
        <v>7.36733208253004E-3</v>
      </c>
      <c r="BV17">
        <v>9.2333126259009895E-3</v>
      </c>
      <c r="BW17">
        <v>9.2333126259009895E-3</v>
      </c>
      <c r="BX17">
        <v>9.3348124418899392E-3</v>
      </c>
      <c r="BY17">
        <v>4.4157584075829003E-3</v>
      </c>
      <c r="BZ17">
        <v>4.4157584075829003E-3</v>
      </c>
      <c r="CA17">
        <v>7.8777840616899297E-3</v>
      </c>
      <c r="CB17">
        <v>1.06860789318139E-2</v>
      </c>
      <c r="CC17">
        <v>1.06860789318139E-2</v>
      </c>
      <c r="CD17">
        <v>1.1734375324399899E-2</v>
      </c>
      <c r="CE17">
        <v>9.6546504467879199E-3</v>
      </c>
      <c r="CF17">
        <v>9.6546504467879199E-3</v>
      </c>
      <c r="CG17">
        <v>1.32221845819899E-2</v>
      </c>
      <c r="CH17">
        <v>5.3263544044069803E-3</v>
      </c>
      <c r="CI17">
        <v>5.3263544044069803E-3</v>
      </c>
      <c r="CJ17">
        <v>4.2809456238699301E-3</v>
      </c>
      <c r="CK17">
        <v>1.4019362379099601E-3</v>
      </c>
      <c r="CL17">
        <v>1.4019362379099601E-3</v>
      </c>
      <c r="CM17">
        <v>2.6334764571700402E-3</v>
      </c>
      <c r="CN17">
        <v>1.77056804086759E-2</v>
      </c>
      <c r="CO17">
        <v>1.77056804086759E-2</v>
      </c>
      <c r="CP17">
        <v>1.6841963758409802E-2</v>
      </c>
      <c r="CQ17">
        <v>6.3840010836358997E-3</v>
      </c>
      <c r="CR17">
        <v>6.3840010836358997E-3</v>
      </c>
      <c r="CS17">
        <v>6.1265974480999496E-3</v>
      </c>
      <c r="CT17">
        <v>1.2241468142464899E-2</v>
      </c>
      <c r="CU17">
        <v>1.2241468142464899E-2</v>
      </c>
      <c r="CV17">
        <v>1.024440051795E-2</v>
      </c>
      <c r="CW17">
        <v>1.8477589533809902E-2</v>
      </c>
      <c r="CX17">
        <v>1.8477589533809902E-2</v>
      </c>
      <c r="CY17">
        <v>1.90437882615999E-2</v>
      </c>
      <c r="CZ17">
        <v>1.0601925827133899E-2</v>
      </c>
      <c r="DA17">
        <v>1.0601925827133899E-2</v>
      </c>
      <c r="DB17">
        <v>1.1625426322489901E-2</v>
      </c>
      <c r="DC17">
        <v>7.2781269446029404E-3</v>
      </c>
      <c r="DD17">
        <v>7.2781269446029404E-3</v>
      </c>
      <c r="DE17">
        <v>5.6776447720698897E-3</v>
      </c>
      <c r="DF17">
        <v>4.3277786336609596E-3</v>
      </c>
      <c r="DG17">
        <v>4.3277786336609596E-3</v>
      </c>
      <c r="DH17">
        <v>2.3603830892799898E-3</v>
      </c>
    </row>
    <row r="18" spans="1:112" x14ac:dyDescent="0.25">
      <c r="A18" t="s">
        <v>31</v>
      </c>
      <c r="B18">
        <v>-7.8823500687720208E-3</v>
      </c>
      <c r="C18">
        <v>-5.9012668303379803E-3</v>
      </c>
      <c r="D18">
        <v>-6.9113189515419499E-3</v>
      </c>
      <c r="E18">
        <v>3.9722700458980596E-3</v>
      </c>
      <c r="F18">
        <v>6.4155870474502598E-4</v>
      </c>
      <c r="G18">
        <v>2.33920288923505E-3</v>
      </c>
      <c r="H18">
        <v>-1.9047290851199601E-3</v>
      </c>
      <c r="I18">
        <v>-1.43301831352093E-3</v>
      </c>
      <c r="J18">
        <v>-1.7032505245179099E-3</v>
      </c>
      <c r="K18">
        <v>2.1560223197730901E-2</v>
      </c>
      <c r="L18">
        <v>1.541078808959E-2</v>
      </c>
      <c r="M18">
        <v>1.8416471289147002E-2</v>
      </c>
      <c r="N18">
        <v>9.9789079336289801E-3</v>
      </c>
      <c r="O18">
        <v>7.4023988844940103E-3</v>
      </c>
      <c r="P18">
        <v>8.9103196892280599E-3</v>
      </c>
      <c r="Q18">
        <v>2.6949796917860001E-3</v>
      </c>
      <c r="R18">
        <v>4.5251454099800503E-3</v>
      </c>
      <c r="S18">
        <v>3.72848955717308E-3</v>
      </c>
      <c r="T18">
        <v>9.8044385489090002E-3</v>
      </c>
      <c r="U18">
        <v>1.0381533525699999E-2</v>
      </c>
      <c r="V18">
        <v>1.0206244288595E-2</v>
      </c>
      <c r="W18">
        <v>4.1954260241170403E-3</v>
      </c>
      <c r="X18">
        <v>5.5987764144340701E-3</v>
      </c>
      <c r="Y18">
        <v>4.9861263595910501E-3</v>
      </c>
      <c r="Z18">
        <v>5.8390985165059899E-3</v>
      </c>
      <c r="AA18">
        <v>6.8561138601190797E-3</v>
      </c>
      <c r="AB18">
        <v>6.4249137990550704E-3</v>
      </c>
      <c r="AC18" s="10">
        <v>9.2677824979903094E-6</v>
      </c>
      <c r="AD18">
        <v>2.7371047102729899E-3</v>
      </c>
      <c r="AE18">
        <v>1.9750533907670802E-3</v>
      </c>
      <c r="AF18">
        <v>7.5570203784119903E-3</v>
      </c>
      <c r="AG18">
        <v>7.8752803080330801E-3</v>
      </c>
      <c r="AH18">
        <v>7.7164561960640903E-3</v>
      </c>
      <c r="AI18">
        <v>8.1547104339150193E-3</v>
      </c>
      <c r="AJ18">
        <v>1.5402266791009899E-2</v>
      </c>
      <c r="AK18">
        <v>1.1102427905721E-2</v>
      </c>
      <c r="AL18">
        <v>5.9328805654701401E-4</v>
      </c>
      <c r="AM18">
        <v>2.3695346269809701E-3</v>
      </c>
      <c r="AN18">
        <v>1.5986524166929899E-3</v>
      </c>
      <c r="AO18">
        <v>-5.8212689791189397E-3</v>
      </c>
      <c r="AP18">
        <v>-1.9753772506909601E-3</v>
      </c>
      <c r="AQ18">
        <v>-3.82353493113596E-3</v>
      </c>
      <c r="AR18">
        <v>-3.3662600108840201E-3</v>
      </c>
      <c r="AS18">
        <v>8.1968746378602297E-4</v>
      </c>
      <c r="AT18">
        <v>-6.7813810702299605E-4</v>
      </c>
      <c r="AU18">
        <v>-5.1624458064403102E-4</v>
      </c>
      <c r="AV18">
        <v>3.1995872973060698E-3</v>
      </c>
      <c r="AW18">
        <v>2.1217174643360899E-3</v>
      </c>
      <c r="AX18">
        <v>3.3453736309060301E-3</v>
      </c>
      <c r="AY18">
        <v>3.3853747664650499E-3</v>
      </c>
      <c r="AZ18">
        <v>3.6404122148860898E-3</v>
      </c>
      <c r="BA18">
        <v>-4.8422570471239297E-3</v>
      </c>
      <c r="BB18">
        <v>-2.1014569652280102E-3</v>
      </c>
      <c r="BC18">
        <v>-3.1950944247469601E-3</v>
      </c>
      <c r="BD18" s="10">
        <v>6.3271744036974499E-5</v>
      </c>
      <c r="BE18">
        <v>1.04064672427206E-3</v>
      </c>
      <c r="BF18">
        <v>1.0243876371360801E-3</v>
      </c>
      <c r="BG18">
        <v>3.74609134894399E-3</v>
      </c>
      <c r="BH18">
        <v>5.3876052541910104E-3</v>
      </c>
      <c r="BI18">
        <v>4.6554029299690197E-3</v>
      </c>
      <c r="BJ18">
        <v>3.6923487898190498E-3</v>
      </c>
      <c r="BK18">
        <v>5.03410107368806E-3</v>
      </c>
      <c r="BL18">
        <v>4.5361080043459998E-3</v>
      </c>
      <c r="BM18">
        <v>-1.78487141184402E-3</v>
      </c>
      <c r="BN18">
        <v>5.6399690584507602E-4</v>
      </c>
      <c r="BO18">
        <v>-5.2672053909596996E-4</v>
      </c>
      <c r="BP18">
        <v>-1.12038849065779E-2</v>
      </c>
      <c r="BQ18">
        <v>-9.3803857837109206E-3</v>
      </c>
      <c r="BR18">
        <v>-1.0262664135970901E-2</v>
      </c>
      <c r="BS18">
        <v>-8.8481205109802697E-4</v>
      </c>
      <c r="BT18">
        <v>1.41744597413606E-3</v>
      </c>
      <c r="BU18">
        <v>3.3778284370500301E-4</v>
      </c>
      <c r="BV18">
        <v>5.5404030316596998E-4</v>
      </c>
      <c r="BW18">
        <v>1.83736059392602E-3</v>
      </c>
      <c r="BX18">
        <v>1.2410676295609899E-3</v>
      </c>
      <c r="BY18">
        <v>-2.6761502522959502E-3</v>
      </c>
      <c r="BZ18">
        <v>-1.9051784929302501E-4</v>
      </c>
      <c r="CA18">
        <v>-1.2400117010269399E-3</v>
      </c>
      <c r="CB18">
        <v>8.9248535658903395E-4</v>
      </c>
      <c r="CC18">
        <v>2.0580581238620601E-3</v>
      </c>
      <c r="CD18">
        <v>1.23920719053505E-3</v>
      </c>
      <c r="CE18">
        <v>-2.04574469136498E-3</v>
      </c>
      <c r="CF18">
        <v>1.9671895370110201E-3</v>
      </c>
      <c r="CG18">
        <v>5.5678835079808699E-4</v>
      </c>
      <c r="CH18">
        <v>-3.2676342252230201E-3</v>
      </c>
      <c r="CI18">
        <v>-1.9101708990250099E-3</v>
      </c>
      <c r="CJ18">
        <v>-2.2304769781369398E-3</v>
      </c>
      <c r="CK18">
        <v>1.33860950864705E-3</v>
      </c>
      <c r="CL18">
        <v>3.2557598330960002E-3</v>
      </c>
      <c r="CM18">
        <v>2.4104291960530501E-3</v>
      </c>
      <c r="CN18">
        <v>4.5566550467490696E-3</v>
      </c>
      <c r="CO18">
        <v>4.7020200125240602E-3</v>
      </c>
      <c r="CP18">
        <v>4.6665114191389804E-3</v>
      </c>
      <c r="CQ18">
        <v>-1.29290288072403E-3</v>
      </c>
      <c r="CR18">
        <v>-2.33900955444954E-4</v>
      </c>
      <c r="CS18">
        <v>-7.6171008571390697E-4</v>
      </c>
      <c r="CT18">
        <v>2.56776994867202E-3</v>
      </c>
      <c r="CU18">
        <v>3.2903257245729899E-3</v>
      </c>
      <c r="CV18">
        <v>2.7645473633340898E-3</v>
      </c>
      <c r="CW18">
        <v>5.1176847531110197E-3</v>
      </c>
      <c r="CX18">
        <v>5.1720711676660402E-3</v>
      </c>
      <c r="CY18">
        <v>4.9524927960130603E-3</v>
      </c>
      <c r="CZ18">
        <v>-7.9633947863599897E-4</v>
      </c>
      <c r="DA18">
        <v>1.53002055395301E-3</v>
      </c>
      <c r="DB18">
        <v>5.1467355747303301E-4</v>
      </c>
      <c r="DC18">
        <v>2.5737313922470301E-3</v>
      </c>
      <c r="DD18">
        <v>1.9928820416630299E-3</v>
      </c>
      <c r="DE18">
        <v>2.59030183606701E-3</v>
      </c>
      <c r="DF18">
        <v>1.28692024114707E-3</v>
      </c>
      <c r="DG18">
        <v>9.4306537799404501E-4</v>
      </c>
      <c r="DH18">
        <v>1.15123720939103E-3</v>
      </c>
    </row>
    <row r="19" spans="1:112" x14ac:dyDescent="0.25">
      <c r="A19" t="s">
        <v>32</v>
      </c>
      <c r="B19">
        <v>-2.3236613677199902E-3</v>
      </c>
      <c r="C19">
        <v>-2.3236613677199902E-3</v>
      </c>
      <c r="D19">
        <v>-6.9021798426982495E-4</v>
      </c>
      <c r="E19">
        <v>2.75823641125994E-3</v>
      </c>
      <c r="F19">
        <v>2.75823641125994E-3</v>
      </c>
      <c r="G19">
        <v>1.3714290745001599E-3</v>
      </c>
      <c r="H19">
        <v>-1.10416860864204E-3</v>
      </c>
      <c r="I19">
        <v>-1.10416860864204E-3</v>
      </c>
      <c r="J19">
        <v>-8.6526851141988104E-4</v>
      </c>
      <c r="K19">
        <v>1.7109399352155899E-2</v>
      </c>
      <c r="L19">
        <v>1.7109399352155899E-2</v>
      </c>
      <c r="M19">
        <v>6.5608542788200197E-3</v>
      </c>
      <c r="N19">
        <v>6.7888912202559402E-3</v>
      </c>
      <c r="O19">
        <v>6.7888912202559402E-3</v>
      </c>
      <c r="P19">
        <v>1.2879533639000801E-3</v>
      </c>
      <c r="Q19">
        <v>1.3559242564109501E-3</v>
      </c>
      <c r="R19">
        <v>1.3559242564109501E-3</v>
      </c>
      <c r="S19">
        <v>2.4463522914299702E-3</v>
      </c>
      <c r="T19">
        <v>6.0126367959389901E-3</v>
      </c>
      <c r="U19">
        <v>6.0126367959389901E-3</v>
      </c>
      <c r="V19">
        <v>5.45643527656003E-3</v>
      </c>
      <c r="W19">
        <v>1.5191276423859299E-3</v>
      </c>
      <c r="X19">
        <v>1.5191276423859299E-3</v>
      </c>
      <c r="Y19">
        <v>1.2856281332800301E-3</v>
      </c>
      <c r="Z19">
        <v>2.9274798898729598E-3</v>
      </c>
      <c r="AA19">
        <v>2.9274798898729598E-3</v>
      </c>
      <c r="AB19">
        <v>2.03649194270005E-3</v>
      </c>
      <c r="AC19">
        <v>-6.2264932103306403E-4</v>
      </c>
      <c r="AD19">
        <v>-6.2264932103306403E-4</v>
      </c>
      <c r="AE19">
        <v>1.7170284153800099E-3</v>
      </c>
      <c r="AF19">
        <v>4.4543144716689903E-3</v>
      </c>
      <c r="AG19">
        <v>4.4543144716689903E-3</v>
      </c>
      <c r="AH19">
        <v>2.4080897658400602E-3</v>
      </c>
      <c r="AI19">
        <v>7.93287064858594E-3</v>
      </c>
      <c r="AJ19">
        <v>7.93287064858594E-3</v>
      </c>
      <c r="AK19">
        <v>3.7176888434200502E-3</v>
      </c>
      <c r="AL19">
        <v>6.0891098054993698E-4</v>
      </c>
      <c r="AM19">
        <v>6.0891098054993698E-4</v>
      </c>
      <c r="AN19">
        <v>4.6154193028900004E-3</v>
      </c>
      <c r="AO19">
        <v>-6.9509512675089901E-3</v>
      </c>
      <c r="AP19">
        <v>-6.9509512675089901E-3</v>
      </c>
      <c r="AQ19">
        <v>1.0062215510300201E-3</v>
      </c>
      <c r="AR19">
        <v>-2.6796814593290602E-3</v>
      </c>
      <c r="AS19">
        <v>-2.6796814593290602E-3</v>
      </c>
      <c r="AT19">
        <v>1.26667682970005E-3</v>
      </c>
      <c r="AU19">
        <v>-8.5596514453900596E-4</v>
      </c>
      <c r="AV19">
        <v>-8.5596514453900596E-4</v>
      </c>
      <c r="AW19">
        <v>5.6757219187009102E-4</v>
      </c>
      <c r="AX19">
        <v>5.9366943190729497E-3</v>
      </c>
      <c r="AY19">
        <v>5.9366943190729497E-3</v>
      </c>
      <c r="AZ19">
        <v>6.3798173775799702E-3</v>
      </c>
      <c r="BA19">
        <v>-3.9865167313810597E-3</v>
      </c>
      <c r="BB19">
        <v>-3.9865167313810597E-3</v>
      </c>
      <c r="BC19">
        <v>5.00923664676E-3</v>
      </c>
      <c r="BD19" s="10">
        <v>-5.8807288719098198E-5</v>
      </c>
      <c r="BE19" s="10">
        <v>-5.8807288719098198E-5</v>
      </c>
      <c r="BF19" s="10">
        <v>-3.3019399499067899E-6</v>
      </c>
      <c r="BG19">
        <v>1.13363382728093E-3</v>
      </c>
      <c r="BH19">
        <v>1.13363382728093E-3</v>
      </c>
      <c r="BI19">
        <v>1.67482352425007E-3</v>
      </c>
      <c r="BJ19">
        <v>2.6987121948559502E-3</v>
      </c>
      <c r="BK19">
        <v>2.6987121948559502E-3</v>
      </c>
      <c r="BL19">
        <v>2.6132563098599701E-3</v>
      </c>
      <c r="BM19">
        <v>-1.29144684292104E-3</v>
      </c>
      <c r="BN19">
        <v>-1.29144684292104E-3</v>
      </c>
      <c r="BO19">
        <v>-4.0696335201984002E-4</v>
      </c>
      <c r="BP19">
        <v>-6.1158117023570801E-3</v>
      </c>
      <c r="BQ19">
        <v>-6.1158117023570801E-3</v>
      </c>
      <c r="BR19">
        <v>-4.0745686751899601E-3</v>
      </c>
      <c r="BS19">
        <v>8.6610494939898198E-4</v>
      </c>
      <c r="BT19">
        <v>8.6610494939898198E-4</v>
      </c>
      <c r="BU19">
        <v>-3.6544548706984799E-4</v>
      </c>
      <c r="BV19">
        <v>6.7495553212193395E-4</v>
      </c>
      <c r="BW19">
        <v>6.7495553212193395E-4</v>
      </c>
      <c r="BX19">
        <v>-4.8916000279985896E-4</v>
      </c>
      <c r="BY19">
        <v>-3.7802088342050399E-3</v>
      </c>
      <c r="BZ19">
        <v>-3.7802088342050399E-3</v>
      </c>
      <c r="CA19">
        <v>1.9047568197401101E-3</v>
      </c>
      <c r="CB19">
        <v>2.7888409576579602E-3</v>
      </c>
      <c r="CC19">
        <v>2.7888409576579602E-3</v>
      </c>
      <c r="CD19">
        <v>1.5533390462600901E-3</v>
      </c>
      <c r="CE19">
        <v>1.06068069298992E-3</v>
      </c>
      <c r="CF19">
        <v>1.06068069298992E-3</v>
      </c>
      <c r="CG19">
        <v>2.61542717261997E-3</v>
      </c>
      <c r="CH19">
        <v>-1.40297017774204E-3</v>
      </c>
      <c r="CI19">
        <v>-1.40297017774204E-3</v>
      </c>
      <c r="CJ19">
        <v>-1.63878925334981E-3</v>
      </c>
      <c r="CK19" s="10">
        <v>3.3717080594186602E-7</v>
      </c>
      <c r="CL19" s="10">
        <v>3.3717080594186602E-7</v>
      </c>
      <c r="CM19">
        <v>6.5177554750017698E-4</v>
      </c>
      <c r="CN19">
        <v>3.8210989611999701E-3</v>
      </c>
      <c r="CO19">
        <v>3.8210989611999701E-3</v>
      </c>
      <c r="CP19">
        <v>2.0889693943000301E-3</v>
      </c>
      <c r="CQ19">
        <v>-5.73905776350081E-4</v>
      </c>
      <c r="CR19">
        <v>-5.73905776350081E-4</v>
      </c>
      <c r="CS19">
        <v>-6.9017843279994796E-4</v>
      </c>
      <c r="CT19">
        <v>2.8789591174119798E-3</v>
      </c>
      <c r="CU19">
        <v>2.8789591174119798E-3</v>
      </c>
      <c r="CV19">
        <v>8.9295782607012799E-4</v>
      </c>
      <c r="CW19">
        <v>5.3634318995759902E-3</v>
      </c>
      <c r="CX19">
        <v>5.3634318995759902E-3</v>
      </c>
      <c r="CY19">
        <v>2.4351929525301399E-3</v>
      </c>
      <c r="CZ19">
        <v>1.2447871213149199E-3</v>
      </c>
      <c r="DA19">
        <v>1.2447871213149199E-3</v>
      </c>
      <c r="DB19" s="10">
        <v>2.6103046930181499E-5</v>
      </c>
      <c r="DC19">
        <v>2.0289567946519798E-3</v>
      </c>
      <c r="DD19">
        <v>2.0289567946519798E-3</v>
      </c>
      <c r="DE19">
        <v>3.56768498443016E-3</v>
      </c>
      <c r="DF19">
        <v>9.5547944961293897E-4</v>
      </c>
      <c r="DG19">
        <v>9.5547944961293897E-4</v>
      </c>
      <c r="DH19">
        <v>6.1909786691005599E-4</v>
      </c>
    </row>
    <row r="20" spans="1:112" x14ac:dyDescent="0.25">
      <c r="A20" t="s">
        <v>85</v>
      </c>
      <c r="B20">
        <v>5.5244806819589798E-3</v>
      </c>
      <c r="C20">
        <v>5.5244806819589798E-3</v>
      </c>
      <c r="D20">
        <v>-8.2093095301027897E-4</v>
      </c>
      <c r="E20">
        <v>9.7569113391693298E-4</v>
      </c>
      <c r="F20">
        <v>9.7569113391693298E-4</v>
      </c>
      <c r="G20">
        <v>4.4633636037971698E-4</v>
      </c>
      <c r="H20">
        <v>-5.4418737396999496E-4</v>
      </c>
      <c r="I20">
        <v>-5.4418737396999496E-4</v>
      </c>
      <c r="J20">
        <v>-4.3139672074010699E-4</v>
      </c>
      <c r="K20">
        <v>1.5276223655014E-2</v>
      </c>
      <c r="L20">
        <v>1.5276223655014E-2</v>
      </c>
      <c r="M20">
        <v>4.6152935207799299E-3</v>
      </c>
      <c r="N20">
        <v>5.5001001605570199E-3</v>
      </c>
      <c r="O20">
        <v>5.5001001605570199E-3</v>
      </c>
      <c r="P20">
        <v>1.1935232781596901E-3</v>
      </c>
      <c r="Q20">
        <v>1.50000219690593E-3</v>
      </c>
      <c r="R20">
        <v>1.50000219690593E-3</v>
      </c>
      <c r="S20">
        <v>1.17894865226997E-3</v>
      </c>
      <c r="T20">
        <v>5.8502183066729803E-3</v>
      </c>
      <c r="U20">
        <v>5.8502183066729803E-3</v>
      </c>
      <c r="V20">
        <v>3.6429651643397E-3</v>
      </c>
      <c r="W20">
        <v>1.513370904477E-3</v>
      </c>
      <c r="X20">
        <v>1.513370904477E-3</v>
      </c>
      <c r="Y20">
        <v>7.5702999662974303E-4</v>
      </c>
      <c r="Z20">
        <v>2.7445099407179502E-3</v>
      </c>
      <c r="AA20">
        <v>2.7445099407179502E-3</v>
      </c>
      <c r="AB20">
        <v>1.29713047603985E-3</v>
      </c>
      <c r="AC20">
        <v>-9.7951214296398905E-4</v>
      </c>
      <c r="AD20">
        <v>-9.7951214296398905E-4</v>
      </c>
      <c r="AE20">
        <v>8.5695169987998199E-4</v>
      </c>
      <c r="AF20">
        <v>4.1046782303959502E-3</v>
      </c>
      <c r="AG20">
        <v>4.1046782303959502E-3</v>
      </c>
      <c r="AH20">
        <v>1.5492679159798599E-3</v>
      </c>
      <c r="AI20">
        <v>4.5730618852799498E-3</v>
      </c>
      <c r="AJ20">
        <v>4.5730618852799498E-3</v>
      </c>
      <c r="AK20">
        <v>3.67035578937002E-3</v>
      </c>
      <c r="AL20">
        <v>2.6399518532760299E-3</v>
      </c>
      <c r="AM20">
        <v>2.6399518532760299E-3</v>
      </c>
      <c r="AN20">
        <v>2.2454441137975599E-4</v>
      </c>
      <c r="AO20">
        <v>-4.8208282306959598E-3</v>
      </c>
      <c r="AP20">
        <v>-4.8208282306959598E-3</v>
      </c>
      <c r="AQ20">
        <v>-1.21634327256003E-3</v>
      </c>
      <c r="AR20">
        <v>-8.1187224003498304E-4</v>
      </c>
      <c r="AS20">
        <v>-8.1187224003498304E-4</v>
      </c>
      <c r="AT20">
        <v>-7.2176128050038802E-4</v>
      </c>
      <c r="AU20">
        <v>7.15291782431015E-4</v>
      </c>
      <c r="AV20">
        <v>7.15291782431015E-4</v>
      </c>
      <c r="AW20">
        <v>-8.57340429630149E-4</v>
      </c>
      <c r="AX20">
        <v>8.8992006443089303E-3</v>
      </c>
      <c r="AY20">
        <v>8.8992006443089303E-3</v>
      </c>
      <c r="AZ20">
        <v>1.9088475087096701E-3</v>
      </c>
      <c r="BA20">
        <v>-1.9256982475219699E-3</v>
      </c>
      <c r="BB20">
        <v>-1.9256982475219699E-3</v>
      </c>
      <c r="BC20" s="10">
        <v>-7.88849165203053E-5</v>
      </c>
      <c r="BD20">
        <v>1.3774447274489301E-3</v>
      </c>
      <c r="BE20">
        <v>1.3774447274489301E-3</v>
      </c>
      <c r="BF20">
        <v>-7.1157749631023295E-4</v>
      </c>
      <c r="BG20">
        <v>2.0546056539389999E-3</v>
      </c>
      <c r="BH20">
        <v>2.0546056539389999E-3</v>
      </c>
      <c r="BI20">
        <v>5.4955975838000195E-4</v>
      </c>
      <c r="BJ20">
        <v>3.9359006835249996E-3</v>
      </c>
      <c r="BK20">
        <v>3.9359006835249996E-3</v>
      </c>
      <c r="BL20">
        <v>1.8728351509098499E-3</v>
      </c>
      <c r="BM20">
        <v>2.8022997980403598E-4</v>
      </c>
      <c r="BN20">
        <v>2.8022997980403598E-4</v>
      </c>
      <c r="BO20">
        <v>-4.81393411530195E-4</v>
      </c>
      <c r="BP20">
        <v>1.50000219690593E-3</v>
      </c>
      <c r="BQ20">
        <v>1.50000219690593E-3</v>
      </c>
      <c r="BR20">
        <v>-2.8590585993804002E-3</v>
      </c>
      <c r="BS20">
        <v>2.94691129644297E-3</v>
      </c>
      <c r="BT20">
        <v>2.94691129644297E-3</v>
      </c>
      <c r="BU20">
        <v>1.5835840932965E-4</v>
      </c>
      <c r="BV20">
        <v>2.1948627771289902E-3</v>
      </c>
      <c r="BW20">
        <v>2.1948627771289902E-3</v>
      </c>
      <c r="BX20">
        <v>-2.6755653421028903E-4</v>
      </c>
      <c r="BY20">
        <v>-1.5877983670110601E-3</v>
      </c>
      <c r="BZ20">
        <v>-1.5877983670110601E-3</v>
      </c>
      <c r="CA20">
        <v>6.7364220380961004E-4</v>
      </c>
      <c r="CB20">
        <v>4.19571373266502E-3</v>
      </c>
      <c r="CC20">
        <v>4.19571373266502E-3</v>
      </c>
      <c r="CD20">
        <v>7.1184869857976397E-4</v>
      </c>
      <c r="CE20">
        <v>1.21474693887402E-3</v>
      </c>
      <c r="CF20">
        <v>1.21474693887402E-3</v>
      </c>
      <c r="CG20">
        <v>1.9110721475197299E-3</v>
      </c>
      <c r="CH20">
        <v>1.25932514809901E-3</v>
      </c>
      <c r="CI20">
        <v>1.25932514809901E-3</v>
      </c>
      <c r="CJ20">
        <v>-1.40583598862997E-3</v>
      </c>
      <c r="CK20">
        <v>1.5245113141000299E-3</v>
      </c>
      <c r="CL20">
        <v>1.5245113141000299E-3</v>
      </c>
      <c r="CM20" s="10">
        <v>-4.1081628900041502E-5</v>
      </c>
      <c r="CN20">
        <v>4.7838514831959299E-3</v>
      </c>
      <c r="CO20">
        <v>4.7838514831959299E-3</v>
      </c>
      <c r="CP20">
        <v>1.6411065146399999E-3</v>
      </c>
      <c r="CQ20">
        <v>9.7843865181301793E-4</v>
      </c>
      <c r="CR20">
        <v>9.7843865181301793E-4</v>
      </c>
      <c r="CS20">
        <v>-8.6456260388034702E-4</v>
      </c>
      <c r="CT20">
        <v>4.09579613488497E-3</v>
      </c>
      <c r="CU20">
        <v>4.09579613488497E-3</v>
      </c>
      <c r="CV20">
        <v>5.0924059363977004E-4</v>
      </c>
      <c r="CW20">
        <v>6.5787465142609297E-3</v>
      </c>
      <c r="CX20">
        <v>6.5787465142609297E-3</v>
      </c>
      <c r="CY20">
        <v>1.36329042739991E-3</v>
      </c>
      <c r="CZ20">
        <v>1.7094182136989601E-3</v>
      </c>
      <c r="DA20">
        <v>1.7094182136989601E-3</v>
      </c>
      <c r="DB20">
        <v>7.0313635590979397E-4</v>
      </c>
      <c r="DC20">
        <v>2.486283169842E-3</v>
      </c>
      <c r="DD20">
        <v>2.486283169842E-3</v>
      </c>
      <c r="DE20">
        <v>1.6128913496396E-3</v>
      </c>
      <c r="DF20">
        <v>8.2315061347193398E-4</v>
      </c>
      <c r="DG20">
        <v>8.2315061347193398E-4</v>
      </c>
      <c r="DH20">
        <v>3.19528569669991E-4</v>
      </c>
    </row>
    <row r="21" spans="1:112" x14ac:dyDescent="0.25">
      <c r="A21" t="s">
        <v>33</v>
      </c>
      <c r="B21">
        <v>8.5320770983640104E-3</v>
      </c>
      <c r="C21">
        <v>8.5320770983640104E-3</v>
      </c>
      <c r="D21">
        <v>-4.7833192029298399E-3</v>
      </c>
      <c r="E21" s="10">
        <v>-3.3336980465925497E-5</v>
      </c>
      <c r="F21" s="10">
        <v>-3.3336980465925497E-5</v>
      </c>
      <c r="G21">
        <v>1.28264433964009E-3</v>
      </c>
      <c r="H21">
        <v>-2.21610621475965E-4</v>
      </c>
      <c r="I21">
        <v>-2.21610621475965E-4</v>
      </c>
      <c r="J21">
        <v>-1.15354249173993E-3</v>
      </c>
      <c r="K21">
        <v>1.5279590776756001E-2</v>
      </c>
      <c r="L21">
        <v>1.5279590776756001E-2</v>
      </c>
      <c r="M21">
        <v>8.2266181641601401E-3</v>
      </c>
      <c r="N21">
        <v>5.1786175963630596E-3</v>
      </c>
      <c r="O21">
        <v>5.1786175963630596E-3</v>
      </c>
      <c r="P21">
        <v>2.3228094655800501E-3</v>
      </c>
      <c r="Q21">
        <v>6.1456065734899403E-4</v>
      </c>
      <c r="R21">
        <v>6.1456065734899403E-4</v>
      </c>
      <c r="S21">
        <v>1.7133588936599699E-3</v>
      </c>
      <c r="T21">
        <v>5.2321169352220701E-3</v>
      </c>
      <c r="U21">
        <v>5.2321169352220701E-3</v>
      </c>
      <c r="V21">
        <v>5.2738173845601199E-3</v>
      </c>
      <c r="W21">
        <v>2.10879302898092E-4</v>
      </c>
      <c r="X21">
        <v>2.10879302898092E-4</v>
      </c>
      <c r="Y21">
        <v>1.3476000706600299E-3</v>
      </c>
      <c r="Z21">
        <v>1.65309136312408E-3</v>
      </c>
      <c r="AA21">
        <v>1.65309136312408E-3</v>
      </c>
      <c r="AB21">
        <v>2.1508159545400298E-3</v>
      </c>
      <c r="AC21">
        <v>-5.4658037424892803E-4</v>
      </c>
      <c r="AD21">
        <v>-5.4658037424892803E-4</v>
      </c>
      <c r="AE21">
        <v>4.5125520767008698E-4</v>
      </c>
      <c r="AF21">
        <v>3.035680459609E-3</v>
      </c>
      <c r="AG21">
        <v>3.035680459609E-3</v>
      </c>
      <c r="AH21">
        <v>2.7240813499300699E-3</v>
      </c>
      <c r="AI21">
        <v>7.2891080714770897E-3</v>
      </c>
      <c r="AJ21">
        <v>7.2891080714770897E-3</v>
      </c>
      <c r="AK21">
        <v>6.34289065113002E-3</v>
      </c>
      <c r="AL21">
        <v>1.15584246618205E-3</v>
      </c>
      <c r="AM21">
        <v>1.15584246618205E-3</v>
      </c>
      <c r="AN21">
        <v>6.7614342333E-4</v>
      </c>
      <c r="AO21">
        <v>-7.3254066398219502E-3</v>
      </c>
      <c r="AP21">
        <v>-7.3254066398219502E-3</v>
      </c>
      <c r="AQ21">
        <v>-1.03875772656003E-3</v>
      </c>
      <c r="AR21">
        <v>-2.4451093567519002E-3</v>
      </c>
      <c r="AS21">
        <v>-2.4451093567519002E-3</v>
      </c>
      <c r="AT21">
        <v>-5.4287658728990797E-4</v>
      </c>
      <c r="AU21">
        <v>-8.5987636595696805E-4</v>
      </c>
      <c r="AV21">
        <v>-8.5987636595696805E-4</v>
      </c>
      <c r="AW21" s="10">
        <v>6.9019328100106096E-5</v>
      </c>
      <c r="AX21">
        <v>8.0491157111680593E-3</v>
      </c>
      <c r="AY21">
        <v>8.0491157111680593E-3</v>
      </c>
      <c r="AZ21">
        <v>3.5149182423601598E-3</v>
      </c>
      <c r="BA21">
        <v>-3.6310621644679501E-3</v>
      </c>
      <c r="BB21">
        <v>-3.6310621644679501E-3</v>
      </c>
      <c r="BC21">
        <v>-1.4718282876002801E-4</v>
      </c>
      <c r="BD21" s="10">
        <v>1.2326891220992799E-5</v>
      </c>
      <c r="BE21" s="10">
        <v>1.2326891220992799E-5</v>
      </c>
      <c r="BF21">
        <v>-1.0782041796100199E-3</v>
      </c>
      <c r="BG21">
        <v>5.4056786197809105E-4</v>
      </c>
      <c r="BH21">
        <v>5.4056786197809105E-4</v>
      </c>
      <c r="BI21">
        <v>1.3478725942601599E-3</v>
      </c>
      <c r="BJ21">
        <v>4.1781848216060303E-3</v>
      </c>
      <c r="BK21">
        <v>4.1781848216060303E-3</v>
      </c>
      <c r="BL21">
        <v>1.65828911726007E-3</v>
      </c>
      <c r="BM21" s="10">
        <v>5.9445544479008698E-5</v>
      </c>
      <c r="BN21" s="10">
        <v>5.9445544479008698E-5</v>
      </c>
      <c r="BO21">
        <v>-1.5918098186198299E-3</v>
      </c>
      <c r="BP21">
        <v>4.5229579358350104E-3</v>
      </c>
      <c r="BQ21">
        <v>4.5229579358350104E-3</v>
      </c>
      <c r="BR21">
        <v>-7.9922287913798407E-3</v>
      </c>
      <c r="BS21">
        <v>4.1982728034129996E-3</v>
      </c>
      <c r="BT21">
        <v>4.1982728034129996E-3</v>
      </c>
      <c r="BU21">
        <v>-1.87265699619998E-3</v>
      </c>
      <c r="BV21">
        <v>2.16345407401408E-3</v>
      </c>
      <c r="BW21">
        <v>2.16345407401408E-3</v>
      </c>
      <c r="BX21">
        <v>-1.23283202531987E-3</v>
      </c>
      <c r="BY21">
        <v>-2.2358106127429102E-3</v>
      </c>
      <c r="BZ21">
        <v>-2.2358106127429102E-3</v>
      </c>
      <c r="CA21">
        <v>-1.0170027726985601E-4</v>
      </c>
      <c r="CB21">
        <v>5.1184265314619896E-3</v>
      </c>
      <c r="CC21">
        <v>5.1184265314619896E-3</v>
      </c>
      <c r="CD21">
        <v>-1.52888369423997E-3</v>
      </c>
      <c r="CE21">
        <v>2.49903952437202E-3</v>
      </c>
      <c r="CF21">
        <v>2.49903952437202E-3</v>
      </c>
      <c r="CG21">
        <v>5.6584545617011095E-4</v>
      </c>
      <c r="CH21">
        <v>1.18945022274408E-3</v>
      </c>
      <c r="CI21">
        <v>1.18945022274408E-3</v>
      </c>
      <c r="CJ21">
        <v>-3.2406786886198802E-3</v>
      </c>
      <c r="CK21">
        <v>4.9347792656706502E-4</v>
      </c>
      <c r="CL21">
        <v>4.9347792656706502E-4</v>
      </c>
      <c r="CM21" s="10">
        <v>-6.5034228109883604E-5</v>
      </c>
      <c r="CN21">
        <v>5.7334980683810804E-3</v>
      </c>
      <c r="CO21">
        <v>5.7334980683810804E-3</v>
      </c>
      <c r="CP21">
        <v>1.0096942134101201E-3</v>
      </c>
      <c r="CQ21">
        <v>1.02811995107299E-3</v>
      </c>
      <c r="CR21">
        <v>1.02811995107299E-3</v>
      </c>
      <c r="CS21">
        <v>-2.4266921212798801E-3</v>
      </c>
      <c r="CT21">
        <v>4.6066181383350698E-3</v>
      </c>
      <c r="CU21">
        <v>4.6066181383350698E-3</v>
      </c>
      <c r="CV21">
        <v>-3.5049878044990298E-4</v>
      </c>
      <c r="CW21">
        <v>7.4324983438490699E-3</v>
      </c>
      <c r="CX21">
        <v>7.4324983438490699E-3</v>
      </c>
      <c r="CY21">
        <v>6.8084122134015601E-4</v>
      </c>
      <c r="CZ21">
        <v>2.8847869584690501E-3</v>
      </c>
      <c r="DA21">
        <v>2.8847869584690501E-3</v>
      </c>
      <c r="DB21">
        <v>-1.15103390874993E-3</v>
      </c>
      <c r="DC21">
        <v>2.5061714709260201E-3</v>
      </c>
      <c r="DD21">
        <v>2.5061714709260201E-3</v>
      </c>
      <c r="DE21">
        <v>1.2751990390700201E-3</v>
      </c>
      <c r="DF21">
        <v>3.52528551711084E-4</v>
      </c>
      <c r="DG21">
        <v>3.52528551711084E-4</v>
      </c>
      <c r="DH21">
        <v>1.46018882080101E-4</v>
      </c>
    </row>
    <row r="22" spans="1:112" x14ac:dyDescent="0.25">
      <c r="A22" t="s">
        <v>34</v>
      </c>
      <c r="B22">
        <v>-2.256653902309E-3</v>
      </c>
      <c r="C22">
        <v>-2.256653902309E-3</v>
      </c>
      <c r="D22">
        <v>-2.256653902309E-3</v>
      </c>
      <c r="E22">
        <v>-1.2697952105119501E-3</v>
      </c>
      <c r="F22">
        <v>-1.2697952105119501E-3</v>
      </c>
      <c r="G22">
        <v>-1.2697952105119501E-3</v>
      </c>
      <c r="H22">
        <v>0</v>
      </c>
      <c r="I22">
        <v>0</v>
      </c>
      <c r="J22">
        <v>0</v>
      </c>
      <c r="K22">
        <v>3.4378479305007002E-2</v>
      </c>
      <c r="L22">
        <v>3.4378479305007002E-2</v>
      </c>
      <c r="M22">
        <v>3.4378479305007002E-2</v>
      </c>
      <c r="N22">
        <v>2.41569277889029E-2</v>
      </c>
      <c r="O22">
        <v>2.41569277889029E-2</v>
      </c>
      <c r="P22">
        <v>2.41569277889029E-2</v>
      </c>
      <c r="Q22">
        <v>1.0245735439607001E-2</v>
      </c>
      <c r="R22">
        <v>1.0245735439607001E-2</v>
      </c>
      <c r="S22">
        <v>1.0245735439607001E-2</v>
      </c>
      <c r="T22">
        <v>1.6334571149471001E-2</v>
      </c>
      <c r="U22">
        <v>1.6334571149471001E-2</v>
      </c>
      <c r="V22">
        <v>1.6334571149471001E-2</v>
      </c>
      <c r="W22">
        <v>1.1983026459213E-2</v>
      </c>
      <c r="X22">
        <v>1.1983026459213E-2</v>
      </c>
      <c r="Y22">
        <v>1.1983026459213E-2</v>
      </c>
      <c r="Z22">
        <v>1.3773308130803999E-2</v>
      </c>
      <c r="AA22">
        <v>1.3773308130803999E-2</v>
      </c>
      <c r="AB22">
        <v>1.3773308130803999E-2</v>
      </c>
      <c r="AC22">
        <v>9.1139670903240804E-3</v>
      </c>
      <c r="AD22">
        <v>9.1139670903240804E-3</v>
      </c>
      <c r="AE22">
        <v>9.1139670903240804E-3</v>
      </c>
      <c r="AF22">
        <v>1.5874867275789E-2</v>
      </c>
      <c r="AG22">
        <v>1.5874867275789E-2</v>
      </c>
      <c r="AH22">
        <v>1.5874867275789E-2</v>
      </c>
      <c r="AI22">
        <v>1.9771996427551002E-2</v>
      </c>
      <c r="AJ22">
        <v>1.9771996427551002E-2</v>
      </c>
      <c r="AK22">
        <v>1.9771996427551002E-2</v>
      </c>
      <c r="AL22">
        <v>9.8776023629099097E-4</v>
      </c>
      <c r="AM22">
        <v>9.8776023629099097E-4</v>
      </c>
      <c r="AN22">
        <v>9.8776023629099097E-4</v>
      </c>
      <c r="AO22">
        <v>-3.05557309910897E-3</v>
      </c>
      <c r="AP22">
        <v>-3.05557309910897E-3</v>
      </c>
      <c r="AQ22">
        <v>-3.05557309910897E-3</v>
      </c>
      <c r="AR22">
        <v>7.4853543436200704E-3</v>
      </c>
      <c r="AS22">
        <v>7.4853543436200704E-3</v>
      </c>
      <c r="AT22">
        <v>7.4853543436200704E-3</v>
      </c>
      <c r="AU22">
        <v>6.6694877072570602E-3</v>
      </c>
      <c r="AV22">
        <v>6.6694877072570602E-3</v>
      </c>
      <c r="AW22">
        <v>6.6694877072570602E-3</v>
      </c>
      <c r="AX22" s="10">
        <v>-1.3276881116963599E-5</v>
      </c>
      <c r="AY22" s="10">
        <v>-1.3276881116963599E-5</v>
      </c>
      <c r="AZ22" s="10">
        <v>-1.3276881116963599E-5</v>
      </c>
      <c r="BA22">
        <v>3.1076181600908599E-4</v>
      </c>
      <c r="BB22">
        <v>3.1076181600908599E-4</v>
      </c>
      <c r="BC22">
        <v>3.1076181600908599E-4</v>
      </c>
      <c r="BD22">
        <v>6.7569519270640399E-3</v>
      </c>
      <c r="BE22">
        <v>6.7569519270640399E-3</v>
      </c>
      <c r="BF22">
        <v>6.7569519270640399E-3</v>
      </c>
      <c r="BG22">
        <v>6.173630279516E-3</v>
      </c>
      <c r="BH22">
        <v>6.173630279516E-3</v>
      </c>
      <c r="BI22">
        <v>6.173630279516E-3</v>
      </c>
      <c r="BJ22">
        <v>1.1346565479522E-2</v>
      </c>
      <c r="BK22">
        <v>1.1346565479522E-2</v>
      </c>
      <c r="BL22">
        <v>1.1346565479522E-2</v>
      </c>
      <c r="BM22">
        <v>6.1152687323110496E-3</v>
      </c>
      <c r="BN22">
        <v>6.1152687323110496E-3</v>
      </c>
      <c r="BO22">
        <v>6.1152687323110496E-3</v>
      </c>
      <c r="BP22">
        <v>-3.7665780301488999E-3</v>
      </c>
      <c r="BQ22">
        <v>-3.7665780301488999E-3</v>
      </c>
      <c r="BR22">
        <v>-3.7665780301488999E-3</v>
      </c>
      <c r="BS22">
        <v>6.8444041498590897E-3</v>
      </c>
      <c r="BT22">
        <v>6.8444041498590897E-3</v>
      </c>
      <c r="BU22">
        <v>6.8444041498590897E-3</v>
      </c>
      <c r="BV22">
        <v>9.3172523441260504E-3</v>
      </c>
      <c r="BW22">
        <v>9.3172523441260504E-3</v>
      </c>
      <c r="BX22">
        <v>9.3172523441260504E-3</v>
      </c>
      <c r="BY22">
        <v>4.1570571066690204E-3</v>
      </c>
      <c r="BZ22">
        <v>4.1570571066690204E-3</v>
      </c>
      <c r="CA22">
        <v>4.1570571066690204E-3</v>
      </c>
      <c r="CB22">
        <v>6.7861040007530697E-3</v>
      </c>
      <c r="CC22">
        <v>6.7861040007530697E-3</v>
      </c>
      <c r="CD22">
        <v>6.7861040007530697E-3</v>
      </c>
      <c r="CE22">
        <v>5.7649870867030302E-3</v>
      </c>
      <c r="CF22">
        <v>5.7649870867030302E-3</v>
      </c>
      <c r="CG22">
        <v>5.7649870867030302E-3</v>
      </c>
      <c r="CH22">
        <v>3.74711528600302E-3</v>
      </c>
      <c r="CI22">
        <v>3.74711528600302E-3</v>
      </c>
      <c r="CJ22">
        <v>3.74711528600302E-3</v>
      </c>
      <c r="CK22">
        <v>4.6837365937630803E-3</v>
      </c>
      <c r="CL22">
        <v>4.6837365937630803E-3</v>
      </c>
      <c r="CM22">
        <v>4.6837365937630803E-3</v>
      </c>
      <c r="CN22">
        <v>1.472417536304E-2</v>
      </c>
      <c r="CO22">
        <v>1.472417536304E-2</v>
      </c>
      <c r="CP22">
        <v>1.472417536304E-2</v>
      </c>
      <c r="CQ22">
        <v>4.7422295951250401E-3</v>
      </c>
      <c r="CR22">
        <v>4.7422295951250401E-3</v>
      </c>
      <c r="CS22">
        <v>4.7422295951250401E-3</v>
      </c>
      <c r="CT22">
        <v>1.1578078796044E-2</v>
      </c>
      <c r="CU22">
        <v>1.1578078796044E-2</v>
      </c>
      <c r="CV22">
        <v>1.1578078796044E-2</v>
      </c>
      <c r="CW22">
        <v>1.2272118671632999E-2</v>
      </c>
      <c r="CX22">
        <v>1.2272118671632999E-2</v>
      </c>
      <c r="CY22">
        <v>1.2272118671632999E-2</v>
      </c>
      <c r="CZ22">
        <v>8.1256615701240601E-3</v>
      </c>
      <c r="DA22">
        <v>8.1256615701240601E-3</v>
      </c>
      <c r="DB22">
        <v>8.1256615701240601E-3</v>
      </c>
      <c r="DC22">
        <v>3.9278460554370504E-3</v>
      </c>
      <c r="DD22">
        <v>3.9278460554370504E-3</v>
      </c>
      <c r="DE22">
        <v>3.9571683013890297E-3</v>
      </c>
      <c r="DF22">
        <v>3.06525698058401E-3</v>
      </c>
      <c r="DG22">
        <v>3.06525698058401E-3</v>
      </c>
      <c r="DH22">
        <v>3.06525698058401E-3</v>
      </c>
    </row>
    <row r="23" spans="1:112" x14ac:dyDescent="0.25">
      <c r="A23" t="s">
        <v>1</v>
      </c>
      <c r="B23">
        <v>-7.41615727684896E-3</v>
      </c>
      <c r="C23">
        <v>-7.41615727684896E-3</v>
      </c>
      <c r="D23">
        <v>-7.8139944816110196E-3</v>
      </c>
      <c r="E23">
        <v>2.62677572349501E-3</v>
      </c>
      <c r="F23">
        <v>2.62677572349501E-3</v>
      </c>
      <c r="G23">
        <v>7.8401327043797699E-4</v>
      </c>
      <c r="H23">
        <v>-1.5086449183270201E-3</v>
      </c>
      <c r="I23">
        <v>-1.5086449183270201E-3</v>
      </c>
      <c r="J23">
        <v>-1.4637454633169499E-3</v>
      </c>
      <c r="K23">
        <v>1.7009003776073998E-2</v>
      </c>
      <c r="L23">
        <v>1.7009003776073998E-2</v>
      </c>
      <c r="M23">
        <v>1.53728633068069E-2</v>
      </c>
      <c r="N23">
        <v>9.0429622765819603E-3</v>
      </c>
      <c r="O23">
        <v>9.0429622765819603E-3</v>
      </c>
      <c r="P23">
        <v>8.54085844547103E-3</v>
      </c>
      <c r="Q23">
        <v>2.81824574479605E-3</v>
      </c>
      <c r="R23">
        <v>2.81824574479605E-3</v>
      </c>
      <c r="S23">
        <v>5.3312901142450403E-3</v>
      </c>
      <c r="T23">
        <v>9.5335265800100492E-3</v>
      </c>
      <c r="U23">
        <v>9.5335265800100492E-3</v>
      </c>
      <c r="V23">
        <v>1.1285498487421899E-2</v>
      </c>
      <c r="W23">
        <v>5.0885445859649697E-3</v>
      </c>
      <c r="X23">
        <v>5.0885445859649697E-3</v>
      </c>
      <c r="Y23">
        <v>7.3799175172529702E-3</v>
      </c>
      <c r="Z23">
        <v>6.3663754041529599E-3</v>
      </c>
      <c r="AA23">
        <v>6.3663754041529599E-3</v>
      </c>
      <c r="AB23">
        <v>8.3785044992520305E-3</v>
      </c>
      <c r="AC23">
        <v>2.1806028889603799E-4</v>
      </c>
      <c r="AD23">
        <v>2.1806028889603799E-4</v>
      </c>
      <c r="AE23">
        <v>2.6014354057709499E-3</v>
      </c>
      <c r="AF23">
        <v>7.6864571783290501E-3</v>
      </c>
      <c r="AG23">
        <v>7.6864571783290501E-3</v>
      </c>
      <c r="AH23">
        <v>9.3281098401419797E-3</v>
      </c>
      <c r="AI23">
        <v>1.0997499424765999E-2</v>
      </c>
      <c r="AJ23">
        <v>1.0997499424765999E-2</v>
      </c>
      <c r="AK23">
        <v>1.1814980235596E-2</v>
      </c>
      <c r="AL23">
        <v>8.0555014845395902E-4</v>
      </c>
      <c r="AM23">
        <v>8.0555014845395902E-4</v>
      </c>
      <c r="AN23">
        <v>2.4155943862129701E-3</v>
      </c>
      <c r="AO23">
        <v>-3.7328755605869901E-3</v>
      </c>
      <c r="AP23">
        <v>-3.7328755605869901E-3</v>
      </c>
      <c r="AQ23">
        <v>-1.7401924330079301E-3</v>
      </c>
      <c r="AR23">
        <v>-1.08306320330697E-3</v>
      </c>
      <c r="AS23">
        <v>-1.08306320330697E-3</v>
      </c>
      <c r="AT23">
        <v>1.77607911218202E-3</v>
      </c>
      <c r="AU23">
        <v>1.65196913171805E-3</v>
      </c>
      <c r="AV23">
        <v>1.65196913171805E-3</v>
      </c>
      <c r="AW23">
        <v>5.0230469478860203E-3</v>
      </c>
      <c r="AX23">
        <v>1.7929333240289599E-3</v>
      </c>
      <c r="AY23">
        <v>1.7929333240289599E-3</v>
      </c>
      <c r="AZ23">
        <v>2.1223546742780101E-3</v>
      </c>
      <c r="BA23">
        <v>-2.6534997744099799E-3</v>
      </c>
      <c r="BB23">
        <v>-2.6534997744099799E-3</v>
      </c>
      <c r="BC23">
        <v>-1.03539608351299E-3</v>
      </c>
      <c r="BD23">
        <v>7.7167075351702798E-4</v>
      </c>
      <c r="BE23">
        <v>7.7167075351702798E-4</v>
      </c>
      <c r="BF23">
        <v>2.23139585871701E-3</v>
      </c>
      <c r="BG23">
        <v>4.6508258686610501E-3</v>
      </c>
      <c r="BH23">
        <v>4.6508258686610501E-3</v>
      </c>
      <c r="BI23">
        <v>6.8070561158559599E-3</v>
      </c>
      <c r="BJ23">
        <v>4.2296694591219498E-3</v>
      </c>
      <c r="BK23">
        <v>4.2296694591219498E-3</v>
      </c>
      <c r="BL23">
        <v>5.5586229860079498E-3</v>
      </c>
      <c r="BM23">
        <v>-6.0757156385804402E-4</v>
      </c>
      <c r="BN23">
        <v>-6.0757156385804402E-4</v>
      </c>
      <c r="BO23">
        <v>1.3682259064899901E-3</v>
      </c>
      <c r="BP23">
        <v>-9.6040480437540304E-3</v>
      </c>
      <c r="BQ23">
        <v>-9.6040480437540304E-3</v>
      </c>
      <c r="BR23">
        <v>-1.0737651343353E-2</v>
      </c>
      <c r="BS23" s="10">
        <v>-9.8497847229039802E-5</v>
      </c>
      <c r="BT23" s="10">
        <v>-9.8497847229039802E-5</v>
      </c>
      <c r="BU23">
        <v>1.40036643076901E-3</v>
      </c>
      <c r="BV23">
        <v>1.51097478934703E-3</v>
      </c>
      <c r="BW23">
        <v>1.51097478934703E-3</v>
      </c>
      <c r="BX23">
        <v>2.7504636333750502E-3</v>
      </c>
      <c r="BY23">
        <v>-1.3152735286370201E-3</v>
      </c>
      <c r="BZ23">
        <v>-1.3152735286370201E-3</v>
      </c>
      <c r="CA23">
        <v>-7.2781215802797297E-4</v>
      </c>
      <c r="CB23">
        <v>1.4827723011619999E-3</v>
      </c>
      <c r="CC23">
        <v>1.4827723011619999E-3</v>
      </c>
      <c r="CD23">
        <v>2.7508775893869599E-3</v>
      </c>
      <c r="CE23" s="10">
        <v>2.0229312207020699E-5</v>
      </c>
      <c r="CF23" s="10">
        <v>2.0229312207020699E-5</v>
      </c>
      <c r="CG23">
        <v>2.2963114303520202E-3</v>
      </c>
      <c r="CH23">
        <v>-2.29032087957903E-3</v>
      </c>
      <c r="CI23">
        <v>-2.29032087957903E-3</v>
      </c>
      <c r="CJ23">
        <v>-1.3805027083729699E-3</v>
      </c>
      <c r="CK23">
        <v>2.49730271062298E-3</v>
      </c>
      <c r="CL23">
        <v>2.49730271062298E-3</v>
      </c>
      <c r="CM23">
        <v>4.4441808847529504E-3</v>
      </c>
      <c r="CN23">
        <v>5.22316910964304E-3</v>
      </c>
      <c r="CO23">
        <v>5.22316910964304E-3</v>
      </c>
      <c r="CP23">
        <v>5.3618070705949697E-3</v>
      </c>
      <c r="CQ23">
        <v>-5.3401432114597003E-4</v>
      </c>
      <c r="CR23">
        <v>-5.3401432114597003E-4</v>
      </c>
      <c r="CS23">
        <v>7.62387594410052E-4</v>
      </c>
      <c r="CT23">
        <v>3.7801403356400001E-3</v>
      </c>
      <c r="CU23">
        <v>3.7801403356400001E-3</v>
      </c>
      <c r="CV23">
        <v>4.4652658446280302E-3</v>
      </c>
      <c r="CW23">
        <v>5.1782973069680596E-3</v>
      </c>
      <c r="CX23">
        <v>5.1782973069680596E-3</v>
      </c>
      <c r="CY23">
        <v>5.5854468562359597E-3</v>
      </c>
      <c r="CZ23">
        <v>2.9717602176604298E-4</v>
      </c>
      <c r="DA23">
        <v>2.9717602176604298E-4</v>
      </c>
      <c r="DB23">
        <v>2.1242978017810199E-3</v>
      </c>
      <c r="DC23">
        <v>2.25656839684296E-3</v>
      </c>
      <c r="DD23">
        <v>2.25656839684296E-3</v>
      </c>
      <c r="DE23">
        <v>2.1298908901750098E-3</v>
      </c>
      <c r="DF23">
        <v>1.18421773099397E-3</v>
      </c>
      <c r="DG23">
        <v>1.18421773099397E-3</v>
      </c>
      <c r="DH23">
        <v>1.30629736666298E-3</v>
      </c>
    </row>
    <row r="24" spans="1:112" x14ac:dyDescent="0.25">
      <c r="A24" t="s">
        <v>35</v>
      </c>
      <c r="B24">
        <v>3.89365906929095E-3</v>
      </c>
      <c r="C24">
        <v>3.89365906929095E-3</v>
      </c>
      <c r="D24">
        <v>-1.71616186233003E-3</v>
      </c>
      <c r="E24">
        <v>1.73974444303803E-3</v>
      </c>
      <c r="F24">
        <v>1.73974444303803E-3</v>
      </c>
      <c r="G24">
        <v>1.4608868352199401E-3</v>
      </c>
      <c r="H24">
        <v>-4.6458843879004699E-4</v>
      </c>
      <c r="I24">
        <v>-4.6458843879004699E-4</v>
      </c>
      <c r="J24">
        <v>-1.0541625467199701E-3</v>
      </c>
      <c r="K24">
        <v>1.6457840522924899E-2</v>
      </c>
      <c r="L24">
        <v>1.6457840522924899E-2</v>
      </c>
      <c r="M24">
        <v>1.1209708078519801E-2</v>
      </c>
      <c r="N24">
        <v>5.36529343035296E-3</v>
      </c>
      <c r="O24">
        <v>5.36529343035296E-3</v>
      </c>
      <c r="P24">
        <v>4.2705197272798704E-3</v>
      </c>
      <c r="Q24">
        <v>1.1314609103796301E-4</v>
      </c>
      <c r="R24">
        <v>1.1314609103796301E-4</v>
      </c>
      <c r="S24">
        <v>3.1375413754799399E-3</v>
      </c>
      <c r="T24">
        <v>4.9432162155960101E-3</v>
      </c>
      <c r="U24">
        <v>4.9432162155960101E-3</v>
      </c>
      <c r="V24">
        <v>6.5980380907599799E-3</v>
      </c>
      <c r="W24">
        <v>-3.78105945453954E-4</v>
      </c>
      <c r="X24">
        <v>-3.78105945453954E-4</v>
      </c>
      <c r="Y24">
        <v>2.9007325353600502E-3</v>
      </c>
      <c r="Z24">
        <v>1.19416593725896E-3</v>
      </c>
      <c r="AA24">
        <v>1.19416593725896E-3</v>
      </c>
      <c r="AB24">
        <v>3.6986075557898699E-3</v>
      </c>
      <c r="AC24">
        <v>-1.3349218594590399E-3</v>
      </c>
      <c r="AD24">
        <v>-1.3349218594590399E-3</v>
      </c>
      <c r="AE24">
        <v>1.37777745816003E-3</v>
      </c>
      <c r="AF24">
        <v>2.7203627319559698E-3</v>
      </c>
      <c r="AG24">
        <v>2.7203627319559698E-3</v>
      </c>
      <c r="AH24">
        <v>4.4181908864599998E-3</v>
      </c>
      <c r="AI24">
        <v>8.2446841984540296E-3</v>
      </c>
      <c r="AJ24">
        <v>8.2446841984540296E-3</v>
      </c>
      <c r="AK24">
        <v>7.9740659457399003E-3</v>
      </c>
      <c r="AL24">
        <v>-2.2538718721998299E-4</v>
      </c>
      <c r="AM24">
        <v>-2.2538718721998299E-4</v>
      </c>
      <c r="AN24">
        <v>2.33988012764996E-3</v>
      </c>
      <c r="AO24">
        <v>-8.4472765486069898E-3</v>
      </c>
      <c r="AP24">
        <v>-8.4472765486069898E-3</v>
      </c>
      <c r="AQ24">
        <v>-5.5356027411002096E-4</v>
      </c>
      <c r="AR24">
        <v>-3.6219677232549501E-3</v>
      </c>
      <c r="AS24">
        <v>-3.6219677232549501E-3</v>
      </c>
      <c r="AT24">
        <v>5.2091768223005899E-4</v>
      </c>
      <c r="AU24">
        <v>-2.20968316756897E-3</v>
      </c>
      <c r="AV24">
        <v>-2.20968316756897E-3</v>
      </c>
      <c r="AW24">
        <v>1.8378643763599101E-3</v>
      </c>
      <c r="AX24">
        <v>6.2515950355760399E-3</v>
      </c>
      <c r="AY24">
        <v>6.2515950355760399E-3</v>
      </c>
      <c r="AZ24">
        <v>5.3259147698399003E-3</v>
      </c>
      <c r="BA24">
        <v>-5.5946942239769497E-3</v>
      </c>
      <c r="BB24">
        <v>-5.5946942239769497E-3</v>
      </c>
      <c r="BC24">
        <v>1.2034320963698599E-3</v>
      </c>
      <c r="BD24">
        <v>-7.9657197206095499E-4</v>
      </c>
      <c r="BE24">
        <v>-7.9657197206095499E-4</v>
      </c>
      <c r="BF24">
        <v>6.08287321850031E-4</v>
      </c>
      <c r="BG24">
        <v>-4.9764532000495798E-4</v>
      </c>
      <c r="BH24">
        <v>-4.9764532000495798E-4</v>
      </c>
      <c r="BI24">
        <v>2.90958358481985E-3</v>
      </c>
      <c r="BJ24">
        <v>2.8857194652740499E-3</v>
      </c>
      <c r="BK24">
        <v>2.8857194652740499E-3</v>
      </c>
      <c r="BL24">
        <v>3.1710323176699002E-3</v>
      </c>
      <c r="BM24">
        <v>-1.4512796911989501E-3</v>
      </c>
      <c r="BN24">
        <v>-1.4512796911989501E-3</v>
      </c>
      <c r="BO24">
        <v>1.30303588530056E-4</v>
      </c>
      <c r="BP24">
        <v>-2.5858443674797699E-4</v>
      </c>
      <c r="BQ24">
        <v>-2.5858443674797699E-4</v>
      </c>
      <c r="BR24">
        <v>-5.3879356205699296E-3</v>
      </c>
      <c r="BS24">
        <v>2.3630758999639801E-3</v>
      </c>
      <c r="BT24">
        <v>2.3630758999639801E-3</v>
      </c>
      <c r="BU24">
        <v>-5.2865882544006395E-4</v>
      </c>
      <c r="BV24">
        <v>6.3394212549894302E-4</v>
      </c>
      <c r="BW24">
        <v>6.3394212549894302E-4</v>
      </c>
      <c r="BX24">
        <v>7.10369984399994E-4</v>
      </c>
      <c r="BY24">
        <v>-3.2486681582970501E-3</v>
      </c>
      <c r="BZ24">
        <v>-3.2486681582970501E-3</v>
      </c>
      <c r="CA24" s="10">
        <v>8.8535272420031607E-5</v>
      </c>
      <c r="CB24">
        <v>2.74351472490896E-3</v>
      </c>
      <c r="CC24">
        <v>2.74351472490896E-3</v>
      </c>
      <c r="CD24">
        <v>1.44317429360052E-4</v>
      </c>
      <c r="CE24">
        <v>9.4890905561995E-4</v>
      </c>
      <c r="CF24">
        <v>9.4890905561995E-4</v>
      </c>
      <c r="CG24">
        <v>1.6651552985400501E-3</v>
      </c>
      <c r="CH24">
        <v>-5.7402705525699804E-4</v>
      </c>
      <c r="CI24">
        <v>-5.7402705525699804E-4</v>
      </c>
      <c r="CJ24">
        <v>-1.4197158364701501E-3</v>
      </c>
      <c r="CK24">
        <v>-9.3610934182997098E-4</v>
      </c>
      <c r="CL24">
        <v>-9.3610934182997098E-4</v>
      </c>
      <c r="CM24">
        <v>1.60938503167984E-3</v>
      </c>
      <c r="CN24">
        <v>4.2370611731950003E-3</v>
      </c>
      <c r="CO24">
        <v>4.2370611731950003E-3</v>
      </c>
      <c r="CP24">
        <v>2.8589737340900499E-3</v>
      </c>
      <c r="CQ24">
        <v>-4.1462996959595801E-4</v>
      </c>
      <c r="CR24">
        <v>-4.1462996959595801E-4</v>
      </c>
      <c r="CS24">
        <v>-4.4662465618006098E-4</v>
      </c>
      <c r="CT24">
        <v>2.9551591398679902E-3</v>
      </c>
      <c r="CU24">
        <v>2.9551591398679902E-3</v>
      </c>
      <c r="CV24">
        <v>1.84004044067997E-3</v>
      </c>
      <c r="CW24">
        <v>6.1527992608959503E-3</v>
      </c>
      <c r="CX24">
        <v>6.1527992608959503E-3</v>
      </c>
      <c r="CY24">
        <v>2.21667004164993E-3</v>
      </c>
      <c r="CZ24">
        <v>1.67451932643802E-3</v>
      </c>
      <c r="DA24">
        <v>1.67451932643802E-3</v>
      </c>
      <c r="DB24">
        <v>5.5109309468992496E-4</v>
      </c>
      <c r="DC24">
        <v>2.2139478579009599E-3</v>
      </c>
      <c r="DD24">
        <v>2.2139478579009599E-3</v>
      </c>
      <c r="DE24">
        <v>2.1699896806499602E-3</v>
      </c>
      <c r="DF24">
        <v>3.7009690610201302E-4</v>
      </c>
      <c r="DG24">
        <v>3.7009690610201302E-4</v>
      </c>
      <c r="DH24">
        <v>1.10732203626984E-3</v>
      </c>
    </row>
    <row r="25" spans="1:112" x14ac:dyDescent="0.25">
      <c r="A25" t="s">
        <v>36</v>
      </c>
      <c r="B25">
        <v>3.7533413059800398E-3</v>
      </c>
      <c r="C25">
        <v>3.7533209039601798E-3</v>
      </c>
      <c r="D25">
        <v>5.5092658454003397E-4</v>
      </c>
      <c r="E25">
        <v>9.2738764513988704E-4</v>
      </c>
      <c r="F25">
        <v>9.2566458636000805E-4</v>
      </c>
      <c r="G25">
        <v>5.3583738072005005E-4</v>
      </c>
      <c r="H25">
        <v>-4.3799234796004701E-4</v>
      </c>
      <c r="I25">
        <v>-4.33742831569938E-4</v>
      </c>
      <c r="J25">
        <v>-5.3741117679995099E-4</v>
      </c>
      <c r="K25">
        <v>2.06434230049399E-2</v>
      </c>
      <c r="L25">
        <v>2.0643512390709998E-2</v>
      </c>
      <c r="M25">
        <v>1.75979928863201E-2</v>
      </c>
      <c r="N25">
        <v>6.9578425252498901E-3</v>
      </c>
      <c r="O25">
        <v>6.9578431883201503E-3</v>
      </c>
      <c r="P25">
        <v>8.0836201598699607E-3</v>
      </c>
      <c r="Q25">
        <v>4.5994784057299398E-3</v>
      </c>
      <c r="R25">
        <v>4.5994635767301296E-3</v>
      </c>
      <c r="S25">
        <v>4.3217186182300501E-3</v>
      </c>
      <c r="T25">
        <v>7.4335673002399096E-3</v>
      </c>
      <c r="U25">
        <v>7.4335710810400297E-3</v>
      </c>
      <c r="V25">
        <v>8.5907486928999896E-3</v>
      </c>
      <c r="W25">
        <v>1.35272724669999E-3</v>
      </c>
      <c r="X25">
        <v>1.3526909906300599E-3</v>
      </c>
      <c r="Y25">
        <v>2.91342246444004E-3</v>
      </c>
      <c r="Z25">
        <v>2.9759112426699301E-3</v>
      </c>
      <c r="AA25">
        <v>2.9733190915000002E-3</v>
      </c>
      <c r="AB25">
        <v>4.6159329605000004E-3</v>
      </c>
      <c r="AC25">
        <v>2.2698891666299501E-3</v>
      </c>
      <c r="AD25">
        <v>2.2698589751000099E-3</v>
      </c>
      <c r="AE25">
        <v>4.8397904912000902E-3</v>
      </c>
      <c r="AF25">
        <v>4.2123801191899998E-3</v>
      </c>
      <c r="AG25">
        <v>4.2123627415599999E-3</v>
      </c>
      <c r="AH25">
        <v>5.9129588021600201E-3</v>
      </c>
      <c r="AI25">
        <v>1.1077152257100001E-2</v>
      </c>
      <c r="AJ25">
        <v>1.1074630326490101E-2</v>
      </c>
      <c r="AK25">
        <v>1.3435409040180001E-2</v>
      </c>
      <c r="AL25">
        <v>6.5279949397298804E-3</v>
      </c>
      <c r="AM25">
        <v>6.52799278364013E-3</v>
      </c>
      <c r="AN25">
        <v>4.4745317515999502E-3</v>
      </c>
      <c r="AO25">
        <v>-5.2808569395299499E-3</v>
      </c>
      <c r="AP25">
        <v>-5.2809373350599601E-3</v>
      </c>
      <c r="AQ25">
        <v>-3.6730241763198702E-3</v>
      </c>
      <c r="AR25">
        <v>5.1459680607002201E-4</v>
      </c>
      <c r="AS25">
        <v>5.14554999960115E-4</v>
      </c>
      <c r="AT25">
        <v>2.3104712847701299E-3</v>
      </c>
      <c r="AU25">
        <v>-1.14796358421997E-3</v>
      </c>
      <c r="AV25">
        <v>-1.1480164225599E-3</v>
      </c>
      <c r="AW25">
        <v>9.4882184303002304E-4</v>
      </c>
      <c r="AX25">
        <v>1.224935217604E-2</v>
      </c>
      <c r="AY25">
        <v>1.2246840328450101E-2</v>
      </c>
      <c r="AZ25">
        <v>7.4918139421899996E-3</v>
      </c>
      <c r="BA25">
        <v>8.3860591659989903E-4</v>
      </c>
      <c r="BB25">
        <v>8.3599508208997899E-4</v>
      </c>
      <c r="BC25">
        <v>4.3291493158004098E-4</v>
      </c>
      <c r="BD25">
        <v>1.29875481136987E-3</v>
      </c>
      <c r="BE25">
        <v>1.29357785341999E-3</v>
      </c>
      <c r="BF25">
        <v>7.9577080367010302E-4</v>
      </c>
      <c r="BG25">
        <v>4.2715084271005501E-4</v>
      </c>
      <c r="BH25">
        <v>4.2453640383999198E-4</v>
      </c>
      <c r="BI25">
        <v>2.1091453757600101E-3</v>
      </c>
      <c r="BJ25">
        <v>4.1508431405199398E-3</v>
      </c>
      <c r="BK25">
        <v>4.1508253575801499E-3</v>
      </c>
      <c r="BL25">
        <v>5.0835421113299903E-3</v>
      </c>
      <c r="BM25" s="10">
        <v>9.7885551940013403E-5</v>
      </c>
      <c r="BN25" s="10">
        <v>9.7840983530161893E-5</v>
      </c>
      <c r="BO25">
        <v>8.8238362731996001E-4</v>
      </c>
      <c r="BP25">
        <v>-2.50338845323994E-3</v>
      </c>
      <c r="BQ25">
        <v>-2.5034503083498599E-3</v>
      </c>
      <c r="BR25">
        <v>-2.74380571020005E-3</v>
      </c>
      <c r="BS25">
        <v>1.73560514194992E-3</v>
      </c>
      <c r="BT25">
        <v>1.73557141870017E-3</v>
      </c>
      <c r="BU25">
        <v>2.5701602000300899E-3</v>
      </c>
      <c r="BV25">
        <v>8.1546529840004201E-4</v>
      </c>
      <c r="BW25">
        <v>8.1542548551016803E-4</v>
      </c>
      <c r="BX25">
        <v>2.0714566506001499E-3</v>
      </c>
      <c r="BY25">
        <v>-1.7228212127995399E-4</v>
      </c>
      <c r="BZ25">
        <v>-1.7232848160997301E-4</v>
      </c>
      <c r="CA25">
        <v>1.36570912182998E-3</v>
      </c>
      <c r="CB25">
        <v>4.6481773557800398E-3</v>
      </c>
      <c r="CC25">
        <v>4.6481628472900801E-3</v>
      </c>
      <c r="CD25">
        <v>4.1772814454501504E-3</v>
      </c>
      <c r="CE25">
        <v>6.4768124406500097E-3</v>
      </c>
      <c r="CF25">
        <v>6.4768099487499901E-3</v>
      </c>
      <c r="CG25">
        <v>4.4761756370801297E-3</v>
      </c>
      <c r="CH25">
        <v>1.15894574860053E-4</v>
      </c>
      <c r="CI25">
        <v>1.15850125860017E-4</v>
      </c>
      <c r="CJ25">
        <v>-3.84024798989912E-4</v>
      </c>
      <c r="CK25">
        <v>-3.9875507239006599E-4</v>
      </c>
      <c r="CL25">
        <v>-3.98802935439812E-4</v>
      </c>
      <c r="CM25">
        <v>1.07936858638013E-3</v>
      </c>
      <c r="CN25">
        <v>4.8147641903699603E-3</v>
      </c>
      <c r="CO25">
        <v>4.8147507780900104E-3</v>
      </c>
      <c r="CP25">
        <v>5.2798086623100302E-3</v>
      </c>
      <c r="CQ25">
        <v>1.5094906166899201E-3</v>
      </c>
      <c r="CR25">
        <v>1.5094553978400799E-3</v>
      </c>
      <c r="CS25">
        <v>-1.52437456459875E-4</v>
      </c>
      <c r="CT25">
        <v>2.9528116026000801E-3</v>
      </c>
      <c r="CU25">
        <v>2.95278592076009E-3</v>
      </c>
      <c r="CV25">
        <v>2.7107520861000501E-3</v>
      </c>
      <c r="CW25">
        <v>7.3082600829799099E-3</v>
      </c>
      <c r="CX25">
        <v>7.3057056009200299E-3</v>
      </c>
      <c r="CY25">
        <v>6.4278098190699798E-3</v>
      </c>
      <c r="CZ25">
        <v>3.0041435357399601E-3</v>
      </c>
      <c r="DA25">
        <v>3.0041181926601102E-3</v>
      </c>
      <c r="DB25">
        <v>2.2016904003401201E-3</v>
      </c>
      <c r="DC25">
        <v>2.1461473951900302E-3</v>
      </c>
      <c r="DD25">
        <v>2.1474207467899699E-3</v>
      </c>
      <c r="DE25">
        <v>3.1211886329001099E-3</v>
      </c>
      <c r="DF25">
        <v>4.3525504407004802E-4</v>
      </c>
      <c r="DG25">
        <v>4.3226721479005999E-4</v>
      </c>
      <c r="DH25">
        <v>7.9455200361011602E-4</v>
      </c>
    </row>
    <row r="26" spans="1:112" x14ac:dyDescent="0.25">
      <c r="A26" t="s">
        <v>37</v>
      </c>
      <c r="B26">
        <v>2.3550004106828899E-2</v>
      </c>
      <c r="C26">
        <v>2.3550004106828899E-2</v>
      </c>
      <c r="D26">
        <v>2.3550004106828899E-2</v>
      </c>
      <c r="E26">
        <v>1.09870176504001E-3</v>
      </c>
      <c r="F26">
        <v>1.09870176504001E-3</v>
      </c>
      <c r="G26">
        <v>1.09870176504001E-3</v>
      </c>
      <c r="H26">
        <v>1.33260228979503E-3</v>
      </c>
      <c r="I26">
        <v>1.33260228979503E-3</v>
      </c>
      <c r="J26">
        <v>1.33260228979503E-3</v>
      </c>
      <c r="K26">
        <v>2.1779029901702902E-2</v>
      </c>
      <c r="L26">
        <v>2.1779029901702902E-2</v>
      </c>
      <c r="M26">
        <v>2.1779029901702902E-2</v>
      </c>
      <c r="N26">
        <v>-5.9470434520403305E-4</v>
      </c>
      <c r="O26">
        <v>-5.9470434520403305E-4</v>
      </c>
      <c r="P26">
        <v>-5.9470434520403305E-4</v>
      </c>
      <c r="Q26">
        <v>7.2689043521120197E-3</v>
      </c>
      <c r="R26">
        <v>7.2689043521120197E-3</v>
      </c>
      <c r="S26">
        <v>7.2689043521120197E-3</v>
      </c>
      <c r="T26">
        <v>1.4311402077909999E-3</v>
      </c>
      <c r="U26">
        <v>1.4311402077909999E-3</v>
      </c>
      <c r="V26">
        <v>1.4311402077909999E-3</v>
      </c>
      <c r="W26">
        <v>1.5589032128193701E-4</v>
      </c>
      <c r="X26">
        <v>1.5589032128193701E-4</v>
      </c>
      <c r="Y26">
        <v>1.5589032128193701E-4</v>
      </c>
      <c r="Z26">
        <v>1.9071358330470199E-3</v>
      </c>
      <c r="AA26">
        <v>1.9071358330470199E-3</v>
      </c>
      <c r="AB26">
        <v>1.9071358330470199E-3</v>
      </c>
      <c r="AC26">
        <v>1.03381362500479E-2</v>
      </c>
      <c r="AD26">
        <v>1.03381362500479E-2</v>
      </c>
      <c r="AE26">
        <v>1.03381362500479E-2</v>
      </c>
      <c r="AF26">
        <v>3.1204667721109699E-3</v>
      </c>
      <c r="AG26">
        <v>3.1204667721109699E-3</v>
      </c>
      <c r="AH26">
        <v>3.1204667721109699E-3</v>
      </c>
      <c r="AI26">
        <v>1.5253302006690899E-2</v>
      </c>
      <c r="AJ26">
        <v>1.5253302006690899E-2</v>
      </c>
      <c r="AK26">
        <v>1.5253302006690899E-2</v>
      </c>
      <c r="AL26">
        <v>1.1602339587337E-2</v>
      </c>
      <c r="AM26">
        <v>1.1602339587337E-2</v>
      </c>
      <c r="AN26">
        <v>1.1602339587337E-2</v>
      </c>
      <c r="AO26">
        <v>-1.0702175916988899E-2</v>
      </c>
      <c r="AP26">
        <v>-1.0702175916988899E-2</v>
      </c>
      <c r="AQ26">
        <v>-1.0702175916988899E-2</v>
      </c>
      <c r="AR26">
        <v>4.5693916120870199E-3</v>
      </c>
      <c r="AS26">
        <v>4.5693916120870199E-3</v>
      </c>
      <c r="AT26">
        <v>4.5693916120870199E-3</v>
      </c>
      <c r="AU26">
        <v>4.4786850236520001E-3</v>
      </c>
      <c r="AV26">
        <v>4.4786850236520001E-3</v>
      </c>
      <c r="AW26">
        <v>4.4786850236520001E-3</v>
      </c>
      <c r="AX26">
        <v>3.9513745377357898E-2</v>
      </c>
      <c r="AY26">
        <v>3.9513745377357898E-2</v>
      </c>
      <c r="AZ26">
        <v>3.9513745377357898E-2</v>
      </c>
      <c r="BA26">
        <v>1.08544241623199E-2</v>
      </c>
      <c r="BB26">
        <v>1.08544241623199E-2</v>
      </c>
      <c r="BC26">
        <v>1.08544241623199E-2</v>
      </c>
      <c r="BD26">
        <v>6.4233578128010099E-3</v>
      </c>
      <c r="BE26">
        <v>6.4233578128010099E-3</v>
      </c>
      <c r="BF26">
        <v>6.4233578128010099E-3</v>
      </c>
      <c r="BG26">
        <v>6.4163952484269596E-3</v>
      </c>
      <c r="BH26">
        <v>6.4163952484269596E-3</v>
      </c>
      <c r="BI26">
        <v>6.4163952484269596E-3</v>
      </c>
      <c r="BJ26">
        <v>1.0109313273899401E-3</v>
      </c>
      <c r="BK26">
        <v>1.0109313273899401E-3</v>
      </c>
      <c r="BL26">
        <v>1.0109313273899401E-3</v>
      </c>
      <c r="BM26">
        <v>5.8766306928750203E-3</v>
      </c>
      <c r="BN26">
        <v>5.8766306928750203E-3</v>
      </c>
      <c r="BO26">
        <v>5.8766306928750203E-3</v>
      </c>
      <c r="BP26">
        <v>7.6965912156939896E-3</v>
      </c>
      <c r="BQ26">
        <v>7.6965912156939896E-3</v>
      </c>
      <c r="BR26">
        <v>7.6965912156939896E-3</v>
      </c>
      <c r="BS26">
        <v>-5.1963943697650398E-3</v>
      </c>
      <c r="BT26">
        <v>-5.1963943697650398E-3</v>
      </c>
      <c r="BU26">
        <v>-5.1963943697650398E-3</v>
      </c>
      <c r="BV26">
        <v>4.05991909539293E-3</v>
      </c>
      <c r="BW26">
        <v>4.05991909539293E-3</v>
      </c>
      <c r="BX26">
        <v>4.05991909539293E-3</v>
      </c>
      <c r="BY26">
        <v>-1.3204669114356001E-2</v>
      </c>
      <c r="BZ26">
        <v>-1.3204669114356001E-2</v>
      </c>
      <c r="CA26">
        <v>-1.3204669114356001E-2</v>
      </c>
      <c r="CB26">
        <v>7.6166328534319396E-3</v>
      </c>
      <c r="CC26">
        <v>7.6166328534319396E-3</v>
      </c>
      <c r="CD26">
        <v>7.6166328534319396E-3</v>
      </c>
      <c r="CE26">
        <v>2.1638708272136899E-2</v>
      </c>
      <c r="CF26">
        <v>2.1638708272136899E-2</v>
      </c>
      <c r="CG26">
        <v>2.1638708272136899E-2</v>
      </c>
      <c r="CH26">
        <v>6.3223952967560396E-3</v>
      </c>
      <c r="CI26">
        <v>6.3223952967560396E-3</v>
      </c>
      <c r="CJ26">
        <v>6.3223952967560396E-3</v>
      </c>
      <c r="CK26">
        <v>6.5730397722369898E-3</v>
      </c>
      <c r="CL26">
        <v>6.5730397722369898E-3</v>
      </c>
      <c r="CM26">
        <v>6.5730397722369898E-3</v>
      </c>
      <c r="CN26">
        <v>3.41686770241045E-4</v>
      </c>
      <c r="CO26">
        <v>3.41686770241045E-4</v>
      </c>
      <c r="CP26">
        <v>3.41686770241045E-4</v>
      </c>
      <c r="CQ26">
        <v>4.1436880872609497E-3</v>
      </c>
      <c r="CR26">
        <v>4.1436880872609497E-3</v>
      </c>
      <c r="CS26">
        <v>4.1436880872609497E-3</v>
      </c>
      <c r="CT26">
        <v>4.4856627825119403E-3</v>
      </c>
      <c r="CU26">
        <v>4.4856627825119403E-3</v>
      </c>
      <c r="CV26">
        <v>4.4856627825119403E-3</v>
      </c>
      <c r="CW26">
        <v>2.3304169103659498E-3</v>
      </c>
      <c r="CX26">
        <v>2.3304169103659498E-3</v>
      </c>
      <c r="CY26">
        <v>2.3304169103659498E-3</v>
      </c>
      <c r="CZ26">
        <v>-1.0544955771409901E-3</v>
      </c>
      <c r="DA26">
        <v>-1.0544955771409901E-3</v>
      </c>
      <c r="DB26">
        <v>-1.0544955771409901E-3</v>
      </c>
      <c r="DC26">
        <v>1.9857099514889402E-3</v>
      </c>
      <c r="DD26">
        <v>1.9857099514889402E-3</v>
      </c>
      <c r="DE26">
        <v>2.04443692017797E-3</v>
      </c>
      <c r="DF26">
        <v>2.86447198082695E-3</v>
      </c>
      <c r="DG26">
        <v>2.86447198082695E-3</v>
      </c>
      <c r="DH26">
        <v>2.86447198082695E-3</v>
      </c>
    </row>
    <row r="27" spans="1:112" x14ac:dyDescent="0.25">
      <c r="A27" t="s">
        <v>86</v>
      </c>
      <c r="B27">
        <v>2.0229451199262002E-2</v>
      </c>
      <c r="C27">
        <v>2.0229451199262002E-2</v>
      </c>
      <c r="D27">
        <v>9.5477447224001592E-3</v>
      </c>
      <c r="E27">
        <v>7.2887224007400699E-4</v>
      </c>
      <c r="F27">
        <v>7.2887224007400699E-4</v>
      </c>
      <c r="G27">
        <v>3.7147153881011898E-4</v>
      </c>
      <c r="H27">
        <v>1.00978485168501E-3</v>
      </c>
      <c r="I27">
        <v>1.00978485168501E-3</v>
      </c>
      <c r="J27">
        <v>8.6786474291011796E-4</v>
      </c>
      <c r="K27">
        <v>1.6875995588831998E-2</v>
      </c>
      <c r="L27">
        <v>1.6875995588831998E-2</v>
      </c>
      <c r="M27">
        <v>5.8391806050304097E-3</v>
      </c>
      <c r="N27">
        <v>-4.0251659689109999E-3</v>
      </c>
      <c r="O27">
        <v>-4.0251659689109999E-3</v>
      </c>
      <c r="P27">
        <v>-1.3669473533099901E-3</v>
      </c>
      <c r="Q27">
        <v>3.45760727106791E-3</v>
      </c>
      <c r="R27">
        <v>3.45760727106791E-3</v>
      </c>
      <c r="S27">
        <v>3.80282911578033E-3</v>
      </c>
      <c r="T27">
        <v>-3.1165819036170698E-3</v>
      </c>
      <c r="U27">
        <v>-3.1165819036170698E-3</v>
      </c>
      <c r="V27">
        <v>2.2918210456501702E-3</v>
      </c>
      <c r="W27">
        <v>-4.1065248977339899E-3</v>
      </c>
      <c r="X27">
        <v>-4.1065248977339899E-3</v>
      </c>
      <c r="Y27">
        <v>5.6579444444038098E-4</v>
      </c>
      <c r="Z27">
        <v>-2.3572051449850498E-3</v>
      </c>
      <c r="AA27">
        <v>-2.3572051449850498E-3</v>
      </c>
      <c r="AB27">
        <v>6.9714577088042496E-4</v>
      </c>
      <c r="AC27">
        <v>3.3979826099359502E-3</v>
      </c>
      <c r="AD27">
        <v>3.3979826099359502E-3</v>
      </c>
      <c r="AE27">
        <v>3.0860444151903301E-3</v>
      </c>
      <c r="AF27">
        <v>-9.8140566451299094E-4</v>
      </c>
      <c r="AG27">
        <v>-9.8140566451299094E-4</v>
      </c>
      <c r="AH27">
        <v>7.4011016876029902E-4</v>
      </c>
      <c r="AI27">
        <v>1.0538349930342901E-2</v>
      </c>
      <c r="AJ27">
        <v>1.0538349930342901E-2</v>
      </c>
      <c r="AK27">
        <v>4.9989401370003003E-3</v>
      </c>
      <c r="AL27">
        <v>6.8024177079509798E-3</v>
      </c>
      <c r="AM27">
        <v>6.8024177079509798E-3</v>
      </c>
      <c r="AN27">
        <v>6.3286901022903104E-3</v>
      </c>
      <c r="AO27">
        <v>-1.3444037063423E-2</v>
      </c>
      <c r="AP27">
        <v>-1.3444037063423E-2</v>
      </c>
      <c r="AQ27">
        <v>-5.1219518319989201E-4</v>
      </c>
      <c r="AR27">
        <v>2.0569389513491699E-4</v>
      </c>
      <c r="AS27">
        <v>2.0569389513491699E-4</v>
      </c>
      <c r="AT27">
        <v>2.6464202365703501E-3</v>
      </c>
      <c r="AU27">
        <v>4.8550330421093197E-4</v>
      </c>
      <c r="AV27">
        <v>4.8550330421093197E-4</v>
      </c>
      <c r="AW27">
        <v>2.5139095454700302E-3</v>
      </c>
      <c r="AX27">
        <v>3.5158607339957001E-2</v>
      </c>
      <c r="AY27">
        <v>3.5158607339957001E-2</v>
      </c>
      <c r="AZ27">
        <v>1.2787727914610201E-2</v>
      </c>
      <c r="BA27">
        <v>2.1958624167069899E-3</v>
      </c>
      <c r="BB27">
        <v>2.1958624167069899E-3</v>
      </c>
      <c r="BC27">
        <v>1.008371622282E-2</v>
      </c>
      <c r="BD27">
        <v>2.1519584262469299E-3</v>
      </c>
      <c r="BE27">
        <v>2.1519584262469299E-3</v>
      </c>
      <c r="BF27">
        <v>2.4877340457503099E-3</v>
      </c>
      <c r="BG27">
        <v>1.9341623217239399E-3</v>
      </c>
      <c r="BH27">
        <v>1.9341623217239399E-3</v>
      </c>
      <c r="BI27">
        <v>2.83618055994017E-3</v>
      </c>
      <c r="BJ27">
        <v>-2.69972628612702E-3</v>
      </c>
      <c r="BK27">
        <v>-2.69972628612702E-3</v>
      </c>
      <c r="BL27">
        <v>1.81160727542017E-3</v>
      </c>
      <c r="BM27">
        <v>2.3977926310619901E-3</v>
      </c>
      <c r="BN27">
        <v>2.3977926310619901E-3</v>
      </c>
      <c r="BO27">
        <v>2.3306772480600202E-3</v>
      </c>
      <c r="BP27">
        <v>5.3442274873369798E-3</v>
      </c>
      <c r="BQ27">
        <v>5.3442274873369798E-3</v>
      </c>
      <c r="BR27">
        <v>3.4830936556802198E-3</v>
      </c>
      <c r="BS27">
        <v>-6.4976078872690498E-3</v>
      </c>
      <c r="BT27">
        <v>-6.4976078872690498E-3</v>
      </c>
      <c r="BU27">
        <v>-2.4712881380097801E-3</v>
      </c>
      <c r="BV27">
        <v>7.9336685631192696E-4</v>
      </c>
      <c r="BW27">
        <v>7.9336685631192696E-4</v>
      </c>
      <c r="BX27">
        <v>9.50424089920076E-4</v>
      </c>
      <c r="BY27">
        <v>-1.4112939112338E-2</v>
      </c>
      <c r="BZ27">
        <v>-1.4112939112338E-2</v>
      </c>
      <c r="CA27">
        <v>-3.45387788911999E-3</v>
      </c>
      <c r="CB27">
        <v>6.9159648992849201E-3</v>
      </c>
      <c r="CC27">
        <v>6.9159648992849201E-3</v>
      </c>
      <c r="CD27">
        <v>-2.1995353516990299E-4</v>
      </c>
      <c r="CE27">
        <v>1.9144611682842899E-2</v>
      </c>
      <c r="CF27">
        <v>1.9144611682842899E-2</v>
      </c>
      <c r="CG27">
        <v>6.5709698316300802E-3</v>
      </c>
      <c r="CH27">
        <v>3.2383791506019801E-3</v>
      </c>
      <c r="CI27">
        <v>3.2383791506019801E-3</v>
      </c>
      <c r="CJ27">
        <v>1.9809570724302799E-3</v>
      </c>
      <c r="CK27">
        <v>2.5066401811879501E-3</v>
      </c>
      <c r="CL27">
        <v>2.5066401811879501E-3</v>
      </c>
      <c r="CM27">
        <v>2.72289806237013E-3</v>
      </c>
      <c r="CN27">
        <v>-2.4031022809130002E-3</v>
      </c>
      <c r="CO27">
        <v>-2.4031022809130002E-3</v>
      </c>
      <c r="CP27">
        <v>1.4839307277201199E-3</v>
      </c>
      <c r="CQ27">
        <v>2.0430670977479299E-3</v>
      </c>
      <c r="CR27">
        <v>2.0430670977479299E-3</v>
      </c>
      <c r="CS27">
        <v>1.7608826737500699E-3</v>
      </c>
      <c r="CT27">
        <v>2.89451983852595E-3</v>
      </c>
      <c r="CU27">
        <v>2.89451983852595E-3</v>
      </c>
      <c r="CV27">
        <v>1.5776139339300701E-3</v>
      </c>
      <c r="CW27">
        <v>1.63021171194699E-3</v>
      </c>
      <c r="CX27">
        <v>1.63021171194699E-3</v>
      </c>
      <c r="CY27" s="10">
        <v>3.9115777360265697E-5</v>
      </c>
      <c r="CZ27">
        <v>-2.8763358294580099E-3</v>
      </c>
      <c r="DA27">
        <v>-2.8763358294580099E-3</v>
      </c>
      <c r="DB27">
        <v>-1.93759307459906E-4</v>
      </c>
      <c r="DC27" s="10">
        <v>-8.4173152621991294E-5</v>
      </c>
      <c r="DD27" s="10">
        <v>-8.4173152621991294E-5</v>
      </c>
      <c r="DE27">
        <v>1.5615190244000401E-3</v>
      </c>
      <c r="DF27">
        <v>1.29275130171602E-3</v>
      </c>
      <c r="DG27">
        <v>1.29275130171602E-3</v>
      </c>
      <c r="DH27">
        <v>9.7339716694033697E-4</v>
      </c>
    </row>
    <row r="28" spans="1:112" x14ac:dyDescent="0.25">
      <c r="A28" t="s">
        <v>39</v>
      </c>
      <c r="B28">
        <v>5.5350539735949901E-3</v>
      </c>
      <c r="C28">
        <v>5.53009134418003E-3</v>
      </c>
      <c r="D28">
        <v>-1.9471708108298399E-3</v>
      </c>
      <c r="E28">
        <v>-7.1112994853905699E-4</v>
      </c>
      <c r="F28">
        <v>-7.1609257795401905E-4</v>
      </c>
      <c r="G28">
        <v>1.5630242433901599E-3</v>
      </c>
      <c r="H28">
        <v>-3.5271558727700798E-4</v>
      </c>
      <c r="I28">
        <v>-3.5767821669196998E-4</v>
      </c>
      <c r="J28">
        <v>-6.8472170291999901E-4</v>
      </c>
      <c r="K28">
        <v>1.3109896956710901E-2</v>
      </c>
      <c r="L28">
        <v>1.3104934327295901E-2</v>
      </c>
      <c r="M28">
        <v>8.6652487317100402E-3</v>
      </c>
      <c r="N28">
        <v>4.74073864397295E-3</v>
      </c>
      <c r="O28">
        <v>4.7357760145579899E-3</v>
      </c>
      <c r="P28">
        <v>3.2844569927901099E-3</v>
      </c>
      <c r="Q28">
        <v>1.62218424759941E-4</v>
      </c>
      <c r="R28">
        <v>1.57255795344979E-4</v>
      </c>
      <c r="S28">
        <v>6.7432164429015397E-4</v>
      </c>
      <c r="T28">
        <v>4.9197126934439296E-3</v>
      </c>
      <c r="U28">
        <v>4.9147500640289703E-3</v>
      </c>
      <c r="V28">
        <v>4.1458970009899902E-3</v>
      </c>
      <c r="W28">
        <v>4.8634053015295098E-4</v>
      </c>
      <c r="X28">
        <v>4.8137790073798898E-4</v>
      </c>
      <c r="Y28">
        <v>1.07747371840005E-3</v>
      </c>
      <c r="Z28">
        <v>1.7059237204739501E-3</v>
      </c>
      <c r="AA28">
        <v>1.70096109105899E-3</v>
      </c>
      <c r="AB28">
        <v>1.76946449813009E-3</v>
      </c>
      <c r="AC28">
        <v>-1.4244345114090499E-3</v>
      </c>
      <c r="AD28">
        <v>-1.42939714082401E-3</v>
      </c>
      <c r="AE28">
        <v>-5.9091920970000202E-4</v>
      </c>
      <c r="AF28">
        <v>2.9557943019249402E-3</v>
      </c>
      <c r="AG28">
        <v>2.9508316725099701E-3</v>
      </c>
      <c r="AH28">
        <v>2.4285497318301502E-3</v>
      </c>
      <c r="AI28">
        <v>6.07841979735601E-3</v>
      </c>
      <c r="AJ28">
        <v>6.0734571679410499E-3</v>
      </c>
      <c r="AK28">
        <v>5.7088548873500599E-3</v>
      </c>
      <c r="AL28">
        <v>-2.84583398723059E-4</v>
      </c>
      <c r="AM28">
        <v>-2.89546028138021E-4</v>
      </c>
      <c r="AN28">
        <v>4.2381590757001298E-4</v>
      </c>
      <c r="AO28">
        <v>-6.84484488801506E-3</v>
      </c>
      <c r="AP28">
        <v>-6.8498075174300201E-3</v>
      </c>
      <c r="AQ28">
        <v>-1.8145425397599799E-3</v>
      </c>
      <c r="AR28">
        <v>-2.4829022603950401E-3</v>
      </c>
      <c r="AS28">
        <v>-2.4878648898100002E-3</v>
      </c>
      <c r="AT28">
        <v>-1.08430892667987E-3</v>
      </c>
      <c r="AU28">
        <v>-1.1104386065120501E-3</v>
      </c>
      <c r="AV28">
        <v>-1.1154012359270099E-3</v>
      </c>
      <c r="AW28">
        <v>3.72894220910025E-4</v>
      </c>
      <c r="AX28">
        <v>4.4865212660849503E-3</v>
      </c>
      <c r="AY28">
        <v>4.4815586366699902E-3</v>
      </c>
      <c r="AZ28">
        <v>3.3372974905600998E-3</v>
      </c>
      <c r="BA28">
        <v>-4.1368747678020004E-3</v>
      </c>
      <c r="BB28">
        <v>-4.1418373972169596E-3</v>
      </c>
      <c r="BC28">
        <v>-1.20130566410026E-4</v>
      </c>
      <c r="BD28">
        <v>-5.4774672599600105E-4</v>
      </c>
      <c r="BE28">
        <v>-5.52709355410963E-4</v>
      </c>
      <c r="BF28" s="10">
        <v>-3.4550904169927602E-5</v>
      </c>
      <c r="BG28">
        <v>2.5586833666702002E-4</v>
      </c>
      <c r="BH28">
        <v>2.5090570725205802E-4</v>
      </c>
      <c r="BI28">
        <v>1.2871449768001499E-3</v>
      </c>
      <c r="BJ28">
        <v>3.4938809592059898E-3</v>
      </c>
      <c r="BK28">
        <v>3.4889183297910301E-3</v>
      </c>
      <c r="BL28">
        <v>1.7531865775699501E-3</v>
      </c>
      <c r="BM28">
        <v>-4.3598094975305602E-4</v>
      </c>
      <c r="BN28">
        <v>-4.4094357916801802E-4</v>
      </c>
      <c r="BO28">
        <v>-1.2025871298200199E-3</v>
      </c>
      <c r="BP28">
        <v>2.3993600273579602E-3</v>
      </c>
      <c r="BQ28">
        <v>2.3943973979430001E-3</v>
      </c>
      <c r="BR28">
        <v>-4.2938660485298801E-3</v>
      </c>
      <c r="BS28">
        <v>3.4974668915079801E-3</v>
      </c>
      <c r="BT28">
        <v>3.49250426209302E-3</v>
      </c>
      <c r="BU28">
        <v>-1.08838730655991E-3</v>
      </c>
      <c r="BV28">
        <v>1.56931550327799E-3</v>
      </c>
      <c r="BW28">
        <v>1.5643528738630199E-3</v>
      </c>
      <c r="BX28">
        <v>-2.2201844545999199E-4</v>
      </c>
      <c r="BY28">
        <v>-2.5624392265640701E-3</v>
      </c>
      <c r="BZ28">
        <v>-2.5674018559790298E-3</v>
      </c>
      <c r="CA28">
        <v>-1.1577217190099601E-3</v>
      </c>
      <c r="CB28">
        <v>4.0208267863949196E-3</v>
      </c>
      <c r="CC28">
        <v>4.0158641569799603E-3</v>
      </c>
      <c r="CD28">
        <v>-3.0964839402991502E-4</v>
      </c>
      <c r="CE28">
        <v>1.43268201301993E-3</v>
      </c>
      <c r="CF28">
        <v>1.4277193836049701E-3</v>
      </c>
      <c r="CG28">
        <v>-1.4458293081997999E-4</v>
      </c>
      <c r="CH28">
        <v>1.2979837539095401E-4</v>
      </c>
      <c r="CI28">
        <v>1.2483574597599301E-4</v>
      </c>
      <c r="CJ28">
        <v>-1.5615660877799E-3</v>
      </c>
      <c r="CK28" s="10">
        <v>2.1721244261030301E-5</v>
      </c>
      <c r="CL28" s="10">
        <v>1.6758614846068499E-5</v>
      </c>
      <c r="CM28">
        <v>3.6474656645002398E-4</v>
      </c>
      <c r="CN28">
        <v>4.9841327827869703E-3</v>
      </c>
      <c r="CO28">
        <v>4.9791701533720102E-3</v>
      </c>
      <c r="CP28">
        <v>2.0380208785100102E-3</v>
      </c>
      <c r="CQ28">
        <v>1.4420746225895999E-4</v>
      </c>
      <c r="CR28">
        <v>1.3924483284399799E-4</v>
      </c>
      <c r="CS28">
        <v>-1.2658091965098699E-3</v>
      </c>
      <c r="CT28">
        <v>4.0351602113849402E-3</v>
      </c>
      <c r="CU28">
        <v>4.0301975819699801E-3</v>
      </c>
      <c r="CV28">
        <v>8.9627431710015404E-4</v>
      </c>
      <c r="CW28">
        <v>6.2320630413850104E-3</v>
      </c>
      <c r="CX28">
        <v>6.2271004119700503E-3</v>
      </c>
      <c r="CY28">
        <v>1.2830740110700799E-3</v>
      </c>
      <c r="CZ28">
        <v>2.8122384270069501E-3</v>
      </c>
      <c r="DA28">
        <v>2.80727579759199E-3</v>
      </c>
      <c r="DB28">
        <v>-5.8684238734984997E-4</v>
      </c>
      <c r="DC28">
        <v>1.77145327312899E-3</v>
      </c>
      <c r="DD28">
        <v>1.7664906437140299E-3</v>
      </c>
      <c r="DE28">
        <v>1.46638759451001E-3</v>
      </c>
      <c r="DF28" s="10">
        <v>4.5091281449805001E-6</v>
      </c>
      <c r="DG28" s="10">
        <v>-4.5350126998133698E-7</v>
      </c>
      <c r="DH28">
        <v>7.5332483212009395E-4</v>
      </c>
    </row>
    <row r="29" spans="1:112" x14ac:dyDescent="0.25">
      <c r="A29" t="s">
        <v>88</v>
      </c>
      <c r="B29">
        <v>-8.8192201633896495E-4</v>
      </c>
      <c r="C29">
        <v>-8.8192201633896495E-4</v>
      </c>
      <c r="D29">
        <v>2.8238012858006201E-4</v>
      </c>
      <c r="E29">
        <v>1.4971352665550299E-3</v>
      </c>
      <c r="F29">
        <v>1.4971352665550299E-3</v>
      </c>
      <c r="G29">
        <v>4.2888392857998099E-4</v>
      </c>
      <c r="H29">
        <v>-1.36192301529003E-3</v>
      </c>
      <c r="I29">
        <v>-1.36192301529003E-3</v>
      </c>
      <c r="J29">
        <v>-1.90442196279949E-4</v>
      </c>
      <c r="K29">
        <v>2.0111076729518899E-2</v>
      </c>
      <c r="L29">
        <v>2.0111076729518899E-2</v>
      </c>
      <c r="M29">
        <v>6.2772903961199004E-3</v>
      </c>
      <c r="N29">
        <v>8.7230730681160298E-3</v>
      </c>
      <c r="O29">
        <v>8.7230730681160298E-3</v>
      </c>
      <c r="P29">
        <v>2.7563348102899099E-3</v>
      </c>
      <c r="Q29">
        <v>4.8551810745089902E-3</v>
      </c>
      <c r="R29">
        <v>4.8551810745089902E-3</v>
      </c>
      <c r="S29">
        <v>2.1504361534501102E-3</v>
      </c>
      <c r="T29">
        <v>1.07844737151789E-2</v>
      </c>
      <c r="U29">
        <v>1.07844737151789E-2</v>
      </c>
      <c r="V29">
        <v>4.8033622588001803E-3</v>
      </c>
      <c r="W29">
        <v>4.91226632603603E-3</v>
      </c>
      <c r="X29">
        <v>4.91226632603603E-3</v>
      </c>
      <c r="Y29">
        <v>1.9818183332103098E-3</v>
      </c>
      <c r="Z29">
        <v>6.5106597274779904E-3</v>
      </c>
      <c r="AA29">
        <v>6.5106597274779904E-3</v>
      </c>
      <c r="AB29">
        <v>2.94826778178025E-3</v>
      </c>
      <c r="AC29">
        <v>1.64191192061502E-3</v>
      </c>
      <c r="AD29">
        <v>1.64191192061502E-3</v>
      </c>
      <c r="AE29">
        <v>2.9567319700203299E-3</v>
      </c>
      <c r="AF29">
        <v>7.839652680933E-3</v>
      </c>
      <c r="AG29">
        <v>7.839652680933E-3</v>
      </c>
      <c r="AH29">
        <v>3.2947672229002301E-3</v>
      </c>
      <c r="AI29">
        <v>2.0574397376382E-2</v>
      </c>
      <c r="AJ29">
        <v>2.0574397376382E-2</v>
      </c>
      <c r="AK29">
        <v>2.2621968006190301E-2</v>
      </c>
      <c r="AL29">
        <v>3.7365028460329898E-3</v>
      </c>
      <c r="AM29">
        <v>3.7365028460329898E-3</v>
      </c>
      <c r="AN29">
        <v>1.42262026540995E-3</v>
      </c>
      <c r="AO29">
        <v>-2.262488882943E-3</v>
      </c>
      <c r="AP29">
        <v>-2.262488882943E-3</v>
      </c>
      <c r="AQ29" s="10">
        <v>3.3226855050027997E-5</v>
      </c>
      <c r="AR29">
        <v>-1.24213584266397E-3</v>
      </c>
      <c r="AS29">
        <v>-1.24213584266397E-3</v>
      </c>
      <c r="AT29">
        <v>2.7956662675032701E-4</v>
      </c>
      <c r="AU29">
        <v>1.7584384231089599E-3</v>
      </c>
      <c r="AV29">
        <v>1.7584384231089599E-3</v>
      </c>
      <c r="AW29">
        <v>1.0898536716399301E-3</v>
      </c>
      <c r="AX29">
        <v>6.6631406729830102E-3</v>
      </c>
      <c r="AY29">
        <v>6.6631406729830102E-3</v>
      </c>
      <c r="AZ29">
        <v>2.3057557658803201E-3</v>
      </c>
      <c r="BA29">
        <v>-2.3108477882139902E-3</v>
      </c>
      <c r="BB29">
        <v>-2.3108477882139902E-3</v>
      </c>
      <c r="BC29">
        <v>-4.6266009124007397E-4</v>
      </c>
      <c r="BD29">
        <v>2.3001307718939399E-3</v>
      </c>
      <c r="BE29">
        <v>2.3001307718939399E-3</v>
      </c>
      <c r="BF29">
        <v>5.60226590649914E-4</v>
      </c>
      <c r="BG29">
        <v>4.7483642687390299E-3</v>
      </c>
      <c r="BH29">
        <v>4.7483642687390299E-3</v>
      </c>
      <c r="BI29">
        <v>2.2603160351799502E-3</v>
      </c>
      <c r="BJ29">
        <v>5.9758035064729704E-3</v>
      </c>
      <c r="BK29">
        <v>5.9758035064729704E-3</v>
      </c>
      <c r="BL29">
        <v>2.6543583691700499E-3</v>
      </c>
      <c r="BM29">
        <v>8.6643635125605001E-4</v>
      </c>
      <c r="BN29">
        <v>8.6643635125605001E-4</v>
      </c>
      <c r="BO29">
        <v>7.5550304202032204E-4</v>
      </c>
      <c r="BP29">
        <v>-4.9737850691979803E-3</v>
      </c>
      <c r="BQ29">
        <v>-4.9737850691979803E-3</v>
      </c>
      <c r="BR29">
        <v>-7.8280544174003097E-4</v>
      </c>
      <c r="BS29">
        <v>2.0820239487620001E-3</v>
      </c>
      <c r="BT29">
        <v>2.0820239487620001E-3</v>
      </c>
      <c r="BU29">
        <v>7.9266080025996999E-4</v>
      </c>
      <c r="BV29">
        <v>2.57174752483202E-3</v>
      </c>
      <c r="BW29">
        <v>2.57174752483202E-3</v>
      </c>
      <c r="BX29">
        <v>1.1990489787803099E-3</v>
      </c>
      <c r="BY29">
        <v>1.80837256267896E-3</v>
      </c>
      <c r="BZ29">
        <v>1.80837256267896E-3</v>
      </c>
      <c r="CA29">
        <v>1.3528487386502599E-3</v>
      </c>
      <c r="CB29">
        <v>4.1845512821310198E-3</v>
      </c>
      <c r="CC29">
        <v>4.1845512821310198E-3</v>
      </c>
      <c r="CD29">
        <v>2.15442605043003E-3</v>
      </c>
      <c r="CE29">
        <v>1.12008506025895E-3</v>
      </c>
      <c r="CF29">
        <v>1.12008506025895E-3</v>
      </c>
      <c r="CG29">
        <v>1.6199260445004499E-4</v>
      </c>
      <c r="CH29">
        <v>1.6426866815699701E-4</v>
      </c>
      <c r="CI29">
        <v>1.6426866815699701E-4</v>
      </c>
      <c r="CJ29" s="10">
        <v>2.0558326379926902E-5</v>
      </c>
      <c r="CK29">
        <v>2.99098137467501E-3</v>
      </c>
      <c r="CL29">
        <v>2.99098137467501E-3</v>
      </c>
      <c r="CM29">
        <v>1.5271837581800601E-3</v>
      </c>
      <c r="CN29">
        <v>5.0485160774770199E-3</v>
      </c>
      <c r="CO29">
        <v>5.0485160774770199E-3</v>
      </c>
      <c r="CP29">
        <v>2.0454496694401999E-3</v>
      </c>
      <c r="CQ29">
        <v>1.5956660014300099E-3</v>
      </c>
      <c r="CR29">
        <v>1.5956660014300099E-3</v>
      </c>
      <c r="CS29">
        <v>1.5016506032017299E-4</v>
      </c>
      <c r="CT29">
        <v>2.6622636325700499E-3</v>
      </c>
      <c r="CU29">
        <v>2.6622636325700499E-3</v>
      </c>
      <c r="CV29">
        <v>9.5470079586013003E-4</v>
      </c>
      <c r="CW29">
        <v>6.3783610329669598E-3</v>
      </c>
      <c r="CX29">
        <v>6.3783610329669598E-3</v>
      </c>
      <c r="CY29">
        <v>2.13141128710026E-3</v>
      </c>
      <c r="CZ29">
        <v>2.1097530671480001E-3</v>
      </c>
      <c r="DA29">
        <v>2.1097530671480001E-3</v>
      </c>
      <c r="DB29">
        <v>2.23137477840307E-4</v>
      </c>
      <c r="DC29">
        <v>2.8975996846960501E-3</v>
      </c>
      <c r="DD29">
        <v>2.8975996846960501E-3</v>
      </c>
      <c r="DE29">
        <v>1.0584024626600901E-3</v>
      </c>
      <c r="DF29">
        <v>1.39827338014797E-3</v>
      </c>
      <c r="DG29">
        <v>1.39827338014797E-3</v>
      </c>
      <c r="DH29">
        <v>3.4947982100019798E-4</v>
      </c>
    </row>
    <row r="30" spans="1:112" x14ac:dyDescent="0.25">
      <c r="A30" t="s">
        <v>41</v>
      </c>
      <c r="B30">
        <v>-5.6452734109100301E-3</v>
      </c>
      <c r="C30">
        <v>-5.6452734109100301E-3</v>
      </c>
      <c r="D30">
        <v>-5.6452734109100301E-3</v>
      </c>
      <c r="E30">
        <v>1.2201854124019799E-3</v>
      </c>
      <c r="F30">
        <v>1.2201854124019799E-3</v>
      </c>
      <c r="G30">
        <v>1.2201854124019799E-3</v>
      </c>
      <c r="H30">
        <v>-9.3199422580403303E-4</v>
      </c>
      <c r="I30">
        <v>-9.3199422580403303E-4</v>
      </c>
      <c r="J30">
        <v>-9.3199422580403303E-4</v>
      </c>
      <c r="K30">
        <v>1.37491749181579E-2</v>
      </c>
      <c r="L30">
        <v>1.37491749181579E-2</v>
      </c>
      <c r="M30">
        <v>1.37491749181579E-2</v>
      </c>
      <c r="N30">
        <v>8.4287526076829399E-3</v>
      </c>
      <c r="O30">
        <v>8.4287526076829399E-3</v>
      </c>
      <c r="P30">
        <v>8.4287526076829399E-3</v>
      </c>
      <c r="Q30">
        <v>3.3268810839020002E-3</v>
      </c>
      <c r="R30">
        <v>3.3268810839020002E-3</v>
      </c>
      <c r="S30">
        <v>3.3268810839020002E-3</v>
      </c>
      <c r="T30">
        <v>9.2778937821029698E-3</v>
      </c>
      <c r="U30">
        <v>9.2778937821029698E-3</v>
      </c>
      <c r="V30">
        <v>9.2778937821029698E-3</v>
      </c>
      <c r="W30">
        <v>5.9910192636190001E-3</v>
      </c>
      <c r="X30">
        <v>5.9910192636190001E-3</v>
      </c>
      <c r="Y30">
        <v>5.9910192636190001E-3</v>
      </c>
      <c r="Z30">
        <v>6.8958184836389602E-3</v>
      </c>
      <c r="AA30">
        <v>6.8958184836389602E-3</v>
      </c>
      <c r="AB30">
        <v>6.8958184836389602E-3</v>
      </c>
      <c r="AC30">
        <v>6.0415306040395502E-4</v>
      </c>
      <c r="AD30">
        <v>6.0415306040395502E-4</v>
      </c>
      <c r="AE30">
        <v>6.0415306040395502E-4</v>
      </c>
      <c r="AF30">
        <v>7.8706163539720101E-3</v>
      </c>
      <c r="AG30">
        <v>7.8706163539720101E-3</v>
      </c>
      <c r="AH30">
        <v>7.8706163539720101E-3</v>
      </c>
      <c r="AI30">
        <v>7.6043365119799998E-3</v>
      </c>
      <c r="AJ30">
        <v>7.6043365119799998E-3</v>
      </c>
      <c r="AK30">
        <v>7.6043365119799998E-3</v>
      </c>
      <c r="AL30">
        <v>1.28770529188604E-3</v>
      </c>
      <c r="AM30">
        <v>1.28770529188604E-3</v>
      </c>
      <c r="AN30">
        <v>1.28770529188604E-3</v>
      </c>
      <c r="AO30">
        <v>-2.1449710178550398E-3</v>
      </c>
      <c r="AP30">
        <v>-2.1449710178550398E-3</v>
      </c>
      <c r="AQ30">
        <v>-2.1449710178550398E-3</v>
      </c>
      <c r="AR30">
        <v>7.1594406549801905E-4</v>
      </c>
      <c r="AS30">
        <v>7.1594406549801905E-4</v>
      </c>
      <c r="AT30">
        <v>7.1594406549801905E-4</v>
      </c>
      <c r="AU30">
        <v>3.35306073987295E-3</v>
      </c>
      <c r="AV30">
        <v>3.35306073987295E-3</v>
      </c>
      <c r="AW30">
        <v>3.35306073987295E-3</v>
      </c>
      <c r="AX30">
        <v>1.2220149966949399E-3</v>
      </c>
      <c r="AY30">
        <v>1.2220149966949399E-3</v>
      </c>
      <c r="AZ30">
        <v>1.2220149966949399E-3</v>
      </c>
      <c r="BA30">
        <v>-5.4792457401997498E-4</v>
      </c>
      <c r="BB30">
        <v>-5.4792457401997498E-4</v>
      </c>
      <c r="BC30">
        <v>-5.4792457401997498E-4</v>
      </c>
      <c r="BD30">
        <v>1.7670136423779601E-3</v>
      </c>
      <c r="BE30">
        <v>1.7670136423779601E-3</v>
      </c>
      <c r="BF30">
        <v>1.7670136423779601E-3</v>
      </c>
      <c r="BG30">
        <v>5.5283016219439497E-3</v>
      </c>
      <c r="BH30">
        <v>5.5283016219439497E-3</v>
      </c>
      <c r="BI30">
        <v>5.5283016219439497E-3</v>
      </c>
      <c r="BJ30">
        <v>4.9151112230070198E-3</v>
      </c>
      <c r="BK30">
        <v>4.9151112230070198E-3</v>
      </c>
      <c r="BL30">
        <v>4.9151112230070198E-3</v>
      </c>
      <c r="BM30">
        <v>8.8030245786996299E-4</v>
      </c>
      <c r="BN30">
        <v>8.8030245786996299E-4</v>
      </c>
      <c r="BO30">
        <v>8.8030245786996299E-4</v>
      </c>
      <c r="BP30">
        <v>-7.0968835631950401E-3</v>
      </c>
      <c r="BQ30">
        <v>-7.0968835631950401E-3</v>
      </c>
      <c r="BR30">
        <v>-7.0968835631950401E-3</v>
      </c>
      <c r="BS30">
        <v>1.2351536657919601E-3</v>
      </c>
      <c r="BT30">
        <v>1.2351536657919601E-3</v>
      </c>
      <c r="BU30">
        <v>1.2351536657919601E-3</v>
      </c>
      <c r="BV30">
        <v>2.7571747183119302E-3</v>
      </c>
      <c r="BW30">
        <v>2.7571747183119302E-3</v>
      </c>
      <c r="BX30">
        <v>2.7571747183119302E-3</v>
      </c>
      <c r="BY30">
        <v>-2.5803802680102102E-4</v>
      </c>
      <c r="BZ30">
        <v>-2.5803802680102102E-4</v>
      </c>
      <c r="CA30">
        <v>-2.5803802680102102E-4</v>
      </c>
      <c r="CB30">
        <v>3.0191796868479499E-3</v>
      </c>
      <c r="CC30">
        <v>3.0191796868479499E-3</v>
      </c>
      <c r="CD30">
        <v>3.0191796868479499E-3</v>
      </c>
      <c r="CE30">
        <v>2.245916733009E-3</v>
      </c>
      <c r="CF30">
        <v>2.245916733009E-3</v>
      </c>
      <c r="CG30">
        <v>2.245916733009E-3</v>
      </c>
      <c r="CH30">
        <v>-8.3136679513895397E-4</v>
      </c>
      <c r="CI30">
        <v>-8.3136679513895397E-4</v>
      </c>
      <c r="CJ30">
        <v>-8.3136679513895397E-4</v>
      </c>
      <c r="CK30">
        <v>3.7259898125480101E-3</v>
      </c>
      <c r="CL30">
        <v>3.7259898125480101E-3</v>
      </c>
      <c r="CM30">
        <v>3.7259898125480101E-3</v>
      </c>
      <c r="CN30">
        <v>5.769483003495E-3</v>
      </c>
      <c r="CO30">
        <v>5.769483003495E-3</v>
      </c>
      <c r="CP30">
        <v>5.769483003495E-3</v>
      </c>
      <c r="CQ30">
        <v>6.6333928751294204E-4</v>
      </c>
      <c r="CR30">
        <v>6.6333928751294204E-4</v>
      </c>
      <c r="CS30">
        <v>6.6333928751294204E-4</v>
      </c>
      <c r="CT30">
        <v>4.7715032180789497E-3</v>
      </c>
      <c r="CU30">
        <v>4.7715032180789497E-3</v>
      </c>
      <c r="CV30">
        <v>4.7715032180789497E-3</v>
      </c>
      <c r="CW30">
        <v>5.2935406947859304E-3</v>
      </c>
      <c r="CX30">
        <v>5.2935406947859304E-3</v>
      </c>
      <c r="CY30">
        <v>5.2935406947859304E-3</v>
      </c>
      <c r="CZ30">
        <v>1.72763373513196E-3</v>
      </c>
      <c r="DA30">
        <v>1.72763373513196E-3</v>
      </c>
      <c r="DB30">
        <v>1.72763373513196E-3</v>
      </c>
      <c r="DC30">
        <v>2.0187711015560101E-3</v>
      </c>
      <c r="DD30">
        <v>2.0187711015560101E-3</v>
      </c>
      <c r="DE30">
        <v>2.0451781782629898E-3</v>
      </c>
      <c r="DF30">
        <v>1.21990866031695E-3</v>
      </c>
      <c r="DG30">
        <v>1.21990866031695E-3</v>
      </c>
      <c r="DH30">
        <v>1.21990866031695E-3</v>
      </c>
    </row>
    <row r="31" spans="1:112" x14ac:dyDescent="0.25">
      <c r="A31" t="s">
        <v>42</v>
      </c>
      <c r="B31">
        <v>-2.878051617203E-3</v>
      </c>
      <c r="C31">
        <v>-2.8796363143379598E-3</v>
      </c>
      <c r="D31">
        <v>-5.3913398314429E-3</v>
      </c>
      <c r="E31">
        <v>1.0197128729310099E-3</v>
      </c>
      <c r="F31">
        <v>1.0234743820369801E-3</v>
      </c>
      <c r="G31">
        <v>3.7866963057580001E-3</v>
      </c>
      <c r="H31">
        <v>-1.1914006953309599E-3</v>
      </c>
      <c r="I31">
        <v>-1.1831855717259099E-3</v>
      </c>
      <c r="J31">
        <v>-1.8679688770459799E-3</v>
      </c>
      <c r="K31">
        <v>1.6328714576107899E-2</v>
      </c>
      <c r="L31">
        <v>1.6327194481393002E-2</v>
      </c>
      <c r="M31">
        <v>2.5671506299979E-2</v>
      </c>
      <c r="N31">
        <v>6.8049768658590103E-3</v>
      </c>
      <c r="O31">
        <v>6.8034250557150698E-3</v>
      </c>
      <c r="P31">
        <v>1.0880305016566999E-2</v>
      </c>
      <c r="Q31">
        <v>3.2668782130870198E-3</v>
      </c>
      <c r="R31">
        <v>3.2653144622610802E-3</v>
      </c>
      <c r="S31">
        <v>3.81116993755203E-3</v>
      </c>
      <c r="T31">
        <v>8.9095262783269701E-3</v>
      </c>
      <c r="U31">
        <v>8.9079815298139797E-3</v>
      </c>
      <c r="V31">
        <v>1.0751507246206901E-2</v>
      </c>
      <c r="W31">
        <v>3.3624651178549799E-3</v>
      </c>
      <c r="X31">
        <v>3.3609016907670802E-3</v>
      </c>
      <c r="Y31">
        <v>4.1474342345390004E-3</v>
      </c>
      <c r="Z31">
        <v>4.8638581993210002E-3</v>
      </c>
      <c r="AA31">
        <v>4.8622998488659901E-3</v>
      </c>
      <c r="AB31">
        <v>6.0316338605550497E-3</v>
      </c>
      <c r="AC31">
        <v>2.37172870074597E-3</v>
      </c>
      <c r="AD31">
        <v>2.3701619151029699E-3</v>
      </c>
      <c r="AE31">
        <v>2.1049231840359799E-3</v>
      </c>
      <c r="AF31">
        <v>5.9969648503610503E-3</v>
      </c>
      <c r="AG31">
        <v>5.9954103209050001E-3</v>
      </c>
      <c r="AH31">
        <v>7.8802570768360392E-3</v>
      </c>
      <c r="AI31">
        <v>1.1468456297761E-2</v>
      </c>
      <c r="AJ31">
        <v>1.1463128449523E-2</v>
      </c>
      <c r="AK31">
        <v>1.1257794241278001E-2</v>
      </c>
      <c r="AL31">
        <v>1.9161865041620299E-3</v>
      </c>
      <c r="AM31">
        <v>1.910789098996E-3</v>
      </c>
      <c r="AN31">
        <v>1.86986280874701E-3</v>
      </c>
      <c r="AO31">
        <v>-3.7827518937379998E-3</v>
      </c>
      <c r="AP31">
        <v>-3.7843396972629898E-3</v>
      </c>
      <c r="AQ31">
        <v>-6.4060377975919602E-3</v>
      </c>
      <c r="AR31">
        <v>-4.4917795038901199E-4</v>
      </c>
      <c r="AS31">
        <v>-4.50754336419945E-4</v>
      </c>
      <c r="AT31">
        <v>-3.45971495545494E-3</v>
      </c>
      <c r="AU31">
        <v>8.9330898829997896E-4</v>
      </c>
      <c r="AV31">
        <v>8.9173717811807897E-4</v>
      </c>
      <c r="AW31" s="10">
        <v>-5.6059013664011498E-5</v>
      </c>
      <c r="AX31">
        <v>5.22644308512698E-3</v>
      </c>
      <c r="AY31">
        <v>5.2248859583270404E-3</v>
      </c>
      <c r="AZ31">
        <v>6.4502008797220301E-3</v>
      </c>
      <c r="BA31">
        <v>-2.7356866333759699E-3</v>
      </c>
      <c r="BB31">
        <v>-2.73727091115294E-3</v>
      </c>
      <c r="BC31">
        <v>-5.5542675946679198E-3</v>
      </c>
      <c r="BD31">
        <v>1.41745427052031E-4</v>
      </c>
      <c r="BE31">
        <v>1.3633497245402101E-4</v>
      </c>
      <c r="BF31">
        <v>6.4226759855900897E-4</v>
      </c>
      <c r="BG31">
        <v>3.40452037906402E-3</v>
      </c>
      <c r="BH31">
        <v>3.4029570943899801E-3</v>
      </c>
      <c r="BI31">
        <v>3.7081306496170498E-3</v>
      </c>
      <c r="BJ31">
        <v>4.3903862946460502E-3</v>
      </c>
      <c r="BK31">
        <v>4.38882634493997E-3</v>
      </c>
      <c r="BL31">
        <v>4.3894649653100004E-3</v>
      </c>
      <c r="BM31">
        <v>-3.9544274533898001E-4</v>
      </c>
      <c r="BN31">
        <v>-3.9701894797095001E-4</v>
      </c>
      <c r="BO31">
        <v>-1.4139842219629199E-3</v>
      </c>
      <c r="BP31">
        <v>-6.8148666018630301E-3</v>
      </c>
      <c r="BQ31">
        <v>-6.8164648590939196E-3</v>
      </c>
      <c r="BR31">
        <v>-1.0221963468784999E-2</v>
      </c>
      <c r="BS31">
        <v>1.7362075836589901E-3</v>
      </c>
      <c r="BT31">
        <v>1.7346386400179899E-3</v>
      </c>
      <c r="BU31" s="10">
        <v>-9.9438661173012396E-5</v>
      </c>
      <c r="BV31">
        <v>9.9679506655103701E-4</v>
      </c>
      <c r="BW31">
        <v>9.952236085740689E-4</v>
      </c>
      <c r="BX31">
        <v>8.1373285406904905E-4</v>
      </c>
      <c r="BY31">
        <v>1.7243290020396701E-4</v>
      </c>
      <c r="BZ31">
        <v>1.70858634501058E-4</v>
      </c>
      <c r="CA31">
        <v>-2.6180598692369102E-3</v>
      </c>
      <c r="CB31">
        <v>2.3449380152500399E-3</v>
      </c>
      <c r="CC31">
        <v>2.3433711386929802E-3</v>
      </c>
      <c r="CD31">
        <v>8.5722880914507096E-4</v>
      </c>
      <c r="CE31">
        <v>2.1229296158150599E-3</v>
      </c>
      <c r="CF31">
        <v>2.12136198567702E-3</v>
      </c>
      <c r="CG31">
        <v>-1.7559671088139799E-3</v>
      </c>
      <c r="CH31">
        <v>-1.8934689885049499E-3</v>
      </c>
      <c r="CI31">
        <v>-1.8950503804490101E-3</v>
      </c>
      <c r="CJ31">
        <v>-2.5775203469349198E-3</v>
      </c>
      <c r="CK31">
        <v>1.7247184344300001E-3</v>
      </c>
      <c r="CL31">
        <v>1.723149451749E-3</v>
      </c>
      <c r="CM31">
        <v>1.3422741988720001E-3</v>
      </c>
      <c r="CN31">
        <v>4.4056631768210003E-3</v>
      </c>
      <c r="CO31">
        <v>4.4041032787390799E-3</v>
      </c>
      <c r="CP31">
        <v>4.3600224917050802E-3</v>
      </c>
      <c r="CQ31">
        <v>-8.2156807848798798E-4</v>
      </c>
      <c r="CR31">
        <v>-8.2314573605501897E-4</v>
      </c>
      <c r="CS31">
        <v>-9.6667445733500303E-4</v>
      </c>
      <c r="CT31">
        <v>2.4061727820590098E-3</v>
      </c>
      <c r="CU31">
        <v>2.40460611329507E-3</v>
      </c>
      <c r="CV31">
        <v>1.6152781788100199E-3</v>
      </c>
      <c r="CW31">
        <v>5.1195899887159701E-3</v>
      </c>
      <c r="CX31">
        <v>5.1180325014010802E-3</v>
      </c>
      <c r="CY31">
        <v>5.1970737048020396E-3</v>
      </c>
      <c r="CZ31">
        <v>1.1385913918620001E-3</v>
      </c>
      <c r="DA31">
        <v>1.13702041635399E-3</v>
      </c>
      <c r="DB31">
        <v>-6.0886236691792795E-4</v>
      </c>
      <c r="DC31">
        <v>2.0827758280219598E-3</v>
      </c>
      <c r="DD31">
        <v>2.0805003914989798E-3</v>
      </c>
      <c r="DE31">
        <v>3.235664074832E-3</v>
      </c>
      <c r="DF31">
        <v>6.0850280414603798E-4</v>
      </c>
      <c r="DG31">
        <v>6.0630641730208203E-4</v>
      </c>
      <c r="DH31">
        <v>1.2962181216899999E-3</v>
      </c>
    </row>
    <row r="32" spans="1:112" x14ac:dyDescent="0.25">
      <c r="A32" t="s">
        <v>43</v>
      </c>
      <c r="B32">
        <v>-7.1054036792049802E-3</v>
      </c>
      <c r="C32">
        <v>-7.0980754935430204E-3</v>
      </c>
      <c r="D32">
        <v>-2.3162865636501199E-3</v>
      </c>
      <c r="E32">
        <v>1.9995082006900502E-3</v>
      </c>
      <c r="F32">
        <v>2.0006725362979802E-3</v>
      </c>
      <c r="G32">
        <v>1.2920974483998601E-3</v>
      </c>
      <c r="H32">
        <v>-2.0180325437609802E-3</v>
      </c>
      <c r="I32">
        <v>-2.0129224680360798E-3</v>
      </c>
      <c r="J32">
        <v>-1.0010156813200499E-3</v>
      </c>
      <c r="K32">
        <v>1.7680619742530899E-2</v>
      </c>
      <c r="L32">
        <v>1.7690213197387901E-2</v>
      </c>
      <c r="M32">
        <v>1.31450998530799E-2</v>
      </c>
      <c r="N32">
        <v>7.4306290717149797E-3</v>
      </c>
      <c r="O32">
        <v>7.4402780925509797E-3</v>
      </c>
      <c r="P32">
        <v>6.40085337901985E-3</v>
      </c>
      <c r="Q32">
        <v>3.59817393651507E-3</v>
      </c>
      <c r="R32">
        <v>3.60547169438596E-3</v>
      </c>
      <c r="S32">
        <v>4.1780994460098803E-3</v>
      </c>
      <c r="T32">
        <v>9.4148082683059801E-3</v>
      </c>
      <c r="U32">
        <v>9.4220898025459895E-3</v>
      </c>
      <c r="V32">
        <v>8.1677010078799999E-3</v>
      </c>
      <c r="W32">
        <v>4.37359846774298E-3</v>
      </c>
      <c r="X32">
        <v>4.3832643140769801E-3</v>
      </c>
      <c r="Y32">
        <v>4.5994375994999797E-3</v>
      </c>
      <c r="Z32">
        <v>5.6975755113179904E-3</v>
      </c>
      <c r="AA32">
        <v>5.7048673886389498E-3</v>
      </c>
      <c r="AB32">
        <v>5.4771382594698201E-3</v>
      </c>
      <c r="AC32">
        <v>1.0179399307009801E-3</v>
      </c>
      <c r="AD32">
        <v>1.0276243825979501E-3</v>
      </c>
      <c r="AE32">
        <v>3.7256775119098801E-3</v>
      </c>
      <c r="AF32">
        <v>6.9817364274979898E-3</v>
      </c>
      <c r="AG32">
        <v>6.9890247217349001E-3</v>
      </c>
      <c r="AH32">
        <v>6.1535899396298801E-3</v>
      </c>
      <c r="AI32">
        <v>1.2372112923056001E-2</v>
      </c>
      <c r="AJ32">
        <v>1.23817349940079E-2</v>
      </c>
      <c r="AK32">
        <v>9.3215319071098205E-3</v>
      </c>
      <c r="AL32">
        <v>2.3113902311210298E-3</v>
      </c>
      <c r="AM32">
        <v>2.3186916073909499E-3</v>
      </c>
      <c r="AN32">
        <v>2.5411976669598101E-3</v>
      </c>
      <c r="AO32">
        <v>-2.3244673899709399E-3</v>
      </c>
      <c r="AP32">
        <v>-2.31715288850409E-3</v>
      </c>
      <c r="AQ32">
        <v>-3.6975190946009201E-4</v>
      </c>
      <c r="AR32">
        <v>-2.82206814128938E-4</v>
      </c>
      <c r="AS32">
        <v>-2.7489811208303202E-4</v>
      </c>
      <c r="AT32">
        <v>8.3445149125993502E-4</v>
      </c>
      <c r="AU32">
        <v>1.63161789441701E-3</v>
      </c>
      <c r="AV32">
        <v>1.6389211865149801E-3</v>
      </c>
      <c r="AW32">
        <v>1.50165581823991E-3</v>
      </c>
      <c r="AX32">
        <v>5.2454229920359998E-3</v>
      </c>
      <c r="AY32">
        <v>5.2550840279399396E-3</v>
      </c>
      <c r="AZ32">
        <v>4.4890320364598902E-3</v>
      </c>
      <c r="BA32">
        <v>-2.4964663036869299E-3</v>
      </c>
      <c r="BB32">
        <v>-2.4867622111830398E-3</v>
      </c>
      <c r="BC32">
        <v>-2.4531439801012101E-4</v>
      </c>
      <c r="BD32">
        <v>7.0379731038006099E-4</v>
      </c>
      <c r="BE32">
        <v>7.1110322223599798E-4</v>
      </c>
      <c r="BF32">
        <v>1.70603506043987E-3</v>
      </c>
      <c r="BG32">
        <v>4.0393257625260803E-3</v>
      </c>
      <c r="BH32">
        <v>4.0466222823509696E-3</v>
      </c>
      <c r="BI32">
        <v>4.1732687815498803E-3</v>
      </c>
      <c r="BJ32">
        <v>3.4771738931290699E-3</v>
      </c>
      <c r="BK32">
        <v>3.4844719907929302E-3</v>
      </c>
      <c r="BL32">
        <v>4.0975504819498101E-3</v>
      </c>
      <c r="BM32">
        <v>-1.0594157006209499E-3</v>
      </c>
      <c r="BN32">
        <v>-1.0521047947540301E-3</v>
      </c>
      <c r="BO32">
        <v>9.0051022931980597E-4</v>
      </c>
      <c r="BP32">
        <v>-1.09040212322819E-2</v>
      </c>
      <c r="BQ32">
        <v>-1.0896682065088001E-2</v>
      </c>
      <c r="BR32">
        <v>-4.9315207170701402E-3</v>
      </c>
      <c r="BS32">
        <v>-5.89669297433981E-4</v>
      </c>
      <c r="BT32">
        <v>-5.7997588102809395E-4</v>
      </c>
      <c r="BU32">
        <v>8.1408269200000595E-4</v>
      </c>
      <c r="BV32">
        <v>3.6096649666905701E-4</v>
      </c>
      <c r="BW32">
        <v>3.6827337794598198E-4</v>
      </c>
      <c r="BX32">
        <v>1.6894047833400001E-3</v>
      </c>
      <c r="BY32">
        <v>-4.2043226144594599E-4</v>
      </c>
      <c r="BZ32">
        <v>-4.13123167744E-4</v>
      </c>
      <c r="CA32">
        <v>1.0345053199598501E-3</v>
      </c>
      <c r="CB32">
        <v>3.6811018751503599E-4</v>
      </c>
      <c r="CC32">
        <v>3.77798259054928E-4</v>
      </c>
      <c r="CD32">
        <v>2.0210471932498001E-3</v>
      </c>
      <c r="CE32">
        <v>-1.15005600514794E-3</v>
      </c>
      <c r="CF32">
        <v>-1.1427448420080399E-3</v>
      </c>
      <c r="CG32">
        <v>1.1333473851398101E-3</v>
      </c>
      <c r="CH32">
        <v>-2.8333966832500002E-3</v>
      </c>
      <c r="CI32">
        <v>-2.8260807323060499E-3</v>
      </c>
      <c r="CJ32">
        <v>-5.1582761156998504E-4</v>
      </c>
      <c r="CK32">
        <v>1.7005700947930701E-3</v>
      </c>
      <c r="CL32">
        <v>1.70787319242393E-3</v>
      </c>
      <c r="CM32">
        <v>2.5879460950499699E-3</v>
      </c>
      <c r="CN32">
        <v>2.9930054160790501E-3</v>
      </c>
      <c r="CO32">
        <v>3.0003048743330002E-3</v>
      </c>
      <c r="CP32">
        <v>3.2148807078498098E-3</v>
      </c>
      <c r="CQ32">
        <v>-1.5413493784739399E-3</v>
      </c>
      <c r="CR32">
        <v>-1.5316506395219799E-3</v>
      </c>
      <c r="CS32" s="10">
        <v>-9.0441849101008302E-6</v>
      </c>
      <c r="CT32">
        <v>2.5515916335902999E-2</v>
      </c>
      <c r="CU32">
        <v>2.5523154064209901E-2</v>
      </c>
      <c r="CV32">
        <v>1.6203225898419899E-2</v>
      </c>
      <c r="CW32">
        <v>3.9658159767150796E-3</v>
      </c>
      <c r="CX32">
        <v>3.9731127027509104E-3</v>
      </c>
      <c r="CY32">
        <v>2.86267673996998E-3</v>
      </c>
      <c r="CZ32">
        <v>-6.5165169384495604E-4</v>
      </c>
      <c r="DA32">
        <v>-6.4434194471008001E-4</v>
      </c>
      <c r="DB32">
        <v>9.0027866607989004E-4</v>
      </c>
      <c r="DC32">
        <v>1.7889215633820599E-3</v>
      </c>
      <c r="DD32">
        <v>1.79816851800096E-3</v>
      </c>
      <c r="DE32">
        <v>2.2749315188899102E-3</v>
      </c>
      <c r="DF32">
        <v>7.0476547560804903E-4</v>
      </c>
      <c r="DG32">
        <v>7.1125002207694799E-4</v>
      </c>
      <c r="DH32">
        <v>8.8395794984985599E-4</v>
      </c>
    </row>
    <row r="33" spans="1:112" x14ac:dyDescent="0.25">
      <c r="A33" t="s">
        <v>46</v>
      </c>
      <c r="B33">
        <v>3.4961519477090201E-3</v>
      </c>
      <c r="C33">
        <v>3.4961519477090201E-3</v>
      </c>
      <c r="D33">
        <v>-3.2304115154102499E-4</v>
      </c>
      <c r="E33">
        <v>1.32168007020005E-3</v>
      </c>
      <c r="F33">
        <v>1.32168007020005E-3</v>
      </c>
      <c r="G33">
        <v>-4.8029069380195401E-4</v>
      </c>
      <c r="H33">
        <v>-3.9401197859001397E-4</v>
      </c>
      <c r="I33">
        <v>-3.9401197859001397E-4</v>
      </c>
      <c r="J33">
        <v>-6.4693906174795302E-4</v>
      </c>
      <c r="K33">
        <v>1.4327633582308E-2</v>
      </c>
      <c r="L33">
        <v>1.4327633582308E-2</v>
      </c>
      <c r="M33">
        <v>1.12052095388319E-2</v>
      </c>
      <c r="N33">
        <v>5.4061871670489899E-3</v>
      </c>
      <c r="O33">
        <v>5.4061871670489899E-3</v>
      </c>
      <c r="P33">
        <v>4.3167325145100303E-3</v>
      </c>
      <c r="Q33">
        <v>4.9156636843505897E-4</v>
      </c>
      <c r="R33">
        <v>4.9156636843505897E-4</v>
      </c>
      <c r="S33">
        <v>1.92083509394402E-3</v>
      </c>
      <c r="T33">
        <v>6.2487629197850404E-3</v>
      </c>
      <c r="U33">
        <v>6.2487629197850404E-3</v>
      </c>
      <c r="V33">
        <v>7.3655239386790604E-3</v>
      </c>
      <c r="W33">
        <v>1.41836355064606E-3</v>
      </c>
      <c r="X33">
        <v>1.41836355064606E-3</v>
      </c>
      <c r="Y33">
        <v>2.5731607714669599E-3</v>
      </c>
      <c r="Z33">
        <v>2.6668015546029702E-3</v>
      </c>
      <c r="AA33">
        <v>2.6668015546029702E-3</v>
      </c>
      <c r="AB33">
        <v>3.6799895208410299E-3</v>
      </c>
      <c r="AC33">
        <v>-2.23831820001696E-3</v>
      </c>
      <c r="AD33">
        <v>-2.23831820001696E-3</v>
      </c>
      <c r="AE33">
        <v>-3.74678513680004E-4</v>
      </c>
      <c r="AF33">
        <v>3.8373870615000501E-3</v>
      </c>
      <c r="AG33">
        <v>3.8373870615000501E-3</v>
      </c>
      <c r="AH33">
        <v>4.4061802880830296E-3</v>
      </c>
      <c r="AI33">
        <v>3.6072055311130399E-3</v>
      </c>
      <c r="AJ33">
        <v>3.6072055311130399E-3</v>
      </c>
      <c r="AK33">
        <v>7.2018309974479699E-3</v>
      </c>
      <c r="AL33">
        <v>1.57588821430598E-3</v>
      </c>
      <c r="AM33">
        <v>1.57588821430598E-3</v>
      </c>
      <c r="AN33">
        <v>9.1713034221097001E-4</v>
      </c>
      <c r="AO33">
        <v>-2.7789226702439299E-3</v>
      </c>
      <c r="AP33">
        <v>-2.7789226702439299E-3</v>
      </c>
      <c r="AQ33">
        <v>-2.7445402967499698E-3</v>
      </c>
      <c r="AR33">
        <v>-2.42939684454202E-3</v>
      </c>
      <c r="AS33">
        <v>-2.42939684454202E-3</v>
      </c>
      <c r="AT33">
        <v>-1.64419695022499E-3</v>
      </c>
      <c r="AU33">
        <v>-1.8317901810493899E-4</v>
      </c>
      <c r="AV33">
        <v>-1.8317901810493899E-4</v>
      </c>
      <c r="AW33">
        <v>1.9384303703395801E-4</v>
      </c>
      <c r="AX33">
        <v>5.6655401422520601E-3</v>
      </c>
      <c r="AY33">
        <v>5.6655401422520601E-3</v>
      </c>
      <c r="AZ33">
        <v>3.2656499767710302E-3</v>
      </c>
      <c r="BA33">
        <v>-1.46357934586194E-3</v>
      </c>
      <c r="BB33">
        <v>-1.46357934586194E-3</v>
      </c>
      <c r="BC33">
        <v>-1.56278014984401E-3</v>
      </c>
      <c r="BD33">
        <v>9.2928596362107298E-4</v>
      </c>
      <c r="BE33">
        <v>9.2928596362107298E-4</v>
      </c>
      <c r="BF33">
        <v>-2.2514044951904501E-4</v>
      </c>
      <c r="BG33">
        <v>1.66006905203897E-3</v>
      </c>
      <c r="BH33">
        <v>1.66006905203897E-3</v>
      </c>
      <c r="BI33">
        <v>2.5857342423010101E-3</v>
      </c>
      <c r="BJ33">
        <v>3.96734124164899E-3</v>
      </c>
      <c r="BK33">
        <v>3.96734124164899E-3</v>
      </c>
      <c r="BL33">
        <v>4.18446226709401E-3</v>
      </c>
      <c r="BM33">
        <v>-7.1142262848100603E-4</v>
      </c>
      <c r="BN33">
        <v>-7.1142262848100603E-4</v>
      </c>
      <c r="BO33">
        <v>-3.7238696736196998E-4</v>
      </c>
      <c r="BP33">
        <v>1.37943990485056E-4</v>
      </c>
      <c r="BQ33">
        <v>1.37943990485056E-4</v>
      </c>
      <c r="BR33">
        <v>-3.44894072996504E-3</v>
      </c>
      <c r="BS33">
        <v>2.0184122361790401E-3</v>
      </c>
      <c r="BT33">
        <v>2.0184122361790401E-3</v>
      </c>
      <c r="BU33">
        <v>2.4447248922560001E-3</v>
      </c>
      <c r="BV33">
        <v>1.54329958177501E-3</v>
      </c>
      <c r="BW33">
        <v>1.54329958177501E-3</v>
      </c>
      <c r="BX33">
        <v>1.0419636876649501E-3</v>
      </c>
      <c r="BY33">
        <v>-4.6086948254697702E-4</v>
      </c>
      <c r="BZ33">
        <v>-4.6086948254697702E-4</v>
      </c>
      <c r="CA33">
        <v>9.8551401667601392E-4</v>
      </c>
      <c r="CB33">
        <v>2.7156118711779598E-3</v>
      </c>
      <c r="CC33">
        <v>2.7156118711779598E-3</v>
      </c>
      <c r="CD33">
        <v>3.1091382506700498E-3</v>
      </c>
      <c r="CE33">
        <v>-1.65173525840001E-3</v>
      </c>
      <c r="CF33">
        <v>-1.65173525840001E-3</v>
      </c>
      <c r="CG33">
        <v>6.4028031716900603E-4</v>
      </c>
      <c r="CH33">
        <v>4.9156636843505897E-4</v>
      </c>
      <c r="CI33">
        <v>4.9156636843505897E-4</v>
      </c>
      <c r="CJ33">
        <v>-1.18037390346203E-3</v>
      </c>
      <c r="CK33">
        <v>9.9994995372498698E-4</v>
      </c>
      <c r="CL33">
        <v>9.9994995372498698E-4</v>
      </c>
      <c r="CM33">
        <v>1.4676105244360001E-3</v>
      </c>
      <c r="CN33">
        <v>4.3949508073319798E-3</v>
      </c>
      <c r="CO33">
        <v>4.3949508073319798E-3</v>
      </c>
      <c r="CP33">
        <v>3.68543031165602E-3</v>
      </c>
      <c r="CQ33">
        <v>3.0933540415600802E-4</v>
      </c>
      <c r="CR33">
        <v>3.0933540415600802E-4</v>
      </c>
      <c r="CS33">
        <v>-1.9261666987302399E-4</v>
      </c>
      <c r="CT33">
        <v>2.371161115719E-3</v>
      </c>
      <c r="CU33">
        <v>2.371161115719E-3</v>
      </c>
      <c r="CV33">
        <v>1.64004839074904E-3</v>
      </c>
      <c r="CW33">
        <v>5.0926848564279903E-3</v>
      </c>
      <c r="CX33">
        <v>5.0926848564279903E-3</v>
      </c>
      <c r="CY33">
        <v>4.4925407358320504E-3</v>
      </c>
      <c r="CZ33">
        <v>1.6003287722780001E-3</v>
      </c>
      <c r="DA33">
        <v>1.6003287722780001E-3</v>
      </c>
      <c r="DB33">
        <v>1.9982524135130301E-3</v>
      </c>
      <c r="DC33">
        <v>2.6293468086709898E-3</v>
      </c>
      <c r="DD33">
        <v>2.6293468086709898E-3</v>
      </c>
      <c r="DE33">
        <v>1.8522444021139501E-3</v>
      </c>
      <c r="DF33">
        <v>1.1309441836679899E-3</v>
      </c>
      <c r="DG33">
        <v>1.1309441836679899E-3</v>
      </c>
      <c r="DH33">
        <v>3.5074801232903797E-4</v>
      </c>
    </row>
    <row r="34" spans="1:112" x14ac:dyDescent="0.25">
      <c r="A34" t="s">
        <v>112</v>
      </c>
      <c r="B34">
        <v>-6.2854021004969899E-3</v>
      </c>
      <c r="C34">
        <v>-6.2854021004969899E-3</v>
      </c>
      <c r="D34">
        <v>1.02055577298898E-2</v>
      </c>
      <c r="E34">
        <v>4.24168123234902E-3</v>
      </c>
      <c r="F34">
        <v>4.24168123234902E-3</v>
      </c>
      <c r="G34">
        <v>1.2994584502989899E-4</v>
      </c>
      <c r="H34">
        <v>-2.7850740325759899E-3</v>
      </c>
      <c r="I34">
        <v>-2.7850740325759899E-3</v>
      </c>
      <c r="J34">
        <v>1.32964867866003E-3</v>
      </c>
      <c r="K34">
        <v>1.49801792708209E-2</v>
      </c>
      <c r="L34">
        <v>1.49801792708209E-2</v>
      </c>
      <c r="M34">
        <v>4.5506601544400499E-3</v>
      </c>
      <c r="N34">
        <v>4.117919458686E-3</v>
      </c>
      <c r="O34">
        <v>4.117919458686E-3</v>
      </c>
      <c r="P34">
        <v>-2.42529323770002E-4</v>
      </c>
      <c r="Q34">
        <v>1.3078481078719799E-3</v>
      </c>
      <c r="R34">
        <v>1.3078481078719799E-3</v>
      </c>
      <c r="S34">
        <v>8.5870876925997399E-4</v>
      </c>
      <c r="T34">
        <v>5.2132679953199503E-3</v>
      </c>
      <c r="U34">
        <v>5.2132679953199503E-3</v>
      </c>
      <c r="V34">
        <v>2.44278906258998E-3</v>
      </c>
      <c r="W34">
        <v>1.08775828692497E-3</v>
      </c>
      <c r="X34">
        <v>1.08775828692497E-3</v>
      </c>
      <c r="Y34">
        <v>-4.4164189254014498E-4</v>
      </c>
      <c r="Z34">
        <v>2.33483038130899E-3</v>
      </c>
      <c r="AA34">
        <v>2.33483038130899E-3</v>
      </c>
      <c r="AB34">
        <v>1.81346231880041E-4</v>
      </c>
      <c r="AC34">
        <v>-1.92288477934199E-3</v>
      </c>
      <c r="AD34">
        <v>-1.92288477934199E-3</v>
      </c>
      <c r="AE34">
        <v>2.5502454037984402E-4</v>
      </c>
      <c r="AF34">
        <v>3.8240480506269701E-3</v>
      </c>
      <c r="AG34">
        <v>3.8240480506269701E-3</v>
      </c>
      <c r="AH34">
        <v>7.0685648331991703E-4</v>
      </c>
      <c r="AI34">
        <v>1.2445232509870899E-2</v>
      </c>
      <c r="AJ34">
        <v>1.2445232509870899E-2</v>
      </c>
      <c r="AK34">
        <v>4.4527696601899197E-3</v>
      </c>
      <c r="AL34">
        <v>5.6790653023197602E-4</v>
      </c>
      <c r="AM34">
        <v>5.6790653023197602E-4</v>
      </c>
      <c r="AN34">
        <v>4.0156797011798801E-3</v>
      </c>
      <c r="AO34">
        <v>-6.0058313099520203E-3</v>
      </c>
      <c r="AP34">
        <v>-6.0058313099520203E-3</v>
      </c>
      <c r="AQ34" s="10">
        <v>2.7863512499948202E-5</v>
      </c>
      <c r="AR34">
        <v>-2.37188822019696E-3</v>
      </c>
      <c r="AS34">
        <v>-2.37188822019696E-3</v>
      </c>
      <c r="AT34">
        <v>1.2123674571200499E-3</v>
      </c>
      <c r="AU34" s="10">
        <v>-5.9122756592033803E-5</v>
      </c>
      <c r="AV34" s="10">
        <v>-5.9122756592033803E-5</v>
      </c>
      <c r="AW34">
        <v>1.1727664568998901E-3</v>
      </c>
      <c r="AX34">
        <v>7.8558293877549704E-3</v>
      </c>
      <c r="AY34">
        <v>7.8558293877549704E-3</v>
      </c>
      <c r="AZ34">
        <v>9.2308670354699293E-3</v>
      </c>
      <c r="BA34">
        <v>-4.6049904452719597E-3</v>
      </c>
      <c r="BB34">
        <v>-4.6049904452719597E-3</v>
      </c>
      <c r="BC34">
        <v>5.1173463430398396E-3</v>
      </c>
      <c r="BD34" s="10">
        <v>1.8148539365991899E-5</v>
      </c>
      <c r="BE34" s="10">
        <v>1.8148539365991899E-5</v>
      </c>
      <c r="BF34">
        <v>9.0038275306003601E-4</v>
      </c>
      <c r="BG34">
        <v>1.36002481614105E-3</v>
      </c>
      <c r="BH34">
        <v>1.36002481614105E-3</v>
      </c>
      <c r="BI34">
        <v>1.0109450854398599E-3</v>
      </c>
      <c r="BJ34">
        <v>9.4477849804996896E-4</v>
      </c>
      <c r="BK34">
        <v>9.4477849804996896E-4</v>
      </c>
      <c r="BL34">
        <v>2.59013598785995E-3</v>
      </c>
      <c r="BM34">
        <v>-2.2920961663960202E-3</v>
      </c>
      <c r="BN34">
        <v>-2.2920961663960202E-3</v>
      </c>
      <c r="BO34">
        <v>1.1814339568598699E-3</v>
      </c>
      <c r="BP34">
        <v>-1.1229778882048E-2</v>
      </c>
      <c r="BQ34">
        <v>-1.1229778882048E-2</v>
      </c>
      <c r="BR34">
        <v>7.3388904398099496E-3</v>
      </c>
      <c r="BS34">
        <v>-1.88415103082895E-3</v>
      </c>
      <c r="BT34">
        <v>-1.88415103082895E-3</v>
      </c>
      <c r="BU34">
        <v>3.9049203038987702E-4</v>
      </c>
      <c r="BV34">
        <v>-9.4832059753302501E-4</v>
      </c>
      <c r="BW34">
        <v>-9.4832059753302501E-4</v>
      </c>
      <c r="BX34">
        <v>1.39137332080996E-3</v>
      </c>
      <c r="BY34">
        <v>-6.0539465993699696E-3</v>
      </c>
      <c r="BZ34">
        <v>-6.0539465993699696E-3</v>
      </c>
      <c r="CA34">
        <v>2.6450817939993598E-4</v>
      </c>
      <c r="CB34">
        <v>-1.1053484186750401E-3</v>
      </c>
      <c r="CC34">
        <v>-1.1053484186750401E-3</v>
      </c>
      <c r="CD34">
        <v>3.07908486422991E-3</v>
      </c>
      <c r="CE34">
        <v>1.3872459957020499E-3</v>
      </c>
      <c r="CF34">
        <v>1.3872459957020499E-3</v>
      </c>
      <c r="CG34">
        <v>1.86555834897994E-3</v>
      </c>
      <c r="CH34">
        <v>-2.6364033230969999E-3</v>
      </c>
      <c r="CI34">
        <v>-2.6364033230969999E-3</v>
      </c>
      <c r="CJ34">
        <v>1.64154119998993E-3</v>
      </c>
      <c r="CK34">
        <v>-2.4778936805303E-4</v>
      </c>
      <c r="CL34">
        <v>-2.4778936805303E-4</v>
      </c>
      <c r="CM34">
        <v>1.29237288748984E-3</v>
      </c>
      <c r="CN34">
        <v>3.9984183718599897E-4</v>
      </c>
      <c r="CO34">
        <v>3.9984183718599897E-4</v>
      </c>
      <c r="CP34">
        <v>3.4089990971399799E-3</v>
      </c>
      <c r="CQ34">
        <v>-2.4995733776349499E-3</v>
      </c>
      <c r="CR34">
        <v>-2.4995733776349499E-3</v>
      </c>
      <c r="CS34">
        <v>1.6771409821598701E-3</v>
      </c>
      <c r="CT34" s="10">
        <v>-4.0940552673007698E-5</v>
      </c>
      <c r="CU34" s="10">
        <v>-4.0940552673007698E-5</v>
      </c>
      <c r="CV34">
        <v>3.4532432046199199E-3</v>
      </c>
      <c r="CW34">
        <v>2.5568171529840502E-3</v>
      </c>
      <c r="CX34">
        <v>2.5568171529840502E-3</v>
      </c>
      <c r="CY34">
        <v>1.9695416691098899E-3</v>
      </c>
      <c r="CZ34">
        <v>-8.9826073715304402E-4</v>
      </c>
      <c r="DA34">
        <v>-8.9826073715304402E-4</v>
      </c>
      <c r="DB34" s="10">
        <v>-1.8138202420026001E-5</v>
      </c>
      <c r="DC34">
        <v>1.8069331294260299E-3</v>
      </c>
      <c r="DD34">
        <v>1.8069331294260299E-3</v>
      </c>
      <c r="DE34">
        <v>2.7361211987300101E-3</v>
      </c>
      <c r="DF34">
        <v>1.2326586404359701E-3</v>
      </c>
      <c r="DG34">
        <v>1.2326586404359701E-3</v>
      </c>
      <c r="DH34">
        <v>1.1299385098300001E-3</v>
      </c>
    </row>
    <row r="35" spans="1:112" x14ac:dyDescent="0.25">
      <c r="A35" t="s">
        <v>91</v>
      </c>
      <c r="B35">
        <v>-8.1915722071090793E-3</v>
      </c>
      <c r="C35">
        <v>-8.1915722071090793E-3</v>
      </c>
      <c r="D35">
        <v>-3.88804298016098E-2</v>
      </c>
      <c r="E35">
        <v>-8.2155783737860501E-3</v>
      </c>
      <c r="F35">
        <v>-8.2155783737860501E-3</v>
      </c>
      <c r="G35">
        <v>-1.390561549955E-2</v>
      </c>
      <c r="H35">
        <v>-1.06165007874081E-4</v>
      </c>
      <c r="I35">
        <v>-1.06165007874081E-4</v>
      </c>
      <c r="J35">
        <v>-1.03089846918003E-3</v>
      </c>
      <c r="K35">
        <v>8.4996301654688994E-2</v>
      </c>
      <c r="L35">
        <v>8.4996301654688994E-2</v>
      </c>
      <c r="M35">
        <v>-1.3908149169910001E-2</v>
      </c>
      <c r="N35">
        <v>3.8180292695928902E-2</v>
      </c>
      <c r="O35">
        <v>3.8180292695928902E-2</v>
      </c>
      <c r="P35">
        <v>-3.63690111187999E-2</v>
      </c>
      <c r="Q35">
        <v>2.1846621773409E-2</v>
      </c>
      <c r="R35">
        <v>2.1846621773409E-2</v>
      </c>
      <c r="S35">
        <v>-3.717922887485E-2</v>
      </c>
      <c r="T35">
        <v>2.8848848570409001E-2</v>
      </c>
      <c r="U35">
        <v>2.8848848570409001E-2</v>
      </c>
      <c r="V35">
        <v>-3.3841069106000002E-2</v>
      </c>
      <c r="W35">
        <v>1.7377964321878901E-2</v>
      </c>
      <c r="X35">
        <v>1.7377964321878901E-2</v>
      </c>
      <c r="Y35">
        <v>-4.34313664334098E-2</v>
      </c>
      <c r="Z35">
        <v>2.22485690121789E-2</v>
      </c>
      <c r="AA35">
        <v>2.22485690121789E-2</v>
      </c>
      <c r="AB35">
        <v>-3.94991696222E-2</v>
      </c>
      <c r="AC35">
        <v>3.2454152719698801E-2</v>
      </c>
      <c r="AD35">
        <v>3.2454152719698801E-2</v>
      </c>
      <c r="AE35">
        <v>-2.8300747478430002E-2</v>
      </c>
      <c r="AF35">
        <v>2.66686484539688E-2</v>
      </c>
      <c r="AG35">
        <v>2.66686484539688E-2</v>
      </c>
      <c r="AH35">
        <v>-3.8525727605729997E-2</v>
      </c>
      <c r="AI35">
        <v>6.2682328400728904E-2</v>
      </c>
      <c r="AJ35">
        <v>6.2682328400728904E-2</v>
      </c>
      <c r="AK35">
        <v>-1.1229894277559899E-2</v>
      </c>
      <c r="AL35">
        <v>1.0924118926358899E-2</v>
      </c>
      <c r="AM35">
        <v>1.0924118926358899E-2</v>
      </c>
      <c r="AN35">
        <v>-3.3761448832919802E-2</v>
      </c>
      <c r="AO35">
        <v>-9.8877326335929903E-3</v>
      </c>
      <c r="AP35">
        <v>-9.8877326335929903E-3</v>
      </c>
      <c r="AQ35">
        <v>-4.4749848651399901E-2</v>
      </c>
      <c r="AR35">
        <v>5.6642363269889797E-3</v>
      </c>
      <c r="AS35">
        <v>5.6642363269889797E-3</v>
      </c>
      <c r="AT35">
        <v>-4.1355389069949802E-2</v>
      </c>
      <c r="AU35">
        <v>2.7166502358839601E-3</v>
      </c>
      <c r="AV35">
        <v>2.7166502358839601E-3</v>
      </c>
      <c r="AW35">
        <v>-4.7985912523220001E-2</v>
      </c>
      <c r="AX35">
        <v>2.4447333186458899E-2</v>
      </c>
      <c r="AY35">
        <v>2.4447333186458899E-2</v>
      </c>
      <c r="AZ35">
        <v>-2.54963960483298E-2</v>
      </c>
      <c r="BA35">
        <v>-1.5467954729735001E-2</v>
      </c>
      <c r="BB35">
        <v>-1.5467954729735001E-2</v>
      </c>
      <c r="BC35">
        <v>-4.30667190568099E-2</v>
      </c>
      <c r="BD35">
        <v>9.6302256333688999E-3</v>
      </c>
      <c r="BE35">
        <v>9.6302256333688999E-3</v>
      </c>
      <c r="BF35">
        <v>-4.2259643325669803E-2</v>
      </c>
      <c r="BG35">
        <v>4.1217896897539604E-3</v>
      </c>
      <c r="BH35">
        <v>4.1217896897539604E-3</v>
      </c>
      <c r="BI35">
        <v>-4.7411522698049997E-2</v>
      </c>
      <c r="BJ35">
        <v>1.3156790832688999E-2</v>
      </c>
      <c r="BK35">
        <v>1.3156790832688999E-2</v>
      </c>
      <c r="BL35">
        <v>-3.9468217724759801E-2</v>
      </c>
      <c r="BM35">
        <v>6.2118830955388803E-3</v>
      </c>
      <c r="BN35">
        <v>6.2118830955388803E-3</v>
      </c>
      <c r="BO35">
        <v>-4.3211748541169999E-2</v>
      </c>
      <c r="BP35">
        <v>-2.4415160659961001E-2</v>
      </c>
      <c r="BQ35">
        <v>-2.4415160659961001E-2</v>
      </c>
      <c r="BR35">
        <v>-4.7698105109139799E-2</v>
      </c>
      <c r="BS35">
        <v>8.2976235969989195E-3</v>
      </c>
      <c r="BT35">
        <v>8.2976235969989195E-3</v>
      </c>
      <c r="BU35">
        <v>-4.033295097899E-2</v>
      </c>
      <c r="BV35">
        <v>8.7697890938289707E-3</v>
      </c>
      <c r="BW35">
        <v>8.7697890938289707E-3</v>
      </c>
      <c r="BX35">
        <v>-4.3809953896519899E-2</v>
      </c>
      <c r="BY35">
        <v>3.7497597418479898E-3</v>
      </c>
      <c r="BZ35">
        <v>3.7497597418479898E-3</v>
      </c>
      <c r="CA35">
        <v>-3.7999460246309798E-2</v>
      </c>
      <c r="CB35">
        <v>-4.17138968108021E-4</v>
      </c>
      <c r="CC35">
        <v>-4.17138968108021E-4</v>
      </c>
      <c r="CD35">
        <v>-3.636860782477E-2</v>
      </c>
      <c r="CE35">
        <v>2.0530046069538999E-2</v>
      </c>
      <c r="CF35">
        <v>2.0530046069538999E-2</v>
      </c>
      <c r="CG35">
        <v>-3.068186279254E-2</v>
      </c>
      <c r="CH35">
        <v>8.0583837670300496E-4</v>
      </c>
      <c r="CI35">
        <v>8.0583837670300496E-4</v>
      </c>
      <c r="CJ35">
        <v>-4.3804073298369897E-2</v>
      </c>
      <c r="CK35">
        <v>-2.0230897253004001E-4</v>
      </c>
      <c r="CL35">
        <v>-2.0230897253004001E-4</v>
      </c>
      <c r="CM35">
        <v>-4.8126749982289899E-2</v>
      </c>
      <c r="CN35">
        <v>1.0111008955228901E-2</v>
      </c>
      <c r="CO35">
        <v>1.0111008955228901E-2</v>
      </c>
      <c r="CP35">
        <v>-3.9415696538639799E-2</v>
      </c>
      <c r="CQ35">
        <v>1.08502269917589E-2</v>
      </c>
      <c r="CR35">
        <v>1.08502269917589E-2</v>
      </c>
      <c r="CS35">
        <v>-3.7815125075669899E-2</v>
      </c>
      <c r="CT35">
        <v>2.53970445539097E-3</v>
      </c>
      <c r="CU35">
        <v>2.53970445539097E-3</v>
      </c>
      <c r="CV35">
        <v>-4.220414194568E-2</v>
      </c>
      <c r="CW35">
        <v>2.0621530068058998E-2</v>
      </c>
      <c r="CX35">
        <v>2.0621530068058998E-2</v>
      </c>
      <c r="CY35">
        <v>-3.1317528542729803E-2</v>
      </c>
      <c r="CZ35">
        <v>1.6018813432758999E-2</v>
      </c>
      <c r="DA35">
        <v>1.6018813432758999E-2</v>
      </c>
      <c r="DB35">
        <v>-3.5215048002400003E-2</v>
      </c>
      <c r="DC35">
        <v>-1.98937624472983E-4</v>
      </c>
      <c r="DD35">
        <v>-1.98937624472983E-4</v>
      </c>
      <c r="DE35">
        <v>-4.3286498155599998E-2</v>
      </c>
      <c r="DF35">
        <v>-7.8460836015503601E-4</v>
      </c>
      <c r="DG35">
        <v>-7.8460836015503601E-4</v>
      </c>
      <c r="DH35">
        <v>-4.5639170150539803E-2</v>
      </c>
    </row>
    <row r="36" spans="1:112" x14ac:dyDescent="0.25">
      <c r="A36" t="s">
        <v>113</v>
      </c>
      <c r="B36">
        <v>-6.9859160348170104E-3</v>
      </c>
      <c r="C36">
        <v>2.6859269723300502E-3</v>
      </c>
      <c r="D36">
        <v>-1.2882671166600801E-3</v>
      </c>
      <c r="E36">
        <v>1.6408673279339999E-3</v>
      </c>
      <c r="F36">
        <v>4.4823721630993197E-4</v>
      </c>
      <c r="G36">
        <v>1.1809708960599499E-3</v>
      </c>
      <c r="H36">
        <v>-1.62029130394203E-3</v>
      </c>
      <c r="I36">
        <v>4.3118293482002901E-4</v>
      </c>
      <c r="J36">
        <v>-7.5822942379999403E-4</v>
      </c>
      <c r="K36">
        <v>1.72165139105089E-2</v>
      </c>
      <c r="L36">
        <v>1.250336849E-3</v>
      </c>
      <c r="M36">
        <v>9.8811568203898102E-3</v>
      </c>
      <c r="N36">
        <v>9.3051733372149208E-3</v>
      </c>
      <c r="O36">
        <v>-8.6879601597988898E-4</v>
      </c>
      <c r="P36">
        <v>3.5562958668098302E-3</v>
      </c>
      <c r="Q36">
        <v>2.5266168790919401E-3</v>
      </c>
      <c r="R36">
        <v>-1.2424454058999001E-3</v>
      </c>
      <c r="S36">
        <v>3.13974041344988E-3</v>
      </c>
      <c r="T36">
        <v>7.9310918362399604E-3</v>
      </c>
      <c r="U36">
        <v>5.7454418504998496E-4</v>
      </c>
      <c r="V36">
        <v>6.39254863662985E-3</v>
      </c>
      <c r="W36">
        <v>4.3329294918720198E-3</v>
      </c>
      <c r="X36">
        <v>-1.74153248131991E-3</v>
      </c>
      <c r="Y36">
        <v>3.0906401051098401E-3</v>
      </c>
      <c r="Z36">
        <v>5.5030599938989903E-3</v>
      </c>
      <c r="AA36">
        <v>-1.2097482829198599E-3</v>
      </c>
      <c r="AB36">
        <v>3.6942561402299998E-3</v>
      </c>
      <c r="AC36">
        <v>-3.0551685477597698E-4</v>
      </c>
      <c r="AD36">
        <v>-2.3064056017996199E-4</v>
      </c>
      <c r="AE36" s="10">
        <v>-3.7331496040016102E-5</v>
      </c>
      <c r="AF36">
        <v>6.9393814020899296E-3</v>
      </c>
      <c r="AG36">
        <v>-9.7621302936001797E-4</v>
      </c>
      <c r="AH36">
        <v>4.3434252294698404E-3</v>
      </c>
      <c r="AI36">
        <v>8.6333419051929303E-3</v>
      </c>
      <c r="AJ36">
        <v>-4.5163709436990502E-4</v>
      </c>
      <c r="AK36">
        <v>4.97435718226979E-3</v>
      </c>
      <c r="AL36">
        <v>1.14325702545903E-3</v>
      </c>
      <c r="AM36">
        <v>-9.6375858571007202E-4</v>
      </c>
      <c r="AN36">
        <v>5.1372908890998598E-3</v>
      </c>
      <c r="AO36">
        <v>-3.9435916957030097E-3</v>
      </c>
      <c r="AP36">
        <v>-3.4624355215100398E-3</v>
      </c>
      <c r="AQ36">
        <v>1.63592908060983E-3</v>
      </c>
      <c r="AR36">
        <v>-6.5776977946396798E-4</v>
      </c>
      <c r="AS36">
        <v>-1.8271918387100499E-3</v>
      </c>
      <c r="AT36">
        <v>1.8851259795298299E-3</v>
      </c>
      <c r="AU36">
        <v>1.7071070263989701E-3</v>
      </c>
      <c r="AV36">
        <v>-2.27423780392999E-3</v>
      </c>
      <c r="AW36">
        <v>1.6684101092399001E-3</v>
      </c>
      <c r="AX36">
        <v>3.1146620841529999E-3</v>
      </c>
      <c r="AY36">
        <v>-1.85510482100026E-4</v>
      </c>
      <c r="AZ36">
        <v>7.7226015857698701E-3</v>
      </c>
      <c r="BA36">
        <v>-2.4404211096180602E-3</v>
      </c>
      <c r="BB36">
        <v>-1.93777573711995E-3</v>
      </c>
      <c r="BC36">
        <v>5.9695406898498896E-3</v>
      </c>
      <c r="BD36">
        <v>1.16406319978401E-3</v>
      </c>
      <c r="BE36">
        <v>-1.4962556351398801E-3</v>
      </c>
      <c r="BF36">
        <v>1.46560252191996E-3</v>
      </c>
      <c r="BG36">
        <v>3.4994953365570201E-3</v>
      </c>
      <c r="BH36">
        <v>-1.3226334823499501E-3</v>
      </c>
      <c r="BI36">
        <v>2.9429891169399001E-3</v>
      </c>
      <c r="BJ36">
        <v>3.4741538152439598E-3</v>
      </c>
      <c r="BK36">
        <v>6.7876652373000102E-4</v>
      </c>
      <c r="BL36">
        <v>3.1143917370000098E-3</v>
      </c>
      <c r="BM36">
        <v>-5.9286713105799395E-4</v>
      </c>
      <c r="BN36">
        <v>-9.9723007980001489E-4</v>
      </c>
      <c r="BO36">
        <v>3.2222739658993501E-4</v>
      </c>
      <c r="BP36">
        <v>-9.1447865364829798E-3</v>
      </c>
      <c r="BQ36">
        <v>1.84273054358996E-3</v>
      </c>
      <c r="BR36">
        <v>-4.9085348945501197E-3</v>
      </c>
      <c r="BS36">
        <v>6.2520614041394697E-4</v>
      </c>
      <c r="BT36">
        <v>7.0443238206996297E-4</v>
      </c>
      <c r="BU36">
        <v>6.8318521482990603E-4</v>
      </c>
      <c r="BV36">
        <v>1.5523265935919401E-3</v>
      </c>
      <c r="BW36">
        <v>-6.1195275296998999E-4</v>
      </c>
      <c r="BX36">
        <v>8.2100087600989104E-4</v>
      </c>
      <c r="BY36">
        <v>-1.4324523291809801E-3</v>
      </c>
      <c r="BZ36">
        <v>-1.53129333303003E-3</v>
      </c>
      <c r="CA36">
        <v>1.5260189064998299E-3</v>
      </c>
      <c r="CB36">
        <v>2.3674102037789498E-3</v>
      </c>
      <c r="CC36">
        <v>1.8232978491199399E-3</v>
      </c>
      <c r="CD36">
        <v>2.72900013484989E-3</v>
      </c>
      <c r="CE36">
        <v>1.5962231819599501E-3</v>
      </c>
      <c r="CF36">
        <v>-2.89778073359947E-4</v>
      </c>
      <c r="CG36">
        <v>2.64111784710996E-3</v>
      </c>
      <c r="CH36">
        <v>-1.5809971747320301E-3</v>
      </c>
      <c r="CI36">
        <v>-7.3258712695989305E-4</v>
      </c>
      <c r="CJ36">
        <v>-5.1188546832015003E-4</v>
      </c>
      <c r="CK36">
        <v>1.73020551950298E-3</v>
      </c>
      <c r="CL36">
        <v>-1.1108816798499599E-3</v>
      </c>
      <c r="CM36">
        <v>1.7338999985598801E-3</v>
      </c>
      <c r="CN36">
        <v>4.4525645750970099E-3</v>
      </c>
      <c r="CO36">
        <v>1.3599662870300499E-3</v>
      </c>
      <c r="CP36">
        <v>2.9596876608999302E-3</v>
      </c>
      <c r="CQ36">
        <v>-1.0166575647096901E-4</v>
      </c>
      <c r="CR36">
        <v>-8.4933703246004E-4</v>
      </c>
      <c r="CS36">
        <v>4.0787401982988997E-4</v>
      </c>
      <c r="CT36">
        <v>3.56169320336896E-3</v>
      </c>
      <c r="CU36">
        <v>5.4420979301994499E-4</v>
      </c>
      <c r="CV36">
        <v>2.5902466222897901E-3</v>
      </c>
      <c r="CW36">
        <v>5.3767193934949296E-3</v>
      </c>
      <c r="CX36">
        <v>7.4643034590993196E-4</v>
      </c>
      <c r="CY36">
        <v>4.2018469897600001E-3</v>
      </c>
      <c r="CZ36">
        <v>1.4760783185079299E-3</v>
      </c>
      <c r="DA36">
        <v>-1.01477890539936E-4</v>
      </c>
      <c r="DB36">
        <v>1.9674143067398499E-3</v>
      </c>
      <c r="DC36">
        <v>1.5443888859369901E-3</v>
      </c>
      <c r="DD36">
        <v>7.0071643024993604E-4</v>
      </c>
      <c r="DE36">
        <v>1.93648764784981E-3</v>
      </c>
      <c r="DF36">
        <v>7.8879754507699097E-4</v>
      </c>
      <c r="DG36">
        <v>-1.0885420642003901E-4</v>
      </c>
      <c r="DH36">
        <v>7.6469997618988596E-4</v>
      </c>
    </row>
    <row r="37" spans="1:112" x14ac:dyDescent="0.25">
      <c r="A37" t="s">
        <v>114</v>
      </c>
      <c r="B37">
        <v>1.2820213101331E-2</v>
      </c>
      <c r="C37">
        <v>1.6400810496299801E-3</v>
      </c>
      <c r="D37">
        <v>-1.25792220039011E-3</v>
      </c>
      <c r="E37">
        <v>3.2692502481059798E-3</v>
      </c>
      <c r="F37">
        <v>7.4897527856010405E-4</v>
      </c>
      <c r="G37">
        <v>1.10021118320036E-4</v>
      </c>
      <c r="H37">
        <v>2.6637072581103799E-4</v>
      </c>
      <c r="I37">
        <v>-6.98907942839888E-4</v>
      </c>
      <c r="J37">
        <v>-8.8379736925991905E-4</v>
      </c>
      <c r="K37">
        <v>1.8748767109221E-2</v>
      </c>
      <c r="L37">
        <v>1.200130783399E-2</v>
      </c>
      <c r="M37">
        <v>9.2898174391400305E-3</v>
      </c>
      <c r="N37">
        <v>5.9068500701100401E-3</v>
      </c>
      <c r="O37">
        <v>2.6249404574900598E-3</v>
      </c>
      <c r="P37">
        <v>2.9314582145600898E-3</v>
      </c>
      <c r="Q37">
        <v>2.1051389962900501E-4</v>
      </c>
      <c r="R37">
        <v>1.9544460926401701E-3</v>
      </c>
      <c r="S37">
        <v>2.4722924033000401E-3</v>
      </c>
      <c r="T37">
        <v>4.5066443701180497E-3</v>
      </c>
      <c r="U37">
        <v>6.4004992218500397E-3</v>
      </c>
      <c r="V37">
        <v>5.6341880895900403E-3</v>
      </c>
      <c r="W37">
        <v>-1.26727963852091E-3</v>
      </c>
      <c r="X37">
        <v>4.71979312160142E-4</v>
      </c>
      <c r="Y37">
        <v>1.6586205669699701E-3</v>
      </c>
      <c r="Z37">
        <v>5.8636987021698495E-4</v>
      </c>
      <c r="AA37">
        <v>1.7982753794700799E-3</v>
      </c>
      <c r="AB37">
        <v>2.50378186111999E-3</v>
      </c>
      <c r="AC37">
        <v>-6.0168268617100096E-4</v>
      </c>
      <c r="AD37">
        <v>3.1360393001000903E-4</v>
      </c>
      <c r="AE37">
        <v>1.4354516474099899E-3</v>
      </c>
      <c r="AF37">
        <v>2.30285260921203E-3</v>
      </c>
      <c r="AG37">
        <v>2.7149773702501699E-3</v>
      </c>
      <c r="AH37">
        <v>3.0914823227798901E-3</v>
      </c>
      <c r="AI37">
        <v>5.9934415359040802E-3</v>
      </c>
      <c r="AJ37">
        <v>3.4790097450501101E-3</v>
      </c>
      <c r="AK37">
        <v>5.9458773341900502E-3</v>
      </c>
      <c r="AL37">
        <v>1.4600037221430501E-3</v>
      </c>
      <c r="AM37">
        <v>3.3590379188199698E-3</v>
      </c>
      <c r="AN37">
        <v>2.6743400272299898E-3</v>
      </c>
      <c r="AO37">
        <v>-9.5296148194650102E-3</v>
      </c>
      <c r="AP37">
        <v>-3.0937012904599299E-3</v>
      </c>
      <c r="AQ37">
        <v>-7.9252934664997201E-4</v>
      </c>
      <c r="AR37">
        <v>-3.20428927132898E-3</v>
      </c>
      <c r="AS37">
        <v>7.3455409465017496E-4</v>
      </c>
      <c r="AT37">
        <v>6.3049697353001401E-4</v>
      </c>
      <c r="AU37">
        <v>-1.10083162706997E-3</v>
      </c>
      <c r="AV37">
        <v>4.3188632468016403E-4</v>
      </c>
      <c r="AW37">
        <v>2.4955878013987998E-4</v>
      </c>
      <c r="AX37">
        <v>9.5146458283850103E-3</v>
      </c>
      <c r="AY37">
        <v>9.4141479167100198E-3</v>
      </c>
      <c r="AZ37">
        <v>6.2431097634199004E-3</v>
      </c>
      <c r="BA37">
        <v>-7.0861248999020097E-3</v>
      </c>
      <c r="BB37">
        <v>1.70816732912015E-3</v>
      </c>
      <c r="BC37">
        <v>1.7150647172798901E-3</v>
      </c>
      <c r="BD37" s="10">
        <v>2.5248576287051299E-5</v>
      </c>
      <c r="BE37">
        <v>-3.2412614046983801E-4</v>
      </c>
      <c r="BF37">
        <v>1.0635734469E-4</v>
      </c>
      <c r="BG37">
        <v>-5.9895589963199203E-4</v>
      </c>
      <c r="BH37">
        <v>1.38572342500009E-3</v>
      </c>
      <c r="BI37">
        <v>1.85944853853992E-3</v>
      </c>
      <c r="BJ37">
        <v>4.1975870564679996E-3</v>
      </c>
      <c r="BK37">
        <v>3.2050559230201101E-3</v>
      </c>
      <c r="BL37">
        <v>2.7032020917798702E-3</v>
      </c>
      <c r="BM37">
        <v>-1.5460627005092699E-4</v>
      </c>
      <c r="BN37">
        <v>-1.25728861409002E-3</v>
      </c>
      <c r="BO37">
        <v>-4.02167142210085E-4</v>
      </c>
      <c r="BP37">
        <v>7.5532983210220197E-3</v>
      </c>
      <c r="BQ37">
        <v>-3.3088770240998701E-3</v>
      </c>
      <c r="BR37">
        <v>-4.6574296919399396E-3</v>
      </c>
      <c r="BS37">
        <v>3.9996233749710602E-3</v>
      </c>
      <c r="BT37">
        <v>1.6280654090501301E-3</v>
      </c>
      <c r="BU37">
        <v>5.6219685102987195E-4</v>
      </c>
      <c r="BV37">
        <v>2.3055701320879802E-3</v>
      </c>
      <c r="BW37">
        <v>-5.1671744115999697E-4</v>
      </c>
      <c r="BX37" s="10">
        <v>-3.2913889590036002E-5</v>
      </c>
      <c r="BY37">
        <v>-1.20451673085297E-3</v>
      </c>
      <c r="BZ37">
        <v>6.5037629092001804E-4</v>
      </c>
      <c r="CA37">
        <v>6.9091411444999196E-4</v>
      </c>
      <c r="CB37">
        <v>4.2572383758210297E-3</v>
      </c>
      <c r="CC37">
        <v>2.5909246957100899E-3</v>
      </c>
      <c r="CD37">
        <v>1.32779540088989E-3</v>
      </c>
      <c r="CE37">
        <v>2.7674235388580599E-3</v>
      </c>
      <c r="CF37">
        <v>3.2630515379401502E-3</v>
      </c>
      <c r="CG37">
        <v>1.79382098886993E-3</v>
      </c>
      <c r="CH37">
        <v>2.08814099974308E-3</v>
      </c>
      <c r="CI37">
        <v>-1.6227313519598899E-3</v>
      </c>
      <c r="CJ37">
        <v>-1.42360008515995E-3</v>
      </c>
      <c r="CK37">
        <v>-2.6362767668897103E-4</v>
      </c>
      <c r="CL37">
        <v>3.0758924841012199E-4</v>
      </c>
      <c r="CM37">
        <v>7.9204253703002404E-4</v>
      </c>
      <c r="CN37">
        <v>5.9582648061490204E-3</v>
      </c>
      <c r="CO37">
        <v>3.2450532086500902E-3</v>
      </c>
      <c r="CP37">
        <v>2.12980838454002E-3</v>
      </c>
      <c r="CQ37">
        <v>1.32398244699305E-3</v>
      </c>
      <c r="CR37">
        <v>-1.42192435307997E-3</v>
      </c>
      <c r="CS37">
        <v>-1.07779799898E-3</v>
      </c>
      <c r="CT37">
        <v>4.37381760277E-3</v>
      </c>
      <c r="CU37">
        <v>1.67212214946999E-3</v>
      </c>
      <c r="CV37">
        <v>6.1473564086988997E-4</v>
      </c>
      <c r="CW37">
        <v>7.8989492224260608E-3</v>
      </c>
      <c r="CX37">
        <v>4.6440917342100898E-3</v>
      </c>
      <c r="CY37">
        <v>2.4775406851600401E-3</v>
      </c>
      <c r="CZ37">
        <v>1.8081195173860101E-3</v>
      </c>
      <c r="DA37">
        <v>9.3294902315998996E-4</v>
      </c>
      <c r="DB37">
        <v>3.7435791438999999E-4</v>
      </c>
      <c r="DC37">
        <v>4.4797191373530101E-3</v>
      </c>
      <c r="DD37">
        <v>1.85040012502013E-3</v>
      </c>
      <c r="DE37">
        <v>1.44787357012998E-3</v>
      </c>
      <c r="DF37">
        <v>1.669679370629E-3</v>
      </c>
      <c r="DG37">
        <v>1.12421474670165E-4</v>
      </c>
      <c r="DH37" s="10">
        <v>-4.9194952530084902E-5</v>
      </c>
    </row>
    <row r="38" spans="1:112" x14ac:dyDescent="0.25">
      <c r="A38" t="s">
        <v>115</v>
      </c>
      <c r="B38">
        <v>2.0063057043110399E-3</v>
      </c>
      <c r="C38">
        <v>2.00894621309899E-3</v>
      </c>
      <c r="D38">
        <v>1.00527726435983E-3</v>
      </c>
      <c r="E38">
        <v>9.7417435231406102E-4</v>
      </c>
      <c r="F38">
        <v>9.7947791782193594E-4</v>
      </c>
      <c r="G38">
        <v>3.5195269875987201E-4</v>
      </c>
      <c r="H38">
        <v>-5.97321231594949E-4</v>
      </c>
      <c r="I38">
        <v>-5.9575887292506703E-4</v>
      </c>
      <c r="J38">
        <v>-2.2212858070003099E-4</v>
      </c>
      <c r="K38">
        <v>1.2109289075319E-2</v>
      </c>
      <c r="L38">
        <v>1.2113633081957001E-2</v>
      </c>
      <c r="M38">
        <v>6.0809278175100101E-3</v>
      </c>
      <c r="N38">
        <v>3.76618928424499E-3</v>
      </c>
      <c r="O38">
        <v>3.7704480170299699E-3</v>
      </c>
      <c r="P38">
        <v>1.6942758327700401E-3</v>
      </c>
      <c r="Q38">
        <v>5.2346143423298499E-4</v>
      </c>
      <c r="R38">
        <v>5.2768659303092903E-4</v>
      </c>
      <c r="S38">
        <v>9.8060955789991411E-4</v>
      </c>
      <c r="T38">
        <v>5.2707736178669801E-3</v>
      </c>
      <c r="U38">
        <v>5.2750478460930001E-3</v>
      </c>
      <c r="V38">
        <v>3.60176611537998E-3</v>
      </c>
      <c r="W38">
        <v>5.6192479451699895E-4</v>
      </c>
      <c r="X38">
        <v>5.6615035298102003E-4</v>
      </c>
      <c r="Y38">
        <v>8.37670359089992E-4</v>
      </c>
      <c r="Z38">
        <v>1.70705278087202E-3</v>
      </c>
      <c r="AA38">
        <v>1.71129022237903E-3</v>
      </c>
      <c r="AB38">
        <v>1.3869418851100101E-3</v>
      </c>
      <c r="AC38">
        <v>-2.1923978770579302E-3</v>
      </c>
      <c r="AD38">
        <v>-2.1898086123880401E-3</v>
      </c>
      <c r="AE38">
        <v>-1.9967017936006699E-4</v>
      </c>
      <c r="AF38">
        <v>2.73881237070805E-3</v>
      </c>
      <c r="AG38">
        <v>2.74306049276795E-3</v>
      </c>
      <c r="AH38">
        <v>1.78775986463985E-3</v>
      </c>
      <c r="AI38">
        <v>1.0288007161129899E-2</v>
      </c>
      <c r="AJ38">
        <v>1.0281235260022E-2</v>
      </c>
      <c r="AK38">
        <v>6.6128253353698804E-3</v>
      </c>
      <c r="AL38">
        <v>1.67183996352804E-3</v>
      </c>
      <c r="AM38">
        <v>1.67607704008498E-3</v>
      </c>
      <c r="AN38">
        <v>9.9794840887001903E-4</v>
      </c>
      <c r="AO38">
        <v>-3.0979199090279599E-3</v>
      </c>
      <c r="AP38">
        <v>-3.0937325343219899E-3</v>
      </c>
      <c r="AQ38">
        <v>-1.2768619353200599E-3</v>
      </c>
      <c r="AR38">
        <v>-1.35846079806101E-3</v>
      </c>
      <c r="AS38">
        <v>-1.3558613169289901E-3</v>
      </c>
      <c r="AT38">
        <v>-5.9142821983004801E-4</v>
      </c>
      <c r="AU38">
        <v>-2.3492598725394199E-4</v>
      </c>
      <c r="AV38">
        <v>-2.3070871576003001E-4</v>
      </c>
      <c r="AW38">
        <v>-3.0157970533006801E-4</v>
      </c>
      <c r="AX38">
        <v>6.1933358053609597E-3</v>
      </c>
      <c r="AY38">
        <v>6.1960269384719801E-3</v>
      </c>
      <c r="AZ38">
        <v>3.3556898847699702E-3</v>
      </c>
      <c r="BA38">
        <v>-6.8096019403196496E-4</v>
      </c>
      <c r="BB38">
        <v>-6.7674756761104595E-4</v>
      </c>
      <c r="BC38">
        <v>2.6997776294002102E-4</v>
      </c>
      <c r="BD38" s="10">
        <v>9.0634299915071104E-5</v>
      </c>
      <c r="BE38" s="10">
        <v>9.9665358639033905E-5</v>
      </c>
      <c r="BF38">
        <v>-2.5240848494001401E-4</v>
      </c>
      <c r="BG38">
        <v>9.5928245940501901E-4</v>
      </c>
      <c r="BH38">
        <v>9.6351214472201099E-4</v>
      </c>
      <c r="BI38">
        <v>8.64988194409832E-4</v>
      </c>
      <c r="BJ38">
        <v>2.88907797433901E-3</v>
      </c>
      <c r="BK38">
        <v>2.89172919593294E-3</v>
      </c>
      <c r="BL38">
        <v>2.07735381721985E-3</v>
      </c>
      <c r="BM38">
        <v>-1.28619091564496E-3</v>
      </c>
      <c r="BN38">
        <v>-1.2835905500440099E-3</v>
      </c>
      <c r="BO38">
        <v>-3.13627207020106E-4</v>
      </c>
      <c r="BP38">
        <v>-1.60261579061193E-3</v>
      </c>
      <c r="BQ38">
        <v>-1.59841277721006E-3</v>
      </c>
      <c r="BR38">
        <v>-1.30042112783002E-3</v>
      </c>
      <c r="BS38">
        <v>1.55818912856997E-3</v>
      </c>
      <c r="BT38">
        <v>1.5624250270359599E-3</v>
      </c>
      <c r="BU38">
        <v>1.0452122035300401E-3</v>
      </c>
      <c r="BV38">
        <v>3.1829549862305502E-4</v>
      </c>
      <c r="BW38">
        <v>3.22518524998982E-4</v>
      </c>
      <c r="BX38">
        <v>2.7482129861988697E-4</v>
      </c>
      <c r="BY38">
        <v>-2.0926174615099001E-4</v>
      </c>
      <c r="BZ38">
        <v>-2.0504420752798201E-4</v>
      </c>
      <c r="CA38" s="10">
        <v>5.4965419139962802E-5</v>
      </c>
      <c r="CB38">
        <v>2.6045111046359899E-3</v>
      </c>
      <c r="CC38">
        <v>2.6087578378339799E-3</v>
      </c>
      <c r="CD38">
        <v>1.70462992872E-3</v>
      </c>
      <c r="CE38">
        <v>-4.53101878505002E-4</v>
      </c>
      <c r="CF38">
        <v>-4.4888687855004701E-4</v>
      </c>
      <c r="CG38">
        <v>7.7545386776001202E-4</v>
      </c>
      <c r="CH38">
        <v>-6.3602577416899098E-4</v>
      </c>
      <c r="CI38">
        <v>-6.2860313006696201E-4</v>
      </c>
      <c r="CJ38">
        <v>-6.6100159906001799E-4</v>
      </c>
      <c r="CK38">
        <v>2.2371093307904601E-4</v>
      </c>
      <c r="CL38">
        <v>2.27932976044953E-4</v>
      </c>
      <c r="CM38">
        <v>3.8559760496004099E-4</v>
      </c>
      <c r="CN38">
        <v>3.14638915673803E-3</v>
      </c>
      <c r="CO38">
        <v>3.14904349693001E-3</v>
      </c>
      <c r="CP38">
        <v>1.9928687471899502E-3</v>
      </c>
      <c r="CQ38">
        <v>-6.8737958206199702E-4</v>
      </c>
      <c r="CR38">
        <v>-6.8316702252801899E-4</v>
      </c>
      <c r="CS38">
        <v>-2.84500614340155E-4</v>
      </c>
      <c r="CT38">
        <v>1.6430284440990201E-3</v>
      </c>
      <c r="CU38">
        <v>1.64566453821901E-3</v>
      </c>
      <c r="CV38">
        <v>9.42984177629835E-4</v>
      </c>
      <c r="CW38">
        <v>4.3137482999280304E-3</v>
      </c>
      <c r="CX38">
        <v>4.3180126779479499E-3</v>
      </c>
      <c r="CY38">
        <v>2.2076342646499799E-3</v>
      </c>
      <c r="CZ38">
        <v>1.0009306794950201E-3</v>
      </c>
      <c r="DA38">
        <v>1.0051607971469599E-3</v>
      </c>
      <c r="DB38">
        <v>9.4370974075985703E-4</v>
      </c>
      <c r="DC38">
        <v>1.78548714234705E-3</v>
      </c>
      <c r="DD38">
        <v>1.78975350065702E-3</v>
      </c>
      <c r="DE38">
        <v>1.8709558841298801E-3</v>
      </c>
      <c r="DF38">
        <v>4.5699704253998602E-4</v>
      </c>
      <c r="DG38">
        <v>4.6017165596701199E-4</v>
      </c>
      <c r="DH38">
        <v>2.4508870791994897E-4</v>
      </c>
    </row>
    <row r="39" spans="1:112" x14ac:dyDescent="0.25">
      <c r="A39" t="s">
        <v>116</v>
      </c>
      <c r="B39">
        <v>2.9499028231060299E-3</v>
      </c>
      <c r="C39">
        <v>2.9499028231060299E-3</v>
      </c>
      <c r="D39">
        <v>1.38910248371004E-3</v>
      </c>
      <c r="E39">
        <v>1.24052387582895E-3</v>
      </c>
      <c r="F39">
        <v>1.24052387582895E-3</v>
      </c>
      <c r="G39" s="10">
        <v>1.15441743000488E-5</v>
      </c>
      <c r="H39">
        <v>-4.0521043745000897E-4</v>
      </c>
      <c r="I39">
        <v>-4.0521043745000897E-4</v>
      </c>
      <c r="J39" s="10">
        <v>1.2476313200338E-6</v>
      </c>
      <c r="K39">
        <v>1.0565231199643E-2</v>
      </c>
      <c r="L39">
        <v>1.0565231199643E-2</v>
      </c>
      <c r="M39">
        <v>4.1991208603802104E-3</v>
      </c>
      <c r="N39">
        <v>3.1652556401789902E-3</v>
      </c>
      <c r="O39">
        <v>3.1652556401789902E-3</v>
      </c>
      <c r="P39">
        <v>1.19380843894001E-3</v>
      </c>
      <c r="Q39">
        <v>-8.7969138042798202E-4</v>
      </c>
      <c r="R39">
        <v>-8.7969138042798202E-4</v>
      </c>
      <c r="S39">
        <v>4.1899091289998499E-4</v>
      </c>
      <c r="T39">
        <v>4.1855057305040201E-3</v>
      </c>
      <c r="U39">
        <v>4.1855057305040201E-3</v>
      </c>
      <c r="V39">
        <v>2.5833643512398401E-3</v>
      </c>
      <c r="W39" s="10">
        <v>5.6390499731939702E-5</v>
      </c>
      <c r="X39" s="10">
        <v>5.6390499731939702E-5</v>
      </c>
      <c r="Y39">
        <v>5.5214989277985096E-4</v>
      </c>
      <c r="Z39">
        <v>1.0764951918319401E-3</v>
      </c>
      <c r="AA39">
        <v>1.0764951918319401E-3</v>
      </c>
      <c r="AB39">
        <v>9.5484737938988896E-4</v>
      </c>
      <c r="AC39">
        <v>-4.4538344099670502E-3</v>
      </c>
      <c r="AD39">
        <v>-4.4538344099670502E-3</v>
      </c>
      <c r="AE39">
        <v>-4.12361361509905E-4</v>
      </c>
      <c r="AF39">
        <v>2.1084055328970302E-3</v>
      </c>
      <c r="AG39">
        <v>2.1084055328970302E-3</v>
      </c>
      <c r="AH39">
        <v>1.2390878030798999E-3</v>
      </c>
      <c r="AI39">
        <v>1.2132928271505E-2</v>
      </c>
      <c r="AJ39">
        <v>1.2132928271505E-2</v>
      </c>
      <c r="AK39" s="10">
        <v>-1.9021664998675099E-7</v>
      </c>
      <c r="AL39">
        <v>7.6502656249199897E-4</v>
      </c>
      <c r="AM39">
        <v>7.6502656249199897E-4</v>
      </c>
      <c r="AN39">
        <v>2.6562882616021301E-4</v>
      </c>
      <c r="AO39">
        <v>-2.93851187302396E-3</v>
      </c>
      <c r="AP39">
        <v>-2.93851187302396E-3</v>
      </c>
      <c r="AQ39">
        <v>-1.2522520055298001E-3</v>
      </c>
      <c r="AR39">
        <v>-2.44540803647796E-3</v>
      </c>
      <c r="AS39">
        <v>-2.44540803647796E-3</v>
      </c>
      <c r="AT39">
        <v>-8.0987296498013996E-4</v>
      </c>
      <c r="AU39">
        <v>-5.1601003063406203E-4</v>
      </c>
      <c r="AV39">
        <v>-5.1601003063406203E-4</v>
      </c>
      <c r="AW39">
        <v>-3.8833846357988401E-4</v>
      </c>
      <c r="AX39">
        <v>4.6958397884360103E-3</v>
      </c>
      <c r="AY39">
        <v>4.6958397884360103E-3</v>
      </c>
      <c r="AZ39">
        <v>1.9639638879298499E-3</v>
      </c>
      <c r="BA39">
        <v>-1.4027035593170401E-3</v>
      </c>
      <c r="BB39">
        <v>-1.4027035593170401E-3</v>
      </c>
      <c r="BC39">
        <v>-4.9480577103011504E-4</v>
      </c>
      <c r="BD39">
        <v>1.50522145875964E-4</v>
      </c>
      <c r="BE39">
        <v>1.50522145875964E-4</v>
      </c>
      <c r="BF39" s="10">
        <v>5.4941478079939502E-5</v>
      </c>
      <c r="BG39">
        <v>4.22554437319977E-4</v>
      </c>
      <c r="BH39">
        <v>4.22554437319977E-4</v>
      </c>
      <c r="BI39">
        <v>6.2090885187027201E-4</v>
      </c>
      <c r="BJ39">
        <v>2.4764941708199598E-3</v>
      </c>
      <c r="BK39">
        <v>2.4764941708199598E-3</v>
      </c>
      <c r="BL39">
        <v>1.6874619483799799E-3</v>
      </c>
      <c r="BM39">
        <v>-1.58989889730998E-3</v>
      </c>
      <c r="BN39">
        <v>-1.58989889730998E-3</v>
      </c>
      <c r="BO39">
        <v>-1.91252385949969E-4</v>
      </c>
      <c r="BP39" s="10">
        <v>7.1099355203996199E-5</v>
      </c>
      <c r="BQ39" s="10">
        <v>7.1099355203996199E-5</v>
      </c>
      <c r="BR39">
        <v>-1.3611543186975401E-4</v>
      </c>
      <c r="BS39">
        <v>1.2248377198299501E-3</v>
      </c>
      <c r="BT39">
        <v>1.2248377198299501E-3</v>
      </c>
      <c r="BU39">
        <v>1.02795721280024E-3</v>
      </c>
      <c r="BV39">
        <v>4.5636771390999899E-4</v>
      </c>
      <c r="BW39">
        <v>4.5636771390999899E-4</v>
      </c>
      <c r="BX39">
        <v>3.9606921201018602E-4</v>
      </c>
      <c r="BY39">
        <v>-8.9589185976801601E-4</v>
      </c>
      <c r="BZ39">
        <v>-8.9589185976801601E-4</v>
      </c>
      <c r="CA39">
        <v>-3.2009316664982602E-4</v>
      </c>
      <c r="CB39">
        <v>1.829651776309E-3</v>
      </c>
      <c r="CC39">
        <v>1.829651776309E-3</v>
      </c>
      <c r="CD39">
        <v>1.31218726825999E-3</v>
      </c>
      <c r="CE39">
        <v>-2.8631963302430102E-3</v>
      </c>
      <c r="CF39">
        <v>-2.8631963302430102E-3</v>
      </c>
      <c r="CG39">
        <v>6.7438641094019704E-4</v>
      </c>
      <c r="CH39">
        <v>-1.64277269904977E-4</v>
      </c>
      <c r="CI39">
        <v>-1.64277269904977E-4</v>
      </c>
      <c r="CJ39">
        <v>-1.2901870644999001E-4</v>
      </c>
      <c r="CK39" s="10">
        <v>-3.7753068460988298E-5</v>
      </c>
      <c r="CL39" s="10">
        <v>-3.7753068460988298E-5</v>
      </c>
      <c r="CM39">
        <v>3.6496076989989102E-4</v>
      </c>
      <c r="CN39">
        <v>2.8429358087659301E-3</v>
      </c>
      <c r="CO39">
        <v>2.8429358087659301E-3</v>
      </c>
      <c r="CP39">
        <v>1.7856326837302199E-3</v>
      </c>
      <c r="CQ39">
        <v>-6.9709224411906802E-4</v>
      </c>
      <c r="CR39">
        <v>-6.9709224411906802E-4</v>
      </c>
      <c r="CS39" s="10">
        <v>3.4744894750193802E-5</v>
      </c>
      <c r="CT39">
        <v>1.44949833336094E-3</v>
      </c>
      <c r="CU39">
        <v>1.44949833336094E-3</v>
      </c>
      <c r="CV39">
        <v>9.7176108546026497E-4</v>
      </c>
      <c r="CW39">
        <v>3.7948428640149899E-3</v>
      </c>
      <c r="CX39">
        <v>3.7948428640149899E-3</v>
      </c>
      <c r="CY39">
        <v>1.69182519426014E-3</v>
      </c>
      <c r="CZ39">
        <v>7.8559926642096602E-4</v>
      </c>
      <c r="DA39">
        <v>7.8559926642096602E-4</v>
      </c>
      <c r="DB39">
        <v>8.7409610519006899E-4</v>
      </c>
      <c r="DC39">
        <v>1.981615385514E-3</v>
      </c>
      <c r="DD39">
        <v>1.981615385514E-3</v>
      </c>
      <c r="DE39">
        <v>1.5822257294102399E-3</v>
      </c>
      <c r="DF39">
        <v>7.2917429181495997E-4</v>
      </c>
      <c r="DG39">
        <v>7.2917429181495997E-4</v>
      </c>
      <c r="DH39">
        <v>2.8169127814026102E-4</v>
      </c>
    </row>
    <row r="40" spans="1:112" x14ac:dyDescent="0.25">
      <c r="A40" t="s">
        <v>117</v>
      </c>
      <c r="B40">
        <v>5.1271665581040697E-3</v>
      </c>
      <c r="C40">
        <v>5.1271665581040697E-3</v>
      </c>
      <c r="D40">
        <v>2.60660932991996E-3</v>
      </c>
      <c r="E40">
        <v>3.7660067109501701E-4</v>
      </c>
      <c r="F40">
        <v>3.7660067109501701E-4</v>
      </c>
      <c r="G40">
        <v>7.5313091197992601E-4</v>
      </c>
      <c r="H40">
        <v>-2.7616299497201698E-4</v>
      </c>
      <c r="I40">
        <v>-2.7616299497201698E-4</v>
      </c>
      <c r="J40">
        <v>2.38518351289851E-4</v>
      </c>
      <c r="K40">
        <v>1.0170090248432E-2</v>
      </c>
      <c r="L40">
        <v>1.0170090248432E-2</v>
      </c>
      <c r="M40">
        <v>3.9448245292099601E-3</v>
      </c>
      <c r="N40">
        <v>2.41294180480999E-3</v>
      </c>
      <c r="O40">
        <v>2.41294180480999E-3</v>
      </c>
      <c r="P40">
        <v>9.0976586399982295E-4</v>
      </c>
      <c r="Q40">
        <v>-1.3523822836809501E-3</v>
      </c>
      <c r="R40">
        <v>-1.3523822836809501E-3</v>
      </c>
      <c r="S40" s="10">
        <v>-3.5556657000057599E-5</v>
      </c>
      <c r="T40">
        <v>3.17750537801198E-3</v>
      </c>
      <c r="U40">
        <v>3.17750537801198E-3</v>
      </c>
      <c r="V40">
        <v>2.1347256551797998E-3</v>
      </c>
      <c r="W40">
        <v>-9.3929887100396804E-4</v>
      </c>
      <c r="X40">
        <v>-9.3929887100396804E-4</v>
      </c>
      <c r="Y40">
        <v>-2.6217665147987198E-4</v>
      </c>
      <c r="Z40">
        <v>1.22815554286059E-4</v>
      </c>
      <c r="AA40">
        <v>1.22815554286059E-4</v>
      </c>
      <c r="AB40">
        <v>1.74056007419931E-4</v>
      </c>
      <c r="AC40">
        <v>-4.0057984630269498E-3</v>
      </c>
      <c r="AD40">
        <v>-4.0057984630269498E-3</v>
      </c>
      <c r="AE40">
        <v>-3.6114772535000801E-4</v>
      </c>
      <c r="AF40">
        <v>1.21624911812601E-3</v>
      </c>
      <c r="AG40">
        <v>1.21624911812601E-3</v>
      </c>
      <c r="AH40">
        <v>4.1030322454993398E-4</v>
      </c>
      <c r="AI40">
        <v>5.5970810085610402E-3</v>
      </c>
      <c r="AJ40">
        <v>5.5970810085610402E-3</v>
      </c>
      <c r="AK40">
        <v>-2.7757113186011002E-4</v>
      </c>
      <c r="AL40" s="10">
        <v>-7.7654926586956304E-5</v>
      </c>
      <c r="AM40" s="10">
        <v>-7.7654926586956304E-5</v>
      </c>
      <c r="AN40" s="10">
        <v>-1.9907825601350699E-6</v>
      </c>
      <c r="AO40">
        <v>-5.62653478337593E-3</v>
      </c>
      <c r="AP40">
        <v>-5.62653478337593E-3</v>
      </c>
      <c r="AQ40">
        <v>-1.88757771738012E-3</v>
      </c>
      <c r="AR40">
        <v>-2.9723422710219399E-3</v>
      </c>
      <c r="AS40">
        <v>-2.9723422710219399E-3</v>
      </c>
      <c r="AT40">
        <v>-8.5225330427007796E-4</v>
      </c>
      <c r="AU40">
        <v>-1.10878377054102E-3</v>
      </c>
      <c r="AV40">
        <v>-1.10878377054102E-3</v>
      </c>
      <c r="AW40">
        <v>-5.2467733033001397E-4</v>
      </c>
      <c r="AX40">
        <v>4.90516137768104E-3</v>
      </c>
      <c r="AY40">
        <v>4.90516137768104E-3</v>
      </c>
      <c r="AZ40">
        <v>2.1437288552599298E-3</v>
      </c>
      <c r="BA40">
        <v>-3.17693947618602E-3</v>
      </c>
      <c r="BB40">
        <v>-3.17693947618602E-3</v>
      </c>
      <c r="BC40" s="10">
        <v>5.93772604098319E-5</v>
      </c>
      <c r="BD40">
        <v>-7.6491733226402505E-4</v>
      </c>
      <c r="BE40">
        <v>-7.6491733226402505E-4</v>
      </c>
      <c r="BF40" s="10">
        <v>4.3112517940091501E-5</v>
      </c>
      <c r="BG40">
        <v>-4.7382301020792902E-4</v>
      </c>
      <c r="BH40">
        <v>-4.7382301020792902E-4</v>
      </c>
      <c r="BI40">
        <v>-1.3217172439006201E-4</v>
      </c>
      <c r="BJ40">
        <v>2.1688391649570199E-3</v>
      </c>
      <c r="BK40">
        <v>2.1688391649570199E-3</v>
      </c>
      <c r="BL40">
        <v>1.6026877838601901E-3</v>
      </c>
      <c r="BM40">
        <v>-1.59441292329098E-3</v>
      </c>
      <c r="BN40">
        <v>-1.59441292329098E-3</v>
      </c>
      <c r="BO40">
        <v>-4.9290240123989095E-4</v>
      </c>
      <c r="BP40">
        <v>1.9869396644830398E-3</v>
      </c>
      <c r="BQ40">
        <v>1.9869396644830398E-3</v>
      </c>
      <c r="BR40">
        <v>1.0964477521802E-3</v>
      </c>
      <c r="BS40">
        <v>1.98202285438697E-3</v>
      </c>
      <c r="BT40">
        <v>1.98202285438697E-3</v>
      </c>
      <c r="BU40">
        <v>2.30537108940165E-4</v>
      </c>
      <c r="BV40">
        <v>3.8236209398001498E-4</v>
      </c>
      <c r="BW40">
        <v>3.8236209398001498E-4</v>
      </c>
      <c r="BX40" s="10">
        <v>3.7786198050060401E-5</v>
      </c>
      <c r="BY40">
        <v>-2.4940662528269899E-3</v>
      </c>
      <c r="BZ40">
        <v>-2.4940662528269899E-3</v>
      </c>
      <c r="CA40">
        <v>-4.9492529538985798E-4</v>
      </c>
      <c r="CB40">
        <v>2.90909565395702E-3</v>
      </c>
      <c r="CC40">
        <v>2.90909565395702E-3</v>
      </c>
      <c r="CD40">
        <v>5.2040588853019499E-4</v>
      </c>
      <c r="CE40">
        <v>-1.2338650533489899E-3</v>
      </c>
      <c r="CF40">
        <v>-1.2338650533489899E-3</v>
      </c>
      <c r="CG40">
        <v>8.9008161189996205E-4</v>
      </c>
      <c r="CH40">
        <v>-1.81197439921954E-4</v>
      </c>
      <c r="CI40">
        <v>-1.81197439921954E-4</v>
      </c>
      <c r="CJ40" s="10">
        <v>4.0006009129900303E-5</v>
      </c>
      <c r="CK40">
        <v>-5.9879888550296002E-4</v>
      </c>
      <c r="CL40">
        <v>-5.9879888550296002E-4</v>
      </c>
      <c r="CM40">
        <v>-1.90128650090048E-4</v>
      </c>
      <c r="CN40">
        <v>3.05640545429497E-3</v>
      </c>
      <c r="CO40">
        <v>3.05640545429497E-3</v>
      </c>
      <c r="CP40">
        <v>2.14371034553018E-3</v>
      </c>
      <c r="CQ40">
        <v>-6.4813717452993902E-4</v>
      </c>
      <c r="CR40">
        <v>-6.4813717452993902E-4</v>
      </c>
      <c r="CS40" s="10">
        <v>-1.5398670569766101E-5</v>
      </c>
      <c r="CT40">
        <v>2.0967400932130299E-3</v>
      </c>
      <c r="CU40">
        <v>2.0967400932130299E-3</v>
      </c>
      <c r="CV40">
        <v>1.1597999081001101E-3</v>
      </c>
      <c r="CW40">
        <v>4.4217490154150304E-3</v>
      </c>
      <c r="CX40">
        <v>4.4217490154150304E-3</v>
      </c>
      <c r="CY40">
        <v>1.47334123824016E-3</v>
      </c>
      <c r="CZ40">
        <v>9.8160633785604402E-4</v>
      </c>
      <c r="DA40">
        <v>9.8160633785604402E-4</v>
      </c>
      <c r="DB40">
        <v>6.3537328579998898E-4</v>
      </c>
      <c r="DC40">
        <v>1.59091404933797E-3</v>
      </c>
      <c r="DD40">
        <v>1.59091404933797E-3</v>
      </c>
      <c r="DE40">
        <v>1.63519222197994E-3</v>
      </c>
      <c r="DF40">
        <v>1.8201611832002699E-4</v>
      </c>
      <c r="DG40">
        <v>1.8201611832002699E-4</v>
      </c>
      <c r="DH40">
        <v>3.1042871056996503E-4</v>
      </c>
    </row>
    <row r="41" spans="1:112" x14ac:dyDescent="0.25">
      <c r="A41" t="s">
        <v>118</v>
      </c>
      <c r="B41">
        <v>9.4983489882799407E-3</v>
      </c>
      <c r="C41">
        <v>9.4983489882799407E-3</v>
      </c>
      <c r="D41">
        <v>-1.9523642893699499E-3</v>
      </c>
      <c r="E41">
        <v>-3.42276638460981E-4</v>
      </c>
      <c r="F41">
        <v>-3.42276638460981E-4</v>
      </c>
      <c r="G41">
        <v>3.9614265173000202E-3</v>
      </c>
      <c r="H41">
        <v>8.1007936341292996E-4</v>
      </c>
      <c r="I41">
        <v>8.1007936341292996E-4</v>
      </c>
      <c r="J41">
        <v>-1.3493441133198801E-3</v>
      </c>
      <c r="K41">
        <v>1.2048216491499E-2</v>
      </c>
      <c r="L41">
        <v>1.2048216491499E-2</v>
      </c>
      <c r="M41">
        <v>9.40016773595009E-3</v>
      </c>
      <c r="N41">
        <v>2.3276419451759801E-3</v>
      </c>
      <c r="O41">
        <v>2.3276419451759801E-3</v>
      </c>
      <c r="P41">
        <v>3.47797787087E-3</v>
      </c>
      <c r="Q41">
        <v>-1.0515033562270501E-3</v>
      </c>
      <c r="R41">
        <v>-1.0515033562270501E-3</v>
      </c>
      <c r="S41">
        <v>1.21651232756003E-3</v>
      </c>
      <c r="T41">
        <v>3.2463210616289202E-3</v>
      </c>
      <c r="U41">
        <v>3.2463210616289202E-3</v>
      </c>
      <c r="V41">
        <v>4.6618573068799504E-3</v>
      </c>
      <c r="W41">
        <v>-1.7031775168270199E-3</v>
      </c>
      <c r="X41">
        <v>-1.7031775168270199E-3</v>
      </c>
      <c r="Y41">
        <v>1.33527350841999E-3</v>
      </c>
      <c r="Z41">
        <v>-3.4433837247105299E-4</v>
      </c>
      <c r="AA41">
        <v>-3.4433837247105299E-4</v>
      </c>
      <c r="AB41">
        <v>2.0495746254900402E-3</v>
      </c>
      <c r="AC41">
        <v>-3.4602212679309902E-3</v>
      </c>
      <c r="AD41">
        <v>-3.4602212679309902E-3</v>
      </c>
      <c r="AE41">
        <v>-1.1058063854800699E-3</v>
      </c>
      <c r="AF41">
        <v>8.57241300406985E-4</v>
      </c>
      <c r="AG41">
        <v>8.57241300406985E-4</v>
      </c>
      <c r="AH41">
        <v>2.7068947638699799E-3</v>
      </c>
      <c r="AI41">
        <v>3.9153377287319798E-3</v>
      </c>
      <c r="AJ41">
        <v>3.9153377287319798E-3</v>
      </c>
      <c r="AK41">
        <v>5.0206386774300704E-3</v>
      </c>
      <c r="AL41" s="10">
        <v>-2.76146123400211E-5</v>
      </c>
      <c r="AM41" s="10">
        <v>-2.76146123400211E-5</v>
      </c>
      <c r="AN41">
        <v>1.54454544123994E-3</v>
      </c>
      <c r="AO41">
        <v>-7.8190911408379995E-3</v>
      </c>
      <c r="AP41">
        <v>-7.8190911408379995E-3</v>
      </c>
      <c r="AQ41">
        <v>-1.24288913054004E-3</v>
      </c>
      <c r="AR41">
        <v>-3.80214753686003E-3</v>
      </c>
      <c r="AS41">
        <v>-3.80214753686003E-3</v>
      </c>
      <c r="AT41">
        <v>-1.0171450153599799E-3</v>
      </c>
      <c r="AU41">
        <v>-2.0421762064660701E-3</v>
      </c>
      <c r="AV41">
        <v>-2.0421762064660701E-3</v>
      </c>
      <c r="AW41">
        <v>4.8123704337998897E-4</v>
      </c>
      <c r="AX41">
        <v>6.927454434414E-3</v>
      </c>
      <c r="AY41">
        <v>6.927454434414E-3</v>
      </c>
      <c r="AZ41">
        <v>5.1270975186299399E-3</v>
      </c>
      <c r="BA41">
        <v>-3.8237934795760601E-3</v>
      </c>
      <c r="BB41">
        <v>-3.8237934795760601E-3</v>
      </c>
      <c r="BC41">
        <v>1.34677307939989E-3</v>
      </c>
      <c r="BD41">
        <v>-1.04934639527398E-3</v>
      </c>
      <c r="BE41">
        <v>-1.04934639527398E-3</v>
      </c>
      <c r="BF41">
        <v>8.2491124839001396E-4</v>
      </c>
      <c r="BG41">
        <v>-1.3686412468150099E-3</v>
      </c>
      <c r="BH41">
        <v>-1.3686412468150099E-3</v>
      </c>
      <c r="BI41">
        <v>1.6118075361399801E-3</v>
      </c>
      <c r="BJ41">
        <v>2.8021404949459799E-3</v>
      </c>
      <c r="BK41">
        <v>2.8021404949459799E-3</v>
      </c>
      <c r="BL41">
        <v>2.1439870719899201E-3</v>
      </c>
      <c r="BM41">
        <v>-1.1766172547370501E-3</v>
      </c>
      <c r="BN41">
        <v>-1.1766172547370501E-3</v>
      </c>
      <c r="BO41">
        <v>-9.1664511475997301E-4</v>
      </c>
      <c r="BP41">
        <v>5.2709281877200099E-3</v>
      </c>
      <c r="BQ41">
        <v>5.2709281877200099E-3</v>
      </c>
      <c r="BR41">
        <v>-4.6382925860799498E-3</v>
      </c>
      <c r="BS41">
        <v>2.9051612037579401E-3</v>
      </c>
      <c r="BT41">
        <v>2.9051612037579401E-3</v>
      </c>
      <c r="BU41">
        <v>-6.1976693718990197E-4</v>
      </c>
      <c r="BV41">
        <v>8.0559829494297698E-4</v>
      </c>
      <c r="BW41">
        <v>8.0559829494297698E-4</v>
      </c>
      <c r="BX41" s="10">
        <v>2.872422097E-5</v>
      </c>
      <c r="BY41">
        <v>-2.6017373366320402E-3</v>
      </c>
      <c r="BZ41">
        <v>-2.6017373366320402E-3</v>
      </c>
      <c r="CA41">
        <v>-1.3836647794600501E-3</v>
      </c>
      <c r="CB41">
        <v>4.1682153423719904E-3</v>
      </c>
      <c r="CC41">
        <v>4.1682153423719904E-3</v>
      </c>
      <c r="CD41">
        <v>3.7119618288006202E-4</v>
      </c>
      <c r="CE41">
        <v>1.4530420381009201E-3</v>
      </c>
      <c r="CF41">
        <v>1.4530420381009201E-3</v>
      </c>
      <c r="CG41">
        <v>-9.4396439522004196E-4</v>
      </c>
      <c r="CH41">
        <v>5.7101022432692796E-4</v>
      </c>
      <c r="CI41">
        <v>5.7101022432692796E-4</v>
      </c>
      <c r="CJ41">
        <v>-9.2441369875006997E-4</v>
      </c>
      <c r="CK41">
        <v>-1.1054293103570599E-3</v>
      </c>
      <c r="CL41">
        <v>-1.1054293103570599E-3</v>
      </c>
      <c r="CM41">
        <v>6.7915269825990999E-4</v>
      </c>
      <c r="CN41">
        <v>4.0932177302909203E-3</v>
      </c>
      <c r="CO41">
        <v>4.0932177302909203E-3</v>
      </c>
      <c r="CP41">
        <v>1.5918717851499599E-3</v>
      </c>
      <c r="CQ41">
        <v>2.28687176265007E-4</v>
      </c>
      <c r="CR41">
        <v>2.28687176265007E-4</v>
      </c>
      <c r="CS41">
        <v>-1.14153513401005E-3</v>
      </c>
      <c r="CT41">
        <v>3.02962657807992E-3</v>
      </c>
      <c r="CU41">
        <v>3.02962657807992E-3</v>
      </c>
      <c r="CV41" s="10">
        <v>-8.5059066269987897E-5</v>
      </c>
      <c r="CW41">
        <v>6.0237420199729099E-3</v>
      </c>
      <c r="CX41">
        <v>6.0237420199729099E-3</v>
      </c>
      <c r="CY41">
        <v>7.1626150141002E-4</v>
      </c>
      <c r="CZ41">
        <v>2.34267569951995E-3</v>
      </c>
      <c r="DA41">
        <v>2.34267569951995E-3</v>
      </c>
      <c r="DB41">
        <v>-4.5830922939993297E-4</v>
      </c>
      <c r="DC41">
        <v>1.83491609885499E-3</v>
      </c>
      <c r="DD41">
        <v>1.83491609885499E-3</v>
      </c>
      <c r="DE41">
        <v>3.6910187513801099E-3</v>
      </c>
      <c r="DF41" s="10">
        <v>5.7819531790181904E-6</v>
      </c>
      <c r="DG41" s="10">
        <v>5.7819531790181904E-6</v>
      </c>
      <c r="DH41">
        <v>1.9654000285500499E-3</v>
      </c>
    </row>
    <row r="42" spans="1:112" x14ac:dyDescent="0.25">
      <c r="A42" t="s">
        <v>119</v>
      </c>
      <c r="B42">
        <v>5.6635436308180003E-3</v>
      </c>
      <c r="C42">
        <v>5.6635436308180003E-3</v>
      </c>
      <c r="D42">
        <v>4.5587785017899797E-3</v>
      </c>
      <c r="E42">
        <v>8.82046240889944E-4</v>
      </c>
      <c r="F42">
        <v>8.82046240889944E-4</v>
      </c>
      <c r="G42">
        <v>-7.2347827805962996E-4</v>
      </c>
      <c r="H42">
        <v>3.9640592458200998E-4</v>
      </c>
      <c r="I42">
        <v>3.9640592458200998E-4</v>
      </c>
      <c r="J42">
        <v>4.9977929384015197E-4</v>
      </c>
      <c r="K42">
        <v>9.0291299313389698E-3</v>
      </c>
      <c r="L42">
        <v>9.0291299313389698E-3</v>
      </c>
      <c r="M42">
        <v>2.91306042252026E-3</v>
      </c>
      <c r="N42">
        <v>5.2532188156695304E-4</v>
      </c>
      <c r="O42">
        <v>5.2532188156695304E-4</v>
      </c>
      <c r="P42">
        <v>3.5798529772001998E-4</v>
      </c>
      <c r="Q42">
        <v>-2.66531735418906E-3</v>
      </c>
      <c r="R42">
        <v>-2.66531735418906E-3</v>
      </c>
      <c r="S42" s="10">
        <v>-3.6148650099931901E-6</v>
      </c>
      <c r="T42">
        <v>1.7626973744579999E-3</v>
      </c>
      <c r="U42">
        <v>1.7626973744579999E-3</v>
      </c>
      <c r="V42">
        <v>1.9264350071903601E-3</v>
      </c>
      <c r="W42">
        <v>-2.44771862841208E-3</v>
      </c>
      <c r="X42">
        <v>-2.44771862841208E-3</v>
      </c>
      <c r="Y42">
        <v>-4.8359604160985698E-4</v>
      </c>
      <c r="Z42">
        <v>-1.38026355251807E-3</v>
      </c>
      <c r="AA42">
        <v>-1.38026355251807E-3</v>
      </c>
      <c r="AB42" s="10">
        <v>-2.4291012870047901E-5</v>
      </c>
      <c r="AC42">
        <v>-6.1636593888930698E-3</v>
      </c>
      <c r="AD42">
        <v>-6.1636593888930698E-3</v>
      </c>
      <c r="AE42">
        <v>4.1783245519999497E-4</v>
      </c>
      <c r="AF42">
        <v>-2.6047913184401502E-4</v>
      </c>
      <c r="AG42">
        <v>-2.6047913184401502E-4</v>
      </c>
      <c r="AH42">
        <v>1.3799488579024899E-4</v>
      </c>
      <c r="AI42">
        <v>4.6934389110519998E-3</v>
      </c>
      <c r="AJ42">
        <v>4.6934389110519998E-3</v>
      </c>
      <c r="AK42">
        <v>5.3023841956001405E-4</v>
      </c>
      <c r="AL42">
        <v>-1.2675574139769899E-3</v>
      </c>
      <c r="AM42">
        <v>-1.2675574139769899E-3</v>
      </c>
      <c r="AN42">
        <v>3.2349114208018998E-4</v>
      </c>
      <c r="AO42">
        <v>-7.1177310279640898E-3</v>
      </c>
      <c r="AP42">
        <v>-7.1177310279640898E-3</v>
      </c>
      <c r="AQ42">
        <v>-2.02541254346E-3</v>
      </c>
      <c r="AR42">
        <v>-4.4952931143170602E-3</v>
      </c>
      <c r="AS42">
        <v>-4.4952931143170602E-3</v>
      </c>
      <c r="AT42">
        <v>-4.2442335263981302E-4</v>
      </c>
      <c r="AU42">
        <v>-2.0519473723560298E-3</v>
      </c>
      <c r="AV42">
        <v>-2.0519473723560298E-3</v>
      </c>
      <c r="AW42">
        <v>-3.1889527730966002E-4</v>
      </c>
      <c r="AX42">
        <v>4.5913363217389104E-3</v>
      </c>
      <c r="AY42">
        <v>4.5913363217389104E-3</v>
      </c>
      <c r="AZ42">
        <v>2.6566368147200501E-3</v>
      </c>
      <c r="BA42">
        <v>-4.12468085100803E-3</v>
      </c>
      <c r="BB42">
        <v>-4.12468085100803E-3</v>
      </c>
      <c r="BC42" s="10">
        <v>-6.1771780959674007E-5</v>
      </c>
      <c r="BD42">
        <v>-2.1745816491560701E-3</v>
      </c>
      <c r="BE42">
        <v>-2.1745816491560701E-3</v>
      </c>
      <c r="BF42">
        <v>1.59991168550366E-4</v>
      </c>
      <c r="BG42">
        <v>-1.7740497838450899E-3</v>
      </c>
      <c r="BH42">
        <v>-1.7740497838450899E-3</v>
      </c>
      <c r="BI42" s="10">
        <v>-8.2338711009821694E-5</v>
      </c>
      <c r="BJ42">
        <v>1.0253986822539301E-3</v>
      </c>
      <c r="BK42">
        <v>1.0253986822539301E-3</v>
      </c>
      <c r="BL42">
        <v>1.8254319665200699E-3</v>
      </c>
      <c r="BM42">
        <v>-2.70458994950606E-3</v>
      </c>
      <c r="BN42">
        <v>-2.70458994950606E-3</v>
      </c>
      <c r="BO42">
        <v>-1.20727923039964E-4</v>
      </c>
      <c r="BP42">
        <v>1.8700588194499E-3</v>
      </c>
      <c r="BQ42">
        <v>1.8700588194499E-3</v>
      </c>
      <c r="BR42">
        <v>3.2316703056203201E-3</v>
      </c>
      <c r="BS42">
        <v>1.27775564854193E-3</v>
      </c>
      <c r="BT42">
        <v>1.27775564854193E-3</v>
      </c>
      <c r="BU42">
        <v>1.0662423045602E-3</v>
      </c>
      <c r="BV42">
        <v>-7.0427768671599202E-4</v>
      </c>
      <c r="BW42">
        <v>-7.0427768671599202E-4</v>
      </c>
      <c r="BX42">
        <v>2.8426352316035497E-4</v>
      </c>
      <c r="BY42">
        <v>-4.2312542535520798E-3</v>
      </c>
      <c r="BZ42">
        <v>-4.2312542535520798E-3</v>
      </c>
      <c r="CA42">
        <v>-4.2515915178986598E-4</v>
      </c>
      <c r="CB42">
        <v>2.99644183519098E-3</v>
      </c>
      <c r="CC42">
        <v>2.99644183519098E-3</v>
      </c>
      <c r="CD42">
        <v>1.7042905130999399E-3</v>
      </c>
      <c r="CE42">
        <v>-1.5763141249190899E-3</v>
      </c>
      <c r="CF42">
        <v>-1.5763141249190899E-3</v>
      </c>
      <c r="CG42">
        <v>1.9957027656300999E-3</v>
      </c>
      <c r="CH42">
        <v>-1.2463247985050601E-3</v>
      </c>
      <c r="CI42">
        <v>-1.2463247985050601E-3</v>
      </c>
      <c r="CJ42">
        <v>5.2926273911024703E-4</v>
      </c>
      <c r="CK42">
        <v>-1.75770603895908E-3</v>
      </c>
      <c r="CL42">
        <v>-1.75770603895908E-3</v>
      </c>
      <c r="CM42" s="10">
        <v>2.6236245240340799E-5</v>
      </c>
      <c r="CN42">
        <v>2.1530301293869402E-3</v>
      </c>
      <c r="CO42">
        <v>2.1530301293869402E-3</v>
      </c>
      <c r="CP42">
        <v>2.3114809537503299E-3</v>
      </c>
      <c r="CQ42">
        <v>-1.5207613173759901E-3</v>
      </c>
      <c r="CR42">
        <v>-1.5207613173759901E-3</v>
      </c>
      <c r="CS42">
        <v>1.5862465185012499E-4</v>
      </c>
      <c r="CT42">
        <v>1.4665616251379101E-3</v>
      </c>
      <c r="CU42">
        <v>1.4665616251379101E-3</v>
      </c>
      <c r="CV42">
        <v>1.29486059541994E-3</v>
      </c>
      <c r="CW42">
        <v>3.8113412116819101E-3</v>
      </c>
      <c r="CX42">
        <v>3.8113412116819101E-3</v>
      </c>
      <c r="CY42">
        <v>1.67627927388025E-3</v>
      </c>
      <c r="CZ42">
        <v>2.2055361447692601E-4</v>
      </c>
      <c r="DA42">
        <v>2.2055361447692601E-4</v>
      </c>
      <c r="DB42">
        <v>8.4476053177029399E-4</v>
      </c>
      <c r="DC42">
        <v>1.2562942997879E-3</v>
      </c>
      <c r="DD42">
        <v>1.2562942997879E-3</v>
      </c>
      <c r="DE42">
        <v>1.3928053880603E-3</v>
      </c>
      <c r="DF42" s="10">
        <v>4.1798250022928497E-5</v>
      </c>
      <c r="DG42" s="10">
        <v>4.1798250022928497E-5</v>
      </c>
      <c r="DH42">
        <v>-1.1335475129969899E-4</v>
      </c>
    </row>
    <row r="43" spans="1:112" x14ac:dyDescent="0.25">
      <c r="A43" t="s">
        <v>120</v>
      </c>
      <c r="B43">
        <v>9.3907890028759305E-3</v>
      </c>
      <c r="C43">
        <v>9.3907890028759305E-3</v>
      </c>
      <c r="D43">
        <v>-3.7793701813499899E-3</v>
      </c>
      <c r="E43">
        <v>1.01760160709896E-3</v>
      </c>
      <c r="F43">
        <v>1.01760160709896E-3</v>
      </c>
      <c r="G43">
        <v>8.1650861299009604E-4</v>
      </c>
      <c r="H43">
        <v>7.5204924968497102E-4</v>
      </c>
      <c r="I43">
        <v>7.5204924968497102E-4</v>
      </c>
      <c r="J43">
        <v>-1.7362947981698299E-3</v>
      </c>
      <c r="K43">
        <v>1.36473063587549E-2</v>
      </c>
      <c r="L43">
        <v>1.36473063587549E-2</v>
      </c>
      <c r="M43">
        <v>7.6047141709800698E-3</v>
      </c>
      <c r="N43">
        <v>2.9748408686639501E-3</v>
      </c>
      <c r="O43">
        <v>2.9748408686639501E-3</v>
      </c>
      <c r="P43">
        <v>2.38094644226016E-3</v>
      </c>
      <c r="Q43">
        <v>-3.3598009858304401E-4</v>
      </c>
      <c r="R43">
        <v>-3.3598009858304401E-4</v>
      </c>
      <c r="S43">
        <v>2.1568559514599699E-3</v>
      </c>
      <c r="T43">
        <v>3.5318745250280102E-3</v>
      </c>
      <c r="U43">
        <v>3.5318745250280102E-3</v>
      </c>
      <c r="V43">
        <v>5.5252500259801397E-3</v>
      </c>
      <c r="W43">
        <v>-1.4494950198710101E-3</v>
      </c>
      <c r="X43">
        <v>-1.4494950198710101E-3</v>
      </c>
      <c r="Y43">
        <v>1.56692278233006E-3</v>
      </c>
      <c r="Z43" s="10">
        <v>-5.2142372809038601E-5</v>
      </c>
      <c r="AA43" s="10">
        <v>-5.2142372809038601E-5</v>
      </c>
      <c r="AB43">
        <v>2.3296794784199901E-3</v>
      </c>
      <c r="AC43">
        <v>-3.1610957031180599E-3</v>
      </c>
      <c r="AD43">
        <v>-3.1610957031180599E-3</v>
      </c>
      <c r="AE43">
        <v>4.5956233543997799E-4</v>
      </c>
      <c r="AF43">
        <v>1.22287298972001E-3</v>
      </c>
      <c r="AG43">
        <v>1.22287298972001E-3</v>
      </c>
      <c r="AH43">
        <v>2.7807522493601398E-3</v>
      </c>
      <c r="AI43">
        <v>1.94150334483029E-2</v>
      </c>
      <c r="AJ43">
        <v>1.94150334483029E-2</v>
      </c>
      <c r="AK43">
        <v>7.2640944086901299E-3</v>
      </c>
      <c r="AL43">
        <v>6.7461204636398698E-4</v>
      </c>
      <c r="AM43">
        <v>6.7461204636398698E-4</v>
      </c>
      <c r="AN43">
        <v>3.4452341907900098E-3</v>
      </c>
      <c r="AO43">
        <v>-6.7371682165200397E-3</v>
      </c>
      <c r="AP43">
        <v>-6.7371682165200397E-3</v>
      </c>
      <c r="AQ43">
        <v>7.5749857935014599E-4</v>
      </c>
      <c r="AR43">
        <v>-4.1244163382649903E-3</v>
      </c>
      <c r="AS43">
        <v>-4.1244163382649903E-3</v>
      </c>
      <c r="AT43" s="10">
        <v>8.4549295630065302E-5</v>
      </c>
      <c r="AU43">
        <v>-2.4606489244339801E-3</v>
      </c>
      <c r="AV43">
        <v>-2.4606489244339801E-3</v>
      </c>
      <c r="AW43">
        <v>2.4593374820014398E-4</v>
      </c>
      <c r="AX43">
        <v>8.5958819591769303E-3</v>
      </c>
      <c r="AY43">
        <v>8.5958819591769303E-3</v>
      </c>
      <c r="AZ43">
        <v>5.72444029342E-3</v>
      </c>
      <c r="BA43">
        <v>-3.4148188049169998E-3</v>
      </c>
      <c r="BB43">
        <v>-3.4148188049169998E-3</v>
      </c>
      <c r="BC43">
        <v>3.3783271852401101E-3</v>
      </c>
      <c r="BD43">
        <v>-5.7845989987503899E-4</v>
      </c>
      <c r="BE43">
        <v>-5.7845989987503899E-4</v>
      </c>
      <c r="BF43">
        <v>1.0059733487999199E-4</v>
      </c>
      <c r="BG43">
        <v>-8.5211347313196497E-4</v>
      </c>
      <c r="BH43">
        <v>-8.5211347313196497E-4</v>
      </c>
      <c r="BI43">
        <v>1.50156777456E-3</v>
      </c>
      <c r="BJ43">
        <v>2.9727770766360098E-3</v>
      </c>
      <c r="BK43">
        <v>2.9727770766360098E-3</v>
      </c>
      <c r="BL43">
        <v>2.1899342891400402E-3</v>
      </c>
      <c r="BM43">
        <v>-9.06025768031004E-4</v>
      </c>
      <c r="BN43">
        <v>-9.06025768031004E-4</v>
      </c>
      <c r="BO43">
        <v>-1.0869477511199399E-3</v>
      </c>
      <c r="BP43">
        <v>4.6242110762200099E-3</v>
      </c>
      <c r="BQ43">
        <v>4.6242110762200099E-3</v>
      </c>
      <c r="BR43">
        <v>-6.8160970369899303E-3</v>
      </c>
      <c r="BS43">
        <v>2.8365552989459901E-3</v>
      </c>
      <c r="BT43">
        <v>2.8365552989459901E-3</v>
      </c>
      <c r="BU43">
        <v>-6.1428971985999503E-4</v>
      </c>
      <c r="BV43">
        <v>1.0346437388649701E-3</v>
      </c>
      <c r="BW43">
        <v>1.0346437388649701E-3</v>
      </c>
      <c r="BX43">
        <v>-7.9874823079983904E-4</v>
      </c>
      <c r="BY43">
        <v>-2.3110767692270302E-3</v>
      </c>
      <c r="BZ43">
        <v>-2.3110767692270302E-3</v>
      </c>
      <c r="CA43">
        <v>8.4118640368013799E-4</v>
      </c>
      <c r="CB43">
        <v>5.1533679714119698E-3</v>
      </c>
      <c r="CC43">
        <v>5.1533679714119698E-3</v>
      </c>
      <c r="CD43">
        <v>6.5171836564004095E-4</v>
      </c>
      <c r="CE43">
        <v>1.4151943510249899E-3</v>
      </c>
      <c r="CF43">
        <v>1.4151943510249899E-3</v>
      </c>
      <c r="CG43">
        <v>1.20477172025013E-3</v>
      </c>
      <c r="CH43">
        <v>8.0291740516302802E-4</v>
      </c>
      <c r="CI43">
        <v>8.0291740516302802E-4</v>
      </c>
      <c r="CJ43">
        <v>-1.9396631426098401E-3</v>
      </c>
      <c r="CK43">
        <v>-6.7588662449402604E-4</v>
      </c>
      <c r="CL43">
        <v>-6.7588662449402604E-4</v>
      </c>
      <c r="CM43">
        <v>2.5951146273017701E-4</v>
      </c>
      <c r="CN43">
        <v>4.1668434464380202E-3</v>
      </c>
      <c r="CO43">
        <v>4.1668434464380202E-3</v>
      </c>
      <c r="CP43">
        <v>5.5606410580999401E-4</v>
      </c>
      <c r="CQ43">
        <v>7.7808568333192997E-4</v>
      </c>
      <c r="CR43">
        <v>7.7808568333192997E-4</v>
      </c>
      <c r="CS43">
        <v>-2.2118081446598202E-3</v>
      </c>
      <c r="CT43">
        <v>3.0450067025839999E-3</v>
      </c>
      <c r="CU43">
        <v>3.0450067025839999E-3</v>
      </c>
      <c r="CV43">
        <v>-1.5648624394499701E-3</v>
      </c>
      <c r="CW43">
        <v>6.1777685173259799E-3</v>
      </c>
      <c r="CX43">
        <v>6.1777685173259799E-3</v>
      </c>
      <c r="CY43">
        <v>8.8025975261007896E-4</v>
      </c>
      <c r="CZ43">
        <v>2.2976378722059298E-3</v>
      </c>
      <c r="DA43">
        <v>2.2976378722059298E-3</v>
      </c>
      <c r="DB43">
        <v>-5.0619982483990301E-4</v>
      </c>
      <c r="DC43">
        <v>2.2664726207469702E-3</v>
      </c>
      <c r="DD43">
        <v>2.2664726207469702E-3</v>
      </c>
      <c r="DE43">
        <v>2.2450132263100902E-3</v>
      </c>
      <c r="DF43">
        <v>5.7395363546397505E-4</v>
      </c>
      <c r="DG43">
        <v>5.7395363546397505E-4</v>
      </c>
      <c r="DH43">
        <v>1.60338476700161E-4</v>
      </c>
    </row>
    <row r="44" spans="1:112" x14ac:dyDescent="0.25">
      <c r="A44" t="s">
        <v>121</v>
      </c>
      <c r="B44">
        <v>7.08799534454307E-3</v>
      </c>
      <c r="C44">
        <v>7.08799534454307E-3</v>
      </c>
      <c r="D44">
        <v>-1.1360179770401001E-3</v>
      </c>
      <c r="E44">
        <v>8.7528232281808196E-4</v>
      </c>
      <c r="F44">
        <v>8.7528232281808196E-4</v>
      </c>
      <c r="G44">
        <v>6.1525754838998004E-4</v>
      </c>
      <c r="H44">
        <v>-1.7715419956498799E-4</v>
      </c>
      <c r="I44">
        <v>-1.7715419956498799E-4</v>
      </c>
      <c r="J44">
        <v>-5.1249528578001203E-4</v>
      </c>
      <c r="K44">
        <v>1.1934528908709E-2</v>
      </c>
      <c r="L44">
        <v>1.1934528908709E-2</v>
      </c>
      <c r="M44">
        <v>5.0696162762902102E-3</v>
      </c>
      <c r="N44">
        <v>2.9503299209819801E-3</v>
      </c>
      <c r="O44">
        <v>2.9503299209819801E-3</v>
      </c>
      <c r="P44">
        <v>1.5231782693598799E-3</v>
      </c>
      <c r="Q44">
        <v>-8.37342051862921E-4</v>
      </c>
      <c r="R44">
        <v>-8.37342051862921E-4</v>
      </c>
      <c r="S44">
        <v>1.6228886267000101E-3</v>
      </c>
      <c r="T44">
        <v>3.62860367472606E-3</v>
      </c>
      <c r="U44">
        <v>3.62860367472606E-3</v>
      </c>
      <c r="V44">
        <v>3.89022583238007E-3</v>
      </c>
      <c r="W44">
        <v>-8.9746083620500996E-4</v>
      </c>
      <c r="X44">
        <v>-8.9746083620500996E-4</v>
      </c>
      <c r="Y44">
        <v>1.27223985353985E-3</v>
      </c>
      <c r="Z44">
        <v>3.13517599513035E-4</v>
      </c>
      <c r="AA44">
        <v>3.13517599513035E-4</v>
      </c>
      <c r="AB44">
        <v>1.74041406895986E-3</v>
      </c>
      <c r="AC44">
        <v>-3.3647297053119802E-3</v>
      </c>
      <c r="AD44">
        <v>-3.3647297053119802E-3</v>
      </c>
      <c r="AE44">
        <v>7.7313103416987096E-4</v>
      </c>
      <c r="AF44">
        <v>1.50212474941902E-3</v>
      </c>
      <c r="AG44">
        <v>1.50212474941902E-3</v>
      </c>
      <c r="AH44">
        <v>2.0067184182401801E-3</v>
      </c>
      <c r="AI44">
        <v>8.7120083672210802E-3</v>
      </c>
      <c r="AJ44">
        <v>8.7120083672210802E-3</v>
      </c>
      <c r="AK44">
        <v>6.0089604163699999E-3</v>
      </c>
      <c r="AL44">
        <v>1.0445740924059899E-3</v>
      </c>
      <c r="AM44">
        <v>1.0445740924059899E-3</v>
      </c>
      <c r="AN44">
        <v>1.05785418586989E-3</v>
      </c>
      <c r="AO44">
        <v>-5.5373646869200099E-3</v>
      </c>
      <c r="AP44">
        <v>-5.5373646869200099E-3</v>
      </c>
      <c r="AQ44" s="10">
        <v>-9.6929287099811704E-5</v>
      </c>
      <c r="AR44">
        <v>-2.4859521234830099E-3</v>
      </c>
      <c r="AS44">
        <v>-2.4859521234830099E-3</v>
      </c>
      <c r="AT44" s="10">
        <v>-5.76572157497956E-5</v>
      </c>
      <c r="AU44">
        <v>-6.7599338969193102E-4</v>
      </c>
      <c r="AV44">
        <v>-6.7599338969193102E-4</v>
      </c>
      <c r="AW44" s="10">
        <v>-5.4376235400166403E-5</v>
      </c>
      <c r="AX44">
        <v>7.1490734408600201E-3</v>
      </c>
      <c r="AY44">
        <v>7.1490734408600201E-3</v>
      </c>
      <c r="AZ44">
        <v>3.0201660342799E-3</v>
      </c>
      <c r="BA44">
        <v>-2.8078443354709799E-3</v>
      </c>
      <c r="BB44">
        <v>-2.8078443354709799E-3</v>
      </c>
      <c r="BC44">
        <v>7.6609862970000698E-4</v>
      </c>
      <c r="BD44" s="10">
        <v>-8.4665718026011305E-5</v>
      </c>
      <c r="BE44" s="10">
        <v>-8.4665718026011305E-5</v>
      </c>
      <c r="BF44">
        <v>1.01524924430052E-4</v>
      </c>
      <c r="BG44">
        <v>-1.4946864104592401E-4</v>
      </c>
      <c r="BH44">
        <v>-1.4946864104592401E-4</v>
      </c>
      <c r="BI44">
        <v>1.0725648358902401E-3</v>
      </c>
      <c r="BJ44">
        <v>2.7361825073049999E-3</v>
      </c>
      <c r="BK44">
        <v>2.7361825073049999E-3</v>
      </c>
      <c r="BL44">
        <v>1.9156824423198699E-3</v>
      </c>
      <c r="BM44">
        <v>-1.1617217952989401E-3</v>
      </c>
      <c r="BN44">
        <v>-1.1617217952989401E-3</v>
      </c>
      <c r="BO44">
        <v>-2.4116300305987399E-4</v>
      </c>
      <c r="BP44">
        <v>3.3406840998689799E-3</v>
      </c>
      <c r="BQ44">
        <v>3.3406840998689799E-3</v>
      </c>
      <c r="BR44">
        <v>-3.2935123444399702E-3</v>
      </c>
      <c r="BS44">
        <v>2.3612842228990499E-3</v>
      </c>
      <c r="BT44">
        <v>2.3612842228990499E-3</v>
      </c>
      <c r="BU44" s="10">
        <v>-5.1424072180061801E-5</v>
      </c>
      <c r="BV44">
        <v>8.7095062752306997E-4</v>
      </c>
      <c r="BW44">
        <v>8.7095062752306997E-4</v>
      </c>
      <c r="BX44" s="10">
        <v>-5.5556825199864998E-5</v>
      </c>
      <c r="BY44">
        <v>-2.0279203505949501E-3</v>
      </c>
      <c r="BZ44">
        <v>-2.0279203505949501E-3</v>
      </c>
      <c r="CA44">
        <v>5.5080121913020298E-4</v>
      </c>
      <c r="CB44">
        <v>3.435095558868E-3</v>
      </c>
      <c r="CC44">
        <v>3.435095558868E-3</v>
      </c>
      <c r="CD44">
        <v>2.4395973975010999E-4</v>
      </c>
      <c r="CE44">
        <v>-6.9655558709391598E-4</v>
      </c>
      <c r="CF44">
        <v>-6.9655558709391598E-4</v>
      </c>
      <c r="CG44">
        <v>1.24714253057023E-3</v>
      </c>
      <c r="CH44">
        <v>6.6886769450502604E-4</v>
      </c>
      <c r="CI44">
        <v>6.6886769450502604E-4</v>
      </c>
      <c r="CJ44">
        <v>-9.7697588380007906E-4</v>
      </c>
      <c r="CK44">
        <v>-1.9846952960500501E-4</v>
      </c>
      <c r="CL44">
        <v>-1.9846952960500501E-4</v>
      </c>
      <c r="CM44">
        <v>3.6702694539991699E-4</v>
      </c>
      <c r="CN44">
        <v>3.6207384180679801E-3</v>
      </c>
      <c r="CO44">
        <v>3.6207384180679801E-3</v>
      </c>
      <c r="CP44">
        <v>1.3574987646300901E-3</v>
      </c>
      <c r="CQ44" s="10">
        <v>-9.04022262937509E-7</v>
      </c>
      <c r="CR44" s="10">
        <v>-9.04022262937509E-7</v>
      </c>
      <c r="CS44">
        <v>-6.6590627714990802E-4</v>
      </c>
      <c r="CT44">
        <v>2.5660827389329898E-3</v>
      </c>
      <c r="CU44">
        <v>2.5660827389329898E-3</v>
      </c>
      <c r="CV44">
        <v>2.46006356639849E-4</v>
      </c>
      <c r="CW44">
        <v>5.3178142323729799E-3</v>
      </c>
      <c r="CX44">
        <v>5.3178142323729799E-3</v>
      </c>
      <c r="CY44">
        <v>1.1984549450501001E-3</v>
      </c>
      <c r="CZ44">
        <v>1.08087232749498E-3</v>
      </c>
      <c r="DA44">
        <v>1.08087232749498E-3</v>
      </c>
      <c r="DB44">
        <v>4.9089221522002902E-4</v>
      </c>
      <c r="DC44">
        <v>2.1483914421410702E-3</v>
      </c>
      <c r="DD44">
        <v>2.1483914421410702E-3</v>
      </c>
      <c r="DE44">
        <v>1.5840214445299501E-3</v>
      </c>
      <c r="DF44">
        <v>4.9171236146505705E-4</v>
      </c>
      <c r="DG44">
        <v>4.9171236146505705E-4</v>
      </c>
      <c r="DH44">
        <v>1.7846841517021799E-4</v>
      </c>
    </row>
    <row r="45" spans="1:112" x14ac:dyDescent="0.25">
      <c r="A45" t="s">
        <v>125</v>
      </c>
      <c r="B45">
        <v>6.5815686012493603E-4</v>
      </c>
      <c r="C45">
        <v>6.5815686012493603E-4</v>
      </c>
      <c r="D45">
        <v>-9.3474582346986202E-4</v>
      </c>
      <c r="E45">
        <v>1.2150217795949801E-3</v>
      </c>
      <c r="F45">
        <v>1.2150217795949801E-3</v>
      </c>
      <c r="G45">
        <v>4.8656302345006998E-4</v>
      </c>
      <c r="H45">
        <v>-1.18542301382906E-3</v>
      </c>
      <c r="I45">
        <v>-1.18542301382906E-3</v>
      </c>
      <c r="J45">
        <v>-8.8367129477995299E-4</v>
      </c>
      <c r="K45">
        <v>2.0299094348770901E-2</v>
      </c>
      <c r="L45">
        <v>2.0299094348770901E-2</v>
      </c>
      <c r="M45">
        <v>1.43876110051401E-2</v>
      </c>
      <c r="N45">
        <v>7.9962709493059895E-3</v>
      </c>
      <c r="O45">
        <v>7.9962709493059895E-3</v>
      </c>
      <c r="P45">
        <v>7.5435663048901702E-3</v>
      </c>
      <c r="Q45">
        <v>4.2599916201979601E-3</v>
      </c>
      <c r="R45">
        <v>4.2599916201979601E-3</v>
      </c>
      <c r="S45">
        <v>4.2937928051900399E-3</v>
      </c>
      <c r="T45">
        <v>1.02775216782269E-2</v>
      </c>
      <c r="U45">
        <v>1.02775216782269E-2</v>
      </c>
      <c r="V45">
        <v>9.3772356064001292E-3</v>
      </c>
      <c r="W45">
        <v>4.0443953145429196E-3</v>
      </c>
      <c r="X45">
        <v>4.0443953145429196E-3</v>
      </c>
      <c r="Y45">
        <v>4.5401502753001904E-3</v>
      </c>
      <c r="Z45">
        <v>5.6209085815189797E-3</v>
      </c>
      <c r="AA45">
        <v>5.6209085815189797E-3</v>
      </c>
      <c r="AB45">
        <v>6.0065683530101596E-3</v>
      </c>
      <c r="AC45">
        <v>6.3673846534795199E-4</v>
      </c>
      <c r="AD45">
        <v>6.3673846534795199E-4</v>
      </c>
      <c r="AE45">
        <v>4.0041105778800797E-3</v>
      </c>
      <c r="AF45">
        <v>6.8850402706069902E-3</v>
      </c>
      <c r="AG45">
        <v>6.8850402706069902E-3</v>
      </c>
      <c r="AH45">
        <v>6.9712225857001498E-3</v>
      </c>
      <c r="AI45">
        <v>1.98323545896259E-2</v>
      </c>
      <c r="AJ45">
        <v>1.98323545896259E-2</v>
      </c>
      <c r="AK45">
        <v>1.8185526248150001E-2</v>
      </c>
      <c r="AL45">
        <v>3.1387174547600201E-3</v>
      </c>
      <c r="AM45">
        <v>3.1387174547600201E-3</v>
      </c>
      <c r="AN45">
        <v>2.49826451942003E-3</v>
      </c>
      <c r="AO45">
        <v>-2.7069748839150202E-3</v>
      </c>
      <c r="AP45">
        <v>-2.7069748839150202E-3</v>
      </c>
      <c r="AQ45">
        <v>-1.6660079499299901E-3</v>
      </c>
      <c r="AR45">
        <v>-2.64005533101596E-3</v>
      </c>
      <c r="AS45">
        <v>-2.64005533101596E-3</v>
      </c>
      <c r="AT45">
        <v>9.8349903452010692E-4</v>
      </c>
      <c r="AU45">
        <v>3.7729125608898501E-4</v>
      </c>
      <c r="AV45">
        <v>3.7729125608898501E-4</v>
      </c>
      <c r="AW45">
        <v>2.4694861071301501E-3</v>
      </c>
      <c r="AX45">
        <v>7.1281822117680296E-3</v>
      </c>
      <c r="AY45">
        <v>7.1281822117680296E-3</v>
      </c>
      <c r="AZ45">
        <v>3.5082910056101202E-3</v>
      </c>
      <c r="BA45">
        <v>-2.6974145952279802E-3</v>
      </c>
      <c r="BB45">
        <v>-2.6974145952279802E-3</v>
      </c>
      <c r="BC45">
        <v>-2.0729564527199799E-3</v>
      </c>
      <c r="BD45">
        <v>1.76397591722998E-3</v>
      </c>
      <c r="BE45">
        <v>1.76397591722998E-3</v>
      </c>
      <c r="BF45">
        <v>1.65857188967E-3</v>
      </c>
      <c r="BG45">
        <v>3.80266746176893E-3</v>
      </c>
      <c r="BH45">
        <v>3.80266746176893E-3</v>
      </c>
      <c r="BI45">
        <v>4.4865263413100803E-3</v>
      </c>
      <c r="BJ45">
        <v>5.6942128190219298E-3</v>
      </c>
      <c r="BK45">
        <v>5.6942128190219298E-3</v>
      </c>
      <c r="BL45">
        <v>5.4833908972200503E-3</v>
      </c>
      <c r="BM45">
        <v>3.0586863594395098E-4</v>
      </c>
      <c r="BN45">
        <v>3.0586863594395098E-4</v>
      </c>
      <c r="BO45">
        <v>1.4459043794001699E-3</v>
      </c>
      <c r="BP45">
        <v>-4.3507017013060204E-3</v>
      </c>
      <c r="BQ45">
        <v>-4.3507017013060204E-3</v>
      </c>
      <c r="BR45">
        <v>-2.85819167667988E-3</v>
      </c>
      <c r="BS45">
        <v>2.1559876987490199E-3</v>
      </c>
      <c r="BT45">
        <v>2.1559876987490199E-3</v>
      </c>
      <c r="BU45">
        <v>2.4732762020001002E-3</v>
      </c>
      <c r="BV45">
        <v>2.0490948730539299E-3</v>
      </c>
      <c r="BW45">
        <v>2.0490948730539299E-3</v>
      </c>
      <c r="BX45">
        <v>2.7809628119002099E-3</v>
      </c>
      <c r="BY45">
        <v>1.2504997044189201E-3</v>
      </c>
      <c r="BZ45">
        <v>1.2504997044189201E-3</v>
      </c>
      <c r="CA45">
        <v>1.7779571409402E-3</v>
      </c>
      <c r="CB45">
        <v>4.0586122802449501E-3</v>
      </c>
      <c r="CC45">
        <v>4.0586122802449501E-3</v>
      </c>
      <c r="CD45">
        <v>4.0759311337001903E-3</v>
      </c>
      <c r="CE45">
        <v>7.0099188769301402E-4</v>
      </c>
      <c r="CF45">
        <v>7.0099188769301402E-4</v>
      </c>
      <c r="CG45">
        <v>7.7333188219008697E-4</v>
      </c>
      <c r="CH45" s="10">
        <v>1.77310501999761E-5</v>
      </c>
      <c r="CI45" s="10">
        <v>1.77310501999761E-5</v>
      </c>
      <c r="CJ45">
        <v>1.83304012180141E-4</v>
      </c>
      <c r="CK45">
        <v>2.2248664501349699E-3</v>
      </c>
      <c r="CL45">
        <v>2.2248664501349699E-3</v>
      </c>
      <c r="CM45">
        <v>3.0900042168200401E-3</v>
      </c>
      <c r="CN45">
        <v>4.9821630062839503E-3</v>
      </c>
      <c r="CO45">
        <v>4.9821630062839503E-3</v>
      </c>
      <c r="CP45">
        <v>4.48590512090008E-3</v>
      </c>
      <c r="CQ45">
        <v>1.6570295089699499E-3</v>
      </c>
      <c r="CR45">
        <v>1.6570295089699499E-3</v>
      </c>
      <c r="CS45">
        <v>1.25375877400024E-4</v>
      </c>
      <c r="CT45">
        <v>2.4813271110010098E-3</v>
      </c>
      <c r="CU45">
        <v>2.4813271110010098E-3</v>
      </c>
      <c r="CV45">
        <v>1.96164452804015E-3</v>
      </c>
      <c r="CW45">
        <v>6.5402637523359602E-3</v>
      </c>
      <c r="CX45">
        <v>6.5402637523359602E-3</v>
      </c>
      <c r="CY45">
        <v>4.7082271635401299E-3</v>
      </c>
      <c r="CZ45">
        <v>2.4077220003559901E-3</v>
      </c>
      <c r="DA45">
        <v>2.4077220003559901E-3</v>
      </c>
      <c r="DB45">
        <v>1.40547048939021E-3</v>
      </c>
      <c r="DC45">
        <v>2.8126821834589802E-3</v>
      </c>
      <c r="DD45">
        <v>2.8126821834589802E-3</v>
      </c>
      <c r="DE45">
        <v>5.01108666290006E-3</v>
      </c>
      <c r="DF45">
        <v>1.2598788582289799E-3</v>
      </c>
      <c r="DG45">
        <v>1.2598788582289799E-3</v>
      </c>
      <c r="DH45">
        <v>1.27634816308019E-3</v>
      </c>
    </row>
    <row r="46" spans="1:112" x14ac:dyDescent="0.25">
      <c r="A46" t="s">
        <v>138</v>
      </c>
      <c r="B46">
        <v>-1.14066643001919E-2</v>
      </c>
      <c r="C46">
        <v>-1.14066643001919E-2</v>
      </c>
      <c r="D46">
        <v>1.8366585965649801E-2</v>
      </c>
      <c r="E46">
        <v>-7.3922290747910901E-3</v>
      </c>
      <c r="F46">
        <v>-7.3922290747910901E-3</v>
      </c>
      <c r="G46">
        <v>6.52103593899E-3</v>
      </c>
      <c r="H46">
        <v>-7.7957204266798598E-4</v>
      </c>
      <c r="I46">
        <v>-7.7957204266798598E-4</v>
      </c>
      <c r="J46">
        <v>-1.070253166023E-2</v>
      </c>
      <c r="K46">
        <v>3.9165900294960899E-2</v>
      </c>
      <c r="L46">
        <v>3.9165900294960899E-2</v>
      </c>
      <c r="M46">
        <v>-1.2549818029701199E-3</v>
      </c>
      <c r="N46">
        <v>1.42634458544919E-2</v>
      </c>
      <c r="O46">
        <v>1.42634458544919E-2</v>
      </c>
      <c r="P46">
        <v>-8.1457689649400093E-3</v>
      </c>
      <c r="Q46">
        <v>4.8491100645009499E-3</v>
      </c>
      <c r="R46">
        <v>4.8491100645009499E-3</v>
      </c>
      <c r="S46">
        <v>3.1263935790199998E-3</v>
      </c>
      <c r="T46">
        <v>8.2453480072009998E-3</v>
      </c>
      <c r="U46">
        <v>8.2453480072009998E-3</v>
      </c>
      <c r="V46">
        <v>-2.5844041686799899E-3</v>
      </c>
      <c r="W46">
        <v>3.19974631592001E-3</v>
      </c>
      <c r="X46">
        <v>3.19974631592001E-3</v>
      </c>
      <c r="Y46">
        <v>-1.2647098622200401E-3</v>
      </c>
      <c r="Z46">
        <v>5.6368182938799603E-3</v>
      </c>
      <c r="AA46">
        <v>5.6368182938799603E-3</v>
      </c>
      <c r="AB46">
        <v>-1.21536131579014E-3</v>
      </c>
      <c r="AC46">
        <v>1.0241527063217E-2</v>
      </c>
      <c r="AD46">
        <v>1.0241527063217E-2</v>
      </c>
      <c r="AE46">
        <v>3.6547249827099098E-3</v>
      </c>
      <c r="AF46">
        <v>8.2870767491629495E-3</v>
      </c>
      <c r="AG46">
        <v>8.2870767491629495E-3</v>
      </c>
      <c r="AH46">
        <v>-3.7874831201500899E-3</v>
      </c>
      <c r="AI46">
        <v>1.6094973839521898E-2</v>
      </c>
      <c r="AJ46">
        <v>1.6094973839521898E-2</v>
      </c>
      <c r="AK46">
        <v>2.9799321786199099E-3</v>
      </c>
      <c r="AL46">
        <v>-4.6470720673907803E-4</v>
      </c>
      <c r="AM46">
        <v>-4.6470720673907803E-4</v>
      </c>
      <c r="AN46">
        <v>6.8669851610598798E-3</v>
      </c>
      <c r="AO46">
        <v>-1.77527779449639E-2</v>
      </c>
      <c r="AP46">
        <v>-1.77527779449639E-2</v>
      </c>
      <c r="AQ46">
        <v>1.87395694507499E-2</v>
      </c>
      <c r="AR46">
        <v>-4.0626845553640703E-3</v>
      </c>
      <c r="AS46">
        <v>-4.0626845553640703E-3</v>
      </c>
      <c r="AT46">
        <v>1.1932858745899999E-3</v>
      </c>
      <c r="AU46">
        <v>-3.4561381360380598E-3</v>
      </c>
      <c r="AV46">
        <v>-3.4561381360380598E-3</v>
      </c>
      <c r="AW46">
        <v>7.1298145880005395E-4</v>
      </c>
      <c r="AX46">
        <v>8.7167463733549503E-3</v>
      </c>
      <c r="AY46">
        <v>8.7167463733549503E-3</v>
      </c>
      <c r="AZ46">
        <v>1.94348972321398E-2</v>
      </c>
      <c r="BA46">
        <v>-1.6197667768776999E-2</v>
      </c>
      <c r="BB46">
        <v>-1.6197667768776999E-2</v>
      </c>
      <c r="BC46">
        <v>1.945218607562E-2</v>
      </c>
      <c r="BD46">
        <v>6.5341247521299897E-4</v>
      </c>
      <c r="BE46">
        <v>6.5341247521299897E-4</v>
      </c>
      <c r="BF46">
        <v>3.38836939061004E-3</v>
      </c>
      <c r="BG46">
        <v>-2.9941435142090099E-3</v>
      </c>
      <c r="BH46">
        <v>-2.9941435142090099E-3</v>
      </c>
      <c r="BI46">
        <v>8.2796595899004E-4</v>
      </c>
      <c r="BJ46">
        <v>1.10018421745994E-3</v>
      </c>
      <c r="BK46">
        <v>1.10018421745994E-3</v>
      </c>
      <c r="BL46">
        <v>-1.6061550425994201E-4</v>
      </c>
      <c r="BM46">
        <v>-2.5705518643320802E-3</v>
      </c>
      <c r="BN46">
        <v>-2.5705518643320802E-3</v>
      </c>
      <c r="BO46">
        <v>3.51282884011006E-3</v>
      </c>
      <c r="BP46">
        <v>-2.0182910352556999E-2</v>
      </c>
      <c r="BQ46">
        <v>-2.0182910352556999E-2</v>
      </c>
      <c r="BR46">
        <v>1.08822551091098E-2</v>
      </c>
      <c r="BS46">
        <v>-1.54224490694598E-3</v>
      </c>
      <c r="BT46">
        <v>-1.54224490694598E-3</v>
      </c>
      <c r="BU46">
        <v>3.1931121815800198E-3</v>
      </c>
      <c r="BV46">
        <v>-4.9848826308607197E-4</v>
      </c>
      <c r="BW46">
        <v>-4.9848826308607197E-4</v>
      </c>
      <c r="BX46">
        <v>4.0108348229006498E-4</v>
      </c>
      <c r="BY46">
        <v>-7.8362848145380193E-3</v>
      </c>
      <c r="BZ46">
        <v>-7.8362848145380193E-3</v>
      </c>
      <c r="CA46">
        <v>1.3390083957879899E-2</v>
      </c>
      <c r="CB46">
        <v>-6.0810637638319901E-3</v>
      </c>
      <c r="CC46">
        <v>-6.0810637638319901E-3</v>
      </c>
      <c r="CD46">
        <v>1.00813419849199E-2</v>
      </c>
      <c r="CE46">
        <v>7.6859563867179804E-3</v>
      </c>
      <c r="CF46">
        <v>7.6859563867179804E-3</v>
      </c>
      <c r="CG46">
        <v>1.18236127909798E-2</v>
      </c>
      <c r="CH46">
        <v>-4.4913883134700596E-3</v>
      </c>
      <c r="CI46">
        <v>-4.4913883134700596E-3</v>
      </c>
      <c r="CJ46">
        <v>5.3366166847499397E-3</v>
      </c>
      <c r="CK46">
        <v>-5.2815421660110601E-3</v>
      </c>
      <c r="CL46">
        <v>-5.2815421660110601E-3</v>
      </c>
      <c r="CM46">
        <v>2.0361000004098699E-3</v>
      </c>
      <c r="CN46">
        <v>-5.5760885503208703E-4</v>
      </c>
      <c r="CO46">
        <v>-5.5760885503208703E-4</v>
      </c>
      <c r="CP46">
        <v>2.1813437135298399E-3</v>
      </c>
      <c r="CQ46">
        <v>-5.5338579759001095E-4</v>
      </c>
      <c r="CR46">
        <v>-5.5338579759001095E-4</v>
      </c>
      <c r="CS46">
        <v>1.2740439938609901E-2</v>
      </c>
      <c r="CT46">
        <v>-4.5508324764930103E-3</v>
      </c>
      <c r="CU46">
        <v>-4.5508324764930103E-3</v>
      </c>
      <c r="CV46">
        <v>6.9968167144298602E-3</v>
      </c>
      <c r="CW46">
        <v>4.5346303537939702E-3</v>
      </c>
      <c r="CX46">
        <v>4.5346303537939702E-3</v>
      </c>
      <c r="CY46">
        <v>7.08232207639003E-3</v>
      </c>
      <c r="CZ46">
        <v>2.1317795249439198E-3</v>
      </c>
      <c r="DA46">
        <v>2.1317795249439198E-3</v>
      </c>
      <c r="DB46">
        <v>1.31338579674098E-2</v>
      </c>
      <c r="DC46">
        <v>-4.0801943238590798E-3</v>
      </c>
      <c r="DD46">
        <v>-4.0801943238590798E-3</v>
      </c>
      <c r="DE46">
        <v>3.0815968755200001E-3</v>
      </c>
      <c r="DF46">
        <v>-3.7829217699519801E-3</v>
      </c>
      <c r="DG46">
        <v>-3.7829217699519801E-3</v>
      </c>
      <c r="DH46">
        <v>3.5646692120199202E-3</v>
      </c>
    </row>
    <row r="47" spans="1:112" x14ac:dyDescent="0.25">
      <c r="A47" t="s">
        <v>126</v>
      </c>
      <c r="B47">
        <v>7.8916788262106598E-4</v>
      </c>
      <c r="C47">
        <v>-2.1397136039968899E-4</v>
      </c>
      <c r="D47">
        <v>2.5481303570298302E-3</v>
      </c>
      <c r="E47">
        <v>1.72173768725303E-3</v>
      </c>
      <c r="F47" s="10">
        <v>7.3301518020318896E-5</v>
      </c>
      <c r="G47">
        <v>1.23119585723996E-3</v>
      </c>
      <c r="H47">
        <v>-7.9454114037791302E-4</v>
      </c>
      <c r="I47">
        <v>-4.2966295829005498E-4</v>
      </c>
      <c r="J47" s="10">
        <v>3.6691660109999802E-5</v>
      </c>
      <c r="K47">
        <v>1.1532309022224E-2</v>
      </c>
      <c r="L47">
        <v>4.2033146650801703E-3</v>
      </c>
      <c r="M47">
        <v>6.9475557509499604E-3</v>
      </c>
      <c r="N47">
        <v>3.7592824676410102E-3</v>
      </c>
      <c r="O47">
        <v>1.42470200416022E-3</v>
      </c>
      <c r="P47">
        <v>1.70457042638982E-3</v>
      </c>
      <c r="Q47">
        <v>-6.2594779112090605E-4</v>
      </c>
      <c r="R47">
        <v>1.1621579438600899E-3</v>
      </c>
      <c r="S47">
        <v>-1.5021377750901099E-3</v>
      </c>
      <c r="T47">
        <v>4.4713433285340498E-3</v>
      </c>
      <c r="U47">
        <v>2.7255652905600002E-3</v>
      </c>
      <c r="V47">
        <v>2.5715677627497998E-3</v>
      </c>
      <c r="W47">
        <v>4.0447699607903899E-4</v>
      </c>
      <c r="X47">
        <v>1.4146872104401299E-3</v>
      </c>
      <c r="Y47">
        <v>-9.6190144774999098E-4</v>
      </c>
      <c r="Z47">
        <v>1.46219460013707E-3</v>
      </c>
      <c r="AA47">
        <v>1.6582498072699101E-3</v>
      </c>
      <c r="AB47" s="10">
        <v>-9.6420376810124595E-5</v>
      </c>
      <c r="AC47">
        <v>-4.54124887641993E-3</v>
      </c>
      <c r="AD47">
        <v>2.1726955997003399E-4</v>
      </c>
      <c r="AE47">
        <v>-3.5272343541901102E-3</v>
      </c>
      <c r="AF47">
        <v>2.6199951988440302E-3</v>
      </c>
      <c r="AG47">
        <v>1.9411242926299301E-3</v>
      </c>
      <c r="AH47">
        <v>6.3888814766999103E-4</v>
      </c>
      <c r="AI47">
        <v>1.1920733810256001E-2</v>
      </c>
      <c r="AJ47">
        <v>3.1348489898599301E-3</v>
      </c>
      <c r="AK47">
        <v>5.1177762545298001E-3</v>
      </c>
      <c r="AL47">
        <v>9.0657254431103496E-4</v>
      </c>
      <c r="AM47">
        <v>1.06879428164008E-3</v>
      </c>
      <c r="AN47">
        <v>-8.3548903600005799E-4</v>
      </c>
      <c r="AO47">
        <v>-2.51539970623293E-3</v>
      </c>
      <c r="AP47">
        <v>3.8473539011008002E-4</v>
      </c>
      <c r="AQ47">
        <v>-3.94897402265015E-3</v>
      </c>
      <c r="AR47">
        <v>-2.3421182222849099E-3</v>
      </c>
      <c r="AS47" s="10">
        <v>-4.96972804699957E-5</v>
      </c>
      <c r="AT47">
        <v>-2.7320273506701298E-3</v>
      </c>
      <c r="AU47">
        <v>-5.2512096750101302E-4</v>
      </c>
      <c r="AV47">
        <v>2.8311217910026399E-4</v>
      </c>
      <c r="AW47">
        <v>-1.5498863599401301E-3</v>
      </c>
      <c r="AX47">
        <v>4.5965095551930802E-3</v>
      </c>
      <c r="AY47">
        <v>2.5589728142603099E-3</v>
      </c>
      <c r="AZ47">
        <v>1.63353875909E-3</v>
      </c>
      <c r="BA47">
        <v>-1.6073288392859299E-3</v>
      </c>
      <c r="BB47">
        <v>3.2140028752003502E-4</v>
      </c>
      <c r="BC47">
        <v>-2.4261976351500599E-3</v>
      </c>
      <c r="BD47">
        <v>1.2632013116609101E-4</v>
      </c>
      <c r="BE47">
        <v>7.0067103067028504E-4</v>
      </c>
      <c r="BF47">
        <v>-1.1285102188100999E-3</v>
      </c>
      <c r="BG47">
        <v>6.4897665266805404E-4</v>
      </c>
      <c r="BH47">
        <v>1.42470200416022E-3</v>
      </c>
      <c r="BI47">
        <v>-7.6033690873011895E-4</v>
      </c>
      <c r="BJ47">
        <v>2.1549397043040199E-3</v>
      </c>
      <c r="BK47">
        <v>1.4157602259903201E-3</v>
      </c>
      <c r="BL47">
        <v>1.6949283728999701E-3</v>
      </c>
      <c r="BM47">
        <v>-1.8333397603299501E-3</v>
      </c>
      <c r="BN47">
        <v>2.3838232984019201E-4</v>
      </c>
      <c r="BO47">
        <v>-1.7153206898401401E-3</v>
      </c>
      <c r="BP47">
        <v>-2.0834752816130098E-3</v>
      </c>
      <c r="BQ47">
        <v>-1.8103961282998E-3</v>
      </c>
      <c r="BR47">
        <v>6.0319502353989296E-4</v>
      </c>
      <c r="BS47">
        <v>5.0636169092399498E-4</v>
      </c>
      <c r="BT47">
        <v>1.26017380180254E-4</v>
      </c>
      <c r="BU47">
        <v>1.39920812316995E-3</v>
      </c>
      <c r="BV47">
        <v>1.9107289870601201E-4</v>
      </c>
      <c r="BW47">
        <v>5.9190499089023497E-4</v>
      </c>
      <c r="BX47">
        <v>-1.58985522490162E-4</v>
      </c>
      <c r="BY47">
        <v>-8.2524135684192102E-4</v>
      </c>
      <c r="BZ47">
        <v>-4.3266250415996399E-4</v>
      </c>
      <c r="CA47">
        <v>-7.6999996655002702E-4</v>
      </c>
      <c r="CB47">
        <v>9.74850349089062E-4</v>
      </c>
      <c r="CC47">
        <v>3.8115717895026397E-4</v>
      </c>
      <c r="CD47">
        <v>1.95208645234989E-3</v>
      </c>
      <c r="CE47">
        <v>-3.38603499338796E-3</v>
      </c>
      <c r="CF47">
        <v>-2.7087930546976203E-4</v>
      </c>
      <c r="CG47">
        <v>-7.9182787828013801E-4</v>
      </c>
      <c r="CH47">
        <v>-7.6520750432296203E-4</v>
      </c>
      <c r="CI47" s="10">
        <v>-4.4686913569957902E-5</v>
      </c>
      <c r="CJ47">
        <v>-8.1380357334004296E-4</v>
      </c>
      <c r="CK47" s="10">
        <v>-9.1962529000011396E-5</v>
      </c>
      <c r="CL47">
        <v>9.4215747768000503E-4</v>
      </c>
      <c r="CM47">
        <v>-8.9082478096003104E-4</v>
      </c>
      <c r="CN47">
        <v>2.4227708307270599E-3</v>
      </c>
      <c r="CO47">
        <v>9.62548587319922E-4</v>
      </c>
      <c r="CP47">
        <v>2.5193510854100102E-3</v>
      </c>
      <c r="CQ47">
        <v>-1.0894484138199701E-3</v>
      </c>
      <c r="CR47" s="10">
        <v>-1.1404019689908999E-5</v>
      </c>
      <c r="CS47">
        <v>-7.3320816566013703E-4</v>
      </c>
      <c r="CT47">
        <v>1.23353006134907E-3</v>
      </c>
      <c r="CU47">
        <v>5.53978865710291E-4</v>
      </c>
      <c r="CV47">
        <v>1.2965220515999099E-3</v>
      </c>
      <c r="CW47">
        <v>3.47044659241901E-3</v>
      </c>
      <c r="CX47">
        <v>1.0566317061302399E-3</v>
      </c>
      <c r="CY47">
        <v>2.7804376079298902E-3</v>
      </c>
      <c r="CZ47">
        <v>1.38311813003055E-4</v>
      </c>
      <c r="DA47">
        <v>2.44465636860091E-4</v>
      </c>
      <c r="DB47">
        <v>8.6706767015987097E-4</v>
      </c>
      <c r="DC47">
        <v>1.76748143574601E-3</v>
      </c>
      <c r="DD47">
        <v>5.4364976820009403E-4</v>
      </c>
      <c r="DE47">
        <v>1.65089050524991E-3</v>
      </c>
      <c r="DF47">
        <v>6.1399544487306102E-4</v>
      </c>
      <c r="DG47">
        <v>2.6265785077006498E-4</v>
      </c>
      <c r="DH47">
        <v>3.0991454076989501E-4</v>
      </c>
    </row>
    <row r="48" spans="1:112" x14ac:dyDescent="0.25">
      <c r="A48" t="s">
        <v>141</v>
      </c>
      <c r="B48">
        <v>3.68017666908992E-3</v>
      </c>
      <c r="C48">
        <v>3.6828523176099998E-3</v>
      </c>
      <c r="D48">
        <v>8.2527658433150207E-3</v>
      </c>
      <c r="E48">
        <v>4.6235510928993503E-4</v>
      </c>
      <c r="F48">
        <v>4.6091555621008401E-4</v>
      </c>
      <c r="G48">
        <v>1.6215879001979501E-3</v>
      </c>
      <c r="H48">
        <v>-1.97208994600073E-4</v>
      </c>
      <c r="I48">
        <v>-1.9720625998997899E-4</v>
      </c>
      <c r="J48">
        <v>1.6486540390292501E-4</v>
      </c>
      <c r="K48">
        <v>1.21921842657599E-2</v>
      </c>
      <c r="L48">
        <v>1.21927114133499E-2</v>
      </c>
      <c r="M48">
        <v>1.5324384383464999E-2</v>
      </c>
      <c r="N48">
        <v>3.4916547523600101E-3</v>
      </c>
      <c r="O48">
        <v>3.4923062184599699E-3</v>
      </c>
      <c r="P48">
        <v>4.1843645475548802E-3</v>
      </c>
      <c r="Q48">
        <v>1.4074805397599199E-3</v>
      </c>
      <c r="R48">
        <v>1.41019353146987E-3</v>
      </c>
      <c r="S48">
        <v>1.4107146205190001E-3</v>
      </c>
      <c r="T48">
        <v>5.7313918618100397E-3</v>
      </c>
      <c r="U48">
        <v>5.7320111226599703E-3</v>
      </c>
      <c r="V48">
        <v>5.5920213345149704E-3</v>
      </c>
      <c r="W48">
        <v>3.9124203056006802E-4</v>
      </c>
      <c r="X48">
        <v>3.9193831200989799E-4</v>
      </c>
      <c r="Y48">
        <v>1.6191951036392799E-4</v>
      </c>
      <c r="Z48">
        <v>1.7141849092598899E-3</v>
      </c>
      <c r="AA48">
        <v>1.71486203462989E-3</v>
      </c>
      <c r="AB48">
        <v>1.5252961507648999E-3</v>
      </c>
      <c r="AC48">
        <v>-1.4303686571399601E-3</v>
      </c>
      <c r="AD48">
        <v>-1.4276088010201E-3</v>
      </c>
      <c r="AE48">
        <v>-1.9689060890570802E-3</v>
      </c>
      <c r="AF48">
        <v>2.6601203422400499E-3</v>
      </c>
      <c r="AG48">
        <v>2.66281273091006E-3</v>
      </c>
      <c r="AH48">
        <v>2.78944086101295E-3</v>
      </c>
      <c r="AI48">
        <v>5.2093611761199199E-3</v>
      </c>
      <c r="AJ48">
        <v>5.2079640653699402E-3</v>
      </c>
      <c r="AK48">
        <v>9.2233107879650094E-3</v>
      </c>
      <c r="AL48">
        <v>3.6700419694499701E-3</v>
      </c>
      <c r="AM48">
        <v>3.6706908653198998E-3</v>
      </c>
      <c r="AN48">
        <v>3.5278948204520099E-3</v>
      </c>
      <c r="AO48">
        <v>-4.3252144961300996E-3</v>
      </c>
      <c r="AP48">
        <v>-4.3203636201800599E-3</v>
      </c>
      <c r="AQ48">
        <v>-3.6729785381420799E-3</v>
      </c>
      <c r="AR48">
        <v>-4.8150184280992798E-4</v>
      </c>
      <c r="AS48">
        <v>-4.82828133290036E-4</v>
      </c>
      <c r="AT48">
        <v>-6.82683229485059E-4</v>
      </c>
      <c r="AU48">
        <v>-9.19173446199961E-4</v>
      </c>
      <c r="AV48">
        <v>-9.1845814078994603E-4</v>
      </c>
      <c r="AW48">
        <v>8.1451986336900095E-4</v>
      </c>
      <c r="AX48">
        <v>8.0994344856999394E-3</v>
      </c>
      <c r="AY48">
        <v>8.1000198473599704E-3</v>
      </c>
      <c r="AZ48">
        <v>1.1487989854355E-2</v>
      </c>
      <c r="BA48">
        <v>8.6900072258000395E-4</v>
      </c>
      <c r="BB48">
        <v>8.6969007802006795E-4</v>
      </c>
      <c r="BC48">
        <v>1.53969508719797E-3</v>
      </c>
      <c r="BD48" s="10">
        <v>-4.1984570809949698E-5</v>
      </c>
      <c r="BE48" s="10">
        <v>-4.1282156020061503E-5</v>
      </c>
      <c r="BF48">
        <v>1.1230039492269299E-3</v>
      </c>
      <c r="BG48">
        <v>4.4004471153002902E-4</v>
      </c>
      <c r="BH48">
        <v>4.4074028544005501E-4</v>
      </c>
      <c r="BI48">
        <v>1.1059061116729301E-3</v>
      </c>
      <c r="BJ48">
        <v>3.5808522653000201E-3</v>
      </c>
      <c r="BK48">
        <v>3.5815024461198701E-3</v>
      </c>
      <c r="BL48">
        <v>4.0280883901550003E-3</v>
      </c>
      <c r="BM48">
        <v>-6.9115351548010295E-4</v>
      </c>
      <c r="BN48">
        <v>-6.9044152387998103E-4</v>
      </c>
      <c r="BO48" s="10">
        <v>-9.9672161622987797E-5</v>
      </c>
      <c r="BP48">
        <v>-2.4747590044005199E-4</v>
      </c>
      <c r="BQ48">
        <v>-2.4473561053994699E-4</v>
      </c>
      <c r="BR48">
        <v>3.1801848879379202E-3</v>
      </c>
      <c r="BS48">
        <v>2.4389395472599299E-3</v>
      </c>
      <c r="BT48">
        <v>2.4396061782398998E-3</v>
      </c>
      <c r="BU48">
        <v>2.2335332886139702E-3</v>
      </c>
      <c r="BV48">
        <v>5.7830624131005495E-4</v>
      </c>
      <c r="BW48">
        <v>5.7899981105990995E-4</v>
      </c>
      <c r="BX48">
        <v>1.5004747826229401E-3</v>
      </c>
      <c r="BY48" s="10">
        <v>-1.55382131898917E-5</v>
      </c>
      <c r="BZ48" s="10">
        <v>-1.28017638301169E-5</v>
      </c>
      <c r="CA48">
        <v>-8.6334734794801804E-4</v>
      </c>
      <c r="CB48">
        <v>3.4511078463299498E-3</v>
      </c>
      <c r="CC48">
        <v>3.4497325289299901E-3</v>
      </c>
      <c r="CD48">
        <v>3.8048514805449898E-3</v>
      </c>
      <c r="CE48">
        <v>2.72707385771009E-3</v>
      </c>
      <c r="CF48">
        <v>2.7297651442299499E-3</v>
      </c>
      <c r="CG48">
        <v>2.0067521470159499E-3</v>
      </c>
      <c r="CH48">
        <v>-3.0445115990995698E-4</v>
      </c>
      <c r="CI48">
        <v>-3.0577972987999499E-4</v>
      </c>
      <c r="CJ48">
        <v>1.1814083101039301E-3</v>
      </c>
      <c r="CK48" s="10">
        <v>-8.06381789999477E-5</v>
      </c>
      <c r="CL48" s="10">
        <v>-7.9935052690105398E-5</v>
      </c>
      <c r="CM48">
        <v>8.4026871290898697E-4</v>
      </c>
      <c r="CN48">
        <v>3.6376102531199199E-3</v>
      </c>
      <c r="CO48">
        <v>3.63825961620989E-3</v>
      </c>
      <c r="CP48">
        <v>4.5666820840549703E-3</v>
      </c>
      <c r="CQ48">
        <v>-6.1990779646992002E-4</v>
      </c>
      <c r="CR48">
        <v>-6.1716135109013404E-4</v>
      </c>
      <c r="CS48">
        <v>3.9477672882692801E-4</v>
      </c>
      <c r="CT48">
        <v>1.50904852385003E-3</v>
      </c>
      <c r="CU48">
        <v>1.50972861629994E-3</v>
      </c>
      <c r="CV48">
        <v>2.8343340193879201E-3</v>
      </c>
      <c r="CW48">
        <v>5.2538858356700998E-3</v>
      </c>
      <c r="CX48">
        <v>5.2565357236700099E-3</v>
      </c>
      <c r="CY48">
        <v>5.0878554073648897E-3</v>
      </c>
      <c r="CZ48">
        <v>1.82384481382991E-3</v>
      </c>
      <c r="DA48">
        <v>1.8224897420100401E-3</v>
      </c>
      <c r="DB48">
        <v>1.72807630604199E-3</v>
      </c>
      <c r="DC48">
        <v>2.0275821251800599E-3</v>
      </c>
      <c r="DD48">
        <v>2.0240458144999899E-3</v>
      </c>
      <c r="DE48">
        <v>3.7218505623469698E-3</v>
      </c>
      <c r="DF48">
        <v>3.4512923002005802E-4</v>
      </c>
      <c r="DG48">
        <v>3.4209690662989601E-4</v>
      </c>
      <c r="DH48">
        <v>1.3037005673509599E-3</v>
      </c>
    </row>
    <row r="49" spans="1:112" x14ac:dyDescent="0.25">
      <c r="A49" t="s">
        <v>130</v>
      </c>
      <c r="B49">
        <v>-1.14453610263598E-3</v>
      </c>
      <c r="C49">
        <v>-1.1473506417739501E-3</v>
      </c>
      <c r="D49">
        <v>3.9991736901201502E-3</v>
      </c>
      <c r="E49">
        <v>1.6495169797950901E-3</v>
      </c>
      <c r="F49">
        <v>1.64696378180595E-3</v>
      </c>
      <c r="G49">
        <v>6.24946711480056E-4</v>
      </c>
      <c r="H49">
        <v>-1.05322805154295E-3</v>
      </c>
      <c r="I49">
        <v>-1.05500724644302E-3</v>
      </c>
      <c r="J49">
        <v>3.9115912511999902E-4</v>
      </c>
      <c r="K49">
        <v>1.1521419499172E-2</v>
      </c>
      <c r="L49">
        <v>1.15184956478729E-2</v>
      </c>
      <c r="M49">
        <v>5.1224987755900103E-3</v>
      </c>
      <c r="N49">
        <v>3.64182586039107E-3</v>
      </c>
      <c r="O49">
        <v>3.6374370564410301E-3</v>
      </c>
      <c r="P49">
        <v>6.3481267846010603E-4</v>
      </c>
      <c r="Q49">
        <v>1.54746085213208E-3</v>
      </c>
      <c r="R49">
        <v>1.5446228310570501E-3</v>
      </c>
      <c r="S49">
        <v>-2.6449524310989599E-4</v>
      </c>
      <c r="T49">
        <v>5.8278332155879903E-3</v>
      </c>
      <c r="U49">
        <v>5.8234291195810002E-3</v>
      </c>
      <c r="V49">
        <v>2.6868779784301401E-3</v>
      </c>
      <c r="W49">
        <v>1.4752632550380999E-3</v>
      </c>
      <c r="X49">
        <v>1.4708896953889901E-3</v>
      </c>
      <c r="Y49">
        <v>-8.3708666074988603E-4</v>
      </c>
      <c r="Z49">
        <v>2.4947275587090499E-3</v>
      </c>
      <c r="AA49">
        <v>2.49034682121096E-3</v>
      </c>
      <c r="AB49">
        <v>-1.0327429889001001E-4</v>
      </c>
      <c r="AC49">
        <v>-1.7902364443359499E-3</v>
      </c>
      <c r="AD49">
        <v>-1.7930453396099999E-3</v>
      </c>
      <c r="AE49">
        <v>-1.21644371361995E-3</v>
      </c>
      <c r="AF49">
        <v>3.43336746137601E-3</v>
      </c>
      <c r="AG49">
        <v>3.4289801289729598E-3</v>
      </c>
      <c r="AH49">
        <v>3.0731893539015498E-4</v>
      </c>
      <c r="AI49">
        <v>5.6626835938230402E-3</v>
      </c>
      <c r="AJ49">
        <v>5.6598099375589897E-3</v>
      </c>
      <c r="AK49">
        <v>1.07690482623001E-3</v>
      </c>
      <c r="AL49">
        <v>3.3061236350740899E-3</v>
      </c>
      <c r="AM49">
        <v>3.30327034662503E-3</v>
      </c>
      <c r="AN49">
        <v>8.24072916810081E-4</v>
      </c>
      <c r="AO49">
        <v>-2.28521808328596E-3</v>
      </c>
      <c r="AP49">
        <v>-2.28802264003502E-3</v>
      </c>
      <c r="AQ49">
        <v>-2.99834766765982E-3</v>
      </c>
      <c r="AR49" s="10">
        <v>-1.44861321679234E-5</v>
      </c>
      <c r="AS49" s="10">
        <v>-1.8849183209046399E-5</v>
      </c>
      <c r="AT49">
        <v>-1.26274038873996E-3</v>
      </c>
      <c r="AU49">
        <v>3.9624037666907599E-4</v>
      </c>
      <c r="AV49">
        <v>3.8726054863003003E-4</v>
      </c>
      <c r="AW49">
        <v>-1.30888438951992E-3</v>
      </c>
      <c r="AX49">
        <v>7.0441485374210799E-3</v>
      </c>
      <c r="AY49">
        <v>7.0397359588549799E-3</v>
      </c>
      <c r="AZ49">
        <v>3.1660293466100301E-3</v>
      </c>
      <c r="BA49">
        <v>1.9590338085690899E-3</v>
      </c>
      <c r="BB49">
        <v>1.9546568408269601E-3</v>
      </c>
      <c r="BC49">
        <v>3.5640336035003202E-4</v>
      </c>
      <c r="BD49">
        <v>2.79347791310002E-4</v>
      </c>
      <c r="BE49">
        <v>2.8882599695700901E-4</v>
      </c>
      <c r="BF49">
        <v>-8.4686218071983101E-4</v>
      </c>
      <c r="BG49">
        <v>1.53978052288406E-3</v>
      </c>
      <c r="BH49">
        <v>1.53540650851502E-3</v>
      </c>
      <c r="BI49">
        <v>-4.3193297509991298E-4</v>
      </c>
      <c r="BJ49">
        <v>2.66504125616506E-3</v>
      </c>
      <c r="BK49">
        <v>2.6621935264320401E-3</v>
      </c>
      <c r="BL49">
        <v>2.0682909214699802E-3</v>
      </c>
      <c r="BM49">
        <v>-1.10294313265191E-3</v>
      </c>
      <c r="BN49">
        <v>-1.10729846929202E-3</v>
      </c>
      <c r="BO49">
        <v>-7.8136649061000198E-4</v>
      </c>
      <c r="BP49">
        <v>-4.76719466027597E-3</v>
      </c>
      <c r="BQ49">
        <v>-4.7715239227570302E-3</v>
      </c>
      <c r="BR49">
        <v>1.92269912446008E-3</v>
      </c>
      <c r="BS49">
        <v>6.3459387050601702E-4</v>
      </c>
      <c r="BT49">
        <v>6.3176378827200998E-4</v>
      </c>
      <c r="BU49">
        <v>1.3330819024099899E-3</v>
      </c>
      <c r="BV49" s="10">
        <v>5.9365714491055301E-5</v>
      </c>
      <c r="BW49" s="10">
        <v>5.6540657058956598E-5</v>
      </c>
      <c r="BX49" s="10">
        <v>-5.9629100889857498E-5</v>
      </c>
      <c r="BY49">
        <v>-4.37708912673917E-4</v>
      </c>
      <c r="BZ49">
        <v>-4.4206896969001199E-4</v>
      </c>
      <c r="CA49">
        <v>-4.5336072396984201E-4</v>
      </c>
      <c r="CB49">
        <v>2.4272072060770298E-3</v>
      </c>
      <c r="CC49">
        <v>2.4228269434910499E-3</v>
      </c>
      <c r="CD49">
        <v>2.8505556087601298E-3</v>
      </c>
      <c r="CE49">
        <v>7.6527791264302503E-4</v>
      </c>
      <c r="CF49">
        <v>7.6244670043601405E-4</v>
      </c>
      <c r="CG49">
        <v>1.22927401622008E-3</v>
      </c>
      <c r="CH49">
        <v>-1.2970596900809799E-3</v>
      </c>
      <c r="CI49">
        <v>-1.29216907279705E-3</v>
      </c>
      <c r="CJ49">
        <v>-4.4062216514983901E-4</v>
      </c>
      <c r="CK49">
        <v>4.4699170782402898E-4</v>
      </c>
      <c r="CL49">
        <v>4.44163269564978E-4</v>
      </c>
      <c r="CM49">
        <v>-4.6030065239999099E-4</v>
      </c>
      <c r="CN49">
        <v>2.5100724110230701E-3</v>
      </c>
      <c r="CO49">
        <v>2.50722602614594E-3</v>
      </c>
      <c r="CP49">
        <v>2.7326559242200001E-3</v>
      </c>
      <c r="CQ49">
        <v>-1.14299558026698E-3</v>
      </c>
      <c r="CR49">
        <v>-1.1473506417739501E-3</v>
      </c>
      <c r="CS49">
        <v>-4.39471212249964E-4</v>
      </c>
      <c r="CT49">
        <v>1.8533363436769999E-2</v>
      </c>
      <c r="CU49">
        <v>1.8530380326057999E-2</v>
      </c>
      <c r="CV49">
        <v>1.0329220688020099E-2</v>
      </c>
      <c r="CW49">
        <v>3.9161229003160597E-3</v>
      </c>
      <c r="CX49">
        <v>3.9117321812279704E-3</v>
      </c>
      <c r="CY49">
        <v>2.4845887025000098E-3</v>
      </c>
      <c r="CZ49">
        <v>8.2062092518908603E-4</v>
      </c>
      <c r="DA49">
        <v>8.1778922210595795E-4</v>
      </c>
      <c r="DB49">
        <v>1.1688498614301701E-3</v>
      </c>
      <c r="DC49">
        <v>1.778185488438E-3</v>
      </c>
      <c r="DD49">
        <v>1.773966706757E-3</v>
      </c>
      <c r="DE49">
        <v>1.7943806068301199E-3</v>
      </c>
      <c r="DF49">
        <v>6.1926787824906305E-4</v>
      </c>
      <c r="DG49">
        <v>6.1681148176695401E-4</v>
      </c>
      <c r="DH49">
        <v>1.69100052040072E-4</v>
      </c>
    </row>
    <row r="50" spans="1:112" x14ac:dyDescent="0.25">
      <c r="A50" t="s">
        <v>157</v>
      </c>
      <c r="B50">
        <v>3.25382777141791E-3</v>
      </c>
      <c r="C50">
        <v>1.7208054676900401E-3</v>
      </c>
      <c r="D50">
        <v>2.36181386462019E-3</v>
      </c>
      <c r="E50">
        <v>1.5883083552808901E-3</v>
      </c>
      <c r="F50" s="10">
        <v>2.6973433913024498E-4</v>
      </c>
      <c r="G50">
        <v>4.46944734810106E-4</v>
      </c>
      <c r="H50">
        <v>-4.8685238160905899E-4</v>
      </c>
      <c r="I50">
        <v>1.3683924191010201E-4</v>
      </c>
      <c r="J50" s="10">
        <v>-9.0953340479815696E-5</v>
      </c>
      <c r="K50">
        <v>1.03228443444889E-2</v>
      </c>
      <c r="L50">
        <v>2.4414484133101701E-3</v>
      </c>
      <c r="M50">
        <v>5.6925880417100201E-3</v>
      </c>
      <c r="N50">
        <v>2.5272731179949398E-3</v>
      </c>
      <c r="O50">
        <v>1.6829763162995399E-4</v>
      </c>
      <c r="P50">
        <v>9.6588015306009402E-4</v>
      </c>
      <c r="Q50">
        <v>-1.37897496552708E-3</v>
      </c>
      <c r="R50">
        <v>-1.04627688379821E-4</v>
      </c>
      <c r="S50">
        <v>-7.58561947359792E-4</v>
      </c>
      <c r="T50">
        <v>3.40644292570091E-3</v>
      </c>
      <c r="U50">
        <v>1.5342292005700001E-3</v>
      </c>
      <c r="V50">
        <v>2.1464085211500001E-3</v>
      </c>
      <c r="W50">
        <v>-7.1123062538302995E-4</v>
      </c>
      <c r="X50">
        <v>-2.6839684497970102E-4</v>
      </c>
      <c r="Y50">
        <v>-5.2838842211988502E-4</v>
      </c>
      <c r="Z50">
        <v>3.28813441610953E-4</v>
      </c>
      <c r="AA50" s="10">
        <v>6.7550927199899706E-5</v>
      </c>
      <c r="AB50" s="10">
        <v>9.3697325140196201E-5</v>
      </c>
      <c r="AC50">
        <v>-5.48829299198205E-3</v>
      </c>
      <c r="AD50">
        <v>-1.0574812576797899E-3</v>
      </c>
      <c r="AE50">
        <v>-2.63565473609994E-3</v>
      </c>
      <c r="AF50">
        <v>1.42786066436595E-3</v>
      </c>
      <c r="AG50">
        <v>2.61782382580122E-4</v>
      </c>
      <c r="AH50">
        <v>6.7091244547001696E-4</v>
      </c>
      <c r="AI50">
        <v>1.09804736178179E-2</v>
      </c>
      <c r="AJ50">
        <v>-2.0190065834979601E-4</v>
      </c>
      <c r="AK50">
        <v>3.7646901857300002E-3</v>
      </c>
      <c r="AL50">
        <v>6.0494327060789301E-4</v>
      </c>
      <c r="AM50" s="10">
        <v>-3.1457620959684999E-5</v>
      </c>
      <c r="AN50">
        <v>1.3901062820020899E-4</v>
      </c>
      <c r="AO50">
        <v>-3.55835654042802E-3</v>
      </c>
      <c r="AP50">
        <v>-1.0661953620800799E-3</v>
      </c>
      <c r="AQ50">
        <v>-2.50656895170986E-3</v>
      </c>
      <c r="AR50">
        <v>-2.7270045713490001E-3</v>
      </c>
      <c r="AS50">
        <v>-8.18145453870045E-4</v>
      </c>
      <c r="AT50">
        <v>-1.83800575971981E-3</v>
      </c>
      <c r="AU50">
        <v>-7.1416233514709395E-4</v>
      </c>
      <c r="AV50">
        <v>-7.4785933523990801E-4</v>
      </c>
      <c r="AW50">
        <v>-6.8546501906996404E-4</v>
      </c>
      <c r="AX50">
        <v>5.14624187685597E-3</v>
      </c>
      <c r="AY50">
        <v>1.2216907667799101E-3</v>
      </c>
      <c r="AZ50">
        <v>3.4928473156101698E-3</v>
      </c>
      <c r="BA50">
        <v>-1.5844022896180901E-3</v>
      </c>
      <c r="BB50">
        <v>-7.5163498677977003E-4</v>
      </c>
      <c r="BC50">
        <v>-8.2286854291990699E-4</v>
      </c>
      <c r="BD50">
        <v>-1.71011630110018E-4</v>
      </c>
      <c r="BE50">
        <v>-1.75476888990111E-4</v>
      </c>
      <c r="BF50">
        <v>-5.36466681889891E-4</v>
      </c>
      <c r="BG50">
        <v>-2.5597546345501598E-4</v>
      </c>
      <c r="BH50" s="10">
        <v>-5.4395631389869597E-5</v>
      </c>
      <c r="BI50">
        <v>-1.99911616519887E-4</v>
      </c>
      <c r="BJ50">
        <v>1.83996065439895E-3</v>
      </c>
      <c r="BK50">
        <v>1.0820953602999001E-3</v>
      </c>
      <c r="BL50">
        <v>1.2520738070200799E-3</v>
      </c>
      <c r="BM50">
        <v>-2.0796125753410602E-3</v>
      </c>
      <c r="BN50">
        <v>-4.7312302270974201E-4</v>
      </c>
      <c r="BO50">
        <v>-1.18482805220998E-3</v>
      </c>
      <c r="BP50">
        <v>1.5215495001996701E-4</v>
      </c>
      <c r="BQ50">
        <v>5.5818196444023995E-4</v>
      </c>
      <c r="BR50">
        <v>1.6123126436018399E-4</v>
      </c>
      <c r="BS50">
        <v>7.6979288708789396E-4</v>
      </c>
      <c r="BT50">
        <v>5.1086484149998003E-4</v>
      </c>
      <c r="BU50">
        <v>7.9453513265015298E-4</v>
      </c>
      <c r="BV50" s="10">
        <v>-4.2119090113090703E-5</v>
      </c>
      <c r="BW50" s="10">
        <v>-6.86231081901134E-5</v>
      </c>
      <c r="BX50">
        <v>-1.1362533599990001E-4</v>
      </c>
      <c r="BY50">
        <v>-1.66169646878699E-3</v>
      </c>
      <c r="BZ50">
        <v>-3.0121001011984501E-4</v>
      </c>
      <c r="CA50">
        <v>-1.39464670210998E-3</v>
      </c>
      <c r="CB50">
        <v>1.7065152808819399E-3</v>
      </c>
      <c r="CC50">
        <v>4.38000568379948E-4</v>
      </c>
      <c r="CD50">
        <v>1.67025950470001E-3</v>
      </c>
      <c r="CE50">
        <v>-3.5014661539790599E-3</v>
      </c>
      <c r="CF50" s="10">
        <v>-9.4174693590076604E-5</v>
      </c>
      <c r="CG50">
        <v>-2.5770834097982298E-4</v>
      </c>
      <c r="CH50">
        <v>-3.95649267792008E-4</v>
      </c>
      <c r="CI50">
        <v>-1.5282816085981899E-4</v>
      </c>
      <c r="CJ50" s="10">
        <v>-5.4376837603986497E-4</v>
      </c>
      <c r="CK50">
        <v>-6.3891869374210698E-4</v>
      </c>
      <c r="CL50">
        <v>-1.38019485409923E-4</v>
      </c>
      <c r="CM50">
        <v>-3.9959926418986399E-4</v>
      </c>
      <c r="CN50">
        <v>2.13112176181196E-3</v>
      </c>
      <c r="CO50">
        <v>1.1935401224900601E-3</v>
      </c>
      <c r="CP50">
        <v>1.6079228386500701E-3</v>
      </c>
      <c r="CQ50">
        <v>-1.17555880430908E-3</v>
      </c>
      <c r="CR50">
        <v>-2.7275255065983801E-4</v>
      </c>
      <c r="CS50">
        <v>-5.6258569691980398E-4</v>
      </c>
      <c r="CT50">
        <v>9.5313401489494E-4</v>
      </c>
      <c r="CU50">
        <v>4.0287402284011598E-4</v>
      </c>
      <c r="CV50">
        <v>9.4385039058009202E-4</v>
      </c>
      <c r="CW50">
        <v>3.31118353493997E-3</v>
      </c>
      <c r="CX50">
        <v>1.1302725972002199E-3</v>
      </c>
      <c r="CY50">
        <v>1.9221912664901799E-3</v>
      </c>
      <c r="CZ50">
        <v>2.3024110355596099E-4</v>
      </c>
      <c r="DA50">
        <v>2.3942764389994699E-4</v>
      </c>
      <c r="DB50">
        <v>4.8500380474014699E-4</v>
      </c>
      <c r="DC50">
        <v>1.9306673511949499E-3</v>
      </c>
      <c r="DD50">
        <v>6.7326206043016802E-4</v>
      </c>
      <c r="DE50">
        <v>8.9669399285008302E-4</v>
      </c>
      <c r="DF50">
        <v>5.85016537523963E-4</v>
      </c>
      <c r="DG50" s="10">
        <v>6.38703790398764E-5</v>
      </c>
      <c r="DH50">
        <v>1.7184425951000099E-4</v>
      </c>
    </row>
    <row r="51" spans="1:112" x14ac:dyDescent="0.25">
      <c r="A51" t="s">
        <v>132</v>
      </c>
      <c r="B51">
        <v>6.1781837815819696E-3</v>
      </c>
      <c r="C51">
        <v>1.4333215808039999E-3</v>
      </c>
      <c r="D51">
        <v>3.5358764415759302E-3</v>
      </c>
      <c r="E51">
        <v>2.1791519383970101E-3</v>
      </c>
      <c r="F51" s="10">
        <v>-7.2759952511991494E-5</v>
      </c>
      <c r="G51">
        <v>5.0907241266096004E-4</v>
      </c>
      <c r="H51">
        <v>-2.9373314211000802E-4</v>
      </c>
      <c r="I51">
        <v>-4.95069803403969E-4</v>
      </c>
      <c r="J51">
        <v>-3.1027670234107197E-4</v>
      </c>
      <c r="K51">
        <v>1.8457650267196E-2</v>
      </c>
      <c r="L51">
        <v>1.1624541378273999E-2</v>
      </c>
      <c r="M51">
        <v>1.2619404959542901E-2</v>
      </c>
      <c r="N51">
        <v>6.3343745530579599E-3</v>
      </c>
      <c r="O51">
        <v>3.767030874539E-3</v>
      </c>
      <c r="P51">
        <v>3.9981887694479001E-3</v>
      </c>
      <c r="Q51">
        <v>1.2393517146019801E-3</v>
      </c>
      <c r="R51">
        <v>1.52598742002907E-3</v>
      </c>
      <c r="S51">
        <v>1.2632860330209399E-3</v>
      </c>
      <c r="T51">
        <v>6.7507401857910196E-3</v>
      </c>
      <c r="U51">
        <v>6.6502490606430396E-3</v>
      </c>
      <c r="V51">
        <v>6.3645856660109398E-3</v>
      </c>
      <c r="W51">
        <v>1.23685747031299E-3</v>
      </c>
      <c r="X51">
        <v>1.33402657147707E-3</v>
      </c>
      <c r="Y51">
        <v>1.04024858510498E-3</v>
      </c>
      <c r="Z51">
        <v>2.71462782336506E-3</v>
      </c>
      <c r="AA51">
        <v>2.6284483674030501E-3</v>
      </c>
      <c r="AB51">
        <v>2.3434119867780101E-3</v>
      </c>
      <c r="AC51">
        <v>-2.2900380761169399E-3</v>
      </c>
      <c r="AD51">
        <v>-9.1506881193992296E-4</v>
      </c>
      <c r="AE51">
        <v>-1.34298497308504E-3</v>
      </c>
      <c r="AF51">
        <v>4.1872846894319598E-3</v>
      </c>
      <c r="AG51">
        <v>3.4522420645050002E-3</v>
      </c>
      <c r="AH51">
        <v>3.2960339708449902E-3</v>
      </c>
      <c r="AI51">
        <v>1.9929755903463998E-2</v>
      </c>
      <c r="AJ51">
        <v>1.0598128109163E-2</v>
      </c>
      <c r="AK51">
        <v>9.6428388109379704E-3</v>
      </c>
      <c r="AL51">
        <v>2.6025790606980501E-3</v>
      </c>
      <c r="AM51">
        <v>1.684821806191E-3</v>
      </c>
      <c r="AN51">
        <v>2.0698212085769E-3</v>
      </c>
      <c r="AO51">
        <v>-3.13713552096295E-3</v>
      </c>
      <c r="AP51">
        <v>-3.6708496033309702E-3</v>
      </c>
      <c r="AQ51">
        <v>-3.4620503232149998E-3</v>
      </c>
      <c r="AR51">
        <v>-2.9591226641050199E-3</v>
      </c>
      <c r="AS51">
        <v>-1.35757138538494E-3</v>
      </c>
      <c r="AT51">
        <v>-1.2740082898800001E-3</v>
      </c>
      <c r="AU51">
        <v>-2.3106159477592701E-4</v>
      </c>
      <c r="AV51">
        <v>-7.6466570454392004E-4</v>
      </c>
      <c r="AW51">
        <v>2.5881931339599701E-4</v>
      </c>
      <c r="AX51">
        <v>8.7355308061249897E-3</v>
      </c>
      <c r="AY51">
        <v>5.0734863252740398E-3</v>
      </c>
      <c r="AZ51">
        <v>6.9428684085449596E-3</v>
      </c>
      <c r="BA51">
        <v>-1.8217514095979399E-3</v>
      </c>
      <c r="BB51">
        <v>-1.16948215895795E-3</v>
      </c>
      <c r="BC51">
        <v>-5.7075656288108003E-4</v>
      </c>
      <c r="BD51">
        <v>1.2767644773350401E-3</v>
      </c>
      <c r="BE51">
        <v>-3.42339441639971E-4</v>
      </c>
      <c r="BF51">
        <v>4.13351446293952E-4</v>
      </c>
      <c r="BG51">
        <v>1.55855297472606E-3</v>
      </c>
      <c r="BH51">
        <v>1.4487665244250401E-3</v>
      </c>
      <c r="BI51" s="10">
        <v>1.51562120913195E-3</v>
      </c>
      <c r="BJ51">
        <v>4.3736681639480104E-3</v>
      </c>
      <c r="BK51">
        <v>3.8660684475800801E-3</v>
      </c>
      <c r="BL51">
        <v>3.9967053917949703E-3</v>
      </c>
      <c r="BM51">
        <v>-4.10985985486944E-4</v>
      </c>
      <c r="BN51">
        <v>-7.6466570454392004E-4</v>
      </c>
      <c r="BO51">
        <v>-6.1525326040001705E-4</v>
      </c>
      <c r="BP51">
        <v>1.3241515502509999E-3</v>
      </c>
      <c r="BQ51">
        <v>-2.0837301866140001E-3</v>
      </c>
      <c r="BR51">
        <v>-2.6093999387100098E-4</v>
      </c>
      <c r="BS51">
        <v>2.1243341562749902E-3</v>
      </c>
      <c r="BT51">
        <v>2.6152265240349999E-3</v>
      </c>
      <c r="BU51">
        <v>2.4776550572149698E-3</v>
      </c>
      <c r="BV51">
        <v>1.9548895692910102E-3</v>
      </c>
      <c r="BW51">
        <v>6.0554102130405598E-4</v>
      </c>
      <c r="BX51" s="10">
        <v>9.5834409377293297E-4</v>
      </c>
      <c r="BY51">
        <v>-7.7345266093897802E-4</v>
      </c>
      <c r="BZ51">
        <v>1.00296709521308E-3</v>
      </c>
      <c r="CA51">
        <v>4.4590724501891699E-4</v>
      </c>
      <c r="CB51">
        <v>3.2248807671889602E-3</v>
      </c>
      <c r="CC51">
        <v>3.20562039490102E-3</v>
      </c>
      <c r="CD51">
        <v>3.2444379075690002E-3</v>
      </c>
      <c r="CE51">
        <v>-1.7416434273429501E-3</v>
      </c>
      <c r="CF51">
        <v>1.1994098482059901E-3</v>
      </c>
      <c r="CG51">
        <v>1.2941594228459399E-3</v>
      </c>
      <c r="CH51" s="10">
        <v>1.0447780912730101E-3</v>
      </c>
      <c r="CI51" s="10">
        <v>-9.3055286022691798E-4</v>
      </c>
      <c r="CJ51" s="10">
        <v>-6.2412562925051596E-5</v>
      </c>
      <c r="CK51">
        <v>9.7741502674797399E-4</v>
      </c>
      <c r="CL51">
        <v>5.7462302510202703E-4</v>
      </c>
      <c r="CM51">
        <v>8.2458145634300897E-4</v>
      </c>
      <c r="CN51">
        <v>4.5798838319650497E-3</v>
      </c>
      <c r="CO51">
        <v>3.4808635942220599E-3</v>
      </c>
      <c r="CP51">
        <v>3.95807601032793E-3</v>
      </c>
      <c r="CQ51">
        <v>5.5564752908299198E-4</v>
      </c>
      <c r="CR51">
        <v>-7.1379954753292198E-4</v>
      </c>
      <c r="CS51">
        <v>-2.8203551812000499E-4</v>
      </c>
      <c r="CT51">
        <v>2.3529651014895001E-2</v>
      </c>
      <c r="CU51">
        <v>1.7033027327768999E-2</v>
      </c>
      <c r="CV51">
        <v>1.85637996036719E-2</v>
      </c>
      <c r="CW51">
        <v>5.5034998465369701E-3</v>
      </c>
      <c r="CX51">
        <v>4.8031068402950503E-3</v>
      </c>
      <c r="CY51">
        <v>4.8701782361479902E-3</v>
      </c>
      <c r="CZ51">
        <v>1.6158964146880601E-3</v>
      </c>
      <c r="DA51">
        <v>1.5745230083570299E-3</v>
      </c>
      <c r="DB51">
        <v>1.5800794290609099E-3</v>
      </c>
      <c r="DC51">
        <v>3.3318875563169699E-3</v>
      </c>
      <c r="DD51">
        <v>1.76515555562006E-3</v>
      </c>
      <c r="DE51">
        <v>2.6398771532329902E-3</v>
      </c>
      <c r="DF51">
        <v>1.59906189710201E-3</v>
      </c>
      <c r="DG51">
        <v>2.3337986723004299E-4</v>
      </c>
      <c r="DH51">
        <v>6.5978048255299604E-4</v>
      </c>
    </row>
    <row r="52" spans="1:112" x14ac:dyDescent="0.25">
      <c r="A52" t="s">
        <v>133</v>
      </c>
      <c r="B52">
        <v>3.99484116235704E-3</v>
      </c>
      <c r="C52">
        <v>3.99569106970998E-3</v>
      </c>
      <c r="D52">
        <v>2.3604581683702702E-3</v>
      </c>
      <c r="E52">
        <v>9.1880654845499701E-4</v>
      </c>
      <c r="F52">
        <v>9.1748486009390895E-4</v>
      </c>
      <c r="G52">
        <v>3.0168116676998399E-4</v>
      </c>
      <c r="H52">
        <v>-2.0215239822196599E-4</v>
      </c>
      <c r="I52">
        <v>-2.02153413631056E-4</v>
      </c>
      <c r="J52">
        <v>1.16571567490009E-4</v>
      </c>
      <c r="K52">
        <v>9.7602997569130601E-3</v>
      </c>
      <c r="L52">
        <v>9.7611781581658993E-3</v>
      </c>
      <c r="M52">
        <v>3.9682177737803102E-3</v>
      </c>
      <c r="N52">
        <v>2.03378076430404E-3</v>
      </c>
      <c r="O52">
        <v>2.0346209016739399E-3</v>
      </c>
      <c r="P52">
        <v>4.18269494730338E-4</v>
      </c>
      <c r="Q52">
        <v>7.4129954453405701E-4</v>
      </c>
      <c r="R52">
        <v>7.4213322090299595E-4</v>
      </c>
      <c r="S52" s="10">
        <v>3.8719322873026398E-4</v>
      </c>
      <c r="T52">
        <v>4.5112024725919497E-3</v>
      </c>
      <c r="U52">
        <v>4.5120549458229596E-3</v>
      </c>
      <c r="V52">
        <v>2.0937097315303298E-3</v>
      </c>
      <c r="W52">
        <v>-1.4150985139294001E-4</v>
      </c>
      <c r="X52">
        <v>-1.4068059814309399E-4</v>
      </c>
      <c r="Y52">
        <v>-2.4431534754976099E-4</v>
      </c>
      <c r="Z52">
        <v>9.1023105954401995E-4</v>
      </c>
      <c r="AA52">
        <v>9.1106558137798999E-4</v>
      </c>
      <c r="AB52" s="10">
        <v>2.1093104473024401E-4</v>
      </c>
      <c r="AC52">
        <v>-3.0217257358189299E-3</v>
      </c>
      <c r="AD52">
        <v>-3.0209109701671002E-3</v>
      </c>
      <c r="AE52">
        <v>-1.04254182139973E-3</v>
      </c>
      <c r="AF52">
        <v>1.77610807865502E-3</v>
      </c>
      <c r="AG52">
        <v>1.7769469293319399E-3</v>
      </c>
      <c r="AH52">
        <v>5.2902220771011699E-4</v>
      </c>
      <c r="AI52">
        <v>6.9516353374819897E-3</v>
      </c>
      <c r="AJ52">
        <v>6.9536340804518997E-3</v>
      </c>
      <c r="AK52">
        <v>5.5380981394299502E-3</v>
      </c>
      <c r="AL52">
        <v>4.94318608391497E-3</v>
      </c>
      <c r="AM52">
        <v>4.9440407016228998E-3</v>
      </c>
      <c r="AN52">
        <v>1.6331054448399599E-3</v>
      </c>
      <c r="AO52">
        <v>-2.9506743722650299E-3</v>
      </c>
      <c r="AP52">
        <v>-2.9498592481700301E-3</v>
      </c>
      <c r="AQ52">
        <v>-1.44848769611982E-3</v>
      </c>
      <c r="AR52">
        <v>-4.7634523713602201E-4</v>
      </c>
      <c r="AS52">
        <v>-4.7323169541002498E-4</v>
      </c>
      <c r="AT52">
        <v>-5.3492936387966497E-4</v>
      </c>
      <c r="AU52">
        <v>-5.9179347610294197E-4</v>
      </c>
      <c r="AV52">
        <v>-5.8639400409510301E-4</v>
      </c>
      <c r="AW52">
        <v>-5.83132570389999E-4</v>
      </c>
      <c r="AX52">
        <v>9.0724794790909506E-3</v>
      </c>
      <c r="AY52">
        <v>9.0722228065979096E-3</v>
      </c>
      <c r="AZ52">
        <v>3.7284388893299401E-3</v>
      </c>
      <c r="BA52">
        <v>3.0216446140119901E-3</v>
      </c>
      <c r="BB52">
        <v>3.0224896778979701E-3</v>
      </c>
      <c r="BC52">
        <v>8.7161068920993401E-4</v>
      </c>
      <c r="BD52">
        <v>1.8178650958700001E-4</v>
      </c>
      <c r="BE52">
        <v>1.8033297251196501E-4</v>
      </c>
      <c r="BF52">
        <v>-1.9104621922982901E-4</v>
      </c>
      <c r="BG52">
        <v>2.3089972290302101E-4</v>
      </c>
      <c r="BH52">
        <v>2.3173084302296999E-4</v>
      </c>
      <c r="BI52" s="10">
        <v>-3.0680618440026503E-5</v>
      </c>
      <c r="BJ52">
        <v>2.8098010051610298E-3</v>
      </c>
      <c r="BK52">
        <v>2.8106450134289798E-3</v>
      </c>
      <c r="BL52">
        <v>1.3926015212901699E-3</v>
      </c>
      <c r="BM52" s="10">
        <v>-8.7418601550304199E-4</v>
      </c>
      <c r="BN52" s="10">
        <v>-8.7336043936503405E-4</v>
      </c>
      <c r="BO52">
        <v>-3.75106048119633E-4</v>
      </c>
      <c r="BP52">
        <v>2.7315791291104803E-4</v>
      </c>
      <c r="BQ52">
        <v>2.7398924477795001E-4</v>
      </c>
      <c r="BR52">
        <v>4.5096076933015501E-4</v>
      </c>
      <c r="BS52">
        <v>1.260554856785E-3</v>
      </c>
      <c r="BT52">
        <v>1.2613911309609001E-3</v>
      </c>
      <c r="BU52">
        <v>5.2805661952026696E-4</v>
      </c>
      <c r="BV52">
        <v>2.25189013609017E-4</v>
      </c>
      <c r="BW52">
        <v>2.2602010511196799E-4</v>
      </c>
      <c r="BX52" s="10">
        <v>-2.4694447549933299E-5</v>
      </c>
      <c r="BY52">
        <v>-9.3822183352198997E-4</v>
      </c>
      <c r="BZ52">
        <v>-9.3625303892708102E-4</v>
      </c>
      <c r="CA52">
        <v>-7.9604195111970799E-4</v>
      </c>
      <c r="CB52">
        <v>4.1586509992480496E-3</v>
      </c>
      <c r="CC52">
        <v>4.1572267641379803E-3</v>
      </c>
      <c r="CD52">
        <v>1.7383241393300599E-3</v>
      </c>
      <c r="CE52">
        <v>1.97221924927304E-3</v>
      </c>
      <c r="CF52">
        <v>1.9719190082819701E-3</v>
      </c>
      <c r="CG52">
        <v>1.15212274629028E-3</v>
      </c>
      <c r="CH52" s="10">
        <v>-7.1814829566973994E-5</v>
      </c>
      <c r="CI52" s="10">
        <v>-6.9842728342095402E-5</v>
      </c>
      <c r="CJ52">
        <v>-1.9114222484972699E-4</v>
      </c>
      <c r="CK52">
        <v>-1.5293574909902501E-4</v>
      </c>
      <c r="CL52">
        <v>-1.5324915615300101E-4</v>
      </c>
      <c r="CM52">
        <v>-1.6048213270991501E-4</v>
      </c>
      <c r="CN52">
        <v>3.0956649616119499E-3</v>
      </c>
      <c r="CO52">
        <v>3.0965103942319698E-3</v>
      </c>
      <c r="CP52">
        <v>1.62050753081022E-3</v>
      </c>
      <c r="CQ52">
        <v>-2.7520139557202201E-4</v>
      </c>
      <c r="CR52">
        <v>-2.7437281286502003E-4</v>
      </c>
      <c r="CS52">
        <v>-2.00322362669869E-4</v>
      </c>
      <c r="CT52">
        <v>1.882149912652E-3</v>
      </c>
      <c r="CU52">
        <v>1.88298929293495E-3</v>
      </c>
      <c r="CV52">
        <v>8.7835397434998796E-4</v>
      </c>
      <c r="CW52">
        <v>4.6771980770110499E-3</v>
      </c>
      <c r="CX52">
        <v>4.6780513745139302E-3</v>
      </c>
      <c r="CY52">
        <v>1.7978728869803E-3</v>
      </c>
      <c r="CZ52">
        <v>1.80233456998202E-3</v>
      </c>
      <c r="DA52">
        <v>1.8020332786429199E-3</v>
      </c>
      <c r="DB52">
        <v>7.23859040210328E-4</v>
      </c>
      <c r="DC52">
        <v>1.8625671504070001E-3</v>
      </c>
      <c r="DD52">
        <v>1.86340642838089E-3</v>
      </c>
      <c r="DE52">
        <v>1.3505063133600801E-3</v>
      </c>
      <c r="DF52">
        <v>4.5399450700400702E-4</v>
      </c>
      <c r="DG52">
        <v>4.5349917831394299E-4</v>
      </c>
      <c r="DH52">
        <v>1.3537674819019601E-4</v>
      </c>
    </row>
    <row r="53" spans="1:112" x14ac:dyDescent="0.25">
      <c r="A53" t="s">
        <v>134</v>
      </c>
      <c r="B53">
        <v>1.6659977134140199E-3</v>
      </c>
      <c r="C53">
        <v>1.6671951263230701E-3</v>
      </c>
      <c r="D53">
        <v>2.2538643488301201E-3</v>
      </c>
      <c r="E53">
        <v>1.19384714835002E-3</v>
      </c>
      <c r="F53">
        <v>1.19385529268101E-3</v>
      </c>
      <c r="G53">
        <v>4.14203927710188E-4</v>
      </c>
      <c r="H53">
        <v>-4.2748114568502601E-4</v>
      </c>
      <c r="I53">
        <v>-4.25793892659953E-4</v>
      </c>
      <c r="J53">
        <v>1.6833749420008801E-4</v>
      </c>
      <c r="K53">
        <v>1.0951433192567901E-2</v>
      </c>
      <c r="L53">
        <v>1.09526836116879E-2</v>
      </c>
      <c r="M53">
        <v>4.4126650422400202E-3</v>
      </c>
      <c r="N53">
        <v>3.14959854267893E-3</v>
      </c>
      <c r="O53">
        <v>3.15080449174409E-3</v>
      </c>
      <c r="P53">
        <v>6.6514632723002599E-4</v>
      </c>
      <c r="Q53">
        <v>2.4117028085799399E-3</v>
      </c>
      <c r="R53">
        <v>2.4129045152449999E-3</v>
      </c>
      <c r="S53" s="10">
        <v>-9.2924712119968306E-5</v>
      </c>
      <c r="T53">
        <v>5.9107223125020002E-3</v>
      </c>
      <c r="U53">
        <v>5.9119440800140498E-3</v>
      </c>
      <c r="V53">
        <v>1.9600530744101601E-3</v>
      </c>
      <c r="W53" s="10">
        <v>1.52956256748693E-3</v>
      </c>
      <c r="X53" s="10">
        <v>1.5307591941010599E-3</v>
      </c>
      <c r="Y53" s="10">
        <v>-5.6850155760978995E-4</v>
      </c>
      <c r="Z53">
        <v>2.4813118445859901E-3</v>
      </c>
      <c r="AA53">
        <v>2.48251395172705E-3</v>
      </c>
      <c r="AB53" s="10">
        <v>3.2904668850086599E-5</v>
      </c>
      <c r="AC53">
        <v>-1.5102946334000201E-3</v>
      </c>
      <c r="AD53">
        <v>-1.50911558256794E-3</v>
      </c>
      <c r="AE53">
        <v>-5.9466845779998501E-4</v>
      </c>
      <c r="AF53">
        <v>3.3452150492009301E-3</v>
      </c>
      <c r="AG53">
        <v>3.34642212186508E-3</v>
      </c>
      <c r="AH53">
        <v>4.9044441374013203E-4</v>
      </c>
      <c r="AI53">
        <v>5.0722028560019599E-3</v>
      </c>
      <c r="AJ53">
        <v>5.0719734832940198E-3</v>
      </c>
      <c r="AK53">
        <v>1.64890857336019E-3</v>
      </c>
      <c r="AL53">
        <v>6.9694219157819797E-3</v>
      </c>
      <c r="AM53">
        <v>6.97064972518002E-3</v>
      </c>
      <c r="AN53">
        <v>1.30635418787017E-3</v>
      </c>
      <c r="AO53">
        <v>-1.81173948134605E-3</v>
      </c>
      <c r="AP53">
        <v>-1.8105621793329499E-3</v>
      </c>
      <c r="AQ53">
        <v>-2.6235579184499202E-3</v>
      </c>
      <c r="AR53">
        <v>1.4264979601099599E-3</v>
      </c>
      <c r="AS53">
        <v>1.4320490059390701E-3</v>
      </c>
      <c r="AT53">
        <v>-7.2265225360990104E-4</v>
      </c>
      <c r="AU53">
        <v>6.8440472430897304E-4</v>
      </c>
      <c r="AV53">
        <v>6.9431307279810197E-4</v>
      </c>
      <c r="AW53">
        <v>-1.3145649174699499E-3</v>
      </c>
      <c r="AX53">
        <v>1.06580817210409E-2</v>
      </c>
      <c r="AY53">
        <v>1.0657892261948999E-2</v>
      </c>
      <c r="AZ53">
        <v>2.9736992008901801E-3</v>
      </c>
      <c r="BA53">
        <v>5.2949135679899399E-3</v>
      </c>
      <c r="BB53">
        <v>5.2946857952810202E-3</v>
      </c>
      <c r="BC53">
        <v>2.8933947088005598E-4</v>
      </c>
      <c r="BD53">
        <v>1.0359158653159199E-3</v>
      </c>
      <c r="BE53">
        <v>1.0443708391560901E-3</v>
      </c>
      <c r="BF53">
        <v>-5.3875675325998297E-4</v>
      </c>
      <c r="BG53">
        <v>1.51504707809102E-3</v>
      </c>
      <c r="BH53">
        <v>1.5162436210380799E-3</v>
      </c>
      <c r="BI53">
        <v>-6.7815693982997596E-4</v>
      </c>
      <c r="BJ53">
        <v>3.3060948501889499E-3</v>
      </c>
      <c r="BK53">
        <v>3.3073016981860401E-3</v>
      </c>
      <c r="BL53">
        <v>1.3440886638200701E-3</v>
      </c>
      <c r="BM53" s="10">
        <v>-8.2964806157992399E-5</v>
      </c>
      <c r="BN53" s="10">
        <v>-8.1777489286949295E-5</v>
      </c>
      <c r="BO53">
        <v>-5.4102476168993397E-4</v>
      </c>
      <c r="BP53">
        <v>-2.2473233103810198E-3</v>
      </c>
      <c r="BQ53">
        <v>-2.24614853728799E-3</v>
      </c>
      <c r="BR53">
        <v>5.2529383317012602E-4</v>
      </c>
      <c r="BS53">
        <v>9.0375078179993895E-4</v>
      </c>
      <c r="BT53">
        <v>9.0494379898309297E-4</v>
      </c>
      <c r="BU53">
        <v>8.96656205140011E-4</v>
      </c>
      <c r="BV53">
        <v>6.6987676931895503E-4</v>
      </c>
      <c r="BW53">
        <v>6.7106843643205405E-4</v>
      </c>
      <c r="BX53" s="10">
        <v>7.0526410100857303E-6</v>
      </c>
      <c r="BY53">
        <v>-9.3387522993704198E-4</v>
      </c>
      <c r="BZ53">
        <v>-9.3123766777791696E-4</v>
      </c>
      <c r="CA53">
        <v>-1.1428056713898001E-3</v>
      </c>
      <c r="CB53">
        <v>4.2459995321120197E-3</v>
      </c>
      <c r="CC53">
        <v>4.2443166598140599E-3</v>
      </c>
      <c r="CD53">
        <v>2.5962966737200699E-3</v>
      </c>
      <c r="CE53">
        <v>4.0751743095159797E-3</v>
      </c>
      <c r="CF53">
        <v>4.0749377651000396E-3</v>
      </c>
      <c r="CG53">
        <v>1.11861106767019E-3</v>
      </c>
      <c r="CH53">
        <v>-1.5130134689900199E-4</v>
      </c>
      <c r="CI53">
        <v>-1.4284443568790499E-4</v>
      </c>
      <c r="CJ53">
        <v>-3.27327209449945E-4</v>
      </c>
      <c r="CK53">
        <v>7.2508185740194299E-4</v>
      </c>
      <c r="CL53">
        <v>7.2482110906102405E-4</v>
      </c>
      <c r="CM53">
        <v>-7.0490379183984998E-4</v>
      </c>
      <c r="CN53">
        <v>3.6001827977379902E-3</v>
      </c>
      <c r="CO53">
        <v>3.6013913342380901E-3</v>
      </c>
      <c r="CP53">
        <v>1.8887320686200499E-3</v>
      </c>
      <c r="CQ53">
        <v>1.8742684897599099E-4</v>
      </c>
      <c r="CR53">
        <v>1.8861572905204399E-4</v>
      </c>
      <c r="CS53">
        <v>-2.7691129724982601E-4</v>
      </c>
      <c r="CT53">
        <v>1.91646519930809E-2</v>
      </c>
      <c r="CU53">
        <v>1.9165948479352098E-2</v>
      </c>
      <c r="CV53">
        <v>8.7587038133301008E-3</v>
      </c>
      <c r="CW53">
        <v>5.2428558165159497E-3</v>
      </c>
      <c r="CX53">
        <v>5.2440737659290504E-3</v>
      </c>
      <c r="CY53">
        <v>2.1268987951301699E-3</v>
      </c>
      <c r="CZ53">
        <v>2.24491116335301E-3</v>
      </c>
      <c r="DA53">
        <v>2.24611191019907E-3</v>
      </c>
      <c r="DB53">
        <v>8.8137944358002097E-4</v>
      </c>
      <c r="DC53">
        <v>1.9435392223049401E-3</v>
      </c>
      <c r="DD53">
        <v>1.9459501168590501E-3</v>
      </c>
      <c r="DE53">
        <v>1.23253555059021E-3</v>
      </c>
      <c r="DF53">
        <v>6.6641141675793903E-4</v>
      </c>
      <c r="DG53">
        <v>6.6810427928609695E-4</v>
      </c>
      <c r="DH53">
        <v>1.36149789130124E-4</v>
      </c>
    </row>
    <row r="54" spans="1:112" x14ac:dyDescent="0.25">
      <c r="A54" t="s">
        <v>135</v>
      </c>
      <c r="B54">
        <v>5.2773685199598496E-3</v>
      </c>
      <c r="C54">
        <v>5.2773685199598496E-3</v>
      </c>
      <c r="D54">
        <v>5.2773685199598496E-3</v>
      </c>
      <c r="E54">
        <v>8.3633740997002195E-4</v>
      </c>
      <c r="F54">
        <v>8.3633740997002195E-4</v>
      </c>
      <c r="G54">
        <v>8.3633740997002195E-4</v>
      </c>
      <c r="H54">
        <v>1.24959329549811E-4</v>
      </c>
      <c r="I54">
        <v>1.24959329549811E-4</v>
      </c>
      <c r="J54">
        <v>1.24959329549811E-4</v>
      </c>
      <c r="K54">
        <v>1.18220493661698E-2</v>
      </c>
      <c r="L54">
        <v>1.18220493661698E-2</v>
      </c>
      <c r="M54">
        <v>1.18220493661698E-2</v>
      </c>
      <c r="N54">
        <v>2.9025639645399101E-3</v>
      </c>
      <c r="O54">
        <v>2.9025639645399101E-3</v>
      </c>
      <c r="P54">
        <v>2.9025639645399101E-3</v>
      </c>
      <c r="Q54">
        <v>1.90162868117993E-3</v>
      </c>
      <c r="R54">
        <v>1.90162868117993E-3</v>
      </c>
      <c r="S54">
        <v>1.90162868117993E-3</v>
      </c>
      <c r="T54">
        <v>5.1527928160599503E-3</v>
      </c>
      <c r="U54">
        <v>5.1527928160599503E-3</v>
      </c>
      <c r="V54">
        <v>5.1527928160599503E-3</v>
      </c>
      <c r="W54" s="10">
        <v>5.6740845300051703E-6</v>
      </c>
      <c r="X54" s="10">
        <v>5.6740845300051703E-6</v>
      </c>
      <c r="Y54" s="10">
        <v>5.6740845300051703E-6</v>
      </c>
      <c r="Z54">
        <v>1.2381328002199999E-3</v>
      </c>
      <c r="AA54">
        <v>1.2381328002199999E-3</v>
      </c>
      <c r="AB54">
        <v>1.2381328002199999E-3</v>
      </c>
      <c r="AC54">
        <v>-1.18576248417001E-3</v>
      </c>
      <c r="AD54">
        <v>-1.18576248417001E-3</v>
      </c>
      <c r="AE54">
        <v>-1.18576248417001E-3</v>
      </c>
      <c r="AF54">
        <v>2.1882259586298801E-3</v>
      </c>
      <c r="AG54">
        <v>2.1882259586298801E-3</v>
      </c>
      <c r="AH54">
        <v>2.1882259586298801E-3</v>
      </c>
      <c r="AI54">
        <v>3.1503644721400099E-3</v>
      </c>
      <c r="AJ54">
        <v>3.1503644721400099E-3</v>
      </c>
      <c r="AK54">
        <v>3.1503644721400099E-3</v>
      </c>
      <c r="AL54">
        <v>7.54846192769997E-3</v>
      </c>
      <c r="AM54">
        <v>7.54846192769997E-3</v>
      </c>
      <c r="AN54">
        <v>7.54846192769997E-3</v>
      </c>
      <c r="AO54">
        <v>-3.7570970498201901E-3</v>
      </c>
      <c r="AP54">
        <v>-3.7570970498201901E-3</v>
      </c>
      <c r="AQ54">
        <v>-3.7570970498201901E-3</v>
      </c>
      <c r="AR54">
        <v>1.0671410046998401E-3</v>
      </c>
      <c r="AS54">
        <v>1.0671410046998401E-3</v>
      </c>
      <c r="AT54">
        <v>1.0671410046998401E-3</v>
      </c>
      <c r="AU54">
        <v>-6.7551798860998602E-4</v>
      </c>
      <c r="AV54">
        <v>-6.7551798860998602E-4</v>
      </c>
      <c r="AW54">
        <v>-6.7551798860998602E-4</v>
      </c>
      <c r="AX54">
        <v>1.1791086484219801E-2</v>
      </c>
      <c r="AY54">
        <v>1.1791086484219801E-2</v>
      </c>
      <c r="AZ54">
        <v>1.1791086484219801E-2</v>
      </c>
      <c r="BA54">
        <v>4.9970538231898197E-3</v>
      </c>
      <c r="BB54">
        <v>4.9970538231898197E-3</v>
      </c>
      <c r="BC54">
        <v>4.9970538231898197E-3</v>
      </c>
      <c r="BD54">
        <v>4.45467596229987E-4</v>
      </c>
      <c r="BE54">
        <v>4.45467596229987E-4</v>
      </c>
      <c r="BF54">
        <v>4.45467596229987E-4</v>
      </c>
      <c r="BG54">
        <v>-1.41575643400004E-4</v>
      </c>
      <c r="BH54">
        <v>-1.41575643400004E-4</v>
      </c>
      <c r="BI54">
        <v>-1.41575643400004E-4</v>
      </c>
      <c r="BJ54">
        <v>3.4660016416199202E-3</v>
      </c>
      <c r="BK54">
        <v>3.4660016416199202E-3</v>
      </c>
      <c r="BL54">
        <v>3.4660016416199202E-3</v>
      </c>
      <c r="BM54">
        <v>-1.4341638728998499E-4</v>
      </c>
      <c r="BN54">
        <v>-1.4341638728998499E-4</v>
      </c>
      <c r="BO54">
        <v>-1.4341638728998499E-4</v>
      </c>
      <c r="BP54">
        <v>1.0340428115398401E-3</v>
      </c>
      <c r="BQ54">
        <v>1.0340428115398401E-3</v>
      </c>
      <c r="BR54">
        <v>1.0340428115398401E-3</v>
      </c>
      <c r="BS54">
        <v>1.6884705032798001E-3</v>
      </c>
      <c r="BT54">
        <v>1.6884705032798001E-3</v>
      </c>
      <c r="BU54">
        <v>1.6884705032798001E-3</v>
      </c>
      <c r="BV54">
        <v>6.7725591349998505E-4</v>
      </c>
      <c r="BW54">
        <v>6.7725591349998505E-4</v>
      </c>
      <c r="BX54">
        <v>6.7725591349998505E-4</v>
      </c>
      <c r="BY54">
        <v>-1.1507563450301401E-3</v>
      </c>
      <c r="BZ54" s="10">
        <v>-1.1507563450301401E-3</v>
      </c>
      <c r="CA54">
        <v>-1.1507563450301401E-3</v>
      </c>
      <c r="CB54">
        <v>5.3836133903399901E-3</v>
      </c>
      <c r="CC54">
        <v>5.3836133903399901E-3</v>
      </c>
      <c r="CD54">
        <v>5.3836133903399901E-3</v>
      </c>
      <c r="CE54">
        <v>5.0483584564198197E-3</v>
      </c>
      <c r="CF54">
        <v>5.0483584564198197E-3</v>
      </c>
      <c r="CG54">
        <v>5.0483584564198197E-3</v>
      </c>
      <c r="CH54">
        <v>3.3875529876992101E-4</v>
      </c>
      <c r="CI54">
        <v>3.3875529876992101E-4</v>
      </c>
      <c r="CJ54">
        <v>3.3875529876992101E-4</v>
      </c>
      <c r="CK54">
        <v>-3.9194454342017499E-4</v>
      </c>
      <c r="CL54">
        <v>-3.9194454342017499E-4</v>
      </c>
      <c r="CM54">
        <v>-3.9194454342017499E-4</v>
      </c>
      <c r="CN54">
        <v>4.1373537836499798E-3</v>
      </c>
      <c r="CO54">
        <v>4.1373537836499798E-3</v>
      </c>
      <c r="CP54">
        <v>4.1373537836499798E-3</v>
      </c>
      <c r="CQ54">
        <v>2.5411419312981699E-4</v>
      </c>
      <c r="CR54" s="10">
        <v>2.5411419312981699E-4</v>
      </c>
      <c r="CS54">
        <v>2.5411419312981699E-4</v>
      </c>
      <c r="CT54">
        <v>2.6877593647898199E-3</v>
      </c>
      <c r="CU54">
        <v>2.6877593647898199E-3</v>
      </c>
      <c r="CV54">
        <v>2.6877593647898199E-3</v>
      </c>
      <c r="CW54">
        <v>5.9366577354900097E-3</v>
      </c>
      <c r="CX54">
        <v>5.9366577354900097E-3</v>
      </c>
      <c r="CY54">
        <v>5.9366577354900097E-3</v>
      </c>
      <c r="CZ54">
        <v>2.6712342348598202E-3</v>
      </c>
      <c r="DA54">
        <v>2.6712342348598202E-3</v>
      </c>
      <c r="DB54">
        <v>2.6712342348598202E-3</v>
      </c>
      <c r="DC54">
        <v>2.1804465984598398E-3</v>
      </c>
      <c r="DD54">
        <v>2.1804465984598398E-3</v>
      </c>
      <c r="DE54">
        <v>2.7569944932899198E-3</v>
      </c>
      <c r="DF54">
        <v>5.6067789126989999E-4</v>
      </c>
      <c r="DG54">
        <v>5.6067789126989999E-4</v>
      </c>
      <c r="DH54">
        <v>5.6067789126989999E-4</v>
      </c>
    </row>
    <row r="55" spans="1:112" x14ac:dyDescent="0.25">
      <c r="A55" t="s">
        <v>136</v>
      </c>
      <c r="B55">
        <v>-3.9195091315700203E-3</v>
      </c>
      <c r="C55">
        <v>6.3714947689599202E-3</v>
      </c>
      <c r="D55">
        <v>4.17016031737049E-4</v>
      </c>
      <c r="E55">
        <v>2.3514625403569999E-3</v>
      </c>
      <c r="F55">
        <v>-4.25032181190054E-4</v>
      </c>
      <c r="G55">
        <v>1.66911373072009E-3</v>
      </c>
      <c r="H55">
        <v>-1.5541927094530001E-3</v>
      </c>
      <c r="I55">
        <v>1.2634715762400699E-3</v>
      </c>
      <c r="J55">
        <v>-6.4633747909592599E-4</v>
      </c>
      <c r="K55">
        <v>1.0548207569814E-2</v>
      </c>
      <c r="L55">
        <v>2.0901444653900199E-3</v>
      </c>
      <c r="M55">
        <v>7.7180490253789804E-3</v>
      </c>
      <c r="N55">
        <v>3.0407320795680002E-3</v>
      </c>
      <c r="O55">
        <v>-4.17221854680072E-4</v>
      </c>
      <c r="P55">
        <v>1.7772530002140199E-3</v>
      </c>
      <c r="Q55">
        <v>-1.372414092067E-3</v>
      </c>
      <c r="R55">
        <v>-1.3775757296299301E-3</v>
      </c>
      <c r="S55">
        <v>-6.1235455983099597E-4</v>
      </c>
      <c r="T55">
        <v>3.4586347922880198E-3</v>
      </c>
      <c r="U55">
        <v>1.34222536627004E-3</v>
      </c>
      <c r="V55">
        <v>2.8619136286640499E-3</v>
      </c>
      <c r="W55">
        <v>-2.8650872003899098E-4</v>
      </c>
      <c r="X55">
        <v>-1.5896451060699499E-3</v>
      </c>
      <c r="Y55" s="10">
        <v>-1.73812440269482E-5</v>
      </c>
      <c r="Z55">
        <v>7.7607286988201597E-4</v>
      </c>
      <c r="AA55">
        <v>-1.00683083992003E-3</v>
      </c>
      <c r="AB55">
        <v>7.0365483855705502E-4</v>
      </c>
      <c r="AC55">
        <v>-4.4005420746759897E-3</v>
      </c>
      <c r="AD55">
        <v>-1.8303164813600001E-3</v>
      </c>
      <c r="AE55">
        <v>-3.2117969361959899E-3</v>
      </c>
      <c r="AF55">
        <v>1.94670267651897E-3</v>
      </c>
      <c r="AG55">
        <v>-8.0942713456999505E-4</v>
      </c>
      <c r="AH55">
        <v>1.5599780590540499E-3</v>
      </c>
      <c r="AI55">
        <v>4.6545816030140099E-3</v>
      </c>
      <c r="AJ55">
        <v>-3.12521064000037E-4</v>
      </c>
      <c r="AK55">
        <v>2.3378509152830402E-3</v>
      </c>
      <c r="AL55">
        <v>-1.5727659992509301E-3</v>
      </c>
      <c r="AM55">
        <v>-8.9194056296992797E-4</v>
      </c>
      <c r="AN55">
        <v>4.4474384316206501E-4</v>
      </c>
      <c r="AO55">
        <v>-6.6912860808260302E-3</v>
      </c>
      <c r="AP55">
        <v>-3.5025550550400399E-3</v>
      </c>
      <c r="AQ55">
        <v>-2.9604194978009001E-3</v>
      </c>
      <c r="AR55">
        <v>-3.4421583636440301E-3</v>
      </c>
      <c r="AS55">
        <v>-1.84555795114005E-3</v>
      </c>
      <c r="AT55">
        <v>-1.70682379603592E-3</v>
      </c>
      <c r="AU55">
        <v>-1.11538029382396E-3</v>
      </c>
      <c r="AV55">
        <v>-1.8144400853699E-3</v>
      </c>
      <c r="AW55">
        <v>-1.17475079598916E-4</v>
      </c>
      <c r="AX55">
        <v>1.8436861515480601E-3</v>
      </c>
      <c r="AY55">
        <v>2.33729582679975E-4</v>
      </c>
      <c r="AZ55">
        <v>4.6311903030289399E-3</v>
      </c>
      <c r="BA55">
        <v>-5.2847032967540102E-3</v>
      </c>
      <c r="BB55">
        <v>-1.4251939585399E-3</v>
      </c>
      <c r="BC55">
        <v>-7.0986907105796595E-4</v>
      </c>
      <c r="BD55">
        <v>-1.5994839465819301E-3</v>
      </c>
      <c r="BE55">
        <v>-1.0315871479600299E-3</v>
      </c>
      <c r="BF55">
        <v>-4.2170248527995103E-4</v>
      </c>
      <c r="BG55">
        <v>-4.0152450949493198E-4</v>
      </c>
      <c r="BH55">
        <v>-1.20869973542991E-3</v>
      </c>
      <c r="BI55">
        <v>4.7614447251209598E-4</v>
      </c>
      <c r="BJ55">
        <v>7.22815774504059E-4</v>
      </c>
      <c r="BK55">
        <v>1.88544779270993E-3</v>
      </c>
      <c r="BL55">
        <v>1.0454503277810201E-3</v>
      </c>
      <c r="BM55">
        <v>-3.0052934745710101E-3</v>
      </c>
      <c r="BN55">
        <v>-6.7804804470994397E-4</v>
      </c>
      <c r="BO55">
        <v>-1.5839336487609699E-3</v>
      </c>
      <c r="BP55">
        <v>-6.7148375146789396E-3</v>
      </c>
      <c r="BQ55">
        <v>5.4089979104800998E-3</v>
      </c>
      <c r="BR55">
        <v>-2.1115919445769899E-3</v>
      </c>
      <c r="BS55">
        <v>-1.4651511078500601E-4</v>
      </c>
      <c r="BT55">
        <v>2.19660304918001E-3</v>
      </c>
      <c r="BU55">
        <v>-4.7239130698495299E-4</v>
      </c>
      <c r="BV55">
        <v>-1.1120428168049899E-3</v>
      </c>
      <c r="BW55">
        <v>1.3476942715007201E-4</v>
      </c>
      <c r="BX55">
        <v>-3.2557669818800101E-4</v>
      </c>
      <c r="BY55">
        <v>-4.37874590511899E-3</v>
      </c>
      <c r="BZ55" s="10">
        <v>2.05779866200295E-5</v>
      </c>
      <c r="CA55">
        <v>-2.5720644875559802E-3</v>
      </c>
      <c r="CB55">
        <v>6.9618570290597105E-4</v>
      </c>
      <c r="CC55">
        <v>2.7953174316599399E-3</v>
      </c>
      <c r="CD55">
        <v>8.5038762997202699E-4</v>
      </c>
      <c r="CE55">
        <v>-1.85836720232901E-3</v>
      </c>
      <c r="CF55">
        <v>8.4576814149994696E-4</v>
      </c>
      <c r="CG55">
        <v>-8.94947145781976E-4</v>
      </c>
      <c r="CH55">
        <v>-2.8028554793589899E-3</v>
      </c>
      <c r="CI55">
        <v>2.7305841593005999E-4</v>
      </c>
      <c r="CJ55">
        <v>-1.2479011386870001E-3</v>
      </c>
      <c r="CK55">
        <v>-1.35238207383092E-3</v>
      </c>
      <c r="CL55">
        <v>-7.6182492565002302E-4</v>
      </c>
      <c r="CM55">
        <v>-1.4683196230591501E-4</v>
      </c>
      <c r="CN55">
        <v>1.13378867147906E-3</v>
      </c>
      <c r="CO55">
        <v>2.9777439086400201E-3</v>
      </c>
      <c r="CP55">
        <v>1.3566076163950001E-3</v>
      </c>
      <c r="CQ55">
        <v>-2.5737200328209602E-3</v>
      </c>
      <c r="CR55" s="10">
        <v>-3.5300056600018299E-6</v>
      </c>
      <c r="CS55">
        <v>-1.48764462791695E-3</v>
      </c>
      <c r="CT55">
        <v>3.1826203663598497E-4</v>
      </c>
      <c r="CU55">
        <v>1.69720807608997E-3</v>
      </c>
      <c r="CV55">
        <v>9.3024750243408895E-4</v>
      </c>
      <c r="CW55">
        <v>2.3868442743359901E-3</v>
      </c>
      <c r="CX55">
        <v>2.44371521727004E-3</v>
      </c>
      <c r="CY55">
        <v>1.48606508207105E-3</v>
      </c>
      <c r="CZ55">
        <v>-6.8497777831300001E-4</v>
      </c>
      <c r="DA55">
        <v>1.62241386563E-3</v>
      </c>
      <c r="DB55">
        <v>-5.6004211518900695E-4</v>
      </c>
      <c r="DC55">
        <v>1.08535547213006E-3</v>
      </c>
      <c r="DD55">
        <v>9.7948143543002898E-4</v>
      </c>
      <c r="DE55">
        <v>1.59755287694007E-3</v>
      </c>
      <c r="DF55">
        <v>1.3716020621901099E-4</v>
      </c>
      <c r="DG55">
        <v>-2.7873819124990502E-4</v>
      </c>
      <c r="DH55">
        <v>6.8489034058105604E-4</v>
      </c>
    </row>
    <row r="57" spans="1:112" x14ac:dyDescent="0.25">
      <c r="A57" s="4" t="s">
        <v>92</v>
      </c>
      <c r="B57" s="4" cm="1">
        <f t="array" ref="B57">SQRT(AVERAGE(B4:B55^2))</f>
        <v>7.3085691164827271E-3</v>
      </c>
      <c r="C57" s="4" cm="1">
        <f t="array" ref="C57">SQRT(AVERAGE(C4:C55^2))</f>
        <v>6.6587267048287997E-3</v>
      </c>
      <c r="D57" s="4" cm="1">
        <f t="array" ref="D57">SQRT(AVERAGE(D4:D55^2))</f>
        <v>8.4349232888434583E-3</v>
      </c>
      <c r="E57" s="4" cm="1">
        <f t="array" ref="E57">SQRT(AVERAGE(E4:E55^2))</f>
        <v>2.2972291747432173E-3</v>
      </c>
      <c r="F57" s="4" cm="1">
        <f t="array" ref="F57">SQRT(AVERAGE(F4:F55^2))</f>
        <v>2.0764907901004172E-3</v>
      </c>
      <c r="G57" s="4" cm="1">
        <f t="array" ref="G57">SQRT(AVERAGE(G4:G55^2))</f>
        <v>2.6857011718710317E-3</v>
      </c>
      <c r="H57" s="4" cm="1">
        <f t="array" ref="H57">SQRT(AVERAGE(H4:H55^2))</f>
        <v>9.7314999114552858E-4</v>
      </c>
      <c r="I57" s="4" cm="1">
        <f t="array" ref="I57">SQRT(AVERAGE(I4:I55^2))</f>
        <v>9.0731662136472858E-4</v>
      </c>
      <c r="J57" s="4" cm="1">
        <f t="array" ref="J57">SQRT(AVERAGE(J4:J55^2))</f>
        <v>1.752233568855626E-3</v>
      </c>
      <c r="K57" s="4" cm="1">
        <f t="array" ref="K57">SQRT(AVERAGE(K4:K55^2))</f>
        <v>2.2243952881566362E-2</v>
      </c>
      <c r="L57" s="4" cm="1">
        <f t="array" ref="L57">SQRT(AVERAGE(L4:L55^2))</f>
        <v>2.1442662812295139E-2</v>
      </c>
      <c r="M57" s="4" cm="1">
        <f t="array" ref="M57">SQRT(AVERAGE(M4:M55^2))</f>
        <v>1.3567750280553155E-2</v>
      </c>
      <c r="N57" s="4" cm="1">
        <f t="array" ref="N57">SQRT(AVERAGE(N4:N55^2))</f>
        <v>9.9681855322141105E-3</v>
      </c>
      <c r="O57" s="4" cm="1">
        <f t="array" ref="O57">SQRT(AVERAGE(O4:O55^2))</f>
        <v>9.6302961704330982E-3</v>
      </c>
      <c r="P57" s="4" cm="1">
        <f t="array" ref="P57">SQRT(AVERAGE(P4:P55^2))</f>
        <v>8.6215492921180407E-3</v>
      </c>
      <c r="Q57" s="4" cm="1">
        <f t="array" ref="Q57">SQRT(AVERAGE(Q4:Q55^2))</f>
        <v>4.5652995238433438E-3</v>
      </c>
      <c r="R57" s="4" cm="1">
        <f t="array" ref="R57">SQRT(AVERAGE(R4:R55^2))</f>
        <v>4.595926703231991E-3</v>
      </c>
      <c r="S57" s="4" cm="1">
        <f t="array" ref="S57">SQRT(AVERAGE(S4:S55^2))</f>
        <v>6.3010127686610306E-3</v>
      </c>
      <c r="T57" s="4" cm="1">
        <f t="array" ref="T57">SQRT(AVERAGE(T4:T55^2))</f>
        <v>8.2496278502792939E-3</v>
      </c>
      <c r="U57" s="4" cm="1">
        <f t="array" ref="U57">SQRT(AVERAGE(U4:U55^2))</f>
        <v>8.1596302977007019E-3</v>
      </c>
      <c r="V57" s="4" cm="1">
        <f t="array" ref="V57">SQRT(AVERAGE(V4:V55^2))</f>
        <v>8.2502747834849524E-3</v>
      </c>
      <c r="W57" s="4" cm="1">
        <f t="array" ref="W57">SQRT(AVERAGE(W4:W55^2))</f>
        <v>4.1621272728397541E-3</v>
      </c>
      <c r="X57" s="4" cm="1">
        <f t="array" ref="X57">SQRT(AVERAGE(X4:X55^2))</f>
        <v>4.1368066195487611E-3</v>
      </c>
      <c r="Y57" s="4" cm="1">
        <f t="array" ref="Y57">SQRT(AVERAGE(Y4:Y55^2))</f>
        <v>7.0159988873519184E-3</v>
      </c>
      <c r="Z57" s="4" cm="1">
        <f t="array" ref="Z57">SQRT(AVERAGE(Z4:Z55^2))</f>
        <v>5.4040033765301674E-3</v>
      </c>
      <c r="AA57" s="4" cm="1">
        <f t="array" ref="AA57">SQRT(AVERAGE(AA4:AA55^2))</f>
        <v>5.3465410686079707E-3</v>
      </c>
      <c r="AB57" s="4" cm="1">
        <f t="array" ref="AB57">SQRT(AVERAGE(AB4:AB55^2))</f>
        <v>7.0217941572025995E-3</v>
      </c>
      <c r="AC57" s="4" cm="1">
        <f t="array" ref="AC57">SQRT(AVERAGE(AC4:AC55^2))</f>
        <v>6.1222339090221782E-3</v>
      </c>
      <c r="AD57" s="4" cm="1">
        <f t="array" ref="AD57">SQRT(AVERAGE(AD4:AD55^2))</f>
        <v>6.0207514794282987E-3</v>
      </c>
      <c r="AE57" s="4" cm="1">
        <f t="array" ref="AE57">SQRT(AVERAGE(AE4:AE55^2))</f>
        <v>5.4372113373623099E-3</v>
      </c>
      <c r="AF57" s="4" cm="1">
        <f t="array" ref="AF57">SQRT(AVERAGE(AF4:AF55^2))</f>
        <v>6.766578324246768E-3</v>
      </c>
      <c r="AG57" s="4" cm="1">
        <f t="array" ref="AG57">SQRT(AVERAGE(AG4:AG55^2))</f>
        <v>6.6339407447217006E-3</v>
      </c>
      <c r="AH57" s="4" cm="1">
        <f t="array" ref="AH57">SQRT(AVERAGE(AH4:AH55^2))</f>
        <v>7.4418668095256862E-3</v>
      </c>
      <c r="AI57" s="4" cm="1">
        <f t="array" ref="AI57">SQRT(AVERAGE(AI4:AI55^2))</f>
        <v>1.5927607616590664E-2</v>
      </c>
      <c r="AJ57" s="4" cm="1">
        <f t="array" ref="AJ57">SQRT(AVERAGE(AJ4:AJ55^2))</f>
        <v>1.56058562138913E-2</v>
      </c>
      <c r="AK57" s="4" cm="1">
        <f t="array" ref="AK57">SQRT(AVERAGE(AK4:AK55^2))</f>
        <v>1.1093654403759116E-2</v>
      </c>
      <c r="AL57" s="4" cm="1">
        <f t="array" ref="AL57">SQRT(AVERAGE(AL4:AL55^2))</f>
        <v>4.2646191453096522E-3</v>
      </c>
      <c r="AM57" s="4" cm="1">
        <f t="array" ref="AM57">SQRT(AVERAGE(AM4:AM55^2))</f>
        <v>4.3831794666692485E-3</v>
      </c>
      <c r="AN57" s="4" cm="1">
        <f t="array" ref="AN57">SQRT(AVERAGE(AN4:AN55^2))</f>
        <v>7.2329143436163359E-3</v>
      </c>
      <c r="AO57" s="4" cm="1">
        <f t="array" ref="AO57">SQRT(AVERAGE(AO4:AO55^2))</f>
        <v>6.1813397786249277E-3</v>
      </c>
      <c r="AP57" s="4" cm="1">
        <f t="array" ref="AP57">SQRT(AVERAGE(AP4:AP55^2))</f>
        <v>5.8321808485209082E-3</v>
      </c>
      <c r="AQ57" s="4" cm="1">
        <f t="array" ref="AQ57">SQRT(AVERAGE(AQ4:AQ55^2))</f>
        <v>7.4596819399243078E-3</v>
      </c>
      <c r="AR57" s="4" cm="1">
        <f t="array" ref="AR57">SQRT(AVERAGE(AR4:AR55^2))</f>
        <v>2.7702419522537499E-3</v>
      </c>
      <c r="AS57" s="4" cm="1">
        <f t="array" ref="AS57">SQRT(AVERAGE(AS4:AS55^2))</f>
        <v>2.6261698391018356E-3</v>
      </c>
      <c r="AT57" s="4" cm="1">
        <f t="array" ref="AT57">SQRT(AVERAGE(AT4:AT55^2))</f>
        <v>6.3113048531490412E-3</v>
      </c>
      <c r="AU57" s="4" cm="1">
        <f t="array" ref="AU57">SQRT(AVERAGE(AU4:AU55^2))</f>
        <v>1.8336096752050097E-3</v>
      </c>
      <c r="AV57" s="4" cm="1">
        <f t="array" ref="AV57">SQRT(AVERAGE(AV4:AV55^2))</f>
        <v>1.9256394826304541E-3</v>
      </c>
      <c r="AW57" s="4" cm="1">
        <f t="array" ref="AW57">SQRT(AVERAGE(AW4:AW55^2))</f>
        <v>7.0671103842195439E-3</v>
      </c>
      <c r="AX57" s="4" cm="1">
        <f t="array" ref="AX57">SQRT(AVERAGE(AX4:AX55^2))</f>
        <v>1.1478430065051372E-2</v>
      </c>
      <c r="AY57" s="4" cm="1">
        <f t="array" ref="AY57">SQRT(AVERAGE(AY4:AY55^2))</f>
        <v>1.1368227451754373E-2</v>
      </c>
      <c r="AZ57" s="4" cm="1">
        <f t="array" ref="AZ57">SQRT(AVERAGE(AZ4:AZ55^2))</f>
        <v>1.0377468199338685E-2</v>
      </c>
      <c r="BA57" s="4" cm="1">
        <f t="array" ref="BA57">SQRT(AVERAGE(BA4:BA55^2))</f>
        <v>4.8822966592686834E-3</v>
      </c>
      <c r="BB57" s="4" cm="1">
        <f t="array" ref="BB57">SQRT(AVERAGE(BB4:BB55^2))</f>
        <v>4.7879822193111852E-3</v>
      </c>
      <c r="BC57" s="4" cm="1">
        <f t="array" ref="BC57">SQRT(AVERAGE(BC4:BC55^2))</f>
        <v>8.3114138711394749E-3</v>
      </c>
      <c r="BD57" s="4" cm="1">
        <f t="array" ref="BD57">SQRT(AVERAGE(BD4:BD55^2))</f>
        <v>2.5021860915469688E-3</v>
      </c>
      <c r="BE57" s="4" cm="1">
        <f t="array" ref="BE57">SQRT(AVERAGE(BE4:BE55^2))</f>
        <v>2.5069764329179092E-3</v>
      </c>
      <c r="BF57" s="4" cm="1">
        <f t="array" ref="BF57">SQRT(AVERAGE(BF4:BF55^2))</f>
        <v>6.3288924752481282E-3</v>
      </c>
      <c r="BG57" s="4" cm="1">
        <f t="array" ref="BG57">SQRT(AVERAGE(BG4:BG55^2))</f>
        <v>2.6361219110462085E-3</v>
      </c>
      <c r="BH57" s="4" cm="1">
        <f t="array" ref="BH57">SQRT(AVERAGE(BH4:BH55^2))</f>
        <v>2.6653540697001189E-3</v>
      </c>
      <c r="BI57" s="4" cm="1">
        <f t="array" ref="BI57">SQRT(AVERAGE(BI4:BI55^2))</f>
        <v>7.2137649513298041E-3</v>
      </c>
      <c r="BJ57" s="4" cm="1">
        <f t="array" ref="BJ57">SQRT(AVERAGE(BJ4:BJ55^2))</f>
        <v>4.6542931160418978E-3</v>
      </c>
      <c r="BK57" s="4" cm="1">
        <f t="array" ref="BK57">SQRT(AVERAGE(BK4:BK55^2))</f>
        <v>4.5983701799085621E-3</v>
      </c>
      <c r="BL57" s="4" cm="1">
        <f t="array" ref="BL57">SQRT(AVERAGE(BL4:BL55^2))</f>
        <v>6.8764819182968902E-3</v>
      </c>
      <c r="BM57" s="4" cm="1">
        <f t="array" ref="BM57">SQRT(AVERAGE(BM4:BM55^2))</f>
        <v>2.0890862064726506E-3</v>
      </c>
      <c r="BN57" s="4" cm="1">
        <f t="array" ref="BN57">SQRT(AVERAGE(BN4:BN55^2))</f>
        <v>2.0160596537769503E-3</v>
      </c>
      <c r="BO57" s="4" cm="1">
        <f t="array" ref="BO57">SQRT(AVERAGE(BO4:BO55^2))</f>
        <v>6.3549921557682094E-3</v>
      </c>
      <c r="BP57" s="4" cm="1">
        <f t="array" ref="BP57">SQRT(AVERAGE(BP4:BP55^2))</f>
        <v>6.8715160564905209E-3</v>
      </c>
      <c r="BQ57" s="4" cm="1">
        <f t="array" ref="BQ57">SQRT(AVERAGE(BQ4:BQ55^2))</f>
        <v>6.4953683903562504E-3</v>
      </c>
      <c r="BR57" s="4" cm="1">
        <f t="array" ref="BR57">SQRT(AVERAGE(BR4:BR55^2))</f>
        <v>8.3709929585968779E-3</v>
      </c>
      <c r="BS57" s="4" cm="1">
        <f t="array" ref="BS57">SQRT(AVERAGE(BS4:BS55^2))</f>
        <v>3.1746734204173661E-3</v>
      </c>
      <c r="BT57" s="4" cm="1">
        <f t="array" ref="BT57">SQRT(AVERAGE(BT4:BT55^2))</f>
        <v>3.1433572331977795E-3</v>
      </c>
      <c r="BU57" s="4" cm="1">
        <f t="array" ref="BU57">SQRT(AVERAGE(BU4:BU55^2))</f>
        <v>6.0999261770932033E-3</v>
      </c>
      <c r="BV57" s="4" cm="1">
        <f t="array" ref="BV57">SQRT(AVERAGE(BV4:BV55^2))</f>
        <v>2.8730537640966549E-3</v>
      </c>
      <c r="BW57" s="4" cm="1">
        <f t="array" ref="BW57">SQRT(AVERAGE(BW4:BW55^2))</f>
        <v>2.8049624102913398E-3</v>
      </c>
      <c r="BX57" s="4" cm="1">
        <f t="array" ref="BX57">SQRT(AVERAGE(BX4:BX55^2))</f>
        <v>6.6083897939409096E-3</v>
      </c>
      <c r="BY57" s="4" cm="1">
        <f t="array" ref="BY57">SQRT(AVERAGE(BY4:BY55^2))</f>
        <v>3.7104568986127216E-3</v>
      </c>
      <c r="BZ57" s="4" cm="1">
        <f t="array" ref="BZ57">SQRT(AVERAGE(BZ4:BZ55^2))</f>
        <v>3.6248757122560073E-3</v>
      </c>
      <c r="CA57" s="4" cm="1">
        <f t="array" ref="CA57">SQRT(AVERAGE(CA4:CA55^2))</f>
        <v>6.2701414184999091E-3</v>
      </c>
      <c r="CB57" s="4" cm="1">
        <f t="array" ref="CB57">SQRT(AVERAGE(CB4:CB55^2))</f>
        <v>4.191476354858145E-3</v>
      </c>
      <c r="CC57" s="4" cm="1">
        <f t="array" ref="CC57">SQRT(AVERAGE(CC4:CC55^2))</f>
        <v>4.1733778232215324E-3</v>
      </c>
      <c r="CD57" s="4" cm="1">
        <f t="array" ref="CD57">SQRT(AVERAGE(CD4:CD55^2))</f>
        <v>6.5007532732359033E-3</v>
      </c>
      <c r="CE57" s="4" cm="1">
        <f t="array" ref="CE57">SQRT(AVERAGE(CE4:CE55^2))</f>
        <v>6.2635531503240473E-3</v>
      </c>
      <c r="CF57" s="4" cm="1">
        <f t="array" ref="CF57">SQRT(AVERAGE(CF4:CF55^2))</f>
        <v>6.2485067636419128E-3</v>
      </c>
      <c r="CG57" s="4" cm="1">
        <f t="array" ref="CG57">SQRT(AVERAGE(CG4:CG55^2))</f>
        <v>6.6685610464784183E-3</v>
      </c>
      <c r="CH57" s="4" cm="1">
        <f t="array" ref="CH57">SQRT(AVERAGE(CH4:CH55^2))</f>
        <v>2.0396112718948267E-3</v>
      </c>
      <c r="CI57" s="4" cm="1">
        <f t="array" ref="CI57">SQRT(AVERAGE(CI4:CI55^2))</f>
        <v>1.9134021423835407E-3</v>
      </c>
      <c r="CJ57" s="4" cm="1">
        <f t="array" ref="CJ57">SQRT(AVERAGE(CJ4:CJ55^2))</f>
        <v>6.4781396285407402E-3</v>
      </c>
      <c r="CK57" s="4" cm="1">
        <f t="array" ref="CK57">SQRT(AVERAGE(CK4:CK55^2))</f>
        <v>1.9190139291388845E-3</v>
      </c>
      <c r="CL57" s="4" cm="1">
        <f t="array" ref="CL57">SQRT(AVERAGE(CL4:CL55^2))</f>
        <v>1.9492177286506002E-3</v>
      </c>
      <c r="CM57" s="4" cm="1">
        <f t="array" ref="CM57">SQRT(AVERAGE(CM4:CM55^2))</f>
        <v>7.0674521677689854E-3</v>
      </c>
      <c r="CN57" s="4" cm="1">
        <f t="array" ref="CN57">SQRT(AVERAGE(CN4:CN55^2))</f>
        <v>5.510514315635642E-3</v>
      </c>
      <c r="CO57" s="4" cm="1">
        <f t="array" ref="CO57">SQRT(AVERAGE(CO4:CO55^2))</f>
        <v>5.3642511136636406E-3</v>
      </c>
      <c r="CP57" s="4" cm="1">
        <f t="array" ref="CP57">SQRT(AVERAGE(CP4:CP55^2))</f>
        <v>7.2055928966622005E-3</v>
      </c>
      <c r="CQ57" s="4" cm="1">
        <f t="array" ref="CQ57">SQRT(AVERAGE(CQ4:CQ55^2))</f>
        <v>2.5171271887979543E-3</v>
      </c>
      <c r="CR57" s="4" cm="1">
        <f t="array" ref="CR57">SQRT(AVERAGE(CR4:CR55^2))</f>
        <v>2.4562607517553551E-3</v>
      </c>
      <c r="CS57" s="4" cm="1">
        <f t="array" ref="CS57">SQRT(AVERAGE(CS4:CS55^2))</f>
        <v>5.9266927075241928E-3</v>
      </c>
      <c r="CT57" s="4" cm="1">
        <f t="array" ref="CT57">SQRT(AVERAGE(CT4:CT55^2))</f>
        <v>8.8356507801436879E-3</v>
      </c>
      <c r="CU57" s="4" cm="1">
        <f t="array" ref="CU57">SQRT(AVERAGE(CU4:CU55^2))</f>
        <v>8.1939832826847369E-3</v>
      </c>
      <c r="CV57" s="4" cm="1">
        <f t="array" ref="CV57">SQRT(AVERAGE(CV4:CV55^2))</f>
        <v>9.17201486779309E-3</v>
      </c>
      <c r="CW57" s="4" cm="1">
        <f t="array" ref="CW57">SQRT(AVERAGE(CW4:CW55^2))</f>
        <v>8.1084512274552083E-3</v>
      </c>
      <c r="CX57" s="4" cm="1">
        <f t="array" ref="CX57">SQRT(AVERAGE(CX4:CX55^2))</f>
        <v>7.6446411806374397E-3</v>
      </c>
      <c r="CY57" s="4" cm="1">
        <f t="array" ref="CY57">SQRT(AVERAGE(CY4:CY55^2))</f>
        <v>6.9382363659933983E-3</v>
      </c>
      <c r="CZ57" s="4" cm="1">
        <f t="array" ref="CZ57">SQRT(AVERAGE(CZ4:CZ55^2))</f>
        <v>3.7506004090015507E-3</v>
      </c>
      <c r="DA57" s="4" cm="1">
        <f t="array" ref="DA57">SQRT(AVERAGE(DA4:DA55^2))</f>
        <v>3.7470100080947725E-3</v>
      </c>
      <c r="DB57" s="4" cm="1">
        <f t="array" ref="DB57">SQRT(AVERAGE(DB4:DB55^2))</f>
        <v>5.9234790562908337E-3</v>
      </c>
      <c r="DC57" s="4" cm="1">
        <f t="array" ref="DC57">SQRT(AVERAGE(DC4:DC55^2))</f>
        <v>2.5605620660119387E-3</v>
      </c>
      <c r="DD57" s="4" cm="1">
        <f t="array" ref="DD57">SQRT(AVERAGE(DD4:DD55^2))</f>
        <v>2.3673630393262427E-3</v>
      </c>
      <c r="DE57" s="4" cm="1">
        <f t="array" ref="DE57">SQRT(AVERAGE(DE4:DE55^2))</f>
        <v>6.669195807555193E-3</v>
      </c>
      <c r="DF57" s="4" cm="1">
        <f t="array" ref="DF57">SQRT(AVERAGE(DF4:DF55^2))</f>
        <v>1.3452395233575145E-3</v>
      </c>
      <c r="DG57" s="4" cm="1">
        <f t="array" ref="DG57">SQRT(AVERAGE(DG4:DG55^2))</f>
        <v>1.266796728615748E-3</v>
      </c>
      <c r="DH57" s="4" cm="1">
        <f t="array" ref="DH57">SQRT(AVERAGE(DH4:DH55^2))</f>
        <v>6.5715053030722202E-3</v>
      </c>
    </row>
    <row r="58" spans="1:112" x14ac:dyDescent="0.25">
      <c r="A58" s="4" t="s">
        <v>145</v>
      </c>
      <c r="B58" s="4">
        <f>AVERAGE(B4:B55)</f>
        <v>2.2604165501721694E-3</v>
      </c>
      <c r="C58" s="4">
        <f t="shared" ref="C58:BN58" si="0">AVERAGE(C4:C55)</f>
        <v>2.233046315853394E-3</v>
      </c>
      <c r="D58" s="4">
        <f t="shared" si="0"/>
        <v>1.3556912166625668E-3</v>
      </c>
      <c r="E58" s="4">
        <f t="shared" si="0"/>
        <v>9.8178411548568577E-4</v>
      </c>
      <c r="F58" s="4">
        <f t="shared" si="0"/>
        <v>6.6727947067246249E-4</v>
      </c>
      <c r="G58" s="4">
        <f t="shared" si="0"/>
        <v>5.717203474142038E-4</v>
      </c>
      <c r="H58" s="4">
        <f t="shared" si="0"/>
        <v>-5.702197400278006E-4</v>
      </c>
      <c r="I58" s="4">
        <f t="shared" si="0"/>
        <v>-4.7173411688220061E-4</v>
      </c>
      <c r="J58" s="4">
        <f t="shared" si="0"/>
        <v>-4.2946990343648288E-4</v>
      </c>
      <c r="K58" s="4">
        <f t="shared" si="0"/>
        <v>1.8581523787702406E-2</v>
      </c>
      <c r="L58" s="4">
        <f t="shared" si="0"/>
        <v>1.7148525012150192E-2</v>
      </c>
      <c r="M58" s="4">
        <f t="shared" si="0"/>
        <v>1.0171163125420529E-2</v>
      </c>
      <c r="N58" s="4">
        <f t="shared" si="0"/>
        <v>7.0518583730372637E-3</v>
      </c>
      <c r="O58" s="4">
        <f t="shared" si="0"/>
        <v>6.369554477498391E-3</v>
      </c>
      <c r="P58" s="4">
        <f t="shared" si="0"/>
        <v>3.0444332391066082E-3</v>
      </c>
      <c r="Q58" s="4">
        <f t="shared" si="0"/>
        <v>2.4513699300610062E-3</v>
      </c>
      <c r="R58" s="4">
        <f t="shared" si="0"/>
        <v>2.5127736718972746E-3</v>
      </c>
      <c r="S58" s="4">
        <f t="shared" si="0"/>
        <v>1.6599574988890432E-3</v>
      </c>
      <c r="T58" s="4">
        <f t="shared" si="0"/>
        <v>6.8755345608562755E-3</v>
      </c>
      <c r="U58" s="4">
        <f t="shared" si="0"/>
        <v>6.6525092005324908E-3</v>
      </c>
      <c r="V58" s="4">
        <f t="shared" si="0"/>
        <v>4.7347874029582777E-3</v>
      </c>
      <c r="W58" s="4">
        <f t="shared" si="0"/>
        <v>2.0727867474043633E-3</v>
      </c>
      <c r="X58" s="4">
        <f t="shared" si="0"/>
        <v>1.9981644417468975E-3</v>
      </c>
      <c r="Y58" s="4">
        <f t="shared" si="0"/>
        <v>9.8014071219913474E-4</v>
      </c>
      <c r="Z58" s="4">
        <f t="shared" si="0"/>
        <v>3.558665478160927E-3</v>
      </c>
      <c r="AA58" s="4">
        <f t="shared" si="0"/>
        <v>3.3976369458711955E-3</v>
      </c>
      <c r="AB58" s="4">
        <f t="shared" si="0"/>
        <v>1.9544934019591798E-3</v>
      </c>
      <c r="AC58" s="4">
        <f t="shared" si="0"/>
        <v>7.5801487718472503E-4</v>
      </c>
      <c r="AD58" s="4">
        <f t="shared" si="0"/>
        <v>1.0736035738063579E-3</v>
      </c>
      <c r="AE58" s="4">
        <f t="shared" si="0"/>
        <v>8.9320832420748675E-4</v>
      </c>
      <c r="AF58" s="4">
        <f t="shared" si="0"/>
        <v>4.9923684350126809E-3</v>
      </c>
      <c r="AG58" s="4">
        <f t="shared" si="0"/>
        <v>4.6867058817242268E-3</v>
      </c>
      <c r="AH58" s="4">
        <f t="shared" si="0"/>
        <v>2.6107647884676946E-3</v>
      </c>
      <c r="AI58" s="4">
        <f t="shared" si="0"/>
        <v>1.1905559376882976E-2</v>
      </c>
      <c r="AJ58" s="4">
        <f t="shared" si="0"/>
        <v>1.1119178438838804E-2</v>
      </c>
      <c r="AK58" s="4">
        <f t="shared" si="0"/>
        <v>7.3592995196315718E-3</v>
      </c>
      <c r="AL58" s="4">
        <f t="shared" si="0"/>
        <v>2.7405298979472632E-3</v>
      </c>
      <c r="AM58" s="4">
        <f t="shared" si="0"/>
        <v>2.822963374826942E-3</v>
      </c>
      <c r="AN58" s="4">
        <f t="shared" si="0"/>
        <v>2.5258403694262696E-3</v>
      </c>
      <c r="AO58" s="4">
        <f t="shared" si="0"/>
        <v>-5.3341408147528626E-3</v>
      </c>
      <c r="AP58" s="4">
        <f t="shared" si="0"/>
        <v>-4.8135701121230735E-3</v>
      </c>
      <c r="AQ58" s="4">
        <f t="shared" si="0"/>
        <v>-2.2671415198115908E-3</v>
      </c>
      <c r="AR58" s="4">
        <f t="shared" si="0"/>
        <v>-9.3122204979359795E-4</v>
      </c>
      <c r="AS58" s="4">
        <f t="shared" si="0"/>
        <v>-5.6903331420942273E-4</v>
      </c>
      <c r="AT58" s="4">
        <f t="shared" si="0"/>
        <v>-2.1482964348004606E-4</v>
      </c>
      <c r="AU58" s="4">
        <f t="shared" si="0"/>
        <v>2.1357931062988445E-4</v>
      </c>
      <c r="AV58" s="4">
        <f t="shared" si="0"/>
        <v>2.060941960659436E-4</v>
      </c>
      <c r="AW58" s="4">
        <f t="shared" si="0"/>
        <v>-1.2779857137704744E-4</v>
      </c>
      <c r="AX58" s="4">
        <f t="shared" si="0"/>
        <v>8.7932622401243228E-3</v>
      </c>
      <c r="AY58" s="4">
        <f t="shared" si="0"/>
        <v>8.5322585948187906E-3</v>
      </c>
      <c r="AZ58" s="4">
        <f t="shared" si="0"/>
        <v>6.1735814976090469E-3</v>
      </c>
      <c r="BA58" s="4">
        <f t="shared" si="0"/>
        <v>-1.9454561036271367E-3</v>
      </c>
      <c r="BB58" s="4">
        <f t="shared" si="0"/>
        <v>-1.3225770051233389E-3</v>
      </c>
      <c r="BC58" s="4">
        <f t="shared" si="0"/>
        <v>1.2901977800849874E-3</v>
      </c>
      <c r="BD58" s="4">
        <f t="shared" si="0"/>
        <v>1.1197704514122058E-3</v>
      </c>
      <c r="BE58" s="4">
        <f t="shared" si="0"/>
        <v>1.0292185217808251E-3</v>
      </c>
      <c r="BF58" s="4">
        <f t="shared" si="0"/>
        <v>1.7909194385454794E-4</v>
      </c>
      <c r="BG58" s="4">
        <f t="shared" si="0"/>
        <v>1.6382029057690204E-3</v>
      </c>
      <c r="BH58" s="4">
        <f t="shared" si="0"/>
        <v>1.6005113006036262E-3</v>
      </c>
      <c r="BI58" s="4">
        <f t="shared" si="0"/>
        <v>9.1177405847783766E-4</v>
      </c>
      <c r="BJ58" s="4">
        <f t="shared" si="0"/>
        <v>3.826718989175088E-3</v>
      </c>
      <c r="BK58" s="4">
        <f t="shared" si="0"/>
        <v>3.7311727083454782E-3</v>
      </c>
      <c r="BL58" s="4">
        <f t="shared" si="0"/>
        <v>2.4797222631069214E-3</v>
      </c>
      <c r="BM58" s="4">
        <f t="shared" si="0"/>
        <v>-5.9785418143924641E-5</v>
      </c>
      <c r="BN58" s="4">
        <f t="shared" si="0"/>
        <v>4.0091341552953983E-5</v>
      </c>
      <c r="BO58" s="4">
        <f t="shared" ref="BO58:DH58" si="1">AVERAGE(BO4:BO55)</f>
        <v>-3.5000790090728426E-4</v>
      </c>
      <c r="BP58" s="4">
        <f t="shared" si="1"/>
        <v>-2.4075995291477676E-3</v>
      </c>
      <c r="BQ58" s="4">
        <f t="shared" si="1"/>
        <v>-2.2696245757276991E-3</v>
      </c>
      <c r="BR58" s="4">
        <f t="shared" si="1"/>
        <v>-2.0703237098745287E-3</v>
      </c>
      <c r="BS58" s="4">
        <f t="shared" si="1"/>
        <v>1.7949118424737075E-3</v>
      </c>
      <c r="BT58" s="4">
        <f t="shared" si="1"/>
        <v>1.8169395571894175E-3</v>
      </c>
      <c r="BU58" s="4">
        <f t="shared" si="1"/>
        <v>2.4377360654428002E-4</v>
      </c>
      <c r="BV58" s="4">
        <f t="shared" si="1"/>
        <v>1.7148465747988952E-3</v>
      </c>
      <c r="BW58" s="4">
        <f t="shared" si="1"/>
        <v>1.5736068560875912E-3</v>
      </c>
      <c r="BX58" s="4">
        <f t="shared" si="1"/>
        <v>3.3472545640258388E-4</v>
      </c>
      <c r="BY58" s="4">
        <f t="shared" si="1"/>
        <v>-1.6951573748223568E-3</v>
      </c>
      <c r="BZ58" s="4">
        <f t="shared" si="1"/>
        <v>-1.3699104535130323E-3</v>
      </c>
      <c r="CA58" s="4">
        <f t="shared" si="1"/>
        <v>-5.4012481064009098E-4</v>
      </c>
      <c r="CB58" s="4">
        <f t="shared" si="1"/>
        <v>3.3240506247618354E-3</v>
      </c>
      <c r="CC58" s="4">
        <f t="shared" si="1"/>
        <v>3.3053290873492395E-3</v>
      </c>
      <c r="CD58" s="4">
        <f t="shared" si="1"/>
        <v>2.2098317823060231E-3</v>
      </c>
      <c r="CE58" s="4">
        <f t="shared" si="1"/>
        <v>2.9018996506947753E-3</v>
      </c>
      <c r="CF58" s="4">
        <f t="shared" si="1"/>
        <v>3.2283831532271563E-3</v>
      </c>
      <c r="CG58" s="4">
        <f t="shared" si="1"/>
        <v>2.2443424735269688E-3</v>
      </c>
      <c r="CH58" s="4">
        <f t="shared" si="1"/>
        <v>8.902986846894329E-5</v>
      </c>
      <c r="CI58" s="4">
        <f t="shared" si="1"/>
        <v>3.7016525243414117E-5</v>
      </c>
      <c r="CJ58" s="4">
        <f t="shared" si="1"/>
        <v>-7.0375270244313511E-4</v>
      </c>
      <c r="CK58" s="4">
        <f t="shared" si="1"/>
        <v>7.4259103050904865E-4</v>
      </c>
      <c r="CL58" s="4">
        <f t="shared" si="1"/>
        <v>7.4571698932059517E-4</v>
      </c>
      <c r="CM58" s="4">
        <f t="shared" si="1"/>
        <v>2.4188413084728487E-4</v>
      </c>
      <c r="CN58" s="4">
        <f t="shared" si="1"/>
        <v>4.4789896536241592E-3</v>
      </c>
      <c r="CO58" s="4">
        <f t="shared" si="1"/>
        <v>4.2763340127154464E-3</v>
      </c>
      <c r="CP58" s="4">
        <f t="shared" si="1"/>
        <v>2.7531138043977968E-3</v>
      </c>
      <c r="CQ58" s="4">
        <f t="shared" si="1"/>
        <v>6.7869145751800952E-4</v>
      </c>
      <c r="CR58" s="4">
        <f t="shared" si="1"/>
        <v>6.3884209027145777E-4</v>
      </c>
      <c r="CS58" s="4">
        <f t="shared" si="1"/>
        <v>-5.9480264362338552E-5</v>
      </c>
      <c r="CT58" s="4">
        <f t="shared" si="1"/>
        <v>5.4561461507372381E-3</v>
      </c>
      <c r="CU58" s="4">
        <f t="shared" si="1"/>
        <v>5.0997356879300551E-3</v>
      </c>
      <c r="CV58" s="4">
        <f t="shared" si="1"/>
        <v>3.25587343041171E-3</v>
      </c>
      <c r="CW58" s="4">
        <f t="shared" si="1"/>
        <v>6.5859958644738873E-3</v>
      </c>
      <c r="CX58" s="4">
        <f t="shared" si="1"/>
        <v>6.2073206052278979E-3</v>
      </c>
      <c r="CY58" s="4">
        <f t="shared" si="1"/>
        <v>3.3549576692195747E-3</v>
      </c>
      <c r="CZ58" s="4">
        <f t="shared" si="1"/>
        <v>2.1275280502687549E-3</v>
      </c>
      <c r="DA58" s="4">
        <f t="shared" si="1"/>
        <v>2.1698091900012951E-3</v>
      </c>
      <c r="DB58" s="4">
        <f t="shared" si="1"/>
        <v>1.0202289109022555E-3</v>
      </c>
      <c r="DC58" s="4">
        <f t="shared" si="1"/>
        <v>2.1366852138682631E-3</v>
      </c>
      <c r="DD58" s="4">
        <f t="shared" si="1"/>
        <v>1.9435956994292836E-3</v>
      </c>
      <c r="DE58" s="4">
        <f t="shared" si="1"/>
        <v>1.6075180927097956E-3</v>
      </c>
      <c r="DF58" s="4">
        <f t="shared" si="1"/>
        <v>8.3923648120228552E-4</v>
      </c>
      <c r="DG58" s="4">
        <f t="shared" si="1"/>
        <v>7.0587252329205451E-4</v>
      </c>
      <c r="DH58" s="4">
        <f t="shared" si="1"/>
        <v>1.1669279668830384E-4</v>
      </c>
    </row>
    <row r="59" spans="1:112" x14ac:dyDescent="0.25">
      <c r="A59" s="4" t="s">
        <v>103</v>
      </c>
      <c r="B59" s="4" cm="1">
        <f t="array" ref="B59">MAX(ABS(B4:B55))</f>
        <v>2.3550004106828899E-2</v>
      </c>
      <c r="C59" s="4" cm="1">
        <f t="array" ref="C59">MAX(ABS(C4:C55))</f>
        <v>2.3550004106828899E-2</v>
      </c>
      <c r="D59" s="4" cm="1">
        <f t="array" ref="D59">MAX(ABS(D4:D55))</f>
        <v>3.88804298016098E-2</v>
      </c>
      <c r="E59" s="4" cm="1">
        <f t="array" ref="E59">MAX(ABS(E4:E55))</f>
        <v>8.2155783737860501E-3</v>
      </c>
      <c r="F59" s="4" cm="1">
        <f t="array" ref="F59">MAX(ABS(F4:F55))</f>
        <v>8.2155783737860501E-3</v>
      </c>
      <c r="G59" s="4" cm="1">
        <f t="array" ref="G59">MAX(ABS(G4:G55))</f>
        <v>1.390561549955E-2</v>
      </c>
      <c r="H59" s="4" cm="1">
        <f t="array" ref="H59">MAX(ABS(H4:H55))</f>
        <v>2.7850740325759899E-3</v>
      </c>
      <c r="I59" s="4" cm="1">
        <f t="array" ref="I59">MAX(ABS(I4:I55))</f>
        <v>2.7850740325759899E-3</v>
      </c>
      <c r="J59" s="4" cm="1">
        <f t="array" ref="J59">MAX(ABS(J4:J55))</f>
        <v>1.070253166023E-2</v>
      </c>
      <c r="K59" s="4" cm="1">
        <f t="array" ref="K59">MAX(ABS(K4:K55))</f>
        <v>8.4996301654688994E-2</v>
      </c>
      <c r="L59" s="4" cm="1">
        <f t="array" ref="L59">MAX(ABS(L4:L55))</f>
        <v>8.4996301654688994E-2</v>
      </c>
      <c r="M59" s="4" cm="1">
        <f t="array" ref="M59">MAX(ABS(M4:M55))</f>
        <v>4.4210840998999801E-2</v>
      </c>
      <c r="N59" s="4" cm="1">
        <f t="array" ref="N59">MAX(ABS(N4:N55))</f>
        <v>3.8180292695928902E-2</v>
      </c>
      <c r="O59" s="4" cm="1">
        <f t="array" ref="O59">MAX(ABS(O4:O55))</f>
        <v>3.8180292695928902E-2</v>
      </c>
      <c r="P59" s="4" cm="1">
        <f t="array" ref="P59">MAX(ABS(P4:P55))</f>
        <v>3.63690111187999E-2</v>
      </c>
      <c r="Q59" s="4" cm="1">
        <f t="array" ref="Q59">MAX(ABS(Q4:Q55))</f>
        <v>2.1846621773409E-2</v>
      </c>
      <c r="R59" s="4" cm="1">
        <f t="array" ref="R59">MAX(ABS(R4:R55))</f>
        <v>2.1846621773409E-2</v>
      </c>
      <c r="S59" s="4" cm="1">
        <f t="array" ref="S59">MAX(ABS(S4:S55))</f>
        <v>3.717922887485E-2</v>
      </c>
      <c r="T59" s="4" cm="1">
        <f t="array" ref="T59">MAX(ABS(T4:T55))</f>
        <v>2.8848848570409001E-2</v>
      </c>
      <c r="U59" s="4" cm="1">
        <f t="array" ref="U59">MAX(ABS(U4:U55))</f>
        <v>2.8848848570409001E-2</v>
      </c>
      <c r="V59" s="4" cm="1">
        <f t="array" ref="V59">MAX(ABS(V4:V55))</f>
        <v>3.3841069106000002E-2</v>
      </c>
      <c r="W59" s="4" cm="1">
        <f t="array" ref="W59">MAX(ABS(W4:W55))</f>
        <v>1.7377964321878901E-2</v>
      </c>
      <c r="X59" s="4" cm="1">
        <f t="array" ref="X59">MAX(ABS(X4:X55))</f>
        <v>1.7377964321878901E-2</v>
      </c>
      <c r="Y59" s="4" cm="1">
        <f t="array" ref="Y59">MAX(ABS(Y4:Y55))</f>
        <v>4.34313664334098E-2</v>
      </c>
      <c r="Z59" s="4" cm="1">
        <f t="array" ref="Z59">MAX(ABS(Z4:Z55))</f>
        <v>2.22485690121789E-2</v>
      </c>
      <c r="AA59" s="4" cm="1">
        <f t="array" ref="AA59">MAX(ABS(AA4:AA55))</f>
        <v>2.22485690121789E-2</v>
      </c>
      <c r="AB59" s="4" cm="1">
        <f t="array" ref="AB59">MAX(ABS(AB4:AB55))</f>
        <v>3.94991696222E-2</v>
      </c>
      <c r="AC59" s="4" cm="1">
        <f t="array" ref="AC59">MAX(ABS(AC4:AC55))</f>
        <v>3.2454152719698801E-2</v>
      </c>
      <c r="AD59" s="4" cm="1">
        <f t="array" ref="AD59">MAX(ABS(AD4:AD55))</f>
        <v>3.2454152719698801E-2</v>
      </c>
      <c r="AE59" s="4" cm="1">
        <f t="array" ref="AE59">MAX(ABS(AE4:AE55))</f>
        <v>2.8300747478430002E-2</v>
      </c>
      <c r="AF59" s="4" cm="1">
        <f t="array" ref="AF59">MAX(ABS(AF4:AF55))</f>
        <v>2.66686484539688E-2</v>
      </c>
      <c r="AG59" s="4" cm="1">
        <f t="array" ref="AG59">MAX(ABS(AG4:AG55))</f>
        <v>2.66686484539688E-2</v>
      </c>
      <c r="AH59" s="4" cm="1">
        <f t="array" ref="AH59">MAX(ABS(AH4:AH55))</f>
        <v>3.8525727605729997E-2</v>
      </c>
      <c r="AI59" s="4" cm="1">
        <f t="array" ref="AI59">MAX(ABS(AI4:AI55))</f>
        <v>6.2682328400728904E-2</v>
      </c>
      <c r="AJ59" s="4" cm="1">
        <f t="array" ref="AJ59">MAX(ABS(AJ4:AJ55))</f>
        <v>6.2682328400728904E-2</v>
      </c>
      <c r="AK59" s="4" cm="1">
        <f t="array" ref="AK59">MAX(ABS(AK4:AK55))</f>
        <v>5.0142599968269801E-2</v>
      </c>
      <c r="AL59" s="4" cm="1">
        <f t="array" ref="AL59">MAX(ABS(AL4:AL55))</f>
        <v>1.1602339587337E-2</v>
      </c>
      <c r="AM59" s="4" cm="1">
        <f t="array" ref="AM59">MAX(ABS(AM4:AM55))</f>
        <v>1.1602339587337E-2</v>
      </c>
      <c r="AN59" s="4" cm="1">
        <f t="array" ref="AN59">MAX(ABS(AN4:AN55))</f>
        <v>3.3761448832919802E-2</v>
      </c>
      <c r="AO59" s="4" cm="1">
        <f t="array" ref="AO59">MAX(ABS(AO4:AO55))</f>
        <v>1.77527779449639E-2</v>
      </c>
      <c r="AP59" s="4" cm="1">
        <f t="array" ref="AP59">MAX(ABS(AP4:AP55))</f>
        <v>1.77527779449639E-2</v>
      </c>
      <c r="AQ59" s="4" cm="1">
        <f t="array" ref="AQ59">MAX(ABS(AQ4:AQ55))</f>
        <v>4.4749848651399901E-2</v>
      </c>
      <c r="AR59" s="4" cm="1">
        <f t="array" ref="AR59">MAX(ABS(AR4:AR55))</f>
        <v>7.4853543436200704E-3</v>
      </c>
      <c r="AS59" s="4" cm="1">
        <f t="array" ref="AS59">MAX(ABS(AS4:AS55))</f>
        <v>7.4853543436200704E-3</v>
      </c>
      <c r="AT59" s="4" cm="1">
        <f t="array" ref="AT59">MAX(ABS(AT4:AT55))</f>
        <v>4.1355389069949802E-2</v>
      </c>
      <c r="AU59" s="4" cm="1">
        <f t="array" ref="AU59">MAX(ABS(AU4:AU55))</f>
        <v>6.6694877072570602E-3</v>
      </c>
      <c r="AV59" s="4" cm="1">
        <f t="array" ref="AV59">MAX(ABS(AV4:AV55))</f>
        <v>6.6694877072570602E-3</v>
      </c>
      <c r="AW59" s="4" cm="1">
        <f t="array" ref="AW59">MAX(ABS(AW4:AW55))</f>
        <v>4.7985912523220001E-2</v>
      </c>
      <c r="AX59" s="4" cm="1">
        <f t="array" ref="AX59">MAX(ABS(AX4:AX55))</f>
        <v>3.9513745377357898E-2</v>
      </c>
      <c r="AY59" s="4" cm="1">
        <f t="array" ref="AY59">MAX(ABS(AY4:AY55))</f>
        <v>3.9513745377357898E-2</v>
      </c>
      <c r="AZ59" s="4" cm="1">
        <f t="array" ref="AZ59">MAX(ABS(AZ4:AZ55))</f>
        <v>3.9513745377357898E-2</v>
      </c>
      <c r="BA59" s="4" cm="1">
        <f t="array" ref="BA59">MAX(ABS(BA4:BA55))</f>
        <v>1.6197667768776999E-2</v>
      </c>
      <c r="BB59" s="4" cm="1">
        <f t="array" ref="BB59">MAX(ABS(BB4:BB55))</f>
        <v>1.6197667768776999E-2</v>
      </c>
      <c r="BC59" s="4" cm="1">
        <f t="array" ref="BC59">MAX(ABS(BC4:BC55))</f>
        <v>4.30667190568099E-2</v>
      </c>
      <c r="BD59" s="4" cm="1">
        <f t="array" ref="BD59">MAX(ABS(BD4:BD55))</f>
        <v>9.6302256333688999E-3</v>
      </c>
      <c r="BE59" s="4" cm="1">
        <f t="array" ref="BE59">MAX(ABS(BE4:BE55))</f>
        <v>9.6302256333688999E-3</v>
      </c>
      <c r="BF59" s="4" cm="1">
        <f t="array" ref="BF59">MAX(ABS(BF4:BF55))</f>
        <v>4.2259643325669803E-2</v>
      </c>
      <c r="BG59" s="4" cm="1">
        <f t="array" ref="BG59">MAX(ABS(BG4:BG55))</f>
        <v>6.4163952484269596E-3</v>
      </c>
      <c r="BH59" s="4" cm="1">
        <f t="array" ref="BH59">MAX(ABS(BH4:BH55))</f>
        <v>6.4163952484269596E-3</v>
      </c>
      <c r="BI59" s="4" cm="1">
        <f t="array" ref="BI59">MAX(ABS(BI4:BI55))</f>
        <v>4.7411522698049997E-2</v>
      </c>
      <c r="BJ59" s="4" cm="1">
        <f t="array" ref="BJ59">MAX(ABS(BJ4:BJ55))</f>
        <v>1.3156790832688999E-2</v>
      </c>
      <c r="BK59" s="4" cm="1">
        <f t="array" ref="BK59">MAX(ABS(BK4:BK55))</f>
        <v>1.3156790832688999E-2</v>
      </c>
      <c r="BL59" s="4" cm="1">
        <f t="array" ref="BL59">MAX(ABS(BL4:BL55))</f>
        <v>3.9468217724759801E-2</v>
      </c>
      <c r="BM59" s="4" cm="1">
        <f t="array" ref="BM59">MAX(ABS(BM4:BM55))</f>
        <v>6.2118830955388803E-3</v>
      </c>
      <c r="BN59" s="4" cm="1">
        <f t="array" ref="BN59">MAX(ABS(BN4:BN55))</f>
        <v>6.2118830955388803E-3</v>
      </c>
      <c r="BO59" s="4" cm="1">
        <f t="array" ref="BO59">MAX(ABS(BO4:BO55))</f>
        <v>4.3211748541169999E-2</v>
      </c>
      <c r="BP59" s="4" cm="1">
        <f t="array" ref="BP59">MAX(ABS(BP4:BP55))</f>
        <v>2.4415160659961001E-2</v>
      </c>
      <c r="BQ59" s="4" cm="1">
        <f t="array" ref="BQ59">MAX(ABS(BQ4:BQ55))</f>
        <v>2.4415160659961001E-2</v>
      </c>
      <c r="BR59" s="4" cm="1">
        <f t="array" ref="BR59">MAX(ABS(BR4:BR55))</f>
        <v>4.7698105109139799E-2</v>
      </c>
      <c r="BS59" s="4" cm="1">
        <f t="array" ref="BS59">MAX(ABS(BS4:BS55))</f>
        <v>8.8750171731699599E-3</v>
      </c>
      <c r="BT59" s="4" cm="1">
        <f t="array" ref="BT59">MAX(ABS(BT4:BT55))</f>
        <v>8.8750171731699599E-3</v>
      </c>
      <c r="BU59" s="4" cm="1">
        <f t="array" ref="BU59">MAX(ABS(BU4:BU55))</f>
        <v>4.033295097899E-2</v>
      </c>
      <c r="BV59" s="4" cm="1">
        <f t="array" ref="BV59">MAX(ABS(BV4:BV55))</f>
        <v>9.3172523441260504E-3</v>
      </c>
      <c r="BW59" s="4" cm="1">
        <f t="array" ref="BW59">MAX(ABS(BW4:BW55))</f>
        <v>9.3172523441260504E-3</v>
      </c>
      <c r="BX59" s="4" cm="1">
        <f t="array" ref="BX59">MAX(ABS(BX4:BX55))</f>
        <v>4.3809953896519899E-2</v>
      </c>
      <c r="BY59" s="4" cm="1">
        <f t="array" ref="BY59">MAX(ABS(BY4:BY55))</f>
        <v>1.4112939112338E-2</v>
      </c>
      <c r="BZ59" s="4" cm="1">
        <f t="array" ref="BZ59">MAX(ABS(BZ4:BZ55))</f>
        <v>1.4112939112338E-2</v>
      </c>
      <c r="CA59" s="4" cm="1">
        <f t="array" ref="CA59">MAX(ABS(CA4:CA55))</f>
        <v>3.7999460246309798E-2</v>
      </c>
      <c r="CB59" s="4" cm="1">
        <f t="array" ref="CB59">MAX(ABS(CB4:CB55))</f>
        <v>1.06860789318139E-2</v>
      </c>
      <c r="CC59" s="4" cm="1">
        <f t="array" ref="CC59">MAX(ABS(CC4:CC55))</f>
        <v>1.06860789318139E-2</v>
      </c>
      <c r="CD59" s="4" cm="1">
        <f t="array" ref="CD59">MAX(ABS(CD4:CD55))</f>
        <v>3.636860782477E-2</v>
      </c>
      <c r="CE59" s="4" cm="1">
        <f t="array" ref="CE59">MAX(ABS(CE4:CE55))</f>
        <v>2.1638708272136899E-2</v>
      </c>
      <c r="CF59" s="4" cm="1">
        <f t="array" ref="CF59">MAX(ABS(CF4:CF55))</f>
        <v>2.1638708272136899E-2</v>
      </c>
      <c r="CG59" s="4" cm="1">
        <f t="array" ref="CG59">MAX(ABS(CG4:CG55))</f>
        <v>3.068186279254E-2</v>
      </c>
      <c r="CH59" s="4" cm="1">
        <f t="array" ref="CH59">MAX(ABS(CH4:CH55))</f>
        <v>6.3223952967560396E-3</v>
      </c>
      <c r="CI59" s="4" cm="1">
        <f t="array" ref="CI59">MAX(ABS(CI4:CI55))</f>
        <v>6.3223952967560396E-3</v>
      </c>
      <c r="CJ59" s="4" cm="1">
        <f t="array" ref="CJ59">MAX(ABS(CJ4:CJ55))</f>
        <v>4.3804073298369897E-2</v>
      </c>
      <c r="CK59" s="4" cm="1">
        <f t="array" ref="CK59">MAX(ABS(CK4:CK55))</f>
        <v>6.5730397722369898E-3</v>
      </c>
      <c r="CL59" s="4" cm="1">
        <f t="array" ref="CL59">MAX(ABS(CL4:CL55))</f>
        <v>6.5730397722369898E-3</v>
      </c>
      <c r="CM59" s="4" cm="1">
        <f t="array" ref="CM59">MAX(ABS(CM4:CM55))</f>
        <v>4.8126749982289899E-2</v>
      </c>
      <c r="CN59" s="4" cm="1">
        <f t="array" ref="CN59">MAX(ABS(CN4:CN55))</f>
        <v>1.77056804086759E-2</v>
      </c>
      <c r="CO59" s="4" cm="1">
        <f t="array" ref="CO59">MAX(ABS(CO4:CO55))</f>
        <v>1.77056804086759E-2</v>
      </c>
      <c r="CP59" s="4" cm="1">
        <f t="array" ref="CP59">MAX(ABS(CP4:CP55))</f>
        <v>3.9415696538639799E-2</v>
      </c>
      <c r="CQ59" s="4" cm="1">
        <f t="array" ref="CQ59">MAX(ABS(CQ4:CQ55))</f>
        <v>1.08502269917589E-2</v>
      </c>
      <c r="CR59" s="4" cm="1">
        <f t="array" ref="CR59">MAX(ABS(CR4:CR55))</f>
        <v>1.08502269917589E-2</v>
      </c>
      <c r="CS59" s="4" cm="1">
        <f t="array" ref="CS59">MAX(ABS(CS4:CS55))</f>
        <v>3.7815125075669899E-2</v>
      </c>
      <c r="CT59" s="4" cm="1">
        <f t="array" ref="CT59">MAX(ABS(CT4:CT55))</f>
        <v>2.8171991211524999E-2</v>
      </c>
      <c r="CU59" s="4" cm="1">
        <f t="array" ref="CU59">MAX(ABS(CU4:CU55))</f>
        <v>2.5523154064209901E-2</v>
      </c>
      <c r="CV59" s="4" cm="1">
        <f t="array" ref="CV59">MAX(ABS(CV4:CV55))</f>
        <v>4.220414194568E-2</v>
      </c>
      <c r="CW59" s="4" cm="1">
        <f t="array" ref="CW59">MAX(ABS(CW4:CW55))</f>
        <v>2.8895255620829001E-2</v>
      </c>
      <c r="CX59" s="4" cm="1">
        <f t="array" ref="CX59">MAX(ABS(CX4:CX55))</f>
        <v>2.4027170599759801E-2</v>
      </c>
      <c r="CY59" s="4" cm="1">
        <f t="array" ref="CY59">MAX(ABS(CY4:CY55))</f>
        <v>3.1317528542729803E-2</v>
      </c>
      <c r="CZ59" s="4" cm="1">
        <f t="array" ref="CZ59">MAX(ABS(CZ4:CZ55))</f>
        <v>1.6018813432758999E-2</v>
      </c>
      <c r="DA59" s="4" cm="1">
        <f t="array" ref="DA59">MAX(ABS(DA4:DA55))</f>
        <v>1.6018813432758999E-2</v>
      </c>
      <c r="DB59" s="4" cm="1">
        <f t="array" ref="DB59">MAX(ABS(DB4:DB55))</f>
        <v>3.5215048002400003E-2</v>
      </c>
      <c r="DC59" s="4" cm="1">
        <f t="array" ref="DC59">MAX(ABS(DC4:DC55))</f>
        <v>7.2781269446029404E-3</v>
      </c>
      <c r="DD59" s="4" cm="1">
        <f t="array" ref="DD59">MAX(ABS(DD4:DD55))</f>
        <v>7.2781269446029404E-3</v>
      </c>
      <c r="DE59" s="4" cm="1">
        <f t="array" ref="DE59">MAX(ABS(DE4:DE55))</f>
        <v>4.3286498155599998E-2</v>
      </c>
      <c r="DF59" s="4" cm="1">
        <f t="array" ref="DF59">MAX(ABS(DF4:DF55))</f>
        <v>4.3277786336609596E-3</v>
      </c>
      <c r="DG59" s="4" cm="1">
        <f t="array" ref="DG59">MAX(ABS(DG4:DG55))</f>
        <v>4.3277786336609596E-3</v>
      </c>
      <c r="DH59" s="4" cm="1">
        <f t="array" ref="DH59">MAX(ABS(DH4:DH55))</f>
        <v>4.5639170150539803E-2</v>
      </c>
    </row>
    <row r="60" spans="1:112" x14ac:dyDescent="0.25">
      <c r="A60" s="4" t="s">
        <v>144</v>
      </c>
      <c r="B60" s="4"/>
      <c r="C60" s="4"/>
      <c r="D60" s="4">
        <f>AVERAGE(B58:D58)</f>
        <v>1.9497180275627104E-3</v>
      </c>
      <c r="E60" s="4"/>
      <c r="F60" s="4"/>
      <c r="G60" s="4">
        <f>AVERAGE(E58:G58)</f>
        <v>7.4026131119078395E-4</v>
      </c>
      <c r="H60" s="4"/>
      <c r="I60" s="4"/>
      <c r="J60" s="4">
        <f>AVERAGE(H58:J58)</f>
        <v>-4.9047458678216135E-4</v>
      </c>
      <c r="K60" s="4"/>
      <c r="L60" s="4"/>
      <c r="M60" s="4">
        <f>AVERAGE(K58:M58)</f>
        <v>1.5300403975091045E-2</v>
      </c>
      <c r="N60" s="4"/>
      <c r="O60" s="4"/>
      <c r="P60" s="4">
        <f>AVERAGE(N58:P58)</f>
        <v>5.4886153632140869E-3</v>
      </c>
      <c r="Q60" s="4"/>
      <c r="R60" s="4"/>
      <c r="S60" s="4">
        <f>AVERAGE(Q58:S58)</f>
        <v>2.2080337002824413E-3</v>
      </c>
      <c r="T60" s="4"/>
      <c r="U60" s="4"/>
      <c r="V60" s="4">
        <f>AVERAGE(T58:V58)</f>
        <v>6.0876103881156813E-3</v>
      </c>
      <c r="W60" s="4"/>
      <c r="X60" s="4"/>
      <c r="Y60" s="4">
        <f>AVERAGE(W58:Y58)</f>
        <v>1.6836973004501316E-3</v>
      </c>
      <c r="Z60" s="4"/>
      <c r="AA60" s="4"/>
      <c r="AB60" s="4">
        <f>AVERAGE(Z58:AB58)</f>
        <v>2.9702652753304339E-3</v>
      </c>
      <c r="AC60" s="4"/>
      <c r="AD60" s="4"/>
      <c r="AE60" s="4">
        <f>AVERAGE(AC58:AE58)</f>
        <v>9.0827559173285667E-4</v>
      </c>
      <c r="AF60" s="4"/>
      <c r="AG60" s="4"/>
      <c r="AH60" s="4">
        <f>AVERAGE(AF58:AH58)</f>
        <v>4.0966130350682008E-3</v>
      </c>
      <c r="AI60" s="4"/>
      <c r="AJ60" s="4"/>
      <c r="AK60" s="4">
        <f>AVERAGE(AI58:AK58)</f>
        <v>1.0128012445117783E-2</v>
      </c>
      <c r="AL60" s="4"/>
      <c r="AM60" s="4"/>
      <c r="AN60" s="4">
        <f>AVERAGE(AL58:AN58)</f>
        <v>2.6964445474001579E-3</v>
      </c>
      <c r="AO60" s="4"/>
      <c r="AP60" s="4"/>
      <c r="AQ60" s="4">
        <f>AVERAGE(AO58:AQ58)</f>
        <v>-4.1382841488958426E-3</v>
      </c>
      <c r="AR60" s="4"/>
      <c r="AS60" s="4"/>
      <c r="AT60" s="4">
        <f>AVERAGE(AR58:AT58)</f>
        <v>-5.7169500249435563E-4</v>
      </c>
      <c r="AU60" s="4"/>
      <c r="AV60" s="4"/>
      <c r="AW60" s="4">
        <f>AVERAGE(AU58:AW58)</f>
        <v>9.72916451062602E-5</v>
      </c>
      <c r="AX60" s="4"/>
      <c r="AY60" s="4"/>
      <c r="AZ60" s="4">
        <f>AVERAGE(AX58:AZ58)</f>
        <v>7.8330341108507201E-3</v>
      </c>
      <c r="BA60" s="4"/>
      <c r="BB60" s="4"/>
      <c r="BC60" s="4">
        <f>AVERAGE(BA58:BC58)</f>
        <v>-6.5927844288849607E-4</v>
      </c>
      <c r="BD60" s="4"/>
      <c r="BE60" s="4"/>
      <c r="BF60" s="4">
        <f>AVERAGE(BD58:BF58)</f>
        <v>7.7602697234919289E-4</v>
      </c>
      <c r="BG60" s="4"/>
      <c r="BH60" s="4"/>
      <c r="BI60" s="4">
        <f>AVERAGE(BG58:BI58)</f>
        <v>1.3834960882834948E-3</v>
      </c>
      <c r="BJ60" s="4"/>
      <c r="BK60" s="4"/>
      <c r="BL60" s="4">
        <f>AVERAGE(BJ58:BL58)</f>
        <v>3.3458713202091628E-3</v>
      </c>
      <c r="BM60" s="4"/>
      <c r="BN60" s="4"/>
      <c r="BO60" s="4">
        <f>AVERAGE(BM58:BO58)</f>
        <v>-1.2323399249941831E-4</v>
      </c>
      <c r="BP60" s="4"/>
      <c r="BQ60" s="4"/>
      <c r="BR60" s="4">
        <f>AVERAGE(BP58:BR58)</f>
        <v>-2.2491826049166651E-3</v>
      </c>
      <c r="BS60" s="4"/>
      <c r="BT60" s="4"/>
      <c r="BU60" s="4">
        <f>AVERAGE(BS58:BU58)</f>
        <v>1.2852083354024683E-3</v>
      </c>
      <c r="BV60" s="4"/>
      <c r="BW60" s="4"/>
      <c r="BX60" s="4">
        <f>AVERAGE(BV58:BX58)</f>
        <v>1.2077262957630233E-3</v>
      </c>
      <c r="BY60" s="4"/>
      <c r="BZ60" s="4"/>
      <c r="CA60" s="4">
        <f>AVERAGE(BY58:CA58)</f>
        <v>-1.2017308796584934E-3</v>
      </c>
      <c r="CB60" s="4"/>
      <c r="CC60" s="4"/>
      <c r="CD60" s="4">
        <f>AVERAGE(CB58:CD58)</f>
        <v>2.9464038314723656E-3</v>
      </c>
      <c r="CE60" s="4"/>
      <c r="CF60" s="4"/>
      <c r="CG60" s="4">
        <f>AVERAGE(CE58:CG58)</f>
        <v>2.7915417591496336E-3</v>
      </c>
      <c r="CH60" s="4"/>
      <c r="CI60" s="4"/>
      <c r="CJ60" s="4">
        <f>AVERAGE(CH58:CJ58)</f>
        <v>-1.925687695769259E-4</v>
      </c>
      <c r="CK60" s="4"/>
      <c r="CL60" s="4"/>
      <c r="CM60" s="4">
        <f>AVERAGE(CK58:CM58)</f>
        <v>5.7673071689230953E-4</v>
      </c>
      <c r="CN60" s="4"/>
      <c r="CO60" s="4"/>
      <c r="CP60" s="4">
        <f>AVERAGE(CN58:CP58)</f>
        <v>3.8361458235791342E-3</v>
      </c>
      <c r="CQ60" s="4"/>
      <c r="CR60" s="4"/>
      <c r="CS60" s="4">
        <f>AVERAGE(CQ58:CS58)</f>
        <v>4.1935109447570953E-4</v>
      </c>
      <c r="CT60" s="4"/>
      <c r="CU60" s="4"/>
      <c r="CV60" s="4">
        <f>AVERAGE(CT58:CV58)</f>
        <v>4.6039184230263347E-3</v>
      </c>
      <c r="CW60" s="4"/>
      <c r="CX60" s="4"/>
      <c r="CY60" s="4">
        <f>AVERAGE(CW58:CY58)</f>
        <v>5.3827580463071201E-3</v>
      </c>
      <c r="CZ60" s="4"/>
      <c r="DA60" s="4"/>
      <c r="DB60" s="4">
        <f>AVERAGE(CZ58:DB58)</f>
        <v>1.7725220503907685E-3</v>
      </c>
      <c r="DC60" s="4"/>
      <c r="DD60" s="4"/>
      <c r="DE60" s="4">
        <f t="shared" ref="DE60" si="2">AVERAGE(DC58:DE58)</f>
        <v>1.8959330020024475E-3</v>
      </c>
      <c r="DF60" s="4"/>
      <c r="DG60" s="4"/>
      <c r="DH60" s="4">
        <f t="shared" ref="DH60" si="3">AVERAGE(DF58:DH58)</f>
        <v>5.5393393372754802E-4</v>
      </c>
    </row>
    <row r="61" spans="1:112" x14ac:dyDescent="0.25">
      <c r="A61" s="4" t="s">
        <v>143</v>
      </c>
      <c r="B61" s="4"/>
      <c r="C61" s="4"/>
      <c r="D61" s="4" cm="1">
        <f t="array" ref="D61">SQRT(AVERAGE(B57:D57^2))</f>
        <v>7.5033715699161768E-3</v>
      </c>
      <c r="E61" s="4"/>
      <c r="F61" s="4"/>
      <c r="G61" s="4" cm="1">
        <f t="array" ref="G61">SQRT(AVERAGE(E57:G57^2))</f>
        <v>2.3665774631488889E-3</v>
      </c>
      <c r="H61" s="4"/>
      <c r="I61" s="4"/>
      <c r="J61" s="4" cm="1">
        <f t="array" ref="J61">SQRT(AVERAGE(H57:J57^2))</f>
        <v>1.270244968040387E-3</v>
      </c>
      <c r="K61" s="4"/>
      <c r="L61" s="4"/>
      <c r="M61" s="4" cm="1">
        <f t="array" ref="M61">SQRT(AVERAGE(K57:M57^2))</f>
        <v>1.9482171986670099E-2</v>
      </c>
      <c r="N61" s="4"/>
      <c r="O61" s="4"/>
      <c r="P61" s="4" cm="1">
        <f t="array" ref="P61">SQRT(AVERAGE(N57:P57^2))</f>
        <v>9.4240550247990783E-3</v>
      </c>
      <c r="Q61" s="4"/>
      <c r="R61" s="4"/>
      <c r="S61" s="4" cm="1">
        <f t="array" ref="S61">SQRT(AVERAGE(Q57:S57^2))</f>
        <v>5.21751102585369E-3</v>
      </c>
      <c r="T61" s="4"/>
      <c r="U61" s="4"/>
      <c r="V61" s="4" cm="1">
        <f t="array" ref="V61">SQRT(AVERAGE(T57:V57^2))</f>
        <v>8.2199545875928596E-3</v>
      </c>
      <c r="W61" s="4"/>
      <c r="X61" s="4"/>
      <c r="Y61" s="4" cm="1">
        <f t="array" ref="Y61">SQRT(AVERAGE(W57:Y57^2))</f>
        <v>5.2808052678287084E-3</v>
      </c>
      <c r="Z61" s="4"/>
      <c r="AA61" s="4"/>
      <c r="AB61" s="4" cm="1">
        <f t="array" ref="AB61">SQRT(AVERAGE(Z57:AB57^2))</f>
        <v>5.9747900124323943E-3</v>
      </c>
      <c r="AC61" s="4"/>
      <c r="AD61" s="4"/>
      <c r="AE61" s="4" cm="1">
        <f t="array" ref="AE61">SQRT(AVERAGE(AC57:AE57^2))</f>
        <v>5.8678350221343777E-3</v>
      </c>
      <c r="AF61" s="4"/>
      <c r="AG61" s="4"/>
      <c r="AH61" s="4" cm="1">
        <f t="array" ref="AH61">SQRT(AVERAGE(AF57:AH57^2))</f>
        <v>6.95646302928351E-3</v>
      </c>
      <c r="AI61" s="4"/>
      <c r="AJ61" s="4"/>
      <c r="AK61" s="4" cm="1">
        <f t="array" ref="AK61">SQRT(AVERAGE(AI57:AK57^2))</f>
        <v>1.4379390350854827E-2</v>
      </c>
      <c r="AL61" s="4"/>
      <c r="AM61" s="4"/>
      <c r="AN61" s="4" cm="1">
        <f t="array" ref="AN61">SQRT(AVERAGE(AL57:AN57^2))</f>
        <v>5.4685247429772585E-3</v>
      </c>
      <c r="AO61" s="4"/>
      <c r="AP61" s="4"/>
      <c r="AQ61" s="4" cm="1">
        <f t="array" ref="AQ61">SQRT(AVERAGE(AO57:AQ57^2))</f>
        <v>6.5286586052955226E-3</v>
      </c>
      <c r="AR61" s="4"/>
      <c r="AS61" s="4"/>
      <c r="AT61" s="4" cm="1">
        <f t="array" ref="AT61">SQRT(AVERAGE(AR57:AT57^2))</f>
        <v>4.2584651948488622E-3</v>
      </c>
      <c r="AU61" s="4"/>
      <c r="AV61" s="4"/>
      <c r="AW61" s="4" cm="1">
        <f t="array" ref="AW61">SQRT(AVERAGE(AU57:AW57^2))</f>
        <v>4.3594441939622842E-3</v>
      </c>
      <c r="AX61" s="4"/>
      <c r="AY61" s="4"/>
      <c r="AZ61" s="4" cm="1">
        <f t="array" ref="AZ61">SQRT(AVERAGE(AX57:AZ57^2))</f>
        <v>1.1085768630416546E-2</v>
      </c>
      <c r="BA61" s="4"/>
      <c r="BB61" s="4"/>
      <c r="BC61" s="4" cm="1">
        <f t="array" ref="BC61">SQRT(AVERAGE(BA57:BC57^2))</f>
        <v>6.2139948218762854E-3</v>
      </c>
      <c r="BD61" s="4"/>
      <c r="BE61" s="4"/>
      <c r="BF61" s="4" cm="1">
        <f t="array" ref="BF61">SQRT(AVERAGE(BD57:BF57^2))</f>
        <v>4.1873120270323489E-3</v>
      </c>
      <c r="BG61" s="4"/>
      <c r="BH61" s="4"/>
      <c r="BI61" s="4" cm="1">
        <f t="array" ref="BI61">SQRT(AVERAGE(BG57:BI57^2))</f>
        <v>4.6936714776316694E-3</v>
      </c>
      <c r="BJ61" s="4"/>
      <c r="BK61" s="4"/>
      <c r="BL61" s="4" cm="1">
        <f t="array" ref="BL61">SQRT(AVERAGE(BJ57:BL57^2))</f>
        <v>5.4800686216558573E-3</v>
      </c>
      <c r="BM61" s="4"/>
      <c r="BN61" s="4"/>
      <c r="BO61" s="4" cm="1">
        <f t="array" ref="BO61">SQRT(AVERAGE(BM57:BO57^2))</f>
        <v>4.0338031271384992E-3</v>
      </c>
      <c r="BP61" s="4"/>
      <c r="BQ61" s="4"/>
      <c r="BR61" s="4" cm="1">
        <f t="array" ref="BR61">SQRT(AVERAGE(BP57:BR57^2))</f>
        <v>7.2911148336845515E-3</v>
      </c>
      <c r="BS61" s="4"/>
      <c r="BT61" s="4"/>
      <c r="BU61" s="4" cm="1">
        <f t="array" ref="BU61">SQRT(AVERAGE(BS57:BU57^2))</f>
        <v>4.3653310446359886E-3</v>
      </c>
      <c r="BV61" s="4"/>
      <c r="BW61" s="4"/>
      <c r="BX61" s="4" cm="1">
        <f t="array" ref="BX61">SQRT(AVERAGE(BV57:BX57^2))</f>
        <v>4.4644173835339269E-3</v>
      </c>
      <c r="BY61" s="4"/>
      <c r="BZ61" s="4"/>
      <c r="CA61" s="4" cm="1">
        <f t="array" ref="CA61">SQRT(AVERAGE(BY57:CA57^2))</f>
        <v>4.6982935814951039E-3</v>
      </c>
      <c r="CB61" s="4"/>
      <c r="CC61" s="4"/>
      <c r="CD61" s="4" cm="1">
        <f t="array" ref="CD61">SQRT(AVERAGE(CB57:CD57^2))</f>
        <v>5.074293041340161E-3</v>
      </c>
      <c r="CE61" s="4"/>
      <c r="CF61" s="4"/>
      <c r="CG61" s="4" cm="1">
        <f t="array" ref="CG61">SQRT(AVERAGE(CE57:CG57^2))</f>
        <v>6.396500117846279E-3</v>
      </c>
      <c r="CH61" s="4"/>
      <c r="CI61" s="4"/>
      <c r="CJ61" s="4" cm="1">
        <f t="array" ref="CJ61">SQRT(AVERAGE(CH57:CJ57^2))</f>
        <v>4.0737949116185805E-3</v>
      </c>
      <c r="CK61" s="4"/>
      <c r="CL61" s="4"/>
      <c r="CM61" s="4" cm="1">
        <f t="array" ref="CM61">SQRT(AVERAGE(CK57:CM57^2))</f>
        <v>4.375345485696621E-3</v>
      </c>
      <c r="CN61" s="4"/>
      <c r="CO61" s="4"/>
      <c r="CP61" s="4" cm="1">
        <f t="array" ref="CP61">SQRT(AVERAGE(CN57:CP57^2))</f>
        <v>6.0844481268694569E-3</v>
      </c>
      <c r="CQ61" s="4"/>
      <c r="CR61" s="4"/>
      <c r="CS61" s="4" cm="1">
        <f t="array" ref="CS61">SQRT(AVERAGE(CQ57:CS57^2))</f>
        <v>3.9788956849281737E-3</v>
      </c>
      <c r="CT61" s="4"/>
      <c r="CU61" s="4"/>
      <c r="CV61" s="4" cm="1">
        <f t="array" ref="CV61">SQRT(AVERAGE(CT57:CV57^2))</f>
        <v>8.7433011210600198E-3</v>
      </c>
      <c r="CW61" s="4"/>
      <c r="CX61" s="4"/>
      <c r="CY61" s="4" cm="1">
        <f t="array" ref="CY61">SQRT(AVERAGE(CW57:CY57^2))</f>
        <v>7.5790642333362626E-3</v>
      </c>
      <c r="CZ61" s="4"/>
      <c r="DA61" s="4"/>
      <c r="DB61" s="4" cm="1">
        <f t="array" ref="DB61">SQRT(AVERAGE(CZ57:DB57^2))</f>
        <v>4.5896510963645571E-3</v>
      </c>
      <c r="DC61" s="4"/>
      <c r="DD61" s="4"/>
      <c r="DE61" s="4" cm="1">
        <f t="array" ref="DE61">SQRT(AVERAGE(DC57:DE57^2))</f>
        <v>4.3450760857695414E-3</v>
      </c>
      <c r="DF61" s="4"/>
      <c r="DG61" s="4"/>
      <c r="DH61" s="4" cm="1">
        <f t="array" ref="DH61">SQRT(AVERAGE(DF57:DH57^2))</f>
        <v>3.941198010552165E-3</v>
      </c>
    </row>
    <row r="62" spans="1:112" x14ac:dyDescent="0.25">
      <c r="A62" s="4" t="s">
        <v>103</v>
      </c>
      <c r="B62" s="4"/>
      <c r="C62" s="4"/>
      <c r="D62" s="4">
        <f>MAX(B59:D59)</f>
        <v>3.88804298016098E-2</v>
      </c>
      <c r="E62" s="4"/>
      <c r="F62" s="4"/>
      <c r="G62" s="4">
        <f t="shared" ref="G62" si="4">MAX(E59:G59)</f>
        <v>1.390561549955E-2</v>
      </c>
      <c r="H62" s="4"/>
      <c r="I62" s="4"/>
      <c r="J62" s="4">
        <f t="shared" ref="J62" si="5">MAX(H59:J59)</f>
        <v>1.070253166023E-2</v>
      </c>
      <c r="K62" s="4"/>
      <c r="L62" s="4"/>
      <c r="M62" s="4">
        <f t="shared" ref="M62" si="6">MAX(K59:M59)</f>
        <v>8.4996301654688994E-2</v>
      </c>
      <c r="N62" s="4"/>
      <c r="O62" s="4"/>
      <c r="P62" s="4">
        <f t="shared" ref="P62" si="7">MAX(N59:P59)</f>
        <v>3.8180292695928902E-2</v>
      </c>
      <c r="Q62" s="4"/>
      <c r="R62" s="4"/>
      <c r="S62" s="4">
        <f t="shared" ref="S62" si="8">MAX(Q59:S59)</f>
        <v>3.717922887485E-2</v>
      </c>
      <c r="T62" s="4"/>
      <c r="U62" s="4"/>
      <c r="V62" s="4">
        <f t="shared" ref="V62" si="9">MAX(T59:V59)</f>
        <v>3.3841069106000002E-2</v>
      </c>
      <c r="W62" s="4"/>
      <c r="X62" s="4"/>
      <c r="Y62" s="4">
        <f t="shared" ref="Y62" si="10">MAX(W59:Y59)</f>
        <v>4.34313664334098E-2</v>
      </c>
      <c r="Z62" s="4"/>
      <c r="AA62" s="4"/>
      <c r="AB62" s="4">
        <f t="shared" ref="AB62" si="11">MAX(Z59:AB59)</f>
        <v>3.94991696222E-2</v>
      </c>
      <c r="AC62" s="4"/>
      <c r="AD62" s="4"/>
      <c r="AE62" s="4">
        <f t="shared" ref="AE62" si="12">MAX(AC59:AE59)</f>
        <v>3.2454152719698801E-2</v>
      </c>
      <c r="AF62" s="4"/>
      <c r="AG62" s="4"/>
      <c r="AH62" s="4">
        <f t="shared" ref="AH62" si="13">MAX(AF59:AH59)</f>
        <v>3.8525727605729997E-2</v>
      </c>
      <c r="AI62" s="4"/>
      <c r="AJ62" s="4"/>
      <c r="AK62" s="4">
        <f t="shared" ref="AK62" si="14">MAX(AI59:AK59)</f>
        <v>6.2682328400728904E-2</v>
      </c>
      <c r="AL62" s="4"/>
      <c r="AM62" s="4"/>
      <c r="AN62" s="4">
        <f t="shared" ref="AN62" si="15">MAX(AL59:AN59)</f>
        <v>3.3761448832919802E-2</v>
      </c>
      <c r="AO62" s="4"/>
      <c r="AP62" s="4"/>
      <c r="AQ62" s="4">
        <f t="shared" ref="AQ62" si="16">MAX(AO59:AQ59)</f>
        <v>4.4749848651399901E-2</v>
      </c>
      <c r="AR62" s="4"/>
      <c r="AS62" s="4"/>
      <c r="AT62" s="4">
        <f t="shared" ref="AT62" si="17">MAX(AR59:AT59)</f>
        <v>4.1355389069949802E-2</v>
      </c>
      <c r="AU62" s="4"/>
      <c r="AV62" s="4"/>
      <c r="AW62" s="4">
        <f t="shared" ref="AW62" si="18">MAX(AU59:AW59)</f>
        <v>4.7985912523220001E-2</v>
      </c>
      <c r="AX62" s="4"/>
      <c r="AY62" s="4"/>
      <c r="AZ62" s="4">
        <f t="shared" ref="AZ62" si="19">MAX(AX59:AZ59)</f>
        <v>3.9513745377357898E-2</v>
      </c>
      <c r="BA62" s="4"/>
      <c r="BB62" s="4"/>
      <c r="BC62" s="4">
        <f t="shared" ref="BC62" si="20">MAX(BA59:BC59)</f>
        <v>4.30667190568099E-2</v>
      </c>
      <c r="BD62" s="4"/>
      <c r="BE62" s="4"/>
      <c r="BF62" s="4">
        <f t="shared" ref="BF62" si="21">MAX(BD59:BF59)</f>
        <v>4.2259643325669803E-2</v>
      </c>
      <c r="BG62" s="4"/>
      <c r="BH62" s="4"/>
      <c r="BI62" s="4">
        <f t="shared" ref="BI62" si="22">MAX(BG59:BI59)</f>
        <v>4.7411522698049997E-2</v>
      </c>
      <c r="BJ62" s="4"/>
      <c r="BK62" s="4"/>
      <c r="BL62" s="4">
        <f t="shared" ref="BL62" si="23">MAX(BJ59:BL59)</f>
        <v>3.9468217724759801E-2</v>
      </c>
      <c r="BM62" s="4"/>
      <c r="BN62" s="4"/>
      <c r="BO62" s="4">
        <f t="shared" ref="BO62" si="24">MAX(BM59:BO59)</f>
        <v>4.3211748541169999E-2</v>
      </c>
      <c r="BP62" s="4"/>
      <c r="BQ62" s="4"/>
      <c r="BR62" s="4">
        <f t="shared" ref="BR62" si="25">MAX(BP59:BR59)</f>
        <v>4.7698105109139799E-2</v>
      </c>
      <c r="BS62" s="4"/>
      <c r="BT62" s="4"/>
      <c r="BU62" s="4">
        <f t="shared" ref="BU62" si="26">MAX(BS59:BU59)</f>
        <v>4.033295097899E-2</v>
      </c>
      <c r="BV62" s="4"/>
      <c r="BW62" s="4"/>
      <c r="BX62" s="4">
        <f t="shared" ref="BX62" si="27">MAX(BV59:BX59)</f>
        <v>4.3809953896519899E-2</v>
      </c>
      <c r="BY62" s="4"/>
      <c r="BZ62" s="4"/>
      <c r="CA62" s="4">
        <f t="shared" ref="CA62" si="28">MAX(BY59:CA59)</f>
        <v>3.7999460246309798E-2</v>
      </c>
      <c r="CB62" s="4"/>
      <c r="CC62" s="4"/>
      <c r="CD62" s="4">
        <f t="shared" ref="CD62" si="29">MAX(CB59:CD59)</f>
        <v>3.636860782477E-2</v>
      </c>
      <c r="CE62" s="4"/>
      <c r="CF62" s="4"/>
      <c r="CG62" s="4">
        <f t="shared" ref="CG62" si="30">MAX(CE59:CG59)</f>
        <v>3.068186279254E-2</v>
      </c>
      <c r="CH62" s="4"/>
      <c r="CI62" s="4"/>
      <c r="CJ62" s="4">
        <f t="shared" ref="CJ62" si="31">MAX(CH59:CJ59)</f>
        <v>4.3804073298369897E-2</v>
      </c>
      <c r="CK62" s="4"/>
      <c r="CL62" s="4"/>
      <c r="CM62" s="4">
        <f t="shared" ref="CM62" si="32">MAX(CK59:CM59)</f>
        <v>4.8126749982289899E-2</v>
      </c>
      <c r="CN62" s="4"/>
      <c r="CO62" s="4"/>
      <c r="CP62" s="4">
        <f t="shared" ref="CP62" si="33">MAX(CN59:CP59)</f>
        <v>3.9415696538639799E-2</v>
      </c>
      <c r="CQ62" s="4"/>
      <c r="CR62" s="4"/>
      <c r="CS62" s="4">
        <f t="shared" ref="CS62" si="34">MAX(CQ59:CS59)</f>
        <v>3.7815125075669899E-2</v>
      </c>
      <c r="CT62" s="4"/>
      <c r="CU62" s="4"/>
      <c r="CV62" s="4">
        <f t="shared" ref="CV62" si="35">MAX(CT59:CV59)</f>
        <v>4.220414194568E-2</v>
      </c>
      <c r="CW62" s="4"/>
      <c r="CX62" s="4"/>
      <c r="CY62" s="4">
        <f t="shared" ref="CY62" si="36">MAX(CW59:CY59)</f>
        <v>3.1317528542729803E-2</v>
      </c>
      <c r="CZ62" s="4"/>
      <c r="DA62" s="4"/>
      <c r="DB62" s="4">
        <f t="shared" ref="DB62" si="37">MAX(CZ59:DB59)</f>
        <v>3.5215048002400003E-2</v>
      </c>
      <c r="DC62" s="4"/>
      <c r="DD62" s="4"/>
      <c r="DE62" s="4">
        <f t="shared" ref="DE62" si="38">MAX(DC59:DE59)</f>
        <v>4.3286498155599998E-2</v>
      </c>
      <c r="DF62" s="4"/>
      <c r="DG62" s="4"/>
      <c r="DH62" s="4">
        <f t="shared" ref="DH62" si="39">MAX(DF59:DH59)</f>
        <v>4.5639170150539803E-2</v>
      </c>
    </row>
    <row r="63" spans="1:112" x14ac:dyDescent="0.25">
      <c r="A63" s="4" t="s">
        <v>93</v>
      </c>
      <c r="B63" s="4"/>
      <c r="C63" s="4"/>
      <c r="D63" s="4" t="str">
        <f>D1</f>
        <v>HF</v>
      </c>
      <c r="E63" s="4"/>
      <c r="F63" s="4"/>
      <c r="G63" s="4" t="str">
        <f>G1</f>
        <v>MP2</v>
      </c>
      <c r="H63" s="4"/>
      <c r="I63" s="4"/>
      <c r="J63" s="4" t="str">
        <f>J1</f>
        <v>CCSD</v>
      </c>
      <c r="K63" s="4"/>
      <c r="L63" s="4"/>
      <c r="M63" s="4" t="str">
        <f>M1</f>
        <v>Slater</v>
      </c>
      <c r="N63" s="4"/>
      <c r="O63" s="4"/>
      <c r="P63" s="4" t="str">
        <f>P1</f>
        <v>SPW92</v>
      </c>
      <c r="Q63" s="4"/>
      <c r="R63" s="4"/>
      <c r="S63" s="4" t="str">
        <f>S1</f>
        <v>B97-D3</v>
      </c>
      <c r="T63" s="4"/>
      <c r="U63" s="4"/>
      <c r="V63" s="4" t="str">
        <f>V1</f>
        <v>BLYP</v>
      </c>
      <c r="W63" s="4"/>
      <c r="X63" s="4"/>
      <c r="Y63" s="4" t="str">
        <f>Y1</f>
        <v>BPBE</v>
      </c>
      <c r="Z63" s="4"/>
      <c r="AA63" s="4"/>
      <c r="AB63" s="4" t="str">
        <f>AB1</f>
        <v>mPW91</v>
      </c>
      <c r="AC63" s="4"/>
      <c r="AD63" s="4"/>
      <c r="AE63" s="4" t="str">
        <f>AE1</f>
        <v>N12</v>
      </c>
      <c r="AF63" s="4"/>
      <c r="AG63" s="4"/>
      <c r="AH63" s="4" t="str">
        <f>AH1</f>
        <v>PBE</v>
      </c>
      <c r="AI63" s="4"/>
      <c r="AJ63" s="4"/>
      <c r="AK63" s="4" t="str">
        <f>AK1</f>
        <v>SOGGA11</v>
      </c>
      <c r="AL63" s="4"/>
      <c r="AM63" s="4"/>
      <c r="AN63" s="4" t="str">
        <f>AN1</f>
        <v>B97M-V</v>
      </c>
      <c r="AO63" s="4"/>
      <c r="AP63" s="4"/>
      <c r="AQ63" s="4" t="str">
        <f>AQ1</f>
        <v>M06-L</v>
      </c>
      <c r="AR63" s="4"/>
      <c r="AS63" s="4"/>
      <c r="AT63" s="4" t="str">
        <f>AT1</f>
        <v>mBEEF</v>
      </c>
      <c r="AU63" s="4"/>
      <c r="AV63" s="4"/>
      <c r="AW63" s="4" t="str">
        <f>AW1</f>
        <v>MGGA_MS2</v>
      </c>
      <c r="AX63" s="4"/>
      <c r="AY63" s="4"/>
      <c r="AZ63" s="4" t="str">
        <f>AZ1</f>
        <v>MN15-L</v>
      </c>
      <c r="BA63" s="4"/>
      <c r="BB63" s="4"/>
      <c r="BC63" s="4" t="str">
        <f>BC1</f>
        <v>revM06-L</v>
      </c>
      <c r="BD63" s="4"/>
      <c r="BE63" s="4"/>
      <c r="BF63" s="4" t="str">
        <f>BF1</f>
        <v>SCAN</v>
      </c>
      <c r="BG63" s="4"/>
      <c r="BH63" s="4"/>
      <c r="BI63" s="4" t="str">
        <f>BI1</f>
        <v>TPSS</v>
      </c>
      <c r="BJ63" s="4"/>
      <c r="BK63" s="4"/>
      <c r="BL63" s="4" t="str">
        <f>BL1</f>
        <v>B3LYP</v>
      </c>
      <c r="BM63" s="4"/>
      <c r="BN63" s="4"/>
      <c r="BO63" s="4" t="str">
        <f>BO1</f>
        <v>B97-2</v>
      </c>
      <c r="BP63" s="4"/>
      <c r="BQ63" s="4"/>
      <c r="BR63" s="4" t="str">
        <f>BR1</f>
        <v>HFLYP</v>
      </c>
      <c r="BS63" s="4"/>
      <c r="BT63" s="4"/>
      <c r="BU63" s="4" t="str">
        <f>BU1</f>
        <v>M06-2X</v>
      </c>
      <c r="BV63" s="4"/>
      <c r="BW63" s="4"/>
      <c r="BX63" s="4" t="str">
        <f>BX1</f>
        <v>PBE0</v>
      </c>
      <c r="BY63" s="4"/>
      <c r="BZ63" s="4"/>
      <c r="CA63" s="4" t="str">
        <f>CA1</f>
        <v>M06</v>
      </c>
      <c r="CB63" s="4"/>
      <c r="CC63" s="4"/>
      <c r="CD63" s="4" t="str">
        <f>CD1</f>
        <v>M08-HX</v>
      </c>
      <c r="CE63" s="4"/>
      <c r="CF63" s="4"/>
      <c r="CG63" s="4" t="str">
        <f>CG1</f>
        <v>MN15</v>
      </c>
      <c r="CH63" s="4"/>
      <c r="CI63" s="4"/>
      <c r="CJ63" s="4" t="str">
        <f>CJ1</f>
        <v>SCAN0</v>
      </c>
      <c r="CK63" s="4"/>
      <c r="CL63" s="4"/>
      <c r="CM63" s="4" t="str">
        <f>CM1</f>
        <v>TPSSh</v>
      </c>
      <c r="CN63" s="4"/>
      <c r="CO63" s="4"/>
      <c r="CP63" s="4" t="str">
        <f>CP1</f>
        <v>CAM-B3LYP</v>
      </c>
      <c r="CQ63" s="4"/>
      <c r="CR63" s="4"/>
      <c r="CS63" s="4" t="str">
        <f>CS1</f>
        <v>wB97X-D</v>
      </c>
      <c r="CT63" s="4"/>
      <c r="CU63" s="4"/>
      <c r="CV63" s="4" t="str">
        <f>CV1</f>
        <v>wB97X-V</v>
      </c>
      <c r="CW63" s="4"/>
      <c r="CX63" s="4"/>
      <c r="CY63" s="4" t="str">
        <f>CY1</f>
        <v>wB97M-V</v>
      </c>
      <c r="CZ63" s="4"/>
      <c r="DA63" s="4"/>
      <c r="DB63" s="4" t="str">
        <f>DB1</f>
        <v>wM05-D</v>
      </c>
      <c r="DC63" s="4"/>
      <c r="DD63" s="4"/>
      <c r="DE63" s="4" t="str">
        <f t="shared" ref="DE63" si="40">DE1</f>
        <v>B2GPPLYP</v>
      </c>
      <c r="DF63" s="4"/>
      <c r="DG63" s="4"/>
      <c r="DH63" s="4" t="str">
        <f t="shared" ref="DH63" si="41">DH1</f>
        <v>DSDPBE</v>
      </c>
    </row>
  </sheetData>
  <conditionalFormatting sqref="B61:DH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A05-522A-42F2-A863-0DBA6D9B475C}">
  <dimension ref="A1:AH101"/>
  <sheetViews>
    <sheetView zoomScale="90" zoomScaleNormal="90" workbookViewId="0">
      <selection activeCell="F37" sqref="F37:F38"/>
    </sheetView>
  </sheetViews>
  <sheetFormatPr defaultRowHeight="15" x14ac:dyDescent="0.25"/>
  <cols>
    <col min="1" max="1" width="12.140625" style="9" bestFit="1" customWidth="1"/>
    <col min="2" max="2" width="13.5703125" style="9" customWidth="1"/>
    <col min="3" max="3" width="13.28515625" style="9" bestFit="1" customWidth="1"/>
    <col min="4" max="6" width="9.140625" style="9"/>
    <col min="7" max="7" width="13.5703125" style="9" customWidth="1"/>
    <col min="8" max="8" width="12.140625" style="9" customWidth="1"/>
    <col min="9" max="9" width="10.5703125" style="9" customWidth="1"/>
    <col min="10" max="11" width="9.140625" style="9"/>
    <col min="12" max="12" width="14" style="9" bestFit="1" customWidth="1"/>
    <col min="13" max="13" width="10.5703125" style="9" customWidth="1"/>
    <col min="14" max="15" width="13.85546875" style="9" bestFit="1" customWidth="1"/>
    <col min="16" max="21" width="9.140625" style="9"/>
    <col min="22" max="22" width="14.42578125" style="9" bestFit="1" customWidth="1"/>
    <col min="23" max="24" width="13.85546875" style="9" bestFit="1" customWidth="1"/>
    <col min="25" max="26" width="12" style="9" bestFit="1" customWidth="1"/>
    <col min="27" max="27" width="10.140625" style="9" customWidth="1"/>
    <col min="28" max="16384" width="9.140625" style="9"/>
  </cols>
  <sheetData>
    <row r="1" spans="1:34" x14ac:dyDescent="0.25">
      <c r="A1" s="5" t="s">
        <v>93</v>
      </c>
      <c r="B1" s="5" t="s">
        <v>144</v>
      </c>
      <c r="C1" s="5" t="s">
        <v>143</v>
      </c>
      <c r="D1" s="5" t="s">
        <v>103</v>
      </c>
      <c r="F1" s="5" t="s">
        <v>93</v>
      </c>
      <c r="G1" s="5" t="s">
        <v>94</v>
      </c>
      <c r="H1" s="5" t="s">
        <v>144</v>
      </c>
      <c r="I1" s="5" t="s">
        <v>143</v>
      </c>
      <c r="J1" s="5" t="s">
        <v>103</v>
      </c>
      <c r="L1" s="5" t="s">
        <v>93</v>
      </c>
      <c r="M1" s="5" t="s">
        <v>144</v>
      </c>
      <c r="N1" s="5" t="s">
        <v>143</v>
      </c>
      <c r="O1" s="5" t="s">
        <v>103</v>
      </c>
      <c r="Q1" s="5" t="s">
        <v>93</v>
      </c>
      <c r="R1" s="5" t="s">
        <v>144</v>
      </c>
      <c r="S1" s="5" t="s">
        <v>143</v>
      </c>
      <c r="T1" s="5" t="s">
        <v>103</v>
      </c>
      <c r="V1" s="5" t="s">
        <v>93</v>
      </c>
      <c r="W1" s="5" t="s">
        <v>144</v>
      </c>
      <c r="X1" s="5" t="s">
        <v>143</v>
      </c>
      <c r="Y1" s="5" t="s">
        <v>103</v>
      </c>
      <c r="AA1" s="5" t="s">
        <v>93</v>
      </c>
      <c r="AB1" s="5" t="s">
        <v>144</v>
      </c>
      <c r="AC1" s="5" t="s">
        <v>143</v>
      </c>
      <c r="AD1" s="5" t="s">
        <v>103</v>
      </c>
    </row>
    <row r="2" spans="1:34" x14ac:dyDescent="0.25">
      <c r="A2" s="5" t="s">
        <v>49</v>
      </c>
      <c r="B2" s="11">
        <v>1.48619424566595E-2</v>
      </c>
      <c r="C2" s="5">
        <v>1.8737216113789999E-2</v>
      </c>
      <c r="D2" s="5">
        <v>8.4996301654688994E-2</v>
      </c>
      <c r="F2" s="5" t="s">
        <v>49</v>
      </c>
      <c r="G2" s="5">
        <v>2.0198730863338201E-2</v>
      </c>
      <c r="H2" s="5">
        <v>1.65317035990326E-2</v>
      </c>
      <c r="I2" s="5">
        <v>2.02858216632241E-2</v>
      </c>
      <c r="J2" s="5">
        <v>8.4996301654688994E-2</v>
      </c>
      <c r="L2" s="5" t="s">
        <v>49</v>
      </c>
      <c r="M2" s="5">
        <v>1.48619424566595E-2</v>
      </c>
      <c r="N2" s="5">
        <v>1.8737216113789999E-2</v>
      </c>
      <c r="O2" s="5">
        <v>8.4996301654688994E-2</v>
      </c>
      <c r="Q2" s="5" t="s">
        <v>49</v>
      </c>
      <c r="R2" s="5">
        <v>1.9725604670549499E-2</v>
      </c>
      <c r="S2" s="5">
        <v>2.53030378096466E-2</v>
      </c>
      <c r="T2" s="5">
        <v>8.0003385440219996E-2</v>
      </c>
      <c r="U2" s="5"/>
      <c r="V2" s="5" t="s">
        <v>49</v>
      </c>
      <c r="W2" s="5">
        <v>1.8597109419837901E-2</v>
      </c>
      <c r="X2" s="5">
        <v>2.3902330628500001E-2</v>
      </c>
      <c r="Y2" s="5">
        <v>8.0003385440219996E-2</v>
      </c>
      <c r="Z2" s="5"/>
      <c r="AA2" s="5" t="s">
        <v>49</v>
      </c>
      <c r="AB2" s="5">
        <v>1.5300403975091E-2</v>
      </c>
      <c r="AC2" s="5">
        <v>1.9482171986670099E-2</v>
      </c>
      <c r="AD2" s="5">
        <v>8.4996301654688994E-2</v>
      </c>
      <c r="AF2" s="5"/>
      <c r="AG2" s="5"/>
      <c r="AH2" s="5"/>
    </row>
    <row r="3" spans="1:34" x14ac:dyDescent="0.25">
      <c r="A3" s="5" t="s">
        <v>106</v>
      </c>
      <c r="B3" s="11">
        <v>9.7200520344979495E-3</v>
      </c>
      <c r="C3" s="5">
        <v>1.49427446539549E-2</v>
      </c>
      <c r="D3" s="5">
        <v>0.10573298691458</v>
      </c>
      <c r="F3" s="5" t="s">
        <v>106</v>
      </c>
      <c r="G3" s="5">
        <v>1.5842751288758599E-2</v>
      </c>
      <c r="H3" s="5">
        <v>1.08507562462967E-2</v>
      </c>
      <c r="I3" s="5">
        <v>1.5845856901234499E-2</v>
      </c>
      <c r="J3" s="5">
        <v>0.10573298691458</v>
      </c>
      <c r="L3" s="5" t="s">
        <v>106</v>
      </c>
      <c r="M3" s="5">
        <v>9.7200520344979495E-3</v>
      </c>
      <c r="N3" s="5">
        <v>1.49427446539549E-2</v>
      </c>
      <c r="O3" s="5">
        <v>0.10573298691458</v>
      </c>
      <c r="Q3" s="5" t="s">
        <v>60</v>
      </c>
      <c r="R3" s="5">
        <v>1.43706362970314E-2</v>
      </c>
      <c r="S3" s="5">
        <v>2.1449961769236699E-2</v>
      </c>
      <c r="T3" s="5">
        <v>5.6390679929650002E-2</v>
      </c>
      <c r="U3" s="5"/>
      <c r="V3" s="5" t="s">
        <v>60</v>
      </c>
      <c r="W3" s="5">
        <v>1.38152314975571E-2</v>
      </c>
      <c r="X3" s="5">
        <v>2.0367348465106599E-2</v>
      </c>
      <c r="Y3" s="5">
        <v>5.9270101083290297E-2</v>
      </c>
      <c r="Z3" s="5"/>
      <c r="AA3" s="5" t="s">
        <v>106</v>
      </c>
      <c r="AB3" s="5">
        <v>1.01280124451177E-2</v>
      </c>
      <c r="AC3" s="5">
        <v>1.4379390350854801E-2</v>
      </c>
      <c r="AD3" s="5">
        <v>6.2682328400728904E-2</v>
      </c>
      <c r="AF3" s="5"/>
      <c r="AG3" s="5"/>
      <c r="AH3" s="5"/>
    </row>
    <row r="4" spans="1:34" x14ac:dyDescent="0.25">
      <c r="A4" s="5" t="s">
        <v>60</v>
      </c>
      <c r="B4" s="11">
        <v>7.7368717600751497E-3</v>
      </c>
      <c r="C4" s="5">
        <v>1.0707234133585E-2</v>
      </c>
      <c r="D4" s="5">
        <v>5.9270101083290297E-2</v>
      </c>
      <c r="F4" s="5" t="s">
        <v>60</v>
      </c>
      <c r="G4" s="5">
        <v>1.4537854292153599E-2</v>
      </c>
      <c r="H4" s="5">
        <v>1.00673487974519E-2</v>
      </c>
      <c r="I4" s="5">
        <v>1.45444363544633E-2</v>
      </c>
      <c r="J4" s="5">
        <v>5.9270101083290297E-2</v>
      </c>
      <c r="L4" s="5" t="s">
        <v>60</v>
      </c>
      <c r="M4" s="5">
        <v>7.7368717600751497E-3</v>
      </c>
      <c r="N4" s="5">
        <v>1.0707234133585E-2</v>
      </c>
      <c r="O4" s="5">
        <v>5.9270101083290297E-2</v>
      </c>
      <c r="Q4" s="5" t="s">
        <v>68</v>
      </c>
      <c r="R4" s="5">
        <v>1.0254788926140301E-2</v>
      </c>
      <c r="S4" s="5">
        <v>2.0017107675682998E-2</v>
      </c>
      <c r="T4" s="5">
        <v>7.8283517203689895E-2</v>
      </c>
      <c r="U4" s="5"/>
      <c r="V4" s="5" t="s">
        <v>68</v>
      </c>
      <c r="W4" s="5">
        <v>9.7908892602373895E-3</v>
      </c>
      <c r="X4" s="5">
        <v>2.01179684628752E-2</v>
      </c>
      <c r="Y4" s="5">
        <v>7.8283517203689895E-2</v>
      </c>
      <c r="Z4" s="5"/>
      <c r="AA4" s="5" t="s">
        <v>60</v>
      </c>
      <c r="AB4" s="5">
        <v>7.8330341108507201E-3</v>
      </c>
      <c r="AC4" s="5">
        <v>1.10857686304165E-2</v>
      </c>
      <c r="AD4" s="5">
        <v>3.9513745377357898E-2</v>
      </c>
      <c r="AF4" s="5"/>
      <c r="AG4" s="5"/>
      <c r="AH4" s="5"/>
    </row>
    <row r="5" spans="1:34" x14ac:dyDescent="0.25">
      <c r="A5" s="5" t="s">
        <v>72</v>
      </c>
      <c r="B5" s="12">
        <v>4.0041300961052599E-3</v>
      </c>
      <c r="C5" s="5">
        <v>8.7676890891543197E-3</v>
      </c>
      <c r="D5" s="5">
        <v>4.220414194568E-2</v>
      </c>
      <c r="F5" s="5" t="s">
        <v>68</v>
      </c>
      <c r="G5" s="5">
        <v>1.26961190805722E-2</v>
      </c>
      <c r="H5" s="5">
        <v>5.4057558860619304E-3</v>
      </c>
      <c r="I5" s="5">
        <v>1.2698664558439101E-2</v>
      </c>
      <c r="J5" s="5">
        <v>7.8283517203689895E-2</v>
      </c>
      <c r="L5" s="5" t="s">
        <v>72</v>
      </c>
      <c r="M5" s="5">
        <v>4.0041300961052599E-3</v>
      </c>
      <c r="N5" s="5">
        <v>8.7676890891543197E-3</v>
      </c>
      <c r="O5" s="5">
        <v>4.220414194568E-2</v>
      </c>
      <c r="Q5" s="5" t="s">
        <v>106</v>
      </c>
      <c r="R5" s="5">
        <v>1.2923054667917201E-2</v>
      </c>
      <c r="S5" s="5">
        <v>1.9163322013823099E-2</v>
      </c>
      <c r="T5" s="5">
        <v>5.0142599968269801E-2</v>
      </c>
      <c r="U5" s="5"/>
      <c r="V5" s="5" t="s">
        <v>106</v>
      </c>
      <c r="W5" s="5">
        <v>1.2063100686983901E-2</v>
      </c>
      <c r="X5" s="5">
        <v>1.9754477147246E-2</v>
      </c>
      <c r="Y5" s="5">
        <v>0.10573298691458</v>
      </c>
      <c r="Z5" s="5"/>
      <c r="AA5" s="5" t="s">
        <v>50</v>
      </c>
      <c r="AB5" s="5">
        <v>5.48861536321408E-3</v>
      </c>
      <c r="AC5" s="5">
        <v>9.4240550247990697E-3</v>
      </c>
      <c r="AD5" s="5">
        <v>3.8180292695928902E-2</v>
      </c>
      <c r="AF5" s="5"/>
      <c r="AG5" s="5"/>
      <c r="AH5" s="5"/>
    </row>
    <row r="6" spans="1:34" x14ac:dyDescent="0.25">
      <c r="A6" s="5" t="s">
        <v>50</v>
      </c>
      <c r="B6" s="11">
        <v>4.8972523742151896E-3</v>
      </c>
      <c r="C6" s="5">
        <v>8.4731767447223192E-3</v>
      </c>
      <c r="D6" s="5">
        <v>3.8180292695928902E-2</v>
      </c>
      <c r="F6" s="5" t="s">
        <v>73</v>
      </c>
      <c r="G6" s="5">
        <v>1.1034014007470901E-2</v>
      </c>
      <c r="H6" s="5">
        <v>7.1194759437799198E-3</v>
      </c>
      <c r="I6" s="5">
        <v>1.1040898299980201E-2</v>
      </c>
      <c r="J6" s="5">
        <v>6.1640467033299902E-2</v>
      </c>
      <c r="L6" s="5" t="s">
        <v>50</v>
      </c>
      <c r="M6" s="5">
        <v>4.8972523742151896E-3</v>
      </c>
      <c r="N6" s="5">
        <v>8.4731767447223192E-3</v>
      </c>
      <c r="O6" s="5">
        <v>3.8180292695928902E-2</v>
      </c>
      <c r="Q6" s="5" t="s">
        <v>73</v>
      </c>
      <c r="R6" s="5">
        <v>9.7463376734552003E-3</v>
      </c>
      <c r="S6" s="5">
        <v>1.6032990067802001E-2</v>
      </c>
      <c r="T6" s="5">
        <v>6.1640467033299902E-2</v>
      </c>
      <c r="U6" s="5"/>
      <c r="V6" s="5" t="s">
        <v>73</v>
      </c>
      <c r="W6" s="5">
        <v>1.00326801588955E-2</v>
      </c>
      <c r="X6" s="5">
        <v>1.6170498274344799E-2</v>
      </c>
      <c r="Y6" s="5">
        <v>6.1640467033299902E-2</v>
      </c>
      <c r="Z6" s="5"/>
      <c r="AA6" s="5" t="s">
        <v>72</v>
      </c>
      <c r="AB6" s="5">
        <v>4.6039184230263304E-3</v>
      </c>
      <c r="AC6" s="5">
        <v>8.7433011210600198E-3</v>
      </c>
      <c r="AD6" s="5">
        <v>4.220414194568E-2</v>
      </c>
      <c r="AF6" s="5"/>
      <c r="AG6" s="5"/>
      <c r="AH6" s="5"/>
    </row>
    <row r="7" spans="1:34" x14ac:dyDescent="0.25">
      <c r="A7" s="5" t="s">
        <v>73</v>
      </c>
      <c r="B7" s="12">
        <v>5.72081866919471E-3</v>
      </c>
      <c r="C7" s="5">
        <v>8.40671701274112E-3</v>
      </c>
      <c r="D7" s="5">
        <v>3.1484642483227999E-2</v>
      </c>
      <c r="F7" s="5" t="s">
        <v>50</v>
      </c>
      <c r="G7" s="5">
        <v>1.0890521264551801E-2</v>
      </c>
      <c r="H7" s="5">
        <v>5.6352875544210196E-3</v>
      </c>
      <c r="I7" s="5">
        <v>1.09079820911405E-2</v>
      </c>
      <c r="J7" s="5">
        <v>6.2480439419579897E-2</v>
      </c>
      <c r="L7" s="5" t="s">
        <v>73</v>
      </c>
      <c r="M7" s="5">
        <v>5.72081866919471E-3</v>
      </c>
      <c r="N7" s="5">
        <v>8.40671701274112E-3</v>
      </c>
      <c r="O7" s="5">
        <v>3.1484642483227999E-2</v>
      </c>
      <c r="Q7" s="5" t="s">
        <v>50</v>
      </c>
      <c r="R7" s="5">
        <v>7.0775301184440101E-3</v>
      </c>
      <c r="S7" s="5">
        <v>1.56660568771822E-2</v>
      </c>
      <c r="T7" s="5">
        <v>6.2480439419579897E-2</v>
      </c>
      <c r="U7" s="5"/>
      <c r="V7" s="5" t="s">
        <v>56</v>
      </c>
      <c r="W7" s="5">
        <v>7.3978760923560901E-3</v>
      </c>
      <c r="X7" s="5">
        <v>1.5519358501511401E-2</v>
      </c>
      <c r="Y7" s="5">
        <v>5.3534151714110099E-2</v>
      </c>
      <c r="Z7" s="5"/>
      <c r="AA7" s="5" t="s">
        <v>52</v>
      </c>
      <c r="AB7" s="5">
        <v>6.0876103881156796E-3</v>
      </c>
      <c r="AC7" s="5">
        <v>8.2199545875928596E-3</v>
      </c>
      <c r="AD7" s="5">
        <v>3.3841069106000002E-2</v>
      </c>
      <c r="AF7" s="5"/>
      <c r="AG7" s="5"/>
      <c r="AH7" s="5"/>
    </row>
    <row r="8" spans="1:34" x14ac:dyDescent="0.25">
      <c r="A8" s="5" t="s">
        <v>52</v>
      </c>
      <c r="B8" s="12">
        <v>5.6342349096901298E-3</v>
      </c>
      <c r="C8" s="5">
        <v>8.1613976607708503E-3</v>
      </c>
      <c r="D8" s="5">
        <v>3.3841069106000002E-2</v>
      </c>
      <c r="F8" s="5" t="s">
        <v>56</v>
      </c>
      <c r="G8" s="5">
        <v>9.9438778564129998E-3</v>
      </c>
      <c r="H8" s="5">
        <v>4.4524009075644199E-3</v>
      </c>
      <c r="I8" s="5">
        <v>9.9567265938072108E-3</v>
      </c>
      <c r="J8" s="5">
        <v>5.3534151714110099E-2</v>
      </c>
      <c r="L8" s="5" t="s">
        <v>52</v>
      </c>
      <c r="M8" s="5">
        <v>5.6342349096901298E-3</v>
      </c>
      <c r="N8" s="5">
        <v>8.1613976607708503E-3</v>
      </c>
      <c r="O8" s="5">
        <v>3.3841069106000002E-2</v>
      </c>
      <c r="Q8" s="5" t="s">
        <v>56</v>
      </c>
      <c r="R8" s="5">
        <v>7.6600634468614801E-3</v>
      </c>
      <c r="S8" s="5">
        <v>1.5654908309939101E-2</v>
      </c>
      <c r="T8" s="5">
        <v>5.3534151714110099E-2</v>
      </c>
      <c r="U8" s="5"/>
      <c r="V8" s="5" t="s">
        <v>50</v>
      </c>
      <c r="W8" s="5">
        <v>5.8813183267681099E-3</v>
      </c>
      <c r="X8" s="5">
        <v>1.4152720459577901E-2</v>
      </c>
      <c r="Y8" s="5">
        <v>6.2480439419579897E-2</v>
      </c>
      <c r="Z8" s="5"/>
      <c r="AA8" s="5" t="s">
        <v>73</v>
      </c>
      <c r="AB8" s="5">
        <v>5.3827580463071201E-3</v>
      </c>
      <c r="AC8" s="5">
        <v>7.57906423333626E-3</v>
      </c>
      <c r="AD8" s="5">
        <v>3.1317528542729803E-2</v>
      </c>
      <c r="AF8" s="5"/>
      <c r="AG8" s="5"/>
      <c r="AH8" s="5"/>
    </row>
    <row r="9" spans="1:34" x14ac:dyDescent="0.25">
      <c r="A9" s="5" t="s">
        <v>2</v>
      </c>
      <c r="B9" s="11">
        <v>6.7493514854443098E-4</v>
      </c>
      <c r="C9" s="5">
        <v>8.0727439216549193E-3</v>
      </c>
      <c r="D9" s="5">
        <v>6.8589732951779905E-2</v>
      </c>
      <c r="F9" s="5" t="s">
        <v>52</v>
      </c>
      <c r="G9" s="5">
        <v>9.1824587050352395E-3</v>
      </c>
      <c r="H9" s="5">
        <v>5.6278698928958898E-3</v>
      </c>
      <c r="I9" s="5">
        <v>9.1826953805531006E-3</v>
      </c>
      <c r="J9" s="5">
        <v>3.7594552284609901E-2</v>
      </c>
      <c r="L9" s="5" t="s">
        <v>2</v>
      </c>
      <c r="M9" s="5">
        <v>6.7493514854443098E-4</v>
      </c>
      <c r="N9" s="5">
        <v>8.0727439216549193E-3</v>
      </c>
      <c r="O9" s="5">
        <v>6.8589732951779905E-2</v>
      </c>
      <c r="Q9" s="5" t="s">
        <v>105</v>
      </c>
      <c r="R9" s="5">
        <v>5.0437624642511603E-3</v>
      </c>
      <c r="S9" s="5">
        <v>1.2824285410495E-2</v>
      </c>
      <c r="T9" s="5">
        <v>5.14024110776298E-2</v>
      </c>
      <c r="U9" s="5"/>
      <c r="V9" s="5" t="s">
        <v>105</v>
      </c>
      <c r="W9" s="5">
        <v>4.5445794292233296E-3</v>
      </c>
      <c r="X9" s="5">
        <v>1.29880501727072E-2</v>
      </c>
      <c r="Y9" s="5">
        <v>5.14024110776298E-2</v>
      </c>
      <c r="Z9" s="5"/>
      <c r="AA9" s="5" t="s">
        <v>1</v>
      </c>
      <c r="AB9" s="5">
        <v>1.94971802756271E-3</v>
      </c>
      <c r="AC9" s="5">
        <v>7.5033715699161698E-3</v>
      </c>
      <c r="AD9" s="5">
        <v>3.88804298016098E-2</v>
      </c>
      <c r="AF9" s="5"/>
      <c r="AG9" s="5"/>
      <c r="AH9" s="5"/>
    </row>
    <row r="10" spans="1:34" x14ac:dyDescent="0.25">
      <c r="A10" s="5" t="s">
        <v>1</v>
      </c>
      <c r="B10" s="11">
        <v>1.3790418459829199E-3</v>
      </c>
      <c r="C10" s="5">
        <v>8.0527280418564995E-3</v>
      </c>
      <c r="D10" s="5">
        <v>6.4166064153450206E-2</v>
      </c>
      <c r="F10" s="5" t="s">
        <v>105</v>
      </c>
      <c r="G10" s="5">
        <v>8.7823859543075308E-3</v>
      </c>
      <c r="H10" s="5">
        <v>2.26641316959075E-3</v>
      </c>
      <c r="I10" s="5">
        <v>8.7829819424920692E-3</v>
      </c>
      <c r="J10" s="5">
        <v>5.14024110776298E-2</v>
      </c>
      <c r="L10" s="5" t="s">
        <v>1</v>
      </c>
      <c r="M10" s="5">
        <v>1.3790418459829199E-3</v>
      </c>
      <c r="N10" s="5">
        <v>8.0527280418564995E-3</v>
      </c>
      <c r="O10" s="5">
        <v>6.4166064153450206E-2</v>
      </c>
      <c r="Q10" s="5" t="s">
        <v>52</v>
      </c>
      <c r="R10" s="5">
        <v>5.63839037113293E-3</v>
      </c>
      <c r="S10" s="5">
        <v>1.19898791001854E-2</v>
      </c>
      <c r="T10" s="5">
        <v>3.7594552284609901E-2</v>
      </c>
      <c r="U10" s="5"/>
      <c r="V10" s="5" t="s">
        <v>52</v>
      </c>
      <c r="W10" s="5">
        <v>4.8566922880110596E-3</v>
      </c>
      <c r="X10" s="5">
        <v>1.1583879813004599E-2</v>
      </c>
      <c r="Y10" s="5">
        <v>3.7594552284609901E-2</v>
      </c>
      <c r="Z10" s="5"/>
      <c r="AA10" s="5" t="s">
        <v>108</v>
      </c>
      <c r="AB10" s="5">
        <v>-2.2491826049166599E-3</v>
      </c>
      <c r="AC10" s="5">
        <v>7.2911148336845498E-3</v>
      </c>
      <c r="AD10" s="5">
        <v>4.7698105109139799E-2</v>
      </c>
      <c r="AF10" s="5"/>
      <c r="AG10" s="5"/>
      <c r="AH10" s="5"/>
    </row>
    <row r="11" spans="1:34" x14ac:dyDescent="0.25">
      <c r="A11" s="5" t="s">
        <v>68</v>
      </c>
      <c r="B11" s="12">
        <v>2.8368861491897602E-3</v>
      </c>
      <c r="C11" s="5">
        <v>7.8522055736134893E-3</v>
      </c>
      <c r="D11" s="5">
        <v>4.8369521297080199E-2</v>
      </c>
      <c r="F11" s="5" t="s">
        <v>72</v>
      </c>
      <c r="G11" s="5">
        <v>8.6545650858922303E-3</v>
      </c>
      <c r="H11" s="5">
        <v>4.34567779083124E-3</v>
      </c>
      <c r="I11" s="5">
        <v>8.6719895018071199E-3</v>
      </c>
      <c r="J11" s="5">
        <v>4.220414194568E-2</v>
      </c>
      <c r="L11" s="5" t="s">
        <v>68</v>
      </c>
      <c r="M11" s="5">
        <v>2.8368861491897602E-3</v>
      </c>
      <c r="N11" s="5">
        <v>7.8522055736134893E-3</v>
      </c>
      <c r="O11" s="5">
        <v>4.8369521297080199E-2</v>
      </c>
      <c r="Q11" s="5" t="s">
        <v>67</v>
      </c>
      <c r="R11" s="5">
        <v>6.6338960426117902E-3</v>
      </c>
      <c r="S11" s="5">
        <v>1.0704585604915299E-2</v>
      </c>
      <c r="T11" s="5">
        <v>3.8632929779049897E-2</v>
      </c>
      <c r="U11" s="5"/>
      <c r="V11" s="5" t="s">
        <v>2</v>
      </c>
      <c r="W11" s="5">
        <v>6.5183951480321295E-4</v>
      </c>
      <c r="X11" s="5">
        <v>1.10933865228128E-2</v>
      </c>
      <c r="Y11" s="5">
        <v>6.8589732951779905E-2</v>
      </c>
      <c r="Z11" s="5"/>
      <c r="AA11" s="5" t="s">
        <v>55</v>
      </c>
      <c r="AB11" s="5">
        <v>4.0966130350681999E-3</v>
      </c>
      <c r="AC11" s="5">
        <v>6.95646302928351E-3</v>
      </c>
      <c r="AD11" s="5">
        <v>3.8525727605729997E-2</v>
      </c>
      <c r="AF11" s="5"/>
      <c r="AG11" s="5"/>
      <c r="AH11" s="5"/>
    </row>
    <row r="12" spans="1:34" x14ac:dyDescent="0.25">
      <c r="A12" s="5" t="s">
        <v>108</v>
      </c>
      <c r="B12" s="12">
        <v>-3.0414108939931998E-3</v>
      </c>
      <c r="C12" s="5">
        <v>7.4059077346913102E-3</v>
      </c>
      <c r="D12" s="5">
        <v>4.7698105109139799E-2</v>
      </c>
      <c r="F12" s="5" t="s">
        <v>1</v>
      </c>
      <c r="G12" s="5">
        <v>7.8965593323911103E-3</v>
      </c>
      <c r="H12" s="5">
        <v>2.4684819075680301E-3</v>
      </c>
      <c r="I12" s="5">
        <v>8.1574037694214698E-3</v>
      </c>
      <c r="J12" s="5">
        <v>6.4166064153450206E-2</v>
      </c>
      <c r="L12" s="5" t="s">
        <v>108</v>
      </c>
      <c r="M12" s="5">
        <v>-3.0414108939931998E-3</v>
      </c>
      <c r="N12" s="5">
        <v>7.4059077346913102E-3</v>
      </c>
      <c r="O12" s="5">
        <v>4.7698105109139799E-2</v>
      </c>
      <c r="Q12" s="5" t="s">
        <v>55</v>
      </c>
      <c r="R12" s="5">
        <v>4.7003851583743697E-3</v>
      </c>
      <c r="S12" s="5">
        <v>1.05299791575496E-2</v>
      </c>
      <c r="T12" s="5">
        <v>3.8847636928399799E-2</v>
      </c>
      <c r="U12" s="5"/>
      <c r="V12" s="5" t="s">
        <v>67</v>
      </c>
      <c r="W12" s="5">
        <v>5.7583081039714002E-3</v>
      </c>
      <c r="X12" s="5">
        <v>1.0182213050840799E-2</v>
      </c>
      <c r="Y12" s="5">
        <v>3.8632929779049897E-2</v>
      </c>
      <c r="Z12" s="5"/>
      <c r="AA12" s="5" t="s">
        <v>57</v>
      </c>
      <c r="AB12" s="5">
        <v>-4.13828414889584E-3</v>
      </c>
      <c r="AC12" s="5">
        <v>6.52865860529552E-3</v>
      </c>
      <c r="AD12" s="5">
        <v>4.4749848651399901E-2</v>
      </c>
      <c r="AF12" s="5"/>
      <c r="AG12" s="5"/>
      <c r="AH12" s="5"/>
    </row>
    <row r="13" spans="1:34" x14ac:dyDescent="0.25">
      <c r="A13" s="5" t="s">
        <v>57</v>
      </c>
      <c r="B13" s="11">
        <v>-4.2452528459878897E-3</v>
      </c>
      <c r="C13" s="5">
        <v>6.78229872292476E-3</v>
      </c>
      <c r="D13" s="5">
        <v>4.4749848651399901E-2</v>
      </c>
      <c r="F13" s="5" t="s">
        <v>55</v>
      </c>
      <c r="G13" s="5">
        <v>7.7910733430185397E-3</v>
      </c>
      <c r="H13" s="5">
        <v>3.9658272096996499E-3</v>
      </c>
      <c r="I13" s="5">
        <v>7.7918045427389504E-3</v>
      </c>
      <c r="J13" s="5">
        <v>3.8847636928399799E-2</v>
      </c>
      <c r="L13" s="5" t="s">
        <v>57</v>
      </c>
      <c r="M13" s="5">
        <v>-4.2452528459878897E-3</v>
      </c>
      <c r="N13" s="5">
        <v>6.78229872292476E-3</v>
      </c>
      <c r="O13" s="5">
        <v>4.4749848651399901E-2</v>
      </c>
      <c r="Q13" s="5" t="s">
        <v>70</v>
      </c>
      <c r="R13" s="5">
        <v>3.85570800167936E-3</v>
      </c>
      <c r="S13" s="5">
        <v>1.04281819930963E-2</v>
      </c>
      <c r="T13" s="5">
        <v>3.4473166551419902E-2</v>
      </c>
      <c r="U13" s="5"/>
      <c r="V13" s="5" t="s">
        <v>1</v>
      </c>
      <c r="W13" s="5">
        <v>3.3386664804801801E-3</v>
      </c>
      <c r="X13" s="5">
        <v>1.00447451898139E-2</v>
      </c>
      <c r="Y13" s="5">
        <v>6.4166064153450206E-2</v>
      </c>
      <c r="Z13" s="5"/>
      <c r="AA13" s="5" t="s">
        <v>68</v>
      </c>
      <c r="AB13" s="5">
        <v>2.7915417591496301E-3</v>
      </c>
      <c r="AC13" s="5">
        <v>6.3965001178462703E-3</v>
      </c>
      <c r="AD13" s="5">
        <v>3.068186279254E-2</v>
      </c>
      <c r="AF13" s="5"/>
      <c r="AG13" s="5"/>
      <c r="AH13" s="5"/>
    </row>
    <row r="14" spans="1:34" x14ac:dyDescent="0.25">
      <c r="A14" s="5" t="s">
        <v>55</v>
      </c>
      <c r="B14" s="11">
        <v>3.5966676747341999E-3</v>
      </c>
      <c r="C14" s="5">
        <v>6.6656295510362003E-3</v>
      </c>
      <c r="D14" s="5">
        <v>3.8525727605729997E-2</v>
      </c>
      <c r="F14" s="5" t="s">
        <v>67</v>
      </c>
      <c r="G14" s="5">
        <v>7.0604794525899297E-3</v>
      </c>
      <c r="H14" s="5">
        <v>3.9966331380683904E-3</v>
      </c>
      <c r="I14" s="5">
        <v>7.0733369762968597E-3</v>
      </c>
      <c r="J14" s="5">
        <v>3.8632929779049897E-2</v>
      </c>
      <c r="L14" s="5" t="s">
        <v>55</v>
      </c>
      <c r="M14" s="5">
        <v>3.5966676747341999E-3</v>
      </c>
      <c r="N14" s="5">
        <v>6.6656295510362003E-3</v>
      </c>
      <c r="O14" s="5">
        <v>3.8525727605729997E-2</v>
      </c>
      <c r="Q14" s="5" t="s">
        <v>51</v>
      </c>
      <c r="R14" s="5">
        <v>4.6219487708430299E-3</v>
      </c>
      <c r="S14" s="5">
        <v>9.8573666140473002E-3</v>
      </c>
      <c r="T14" s="5">
        <v>3.6932464007966903E-2</v>
      </c>
      <c r="U14" s="5"/>
      <c r="V14" s="5" t="s">
        <v>55</v>
      </c>
      <c r="W14" s="5">
        <v>3.7464445348878799E-3</v>
      </c>
      <c r="X14" s="5">
        <v>9.8511636635205402E-3</v>
      </c>
      <c r="Y14" s="5">
        <v>3.8847636928399799E-2</v>
      </c>
      <c r="Z14" s="5"/>
      <c r="AA14" s="5" t="s">
        <v>61</v>
      </c>
      <c r="AB14" s="5">
        <v>-6.5927844288849596E-4</v>
      </c>
      <c r="AC14" s="5">
        <v>6.2139948218762802E-3</v>
      </c>
      <c r="AD14" s="5">
        <v>4.30667190568099E-2</v>
      </c>
      <c r="AF14" s="5"/>
      <c r="AG14" s="5"/>
      <c r="AH14" s="5"/>
    </row>
    <row r="15" spans="1:34" x14ac:dyDescent="0.25">
      <c r="A15" s="5" t="s">
        <v>105</v>
      </c>
      <c r="B15" s="11">
        <v>7.93289770611166E-4</v>
      </c>
      <c r="C15" s="5">
        <v>6.5732254910774897E-3</v>
      </c>
      <c r="D15" s="5">
        <v>3.2454152719698801E-2</v>
      </c>
      <c r="F15" s="5" t="s">
        <v>70</v>
      </c>
      <c r="G15" s="5">
        <v>7.0648949540181496E-3</v>
      </c>
      <c r="H15" s="5">
        <v>3.3396596989072199E-3</v>
      </c>
      <c r="I15" s="5">
        <v>7.0707685194802703E-3</v>
      </c>
      <c r="J15" s="5">
        <v>3.9415696538639799E-2</v>
      </c>
      <c r="L15" s="5" t="s">
        <v>105</v>
      </c>
      <c r="M15" s="5">
        <v>7.93289770611166E-4</v>
      </c>
      <c r="N15" s="5">
        <v>6.5732254910774897E-3</v>
      </c>
      <c r="O15" s="5">
        <v>3.2454152719698801E-2</v>
      </c>
      <c r="Q15" s="5" t="s">
        <v>72</v>
      </c>
      <c r="R15" s="5">
        <v>4.8587024238164597E-3</v>
      </c>
      <c r="S15" s="5">
        <v>9.5654915228457395E-3</v>
      </c>
      <c r="T15" s="5">
        <v>3.2603005919649999E-2</v>
      </c>
      <c r="U15" s="5"/>
      <c r="V15" s="5" t="s">
        <v>72</v>
      </c>
      <c r="W15" s="5">
        <v>3.9124999561814099E-3</v>
      </c>
      <c r="X15" s="5">
        <v>9.6191227904772903E-3</v>
      </c>
      <c r="Y15" s="5">
        <v>4.1751018977694003E-2</v>
      </c>
      <c r="Z15" s="5"/>
      <c r="AA15" s="5" t="s">
        <v>70</v>
      </c>
      <c r="AB15" s="5">
        <v>3.8361458235791298E-3</v>
      </c>
      <c r="AC15" s="5">
        <v>6.08444812686945E-3</v>
      </c>
      <c r="AD15" s="5">
        <v>3.9415696538639799E-2</v>
      </c>
      <c r="AF15" s="5"/>
      <c r="AG15" s="5"/>
      <c r="AH15" s="5"/>
    </row>
    <row r="16" spans="1:34" x14ac:dyDescent="0.25">
      <c r="A16" s="5" t="s">
        <v>56</v>
      </c>
      <c r="B16" s="12">
        <v>2.7232351094779099E-3</v>
      </c>
      <c r="C16" s="5">
        <v>6.25397913518589E-3</v>
      </c>
      <c r="D16" s="5">
        <v>3.3761448832919802E-2</v>
      </c>
      <c r="F16" s="5" t="s">
        <v>51</v>
      </c>
      <c r="G16" s="5">
        <v>6.7983553025264404E-3</v>
      </c>
      <c r="H16" s="5">
        <v>2.6552011075641501E-3</v>
      </c>
      <c r="I16" s="5">
        <v>6.8229518287722798E-3</v>
      </c>
      <c r="J16" s="5">
        <v>3.717922887485E-2</v>
      </c>
      <c r="L16" s="5" t="s">
        <v>56</v>
      </c>
      <c r="M16" s="5">
        <v>2.7232351094779099E-3</v>
      </c>
      <c r="N16" s="5">
        <v>6.25397913518589E-3</v>
      </c>
      <c r="O16" s="5">
        <v>3.3761448832919802E-2</v>
      </c>
      <c r="Q16" s="5" t="s">
        <v>1</v>
      </c>
      <c r="R16" s="5">
        <v>4.2279140625365299E-3</v>
      </c>
      <c r="S16" s="5">
        <v>9.4331181490400502E-3</v>
      </c>
      <c r="T16" s="5">
        <v>3.6028566700660097E-2</v>
      </c>
      <c r="U16" s="5"/>
      <c r="V16" s="5" t="s">
        <v>51</v>
      </c>
      <c r="W16" s="5">
        <v>3.4052883713915202E-3</v>
      </c>
      <c r="X16" s="5">
        <v>9.5389307796708792E-3</v>
      </c>
      <c r="Y16" s="5">
        <v>3.6932464007966903E-2</v>
      </c>
      <c r="Z16" s="5"/>
      <c r="AA16" s="5" t="s">
        <v>54</v>
      </c>
      <c r="AB16" s="5">
        <v>2.97026527533043E-3</v>
      </c>
      <c r="AC16" s="5">
        <v>5.97479001243239E-3</v>
      </c>
      <c r="AD16" s="5">
        <v>3.94991696222E-2</v>
      </c>
      <c r="AF16" s="5"/>
      <c r="AG16" s="5"/>
      <c r="AH16" s="5"/>
    </row>
    <row r="17" spans="1:34" x14ac:dyDescent="0.25">
      <c r="A17" s="5" t="s">
        <v>61</v>
      </c>
      <c r="B17" s="12">
        <v>-1.3642075866803799E-3</v>
      </c>
      <c r="C17" s="5">
        <v>6.1606736002606504E-3</v>
      </c>
      <c r="D17" s="5">
        <v>4.30667190568099E-2</v>
      </c>
      <c r="F17" s="5" t="s">
        <v>57</v>
      </c>
      <c r="G17" s="5">
        <v>6.7774478937446302E-3</v>
      </c>
      <c r="H17" s="5">
        <v>-4.1020810397867603E-3</v>
      </c>
      <c r="I17" s="5">
        <v>6.7861742736345003E-3</v>
      </c>
      <c r="J17" s="5">
        <v>4.4749848651399901E-2</v>
      </c>
      <c r="L17" s="5" t="s">
        <v>61</v>
      </c>
      <c r="M17" s="5">
        <v>-1.3642075866803799E-3</v>
      </c>
      <c r="N17" s="5">
        <v>6.1606736002606504E-3</v>
      </c>
      <c r="O17" s="5">
        <v>4.30667190568099E-2</v>
      </c>
      <c r="Q17" s="5" t="s">
        <v>54</v>
      </c>
      <c r="R17" s="5">
        <v>3.3917494318012002E-3</v>
      </c>
      <c r="S17" s="5">
        <v>9.2901336179366696E-3</v>
      </c>
      <c r="T17" s="5">
        <v>3.3934044263399903E-2</v>
      </c>
      <c r="U17" s="5"/>
      <c r="V17" s="5" t="s">
        <v>65</v>
      </c>
      <c r="W17" s="5">
        <v>1.3479513117630299E-3</v>
      </c>
      <c r="X17" s="5">
        <v>9.2310497392578197E-3</v>
      </c>
      <c r="Y17" s="5">
        <v>3.24950086939199E-2</v>
      </c>
      <c r="Z17" s="5"/>
      <c r="AA17" s="5" t="s">
        <v>105</v>
      </c>
      <c r="AB17" s="5">
        <v>9.0827559173285602E-4</v>
      </c>
      <c r="AC17" s="5">
        <v>5.8678350221343699E-3</v>
      </c>
      <c r="AD17" s="5">
        <v>3.2454152719698801E-2</v>
      </c>
      <c r="AF17" s="5"/>
      <c r="AG17" s="5"/>
      <c r="AH17" s="5"/>
    </row>
    <row r="18" spans="1:34" x14ac:dyDescent="0.25">
      <c r="A18" s="5" t="s">
        <v>54</v>
      </c>
      <c r="B18" s="11">
        <v>2.4955976486548898E-3</v>
      </c>
      <c r="C18" s="5">
        <v>5.6998973635190003E-3</v>
      </c>
      <c r="D18" s="5">
        <v>3.94991696222E-2</v>
      </c>
      <c r="F18" s="5" t="s">
        <v>54</v>
      </c>
      <c r="G18" s="5">
        <v>6.7626350005971798E-3</v>
      </c>
      <c r="H18" s="5">
        <v>2.79717137589818E-3</v>
      </c>
      <c r="I18" s="5">
        <v>6.7741550181228596E-3</v>
      </c>
      <c r="J18" s="5">
        <v>3.94991696222E-2</v>
      </c>
      <c r="L18" s="5" t="s">
        <v>54</v>
      </c>
      <c r="M18" s="5">
        <v>2.4955976486548898E-3</v>
      </c>
      <c r="N18" s="5">
        <v>5.6998973635190003E-3</v>
      </c>
      <c r="O18" s="5">
        <v>3.94991696222E-2</v>
      </c>
      <c r="Q18" s="5" t="s">
        <v>65</v>
      </c>
      <c r="R18" s="5">
        <v>1.4230868652052801E-3</v>
      </c>
      <c r="S18" s="5">
        <v>9.2781120089140395E-3</v>
      </c>
      <c r="T18" s="5">
        <v>3.24950086939199E-2</v>
      </c>
      <c r="U18" s="5"/>
      <c r="V18" s="5" t="s">
        <v>70</v>
      </c>
      <c r="W18" s="5">
        <v>2.50684426397369E-3</v>
      </c>
      <c r="X18" s="5">
        <v>9.2012417991816798E-3</v>
      </c>
      <c r="Y18" s="5">
        <v>3.4473166551419902E-2</v>
      </c>
      <c r="Z18" s="5"/>
      <c r="AA18" s="5" t="s">
        <v>64</v>
      </c>
      <c r="AB18" s="5">
        <v>3.3458713202091598E-3</v>
      </c>
      <c r="AC18" s="5">
        <v>5.4800686216558503E-3</v>
      </c>
      <c r="AD18" s="5">
        <v>3.9468217724759801E-2</v>
      </c>
      <c r="AF18" s="5"/>
      <c r="AG18" s="5"/>
      <c r="AH18" s="5"/>
    </row>
    <row r="19" spans="1:34" x14ac:dyDescent="0.25">
      <c r="A19" s="5" t="s">
        <v>64</v>
      </c>
      <c r="B19" s="11">
        <v>2.81701268789255E-3</v>
      </c>
      <c r="C19" s="5">
        <v>5.3591137105554101E-3</v>
      </c>
      <c r="D19" s="5">
        <v>3.9468217724759801E-2</v>
      </c>
      <c r="F19" s="5" t="s">
        <v>2</v>
      </c>
      <c r="G19" s="5">
        <v>6.2957907886193E-3</v>
      </c>
      <c r="H19" s="5">
        <v>7.0723630290145303E-4</v>
      </c>
      <c r="I19" s="5">
        <v>6.7173678314989002E-3</v>
      </c>
      <c r="J19" s="5">
        <v>6.8589732951779905E-2</v>
      </c>
      <c r="L19" s="5" t="s">
        <v>64</v>
      </c>
      <c r="M19" s="5">
        <v>2.81701268789255E-3</v>
      </c>
      <c r="N19" s="5">
        <v>5.3591137105554101E-3</v>
      </c>
      <c r="O19" s="5">
        <v>3.9468217724759801E-2</v>
      </c>
      <c r="Q19" s="5" t="s">
        <v>64</v>
      </c>
      <c r="R19" s="5">
        <v>2.9280138356587398E-3</v>
      </c>
      <c r="S19" s="5">
        <v>9.1816943092155705E-3</v>
      </c>
      <c r="T19" s="5">
        <v>2.7985039935069799E-2</v>
      </c>
      <c r="U19" s="5"/>
      <c r="V19" s="5" t="s">
        <v>64</v>
      </c>
      <c r="W19" s="5">
        <v>2.0628500025161199E-3</v>
      </c>
      <c r="X19" s="5">
        <v>8.7093015072043107E-3</v>
      </c>
      <c r="Y19" s="5">
        <v>2.7985039935069799E-2</v>
      </c>
      <c r="Z19" s="5"/>
      <c r="AA19" s="5" t="s">
        <v>56</v>
      </c>
      <c r="AB19" s="5">
        <v>2.69644454740015E-3</v>
      </c>
      <c r="AC19" s="5">
        <v>5.4685247429772498E-3</v>
      </c>
      <c r="AD19" s="5">
        <v>3.3761448832919802E-2</v>
      </c>
      <c r="AF19" s="5"/>
      <c r="AG19" s="5"/>
      <c r="AH19" s="5"/>
    </row>
    <row r="20" spans="1:34" x14ac:dyDescent="0.25">
      <c r="A20" s="5" t="s">
        <v>70</v>
      </c>
      <c r="B20" s="12">
        <v>3.07082478138393E-3</v>
      </c>
      <c r="C20" s="5">
        <v>5.3172784090246804E-3</v>
      </c>
      <c r="D20" s="5">
        <v>3.9415696538639799E-2</v>
      </c>
      <c r="F20" s="5" t="s">
        <v>64</v>
      </c>
      <c r="G20" s="5">
        <v>6.54498802438566E-3</v>
      </c>
      <c r="H20" s="5">
        <v>2.86667058709489E-3</v>
      </c>
      <c r="I20" s="5">
        <v>6.5574635140309701E-3</v>
      </c>
      <c r="J20" s="5">
        <v>3.9468217724759801E-2</v>
      </c>
      <c r="L20" s="5" t="s">
        <v>70</v>
      </c>
      <c r="M20" s="5">
        <v>3.07082478138393E-3</v>
      </c>
      <c r="N20" s="5">
        <v>5.3172784090246804E-3</v>
      </c>
      <c r="O20" s="5">
        <v>3.9415696538639799E-2</v>
      </c>
      <c r="Q20" s="5" t="s">
        <v>53</v>
      </c>
      <c r="R20" s="5">
        <v>1.8369027510041699E-3</v>
      </c>
      <c r="S20" s="5">
        <v>8.5713797070176602E-3</v>
      </c>
      <c r="T20" s="5">
        <v>2.93942707117298E-2</v>
      </c>
      <c r="U20" s="5"/>
      <c r="V20" s="5" t="s">
        <v>54</v>
      </c>
      <c r="W20" s="5">
        <v>2.5068203187860101E-3</v>
      </c>
      <c r="X20" s="5">
        <v>8.6502153973767905E-3</v>
      </c>
      <c r="Y20" s="5">
        <v>3.3934044263399903E-2</v>
      </c>
      <c r="Z20" s="5"/>
      <c r="AA20" s="5" t="s">
        <v>53</v>
      </c>
      <c r="AB20" s="5">
        <v>1.6836973004501299E-3</v>
      </c>
      <c r="AC20" s="5">
        <v>5.2808052678286997E-3</v>
      </c>
      <c r="AD20" s="5">
        <v>4.34313664334098E-2</v>
      </c>
      <c r="AF20" s="5"/>
      <c r="AG20" s="5"/>
      <c r="AH20" s="5"/>
    </row>
    <row r="21" spans="1:34" x14ac:dyDescent="0.25">
      <c r="A21" s="5" t="s">
        <v>51</v>
      </c>
      <c r="B21" s="12">
        <v>1.61531168136841E-3</v>
      </c>
      <c r="C21" s="5">
        <v>5.2541074042433003E-3</v>
      </c>
      <c r="D21" s="5">
        <v>3.717922887485E-2</v>
      </c>
      <c r="F21" s="5" t="s">
        <v>108</v>
      </c>
      <c r="G21" s="5">
        <v>6.4694992329745104E-3</v>
      </c>
      <c r="H21" s="5">
        <v>-2.5525998196652502E-3</v>
      </c>
      <c r="I21" s="5">
        <v>6.5040866434060802E-3</v>
      </c>
      <c r="J21" s="5">
        <v>4.7698105109139799E-2</v>
      </c>
      <c r="L21" s="5" t="s">
        <v>51</v>
      </c>
      <c r="M21" s="5">
        <v>1.61531168136841E-3</v>
      </c>
      <c r="N21" s="5">
        <v>5.2541074042433003E-3</v>
      </c>
      <c r="O21" s="5">
        <v>3.717922887485E-2</v>
      </c>
      <c r="Q21" s="5" t="s">
        <v>61</v>
      </c>
      <c r="R21" s="5">
        <v>1.9424012344357001E-3</v>
      </c>
      <c r="S21" s="5">
        <v>7.8181854908083593E-3</v>
      </c>
      <c r="T21" s="5">
        <v>2.3540053253570101E-2</v>
      </c>
      <c r="U21" s="5"/>
      <c r="V21" s="5" t="s">
        <v>53</v>
      </c>
      <c r="W21" s="5">
        <v>1.0367789555281301E-3</v>
      </c>
      <c r="X21" s="5">
        <v>8.0770294181868596E-3</v>
      </c>
      <c r="Y21" s="5">
        <v>2.93942707117298E-2</v>
      </c>
      <c r="Z21" s="5"/>
      <c r="AA21" s="5" t="s">
        <v>51</v>
      </c>
      <c r="AB21" s="5">
        <v>2.20803370028244E-3</v>
      </c>
      <c r="AC21" s="5">
        <v>5.21751102585369E-3</v>
      </c>
      <c r="AD21" s="5">
        <v>3.717922887485E-2</v>
      </c>
      <c r="AF21" s="5"/>
      <c r="AG21" s="5"/>
      <c r="AH21" s="5"/>
    </row>
    <row r="22" spans="1:34" x14ac:dyDescent="0.25">
      <c r="A22" s="5" t="s">
        <v>53</v>
      </c>
      <c r="B22" s="12">
        <v>1.24097372268121E-3</v>
      </c>
      <c r="C22" s="5">
        <v>5.1248543686319E-3</v>
      </c>
      <c r="D22" s="5">
        <v>4.34313664334098E-2</v>
      </c>
      <c r="F22" s="5" t="s">
        <v>61</v>
      </c>
      <c r="G22" s="5">
        <v>6.3842276990796996E-3</v>
      </c>
      <c r="H22" s="5">
        <v>-1.7793892445813799E-4</v>
      </c>
      <c r="I22" s="5">
        <v>6.4538837612268703E-3</v>
      </c>
      <c r="J22" s="5">
        <v>4.30667190568099E-2</v>
      </c>
      <c r="L22" s="5" t="s">
        <v>53</v>
      </c>
      <c r="M22" s="5">
        <v>1.24097372268121E-3</v>
      </c>
      <c r="N22" s="5">
        <v>5.1248543686319E-3</v>
      </c>
      <c r="O22" s="5">
        <v>4.34313664334098E-2</v>
      </c>
      <c r="Q22" s="5" t="s">
        <v>57</v>
      </c>
      <c r="R22" s="5">
        <v>-3.9713191457485097E-3</v>
      </c>
      <c r="S22" s="5">
        <v>7.7584475225608903E-3</v>
      </c>
      <c r="T22" s="5">
        <v>2.2987915440010099E-2</v>
      </c>
      <c r="U22" s="5"/>
      <c r="V22" s="5" t="s">
        <v>57</v>
      </c>
      <c r="W22" s="5">
        <v>-4.0413532438618501E-3</v>
      </c>
      <c r="X22" s="5">
        <v>7.9804817345309493E-3</v>
      </c>
      <c r="Y22" s="5">
        <v>2.2987915440010099E-2</v>
      </c>
      <c r="Z22" s="5"/>
      <c r="AA22" s="5" t="s">
        <v>67</v>
      </c>
      <c r="AB22" s="5">
        <v>2.9464038314723599E-3</v>
      </c>
      <c r="AC22" s="5">
        <v>5.0742930413401601E-3</v>
      </c>
      <c r="AD22" s="5">
        <v>3.636860782477E-2</v>
      </c>
      <c r="AF22" s="5"/>
      <c r="AG22" s="5"/>
      <c r="AH22" s="5"/>
    </row>
    <row r="23" spans="1:34" x14ac:dyDescent="0.25">
      <c r="A23" s="5" t="s">
        <v>67</v>
      </c>
      <c r="B23" s="12">
        <v>2.5995374638298901E-3</v>
      </c>
      <c r="C23" s="5">
        <v>5.0259283678185896E-3</v>
      </c>
      <c r="D23" s="5">
        <v>3.636860782477E-2</v>
      </c>
      <c r="F23" s="5" t="s">
        <v>65</v>
      </c>
      <c r="G23" s="5">
        <v>6.30841507886379E-3</v>
      </c>
      <c r="H23" s="5">
        <v>1.3086424591034001E-3</v>
      </c>
      <c r="I23" s="5">
        <v>6.3180350999218803E-3</v>
      </c>
      <c r="J23" s="5">
        <v>4.033295097899E-2</v>
      </c>
      <c r="L23" s="5" t="s">
        <v>67</v>
      </c>
      <c r="M23" s="5">
        <v>2.5995374638298901E-3</v>
      </c>
      <c r="N23" s="5">
        <v>5.0259283678185896E-3</v>
      </c>
      <c r="O23" s="5">
        <v>3.636860782477E-2</v>
      </c>
      <c r="Q23" s="5" t="s">
        <v>109</v>
      </c>
      <c r="R23" s="5">
        <v>9.6975701595818596E-4</v>
      </c>
      <c r="S23" s="5">
        <v>7.6175264389954497E-3</v>
      </c>
      <c r="T23" s="5">
        <v>2.3709400170979798E-2</v>
      </c>
      <c r="U23" s="5"/>
      <c r="V23" s="5" t="s">
        <v>61</v>
      </c>
      <c r="W23" s="5">
        <v>6.2946930000568405E-4</v>
      </c>
      <c r="X23" s="5">
        <v>7.5828200863149097E-3</v>
      </c>
      <c r="Y23" s="5">
        <v>2.2791564880439898E-2</v>
      </c>
      <c r="Z23" s="5"/>
      <c r="AA23" s="5" t="s">
        <v>109</v>
      </c>
      <c r="AB23" s="5">
        <v>-1.20173087965849E-3</v>
      </c>
      <c r="AC23" s="5">
        <v>4.6982935814951004E-3</v>
      </c>
      <c r="AD23" s="5">
        <v>3.7999460246309798E-2</v>
      </c>
      <c r="AF23" s="5"/>
      <c r="AG23" s="5"/>
      <c r="AH23" s="5"/>
    </row>
    <row r="24" spans="1:34" x14ac:dyDescent="0.25">
      <c r="A24" s="5" t="s">
        <v>65</v>
      </c>
      <c r="B24" s="11">
        <v>1.20277863568548E-3</v>
      </c>
      <c r="C24" s="5">
        <v>4.7887318005187902E-3</v>
      </c>
      <c r="D24" s="5">
        <v>4.033295097899E-2</v>
      </c>
      <c r="F24" s="5" t="s">
        <v>53</v>
      </c>
      <c r="G24" s="5">
        <v>6.1394791079033596E-3</v>
      </c>
      <c r="H24" s="5">
        <v>1.4420771957202299E-3</v>
      </c>
      <c r="I24" s="5">
        <v>6.1773332142954001E-3</v>
      </c>
      <c r="J24" s="5">
        <v>4.34313664334098E-2</v>
      </c>
      <c r="L24" s="5" t="s">
        <v>65</v>
      </c>
      <c r="M24" s="5">
        <v>1.20277863568548E-3</v>
      </c>
      <c r="N24" s="5">
        <v>4.7887318005187902E-3</v>
      </c>
      <c r="O24" s="5">
        <v>4.033295097899E-2</v>
      </c>
      <c r="Q24" s="5" t="s">
        <v>58</v>
      </c>
      <c r="R24" s="5">
        <v>-8.0116385860438196E-4</v>
      </c>
      <c r="S24" s="5">
        <v>7.5505304577365802E-3</v>
      </c>
      <c r="T24" s="5">
        <v>2.6602011097780001E-2</v>
      </c>
      <c r="U24" s="5"/>
      <c r="V24" s="5" t="s">
        <v>58</v>
      </c>
      <c r="W24" s="5">
        <v>-2.3781414616875301E-3</v>
      </c>
      <c r="X24" s="5">
        <v>7.5264930356037096E-3</v>
      </c>
      <c r="Y24" s="5">
        <v>2.6602011097780001E-2</v>
      </c>
      <c r="Z24" s="5"/>
      <c r="AA24" s="5" t="s">
        <v>63</v>
      </c>
      <c r="AB24" s="5">
        <v>1.38349608828349E-3</v>
      </c>
      <c r="AC24" s="5">
        <v>4.6936714776316599E-3</v>
      </c>
      <c r="AD24" s="5">
        <v>4.7411522698049997E-2</v>
      </c>
      <c r="AF24" s="5"/>
      <c r="AG24" s="5"/>
      <c r="AH24" s="5"/>
    </row>
    <row r="25" spans="1:34" x14ac:dyDescent="0.25">
      <c r="A25" s="5" t="s">
        <v>63</v>
      </c>
      <c r="B25" s="12">
        <v>1.0284895444461499E-3</v>
      </c>
      <c r="C25" s="5">
        <v>4.7266322328149597E-3</v>
      </c>
      <c r="D25" s="5">
        <v>4.7411522698049997E-2</v>
      </c>
      <c r="F25" s="5" t="s">
        <v>58</v>
      </c>
      <c r="G25" s="5">
        <v>5.4076393601840697E-3</v>
      </c>
      <c r="H25" s="5">
        <v>-1.24639187279542E-3</v>
      </c>
      <c r="I25" s="5">
        <v>5.4461261182072798E-3</v>
      </c>
      <c r="J25" s="5">
        <v>4.1355389069949802E-2</v>
      </c>
      <c r="L25" s="5" t="s">
        <v>63</v>
      </c>
      <c r="M25" s="5">
        <v>1.0284895444461499E-3</v>
      </c>
      <c r="N25" s="5">
        <v>4.7266322328149597E-3</v>
      </c>
      <c r="O25" s="5">
        <v>4.7411522698049997E-2</v>
      </c>
      <c r="Q25" s="5" t="s">
        <v>111</v>
      </c>
      <c r="R25" s="5">
        <v>3.4925521326226901E-3</v>
      </c>
      <c r="S25" s="5">
        <v>7.4941339398037696E-3</v>
      </c>
      <c r="T25" s="5">
        <v>3.1522524890259897E-2</v>
      </c>
      <c r="U25" s="5"/>
      <c r="V25" s="5" t="s">
        <v>71</v>
      </c>
      <c r="W25" s="5">
        <v>1.99958496828803E-3</v>
      </c>
      <c r="X25" s="5">
        <v>7.0931313356549803E-3</v>
      </c>
      <c r="Y25" s="5">
        <v>2.7551041673379899E-2</v>
      </c>
      <c r="Z25" s="5"/>
      <c r="AA25" s="5" t="s">
        <v>111</v>
      </c>
      <c r="AB25" s="5">
        <v>1.77252205039076E-3</v>
      </c>
      <c r="AC25" s="5">
        <v>4.5896510963645502E-3</v>
      </c>
      <c r="AD25" s="5">
        <v>3.5215048002400003E-2</v>
      </c>
      <c r="AF25" s="5"/>
      <c r="AG25" s="5"/>
      <c r="AH25" s="5"/>
    </row>
    <row r="26" spans="1:34" x14ac:dyDescent="0.25">
      <c r="A26" s="5" t="s">
        <v>58</v>
      </c>
      <c r="B26" s="11">
        <v>-1.5303566292334701E-3</v>
      </c>
      <c r="C26" s="5">
        <v>4.5488943957308096E-3</v>
      </c>
      <c r="D26" s="5">
        <v>4.1355389069949802E-2</v>
      </c>
      <c r="F26" s="5" t="s">
        <v>111</v>
      </c>
      <c r="G26" s="5">
        <v>5.3030541627668102E-3</v>
      </c>
      <c r="H26" s="5">
        <v>2.1822278345821002E-3</v>
      </c>
      <c r="I26" s="5">
        <v>5.3210573112200104E-3</v>
      </c>
      <c r="J26" s="5">
        <v>3.5215048002400003E-2</v>
      </c>
      <c r="L26" s="5" t="s">
        <v>58</v>
      </c>
      <c r="M26" s="5">
        <v>-1.5303566292334701E-3</v>
      </c>
      <c r="N26" s="5">
        <v>4.5488943957308096E-3</v>
      </c>
      <c r="O26" s="5">
        <v>4.1355389069949802E-2</v>
      </c>
      <c r="Q26" s="5" t="s">
        <v>71</v>
      </c>
      <c r="R26" s="5">
        <v>2.7636014133837301E-3</v>
      </c>
      <c r="S26" s="5">
        <v>7.1335891565051197E-3</v>
      </c>
      <c r="T26" s="5">
        <v>2.7551041673379899E-2</v>
      </c>
      <c r="U26" s="5"/>
      <c r="V26" s="5" t="s">
        <v>111</v>
      </c>
      <c r="W26" s="5">
        <v>2.8694762467739998E-3</v>
      </c>
      <c r="X26" s="5">
        <v>6.9122788806830603E-3</v>
      </c>
      <c r="Y26" s="5">
        <v>3.1522524890259897E-2</v>
      </c>
      <c r="Z26" s="5"/>
      <c r="AA26" s="5" t="s">
        <v>66</v>
      </c>
      <c r="AB26" s="5">
        <v>1.2077262957630201E-3</v>
      </c>
      <c r="AC26" s="5">
        <v>4.4644173835339199E-3</v>
      </c>
      <c r="AD26" s="5">
        <v>4.3809953896519899E-2</v>
      </c>
      <c r="AF26" s="5"/>
      <c r="AG26" s="5"/>
      <c r="AH26" s="5"/>
    </row>
    <row r="27" spans="1:34" x14ac:dyDescent="0.25">
      <c r="A27" s="5" t="s">
        <v>110</v>
      </c>
      <c r="B27" s="11">
        <v>1.68300402356497E-4</v>
      </c>
      <c r="C27" s="5">
        <v>4.3608632733737303E-3</v>
      </c>
      <c r="D27" s="5">
        <v>4.8126749982289899E-2</v>
      </c>
      <c r="F27" s="5" t="s">
        <v>109</v>
      </c>
      <c r="G27" s="5">
        <v>5.2347394231087299E-3</v>
      </c>
      <c r="H27" s="5">
        <v>-2.20504003937694E-4</v>
      </c>
      <c r="I27" s="5">
        <v>5.2757782925059301E-3</v>
      </c>
      <c r="J27" s="5">
        <v>3.7999460246309798E-2</v>
      </c>
      <c r="L27" s="5" t="s">
        <v>110</v>
      </c>
      <c r="M27" s="5">
        <v>1.68300402356497E-4</v>
      </c>
      <c r="N27" s="5">
        <v>4.3608632733737303E-3</v>
      </c>
      <c r="O27" s="5">
        <v>4.8126749982289899E-2</v>
      </c>
      <c r="Q27" s="5" t="s">
        <v>66</v>
      </c>
      <c r="R27" s="5">
        <v>1.9324967847630999E-3</v>
      </c>
      <c r="S27" s="5">
        <v>6.8848736044042598E-3</v>
      </c>
      <c r="T27" s="5">
        <v>2.5740739198649901E-2</v>
      </c>
      <c r="U27" s="5"/>
      <c r="V27" s="5" t="s">
        <v>109</v>
      </c>
      <c r="W27" s="5">
        <v>1.4254249488842899E-3</v>
      </c>
      <c r="X27" s="5">
        <v>6.6841967592100003E-3</v>
      </c>
      <c r="Y27" s="5">
        <v>2.3709400170979798E-2</v>
      </c>
      <c r="Z27" s="5"/>
      <c r="AA27" s="5" t="s">
        <v>110</v>
      </c>
      <c r="AB27" s="5">
        <v>5.7673071689230899E-4</v>
      </c>
      <c r="AC27" s="5">
        <v>4.3753454856966202E-3</v>
      </c>
      <c r="AD27" s="5">
        <v>4.8126749982289899E-2</v>
      </c>
      <c r="AF27" s="5"/>
      <c r="AG27" s="5"/>
      <c r="AH27" s="5"/>
    </row>
    <row r="28" spans="1:34" x14ac:dyDescent="0.25">
      <c r="A28" s="5" t="s">
        <v>111</v>
      </c>
      <c r="B28" s="12">
        <v>1.43919055943876E-3</v>
      </c>
      <c r="C28" s="5">
        <v>4.3462597107458796E-3</v>
      </c>
      <c r="D28" s="5">
        <v>3.5215048002400003E-2</v>
      </c>
      <c r="F28" s="5" t="s">
        <v>63</v>
      </c>
      <c r="G28" s="5">
        <v>4.9542784771802002E-3</v>
      </c>
      <c r="H28" s="5">
        <v>1.30131820404798E-3</v>
      </c>
      <c r="I28" s="5">
        <v>5.1193126341024702E-3</v>
      </c>
      <c r="J28" s="5">
        <v>4.7411522698049997E-2</v>
      </c>
      <c r="L28" s="5" t="s">
        <v>111</v>
      </c>
      <c r="M28" s="5">
        <v>1.43919055943876E-3</v>
      </c>
      <c r="N28" s="5">
        <v>4.3462597107458796E-3</v>
      </c>
      <c r="O28" s="5">
        <v>3.5215048002400003E-2</v>
      </c>
      <c r="Q28" s="5" t="s">
        <v>59</v>
      </c>
      <c r="R28" s="5">
        <v>-6.2355579893997098E-6</v>
      </c>
      <c r="S28" s="5">
        <v>6.61647268116389E-3</v>
      </c>
      <c r="T28" s="5">
        <v>2.5956960294709799E-2</v>
      </c>
      <c r="U28" s="5"/>
      <c r="V28" s="5" t="s">
        <v>63</v>
      </c>
      <c r="W28" s="5">
        <v>1.1634714304916401E-3</v>
      </c>
      <c r="X28" s="5">
        <v>6.3227220227358603E-3</v>
      </c>
      <c r="Y28" s="5">
        <v>2.0909710033069899E-2</v>
      </c>
      <c r="Z28" s="5"/>
      <c r="AA28" s="5" t="s">
        <v>65</v>
      </c>
      <c r="AB28" s="5">
        <v>1.2852083354024601E-3</v>
      </c>
      <c r="AC28" s="5">
        <v>4.3653310446359799E-3</v>
      </c>
      <c r="AD28" s="5">
        <v>4.033295097899E-2</v>
      </c>
      <c r="AF28" s="5"/>
      <c r="AG28" s="5"/>
      <c r="AH28" s="5"/>
    </row>
    <row r="29" spans="1:34" x14ac:dyDescent="0.25">
      <c r="A29" s="5" t="s">
        <v>59</v>
      </c>
      <c r="B29" s="11">
        <v>-5.2548031349458895E-4</v>
      </c>
      <c r="C29" s="5">
        <v>4.3215707216892702E-3</v>
      </c>
      <c r="D29" s="5">
        <v>4.7985912523220001E-2</v>
      </c>
      <c r="F29" s="5" t="s">
        <v>71</v>
      </c>
      <c r="G29" s="5">
        <v>5.06118824449177E-3</v>
      </c>
      <c r="H29" s="5">
        <v>1.00955892686344E-3</v>
      </c>
      <c r="I29" s="5">
        <v>5.1172318686880996E-3</v>
      </c>
      <c r="J29" s="5">
        <v>3.7815125075669899E-2</v>
      </c>
      <c r="L29" s="5" t="s">
        <v>59</v>
      </c>
      <c r="M29" s="5">
        <v>-5.2548031349458895E-4</v>
      </c>
      <c r="N29" s="5">
        <v>4.3215707216892702E-3</v>
      </c>
      <c r="O29" s="5">
        <v>4.7985912523220001E-2</v>
      </c>
      <c r="Q29" s="5" t="s">
        <v>63</v>
      </c>
      <c r="R29" s="5">
        <v>1.8545664479904299E-3</v>
      </c>
      <c r="S29" s="5">
        <v>6.52349551630289E-3</v>
      </c>
      <c r="T29" s="5">
        <v>2.0909710033069899E-2</v>
      </c>
      <c r="U29" s="5"/>
      <c r="V29" s="5" t="s">
        <v>59</v>
      </c>
      <c r="W29" s="5">
        <v>-1.07557240176128E-3</v>
      </c>
      <c r="X29" s="5">
        <v>6.29010705901672E-3</v>
      </c>
      <c r="Y29" s="5">
        <v>2.5956960294709799E-2</v>
      </c>
      <c r="Z29" s="5"/>
      <c r="AA29" s="5" t="s">
        <v>59</v>
      </c>
      <c r="AB29" s="5">
        <v>9.72916451062602E-5</v>
      </c>
      <c r="AC29" s="5">
        <v>4.3594441939622799E-3</v>
      </c>
      <c r="AD29" s="5">
        <v>4.7985912523220001E-2</v>
      </c>
      <c r="AF29" s="5"/>
      <c r="AG29" s="5"/>
      <c r="AH29" s="5"/>
    </row>
    <row r="30" spans="1:34" x14ac:dyDescent="0.25">
      <c r="A30" s="13" t="s">
        <v>158</v>
      </c>
      <c r="B30" s="5">
        <v>1.64812808165228E-3</v>
      </c>
      <c r="C30" s="5">
        <v>4.3167944553130898E-3</v>
      </c>
      <c r="D30" s="13">
        <v>4.3286498155599998E-2</v>
      </c>
      <c r="F30" s="5" t="s">
        <v>66</v>
      </c>
      <c r="G30" s="5">
        <v>4.8774454853118101E-3</v>
      </c>
      <c r="H30" s="5">
        <v>1.10358077702599E-3</v>
      </c>
      <c r="I30" s="5">
        <v>4.9699316743853899E-3</v>
      </c>
      <c r="J30" s="5">
        <v>4.3809953896519899E-2</v>
      </c>
      <c r="L30" s="5" t="s">
        <v>158</v>
      </c>
      <c r="M30" s="5">
        <v>1.64812808165228E-3</v>
      </c>
      <c r="N30" s="5">
        <v>4.3167944553130898E-3</v>
      </c>
      <c r="O30" s="5">
        <v>4.3286498155599998E-2</v>
      </c>
      <c r="Q30" s="5" t="s">
        <v>107</v>
      </c>
      <c r="R30" s="5">
        <v>1.88802934945874E-3</v>
      </c>
      <c r="S30" s="5">
        <v>6.4962144926982704E-3</v>
      </c>
      <c r="T30" s="5">
        <v>2.3323139544288898E-2</v>
      </c>
      <c r="U30" s="5"/>
      <c r="V30" s="5" t="s">
        <v>66</v>
      </c>
      <c r="W30" s="5">
        <v>9.2888506817678405E-4</v>
      </c>
      <c r="X30" s="5">
        <v>6.2509532777643602E-3</v>
      </c>
      <c r="Y30" s="5">
        <v>2.5740739198649901E-2</v>
      </c>
      <c r="Z30" s="5"/>
      <c r="AA30" s="5" t="s">
        <v>158</v>
      </c>
      <c r="AB30" s="5">
        <v>1.8959330020024399E-3</v>
      </c>
      <c r="AC30" s="5">
        <v>4.3450760857695397E-3</v>
      </c>
      <c r="AD30" s="5">
        <v>4.3286498155599998E-2</v>
      </c>
      <c r="AF30" s="5"/>
      <c r="AG30" s="5"/>
      <c r="AH30" s="5"/>
    </row>
    <row r="31" spans="1:34" x14ac:dyDescent="0.25">
      <c r="A31" s="13" t="s">
        <v>71</v>
      </c>
      <c r="B31" s="5">
        <v>5.2476394700495097E-5</v>
      </c>
      <c r="C31" s="5">
        <v>4.2796879167935203E-3</v>
      </c>
      <c r="D31" s="13">
        <v>3.7815125075669899E-2</v>
      </c>
      <c r="F31" s="5" t="s">
        <v>59</v>
      </c>
      <c r="G31" s="5">
        <v>4.77341123550638E-3</v>
      </c>
      <c r="H31" s="5">
        <v>-3.4076601095270201E-4</v>
      </c>
      <c r="I31" s="5">
        <v>4.9333759506429396E-3</v>
      </c>
      <c r="J31" s="5">
        <v>4.7985912523220001E-2</v>
      </c>
      <c r="L31" s="5" t="s">
        <v>71</v>
      </c>
      <c r="M31" s="5">
        <v>5.2476394700495097E-5</v>
      </c>
      <c r="N31" s="5">
        <v>4.2796879167935203E-3</v>
      </c>
      <c r="O31" s="5">
        <v>3.7815125075669899E-2</v>
      </c>
      <c r="Q31" s="5" t="s">
        <v>108</v>
      </c>
      <c r="R31" s="5">
        <v>-1.8444082828883101E-3</v>
      </c>
      <c r="S31" s="5">
        <v>5.95065111072339E-3</v>
      </c>
      <c r="T31" s="5">
        <v>2.0950600069009999E-2</v>
      </c>
      <c r="U31" s="5"/>
      <c r="V31" s="5" t="s">
        <v>107</v>
      </c>
      <c r="W31" s="5">
        <v>9.1176152778626204E-4</v>
      </c>
      <c r="X31" s="5">
        <v>6.1817098175594798E-3</v>
      </c>
      <c r="Y31" s="5">
        <v>2.3323139544288898E-2</v>
      </c>
      <c r="Z31" s="5"/>
      <c r="AA31" s="5" t="s">
        <v>58</v>
      </c>
      <c r="AB31" s="5">
        <v>-5.7169500249435498E-4</v>
      </c>
      <c r="AC31" s="5">
        <v>4.2584651948488596E-3</v>
      </c>
      <c r="AD31" s="5">
        <v>4.1355389069949802E-2</v>
      </c>
      <c r="AF31" s="5"/>
      <c r="AG31" s="5"/>
      <c r="AH31" s="5"/>
    </row>
    <row r="32" spans="1:34" x14ac:dyDescent="0.25">
      <c r="A32" s="13" t="s">
        <v>66</v>
      </c>
      <c r="B32" s="5">
        <v>6.4658459705833199E-4</v>
      </c>
      <c r="C32" s="5">
        <v>4.1888576174431199E-3</v>
      </c>
      <c r="D32" s="13">
        <v>4.3809953896519899E-2</v>
      </c>
      <c r="F32" s="5" t="s">
        <v>107</v>
      </c>
      <c r="G32" s="5">
        <v>4.5977664397620398E-3</v>
      </c>
      <c r="H32" s="5">
        <v>2.6333059941451102E-4</v>
      </c>
      <c r="I32" s="5">
        <v>4.7239640914399699E-3</v>
      </c>
      <c r="J32" s="5">
        <v>4.3211748541169999E-2</v>
      </c>
      <c r="L32" s="5" t="s">
        <v>66</v>
      </c>
      <c r="M32" s="5">
        <v>6.4658459705833199E-4</v>
      </c>
      <c r="N32" s="5">
        <v>4.1888576174431199E-3</v>
      </c>
      <c r="O32" s="5">
        <v>4.3809953896519899E-2</v>
      </c>
      <c r="Q32" s="5" t="s">
        <v>110</v>
      </c>
      <c r="R32" s="5">
        <v>1.1478558565585499E-3</v>
      </c>
      <c r="S32" s="5">
        <v>5.8539074323642297E-3</v>
      </c>
      <c r="T32" s="5">
        <v>1.940837676937E-2</v>
      </c>
      <c r="U32" s="5"/>
      <c r="V32" s="5" t="s">
        <v>108</v>
      </c>
      <c r="W32" s="5">
        <v>-3.0615577282757699E-3</v>
      </c>
      <c r="X32" s="5">
        <v>5.91675459203732E-3</v>
      </c>
      <c r="Y32" s="5">
        <v>2.0950600069009999E-2</v>
      </c>
      <c r="Z32" s="5"/>
      <c r="AA32" s="5" t="s">
        <v>62</v>
      </c>
      <c r="AB32" s="5">
        <v>7.7602697234919202E-4</v>
      </c>
      <c r="AC32" s="5">
        <v>4.1873120270323402E-3</v>
      </c>
      <c r="AD32" s="5">
        <v>4.2259643325669803E-2</v>
      </c>
      <c r="AF32" s="5"/>
      <c r="AG32" s="5"/>
      <c r="AH32" s="5"/>
    </row>
    <row r="33" spans="1:34" x14ac:dyDescent="0.25">
      <c r="A33" s="13" t="s">
        <v>109</v>
      </c>
      <c r="B33" s="5">
        <v>-9.0404099857186696E-4</v>
      </c>
      <c r="C33" s="5">
        <v>4.0986217041441998E-3</v>
      </c>
      <c r="D33" s="13">
        <v>3.7999460246309798E-2</v>
      </c>
      <c r="F33" s="5" t="s">
        <v>110</v>
      </c>
      <c r="G33" s="5">
        <v>4.4279509064174896E-3</v>
      </c>
      <c r="H33" s="5">
        <v>5.0453059077595701E-4</v>
      </c>
      <c r="I33" s="5">
        <v>4.6529936049164097E-3</v>
      </c>
      <c r="J33" s="5">
        <v>4.8126749982289899E-2</v>
      </c>
      <c r="L33" s="5" t="s">
        <v>109</v>
      </c>
      <c r="M33" s="5">
        <v>-9.0404099857186696E-4</v>
      </c>
      <c r="N33" s="5">
        <v>4.0986217041441998E-3</v>
      </c>
      <c r="O33" s="5">
        <v>3.7999460246309798E-2</v>
      </c>
      <c r="Q33" s="5" t="s">
        <v>62</v>
      </c>
      <c r="R33" s="5">
        <v>8.9355909551427101E-4</v>
      </c>
      <c r="S33" s="5">
        <v>5.2794607038400398E-3</v>
      </c>
      <c r="T33" s="5">
        <v>1.7298787829620001E-2</v>
      </c>
      <c r="U33" s="5"/>
      <c r="V33" s="5" t="s">
        <v>110</v>
      </c>
      <c r="W33" s="5">
        <v>3.8342070180658901E-4</v>
      </c>
      <c r="X33" s="5">
        <v>5.6073457039565004E-3</v>
      </c>
      <c r="Y33" s="5">
        <v>1.940837676937E-2</v>
      </c>
      <c r="Z33" s="5"/>
      <c r="AA33" s="5" t="s">
        <v>69</v>
      </c>
      <c r="AB33" s="5">
        <v>-1.92568769576925E-4</v>
      </c>
      <c r="AC33" s="5">
        <v>4.0737949116185796E-3</v>
      </c>
      <c r="AD33" s="5">
        <v>4.3804073298369897E-2</v>
      </c>
      <c r="AF33" s="5"/>
      <c r="AG33" s="5"/>
      <c r="AH33" s="5"/>
    </row>
    <row r="34" spans="1:34" x14ac:dyDescent="0.25">
      <c r="A34" s="13" t="s">
        <v>69</v>
      </c>
      <c r="B34" s="5">
        <v>-8.5794407810805802E-4</v>
      </c>
      <c r="C34" s="5">
        <v>4.0309984240753296E-3</v>
      </c>
      <c r="D34" s="13">
        <v>4.3804073298369897E-2</v>
      </c>
      <c r="F34" s="5" t="s">
        <v>62</v>
      </c>
      <c r="G34" s="5">
        <v>4.0314738906131299E-3</v>
      </c>
      <c r="H34" s="5">
        <v>4.0736809619652402E-4</v>
      </c>
      <c r="I34" s="5">
        <v>4.1960716475122799E-3</v>
      </c>
      <c r="J34" s="5">
        <v>4.2259643325669803E-2</v>
      </c>
      <c r="L34" s="5" t="s">
        <v>69</v>
      </c>
      <c r="M34" s="5">
        <v>-8.5794407810805802E-4</v>
      </c>
      <c r="N34" s="5">
        <v>4.0309984240753296E-3</v>
      </c>
      <c r="O34" s="5">
        <v>4.3804073298369897E-2</v>
      </c>
      <c r="Q34" s="5" t="s">
        <v>69</v>
      </c>
      <c r="R34" s="5">
        <v>3.4900618274902299E-5</v>
      </c>
      <c r="S34" s="5">
        <v>4.5969874543475399E-3</v>
      </c>
      <c r="T34" s="5">
        <v>1.6433315119599799E-2</v>
      </c>
      <c r="U34" s="5"/>
      <c r="V34" s="5" t="s">
        <v>62</v>
      </c>
      <c r="W34" s="5">
        <v>-2.11027437995048E-4</v>
      </c>
      <c r="X34" s="5">
        <v>4.7195280896408596E-3</v>
      </c>
      <c r="Y34" s="5">
        <v>1.7298787829620001E-2</v>
      </c>
      <c r="Z34" s="5"/>
      <c r="AA34" s="5" t="s">
        <v>107</v>
      </c>
      <c r="AB34" s="5">
        <v>-1.2323399249941801E-4</v>
      </c>
      <c r="AC34" s="5">
        <v>4.0338031271384897E-3</v>
      </c>
      <c r="AD34" s="5">
        <v>4.3211748541169999E-2</v>
      </c>
      <c r="AF34" s="5"/>
      <c r="AG34" s="5"/>
      <c r="AH34" s="5"/>
    </row>
    <row r="35" spans="1:34" x14ac:dyDescent="0.25">
      <c r="A35" s="13" t="s">
        <v>107</v>
      </c>
      <c r="B35" s="5">
        <v>-6.1270125225614902E-4</v>
      </c>
      <c r="C35" s="5">
        <v>4.0210275201286397E-3</v>
      </c>
      <c r="D35" s="13">
        <v>4.3211748541169999E-2</v>
      </c>
      <c r="F35" s="5" t="s">
        <v>158</v>
      </c>
      <c r="G35" s="5">
        <v>3.9566996764249102E-3</v>
      </c>
      <c r="H35" s="5">
        <v>1.64640025994803E-3</v>
      </c>
      <c r="I35" s="5">
        <v>4.16137702216339E-3</v>
      </c>
      <c r="J35" s="5">
        <v>4.3286498155599998E-2</v>
      </c>
      <c r="L35" s="5" t="s">
        <v>107</v>
      </c>
      <c r="M35" s="5">
        <v>-6.1270125225614902E-4</v>
      </c>
      <c r="N35" s="5">
        <v>4.0210275201286397E-3</v>
      </c>
      <c r="O35" s="5">
        <v>4.3211748541169999E-2</v>
      </c>
      <c r="Q35" s="5" t="s">
        <v>2</v>
      </c>
      <c r="R35" s="5">
        <v>1.0209240718982999E-3</v>
      </c>
      <c r="S35" s="5">
        <v>4.5711275939831096E-3</v>
      </c>
      <c r="T35" s="5">
        <v>2.06073274121099E-2</v>
      </c>
      <c r="U35" s="5"/>
      <c r="V35" s="5" t="s">
        <v>158</v>
      </c>
      <c r="W35" s="5">
        <v>1.2278292087599799E-3</v>
      </c>
      <c r="X35" s="5">
        <v>4.3777614755277604E-3</v>
      </c>
      <c r="Y35" s="5">
        <v>1.2127989621509801E-2</v>
      </c>
      <c r="Z35" s="5"/>
      <c r="AA35" s="5" t="s">
        <v>71</v>
      </c>
      <c r="AB35" s="5">
        <v>4.1935109447570898E-4</v>
      </c>
      <c r="AC35" s="5">
        <v>3.9788956849281703E-3</v>
      </c>
      <c r="AD35" s="5">
        <v>3.7815125075669899E-2</v>
      </c>
      <c r="AF35" s="5"/>
      <c r="AG35" s="5"/>
      <c r="AH35" s="5"/>
    </row>
    <row r="36" spans="1:34" x14ac:dyDescent="0.25">
      <c r="A36" s="13" t="s">
        <v>62</v>
      </c>
      <c r="B36" s="5">
        <v>1.06728541763339E-4</v>
      </c>
      <c r="C36" s="5">
        <v>3.9681882633776696E-3</v>
      </c>
      <c r="D36" s="13">
        <v>4.2259643325669803E-2</v>
      </c>
      <c r="F36" s="5" t="s">
        <v>69</v>
      </c>
      <c r="G36" s="5">
        <v>3.6950896600728002E-3</v>
      </c>
      <c r="H36" s="5">
        <v>-5.0773178062130803E-4</v>
      </c>
      <c r="I36" s="5">
        <v>3.9495521585508203E-3</v>
      </c>
      <c r="J36" s="5">
        <v>4.3804073298369897E-2</v>
      </c>
      <c r="L36" s="5" t="s">
        <v>62</v>
      </c>
      <c r="M36" s="5">
        <v>1.06728541763339E-4</v>
      </c>
      <c r="N36" s="5">
        <v>3.9681882633776696E-3</v>
      </c>
      <c r="O36" s="5">
        <v>4.2259643325669803E-2</v>
      </c>
      <c r="Q36" s="5" t="s">
        <v>158</v>
      </c>
      <c r="R36" s="5">
        <v>1.54950967471422E-3</v>
      </c>
      <c r="S36" s="5">
        <v>4.52711849305267E-3</v>
      </c>
      <c r="T36" s="5">
        <v>1.2127989621509801E-2</v>
      </c>
      <c r="U36" s="5"/>
      <c r="V36" s="5" t="s">
        <v>69</v>
      </c>
      <c r="W36" s="5">
        <v>-1.03639231527639E-3</v>
      </c>
      <c r="X36" s="5">
        <v>4.2370246178222697E-3</v>
      </c>
      <c r="Y36" s="5">
        <v>1.6433315119599799E-2</v>
      </c>
      <c r="Z36" s="5"/>
      <c r="AA36" s="5" t="s">
        <v>159</v>
      </c>
      <c r="AB36" s="5">
        <v>5.5393393372754802E-4</v>
      </c>
      <c r="AC36" s="5">
        <v>3.9411980105521598E-3</v>
      </c>
      <c r="AD36" s="5">
        <v>4.5639170150539803E-2</v>
      </c>
      <c r="AF36" s="5"/>
      <c r="AG36" s="5"/>
      <c r="AH36" s="5"/>
    </row>
    <row r="37" spans="1:34" x14ac:dyDescent="0.25">
      <c r="A37" s="13" t="s">
        <v>159</v>
      </c>
      <c r="B37" s="5">
        <v>2.7103198970615701E-4</v>
      </c>
      <c r="C37" s="5">
        <v>3.86185101795751E-3</v>
      </c>
      <c r="D37" s="13">
        <v>4.5639170150539803E-2</v>
      </c>
      <c r="F37" s="5" t="s">
        <v>168</v>
      </c>
      <c r="G37" s="5">
        <v>3.53422191478691E-3</v>
      </c>
      <c r="H37" s="5">
        <v>6.1344711170940999E-4</v>
      </c>
      <c r="I37" s="5">
        <v>3.8037955043914002E-3</v>
      </c>
      <c r="J37" s="13">
        <v>4.4513424062629897E-2</v>
      </c>
      <c r="L37" s="5" t="s">
        <v>159</v>
      </c>
      <c r="M37" s="5">
        <v>2.7103198970615701E-4</v>
      </c>
      <c r="N37" s="5">
        <v>3.86185101795751E-3</v>
      </c>
      <c r="O37" s="5">
        <v>4.5639170150539803E-2</v>
      </c>
      <c r="Q37" s="5" t="s">
        <v>159</v>
      </c>
      <c r="R37" s="5">
        <v>8.5152404106020796E-4</v>
      </c>
      <c r="S37" s="5">
        <v>2.96764988077498E-3</v>
      </c>
      <c r="T37" s="5">
        <v>1.314529774875E-2</v>
      </c>
      <c r="V37" s="5" t="s">
        <v>159</v>
      </c>
      <c r="W37" s="5">
        <v>4.1836807743481601E-4</v>
      </c>
      <c r="X37" s="5">
        <v>2.7190054908103199E-3</v>
      </c>
      <c r="Y37" s="5">
        <v>1.314529774875E-2</v>
      </c>
      <c r="AA37" s="5" t="s">
        <v>2</v>
      </c>
      <c r="AB37" s="5">
        <v>7.4026131119078395E-4</v>
      </c>
      <c r="AC37" s="5">
        <v>2.3665774631488798E-3</v>
      </c>
      <c r="AD37" s="5">
        <v>1.390561549955E-2</v>
      </c>
    </row>
    <row r="38" spans="1:34" x14ac:dyDescent="0.25">
      <c r="A38" s="13" t="s">
        <v>3</v>
      </c>
      <c r="B38" s="5">
        <v>-5.8479265027005297E-4</v>
      </c>
      <c r="C38" s="5">
        <v>1.33210808711694E-3</v>
      </c>
      <c r="D38" s="13">
        <v>1.070253166023E-2</v>
      </c>
      <c r="F38" s="5" t="s">
        <v>159</v>
      </c>
      <c r="G38" s="5">
        <v>2.8989636581322198E-3</v>
      </c>
      <c r="H38" s="5">
        <v>5.0330090306399797E-4</v>
      </c>
      <c r="I38" s="5">
        <v>3.3755762846480598E-3</v>
      </c>
      <c r="J38" s="13">
        <v>4.5639170150539803E-2</v>
      </c>
      <c r="L38" s="5" t="s">
        <v>3</v>
      </c>
      <c r="M38" s="5">
        <v>-5.8479265027005297E-4</v>
      </c>
      <c r="N38" s="5">
        <v>1.33210808711694E-3</v>
      </c>
      <c r="O38" s="5">
        <v>1.070253166023E-2</v>
      </c>
      <c r="Q38" s="5" t="s">
        <v>3</v>
      </c>
      <c r="R38" s="5">
        <v>-1.4023404752356699E-4</v>
      </c>
      <c r="S38" s="5">
        <v>9.922244008294639E-4</v>
      </c>
      <c r="T38" s="5">
        <v>3.7402346933689198E-3</v>
      </c>
      <c r="V38" s="5" t="s">
        <v>3</v>
      </c>
      <c r="W38" s="5">
        <v>-3.1684923053867302E-4</v>
      </c>
      <c r="X38" s="5">
        <v>1.1668140760144701E-3</v>
      </c>
      <c r="Y38" s="5">
        <v>3.7402346933689198E-3</v>
      </c>
      <c r="AA38" s="5" t="s">
        <v>3</v>
      </c>
      <c r="AB38" s="5">
        <v>-4.9047458678216102E-4</v>
      </c>
      <c r="AC38" s="5">
        <v>1.2702449680403801E-3</v>
      </c>
      <c r="AD38" s="5">
        <v>1.070253166023E-2</v>
      </c>
    </row>
    <row r="39" spans="1:34" x14ac:dyDescent="0.25">
      <c r="A39" s="8"/>
      <c r="D39" s="8"/>
      <c r="F39" s="9" t="s">
        <v>3</v>
      </c>
      <c r="G39" s="9">
        <v>1.1495750464898501E-3</v>
      </c>
      <c r="H39" s="9">
        <v>-4.2562656216110003E-4</v>
      </c>
      <c r="I39" s="9">
        <v>1.1772022440394601E-3</v>
      </c>
      <c r="J39" s="8">
        <v>1.070253166023E-2</v>
      </c>
    </row>
    <row r="41" spans="1:34" x14ac:dyDescent="0.25">
      <c r="A41" s="8" t="s">
        <v>160</v>
      </c>
      <c r="D41" s="8"/>
      <c r="F41" s="9" t="s">
        <v>161</v>
      </c>
      <c r="J41" s="8"/>
      <c r="L41" s="9" t="s">
        <v>162</v>
      </c>
      <c r="Q41" s="9" t="s">
        <v>163</v>
      </c>
      <c r="V41" s="9" t="s">
        <v>164</v>
      </c>
      <c r="AA41" s="9" t="s">
        <v>165</v>
      </c>
    </row>
    <row r="42" spans="1:34" x14ac:dyDescent="0.25">
      <c r="A42" s="8"/>
      <c r="D42" s="8"/>
      <c r="K42" s="8"/>
    </row>
    <row r="43" spans="1:34" x14ac:dyDescent="0.25">
      <c r="A43" s="8"/>
      <c r="D43" s="8"/>
      <c r="K43" s="8"/>
    </row>
    <row r="44" spans="1:34" x14ac:dyDescent="0.25">
      <c r="A44" s="8"/>
      <c r="D44" s="8"/>
      <c r="K44" s="8"/>
    </row>
    <row r="45" spans="1:34" x14ac:dyDescent="0.25">
      <c r="A45" s="8"/>
      <c r="D45" s="8"/>
      <c r="K45" s="8"/>
    </row>
    <row r="46" spans="1:34" x14ac:dyDescent="0.25">
      <c r="A46" s="8"/>
      <c r="D46" s="8"/>
      <c r="K46" s="8"/>
    </row>
    <row r="47" spans="1:34" x14ac:dyDescent="0.25">
      <c r="A47" s="8"/>
      <c r="D47" s="8"/>
      <c r="K47" s="8"/>
    </row>
    <row r="48" spans="1:34" x14ac:dyDescent="0.25">
      <c r="A48" s="8"/>
      <c r="D48" s="8"/>
      <c r="K48" s="8"/>
    </row>
    <row r="49" spans="1:11" x14ac:dyDescent="0.25">
      <c r="A49" s="8"/>
      <c r="D49" s="8"/>
      <c r="K49" s="8"/>
    </row>
    <row r="50" spans="1:11" x14ac:dyDescent="0.25">
      <c r="A50" s="8"/>
      <c r="D50" s="8"/>
      <c r="K50" s="8"/>
    </row>
    <row r="51" spans="1:11" x14ac:dyDescent="0.25">
      <c r="A51" s="8"/>
      <c r="D51" s="8"/>
      <c r="K51" s="8"/>
    </row>
    <row r="52" spans="1:11" x14ac:dyDescent="0.25">
      <c r="A52" s="8"/>
      <c r="D52" s="8"/>
      <c r="K52" s="8"/>
    </row>
    <row r="53" spans="1:11" x14ac:dyDescent="0.25">
      <c r="A53" s="8"/>
      <c r="D53" s="8"/>
      <c r="K53" s="8"/>
    </row>
    <row r="54" spans="1:11" x14ac:dyDescent="0.25">
      <c r="A54" s="8"/>
      <c r="D54" s="8"/>
      <c r="K54" s="8"/>
    </row>
    <row r="55" spans="1:11" x14ac:dyDescent="0.25">
      <c r="A55" s="8"/>
      <c r="D55" s="8"/>
      <c r="K55" s="8"/>
    </row>
    <row r="56" spans="1:11" x14ac:dyDescent="0.25">
      <c r="A56" s="8"/>
      <c r="D56" s="8"/>
      <c r="K56" s="8"/>
    </row>
    <row r="57" spans="1:11" x14ac:dyDescent="0.25">
      <c r="A57" s="8"/>
      <c r="D57" s="8"/>
      <c r="K57" s="8"/>
    </row>
    <row r="58" spans="1:11" x14ac:dyDescent="0.25">
      <c r="A58" s="8"/>
      <c r="D58" s="8"/>
      <c r="K58" s="8"/>
    </row>
    <row r="59" spans="1:11" x14ac:dyDescent="0.25">
      <c r="A59" s="8"/>
      <c r="D59" s="8"/>
      <c r="K59" s="8"/>
    </row>
    <row r="60" spans="1:11" x14ac:dyDescent="0.25">
      <c r="A60" s="8"/>
      <c r="D60" s="8"/>
      <c r="K60" s="8"/>
    </row>
    <row r="61" spans="1:11" x14ac:dyDescent="0.25">
      <c r="A61" s="8"/>
      <c r="D61" s="8"/>
      <c r="K61" s="8"/>
    </row>
    <row r="62" spans="1:11" x14ac:dyDescent="0.25">
      <c r="A62" s="8"/>
      <c r="D62" s="8"/>
      <c r="K62" s="8"/>
    </row>
    <row r="63" spans="1:11" x14ac:dyDescent="0.25">
      <c r="A63" s="8"/>
      <c r="D63" s="8"/>
      <c r="K63" s="8"/>
    </row>
    <row r="64" spans="1:11" x14ac:dyDescent="0.25">
      <c r="A64" s="8"/>
      <c r="D64" s="8"/>
      <c r="K64" s="8"/>
    </row>
    <row r="65" spans="1:11" x14ac:dyDescent="0.25">
      <c r="A65" s="8"/>
      <c r="D65" s="8"/>
      <c r="K65" s="8"/>
    </row>
    <row r="66" spans="1:11" x14ac:dyDescent="0.25">
      <c r="A66" s="8"/>
      <c r="D66" s="8"/>
      <c r="K66" s="8"/>
    </row>
    <row r="67" spans="1:11" x14ac:dyDescent="0.25">
      <c r="A67" s="8"/>
      <c r="D67" s="8"/>
      <c r="K67" s="8"/>
    </row>
    <row r="68" spans="1:11" x14ac:dyDescent="0.25">
      <c r="A68" s="8"/>
      <c r="D68" s="8"/>
      <c r="K68" s="8"/>
    </row>
    <row r="69" spans="1:11" x14ac:dyDescent="0.25">
      <c r="A69" s="8"/>
      <c r="D69" s="8"/>
      <c r="K69" s="8"/>
    </row>
    <row r="70" spans="1:11" x14ac:dyDescent="0.25">
      <c r="A70" s="8"/>
      <c r="D70" s="8"/>
      <c r="K70" s="8"/>
    </row>
    <row r="71" spans="1:11" x14ac:dyDescent="0.25">
      <c r="A71" s="8"/>
      <c r="D71" s="8"/>
      <c r="K71" s="8"/>
    </row>
    <row r="72" spans="1:11" x14ac:dyDescent="0.25">
      <c r="A72" s="8"/>
      <c r="D72" s="8"/>
      <c r="K72" s="8"/>
    </row>
    <row r="73" spans="1:11" x14ac:dyDescent="0.25">
      <c r="A73" s="8"/>
      <c r="D73" s="8"/>
      <c r="K73" s="8"/>
    </row>
    <row r="74" spans="1:11" x14ac:dyDescent="0.25">
      <c r="A74" s="8"/>
      <c r="D74" s="8"/>
      <c r="K74" s="8"/>
    </row>
    <row r="75" spans="1:11" x14ac:dyDescent="0.25">
      <c r="A75" s="8"/>
      <c r="D75" s="8"/>
      <c r="K75" s="8"/>
    </row>
    <row r="76" spans="1:11" x14ac:dyDescent="0.25">
      <c r="A76" s="8"/>
      <c r="D76" s="8"/>
      <c r="K76" s="8"/>
    </row>
    <row r="77" spans="1:11" x14ac:dyDescent="0.25">
      <c r="A77" s="8"/>
      <c r="D77" s="8"/>
      <c r="K77" s="8"/>
    </row>
    <row r="78" spans="1:11" x14ac:dyDescent="0.25">
      <c r="A78" s="8"/>
      <c r="D78" s="8"/>
      <c r="K78" s="8"/>
    </row>
    <row r="79" spans="1:11" x14ac:dyDescent="0.25">
      <c r="A79" s="8"/>
      <c r="D79" s="8"/>
      <c r="K79" s="8"/>
    </row>
    <row r="80" spans="1:11" x14ac:dyDescent="0.25">
      <c r="A80" s="8"/>
      <c r="D80" s="8"/>
      <c r="K80" s="8"/>
    </row>
    <row r="81" spans="1:11" x14ac:dyDescent="0.25">
      <c r="A81" s="8"/>
      <c r="D81" s="8"/>
      <c r="K81" s="8"/>
    </row>
    <row r="82" spans="1:11" x14ac:dyDescent="0.25">
      <c r="A82" s="8"/>
      <c r="D82" s="8"/>
      <c r="K82" s="8"/>
    </row>
    <row r="83" spans="1:11" x14ac:dyDescent="0.25">
      <c r="A83" s="8"/>
      <c r="D83" s="8"/>
      <c r="K83" s="8"/>
    </row>
    <row r="84" spans="1:11" x14ac:dyDescent="0.25">
      <c r="A84" s="8"/>
      <c r="D84" s="8"/>
      <c r="K84" s="8"/>
    </row>
    <row r="85" spans="1:11" x14ac:dyDescent="0.25">
      <c r="A85" s="8"/>
      <c r="D85" s="8"/>
      <c r="K85" s="8"/>
    </row>
    <row r="86" spans="1:11" x14ac:dyDescent="0.25">
      <c r="A86" s="8"/>
      <c r="D86" s="8"/>
      <c r="K86" s="8"/>
    </row>
    <row r="87" spans="1:11" x14ac:dyDescent="0.25">
      <c r="A87" s="8"/>
      <c r="D87" s="8"/>
      <c r="K87" s="8"/>
    </row>
    <row r="88" spans="1:11" x14ac:dyDescent="0.25">
      <c r="A88" s="8"/>
      <c r="D88" s="8"/>
      <c r="K88" s="8"/>
    </row>
    <row r="89" spans="1:11" x14ac:dyDescent="0.25">
      <c r="A89" s="8"/>
      <c r="D89" s="8"/>
      <c r="K89" s="8"/>
    </row>
    <row r="90" spans="1:11" x14ac:dyDescent="0.25">
      <c r="A90" s="8"/>
      <c r="D90" s="8"/>
      <c r="K90" s="8"/>
    </row>
    <row r="91" spans="1:11" x14ac:dyDescent="0.25">
      <c r="A91" s="8"/>
      <c r="D91" s="8"/>
      <c r="K91" s="8"/>
    </row>
    <row r="92" spans="1:11" x14ac:dyDescent="0.25">
      <c r="A92" s="8"/>
      <c r="D92" s="8"/>
      <c r="K92" s="8"/>
    </row>
    <row r="93" spans="1:11" x14ac:dyDescent="0.25">
      <c r="A93" s="8"/>
      <c r="D93" s="8"/>
      <c r="K93" s="8"/>
    </row>
    <row r="94" spans="1:11" x14ac:dyDescent="0.25">
      <c r="A94" s="8"/>
      <c r="D94" s="8"/>
      <c r="K94" s="8"/>
    </row>
    <row r="95" spans="1:11" x14ac:dyDescent="0.25">
      <c r="A95" s="8"/>
      <c r="D95" s="8"/>
      <c r="K95" s="8"/>
    </row>
    <row r="96" spans="1:11" x14ac:dyDescent="0.25">
      <c r="A96" s="8"/>
      <c r="D96" s="8"/>
    </row>
    <row r="97" spans="1:4" x14ac:dyDescent="0.25">
      <c r="A97" s="8"/>
      <c r="D97" s="8"/>
    </row>
    <row r="98" spans="1:4" x14ac:dyDescent="0.25">
      <c r="A98" s="8"/>
      <c r="D98" s="8"/>
    </row>
    <row r="99" spans="1:4" x14ac:dyDescent="0.25">
      <c r="A99" s="8"/>
      <c r="D99" s="8"/>
    </row>
    <row r="100" spans="1:4" x14ac:dyDescent="0.25">
      <c r="A100" s="8"/>
      <c r="D100" s="8"/>
    </row>
    <row r="101" spans="1:4" x14ac:dyDescent="0.25">
      <c r="A101" s="8"/>
    </row>
  </sheetData>
  <sortState xmlns:xlrd2="http://schemas.microsoft.com/office/spreadsheetml/2017/richdata2" ref="F2:H36">
    <sortCondition descending="1" ref="G2:G36"/>
  </sortState>
  <conditionalFormatting sqref="AG5:AH5">
    <cfRule type="colorScale" priority="69">
      <colorScale>
        <cfvo type="min"/>
        <cfvo type="percentile" val="50"/>
        <cfvo type="max"/>
        <color rgb="FFF8696B"/>
        <color theme="0"/>
        <color rgb="FFF8696B"/>
      </colorScale>
    </cfRule>
  </conditionalFormatting>
  <conditionalFormatting sqref="B2:B2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8">
    <cfRule type="colorScale" priority="16">
      <colorScale>
        <cfvo type="min"/>
        <cfvo type="num" val="0"/>
        <cfvo type="max"/>
        <color rgb="FF63BE7B"/>
        <color rgb="FFFFEB84"/>
        <color rgb="FFF8696B"/>
      </colorScale>
    </cfRule>
  </conditionalFormatting>
  <conditionalFormatting sqref="D2:D3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3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6">
    <cfRule type="colorScale" priority="25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R2:R3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36">
    <cfRule type="colorScale" priority="22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F2:F3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6">
    <cfRule type="colorScale" priority="14">
      <colorScale>
        <cfvo type="min"/>
        <cfvo type="num" val="0"/>
        <cfvo type="max"/>
        <color rgb="FFF8696B"/>
        <color theme="0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3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 I14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3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38">
    <cfRule type="colorScale" priority="13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O2:O3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36">
    <cfRule type="colorScale" priority="10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U2:U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:V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Z36">
    <cfRule type="colorScale" priority="6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AA2:AA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B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36">
    <cfRule type="colorScale" priority="3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AG2:AG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:AH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O14 Q14 I14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38">
    <cfRule type="colorScale" priority="15">
      <colorScale>
        <cfvo type="min"/>
        <cfvo type="num" val="0"/>
        <cfvo type="max"/>
        <color rgb="FFF8696B"/>
        <color theme="0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43CC-7F7B-436B-80BF-DCA2E1355469}">
  <dimension ref="A1:AY84"/>
  <sheetViews>
    <sheetView tabSelected="1" topLeftCell="S1" zoomScale="70" zoomScaleNormal="70" workbookViewId="0">
      <selection activeCell="AY11" sqref="AY11"/>
    </sheetView>
  </sheetViews>
  <sheetFormatPr defaultRowHeight="15" x14ac:dyDescent="0.25"/>
  <cols>
    <col min="2" max="2" width="12.28515625" customWidth="1"/>
    <col min="3" max="3" width="13" bestFit="1" customWidth="1"/>
    <col min="4" max="4" width="9.140625" customWidth="1"/>
    <col min="5" max="28" width="13" bestFit="1" customWidth="1"/>
    <col min="29" max="31" width="13.140625" bestFit="1" customWidth="1"/>
    <col min="32" max="32" width="13.85546875" bestFit="1" customWidth="1"/>
    <col min="33" max="33" width="13.28515625" bestFit="1" customWidth="1"/>
    <col min="34" max="34" width="13.140625" bestFit="1" customWidth="1"/>
    <col min="37" max="37" width="9.140625" customWidth="1"/>
  </cols>
  <sheetData>
    <row r="1" spans="1:51" x14ac:dyDescent="0.25">
      <c r="A1" s="6" t="s">
        <v>9</v>
      </c>
      <c r="B1" s="6" t="s">
        <v>1</v>
      </c>
      <c r="C1" s="6" t="s">
        <v>2</v>
      </c>
      <c r="D1" s="6" t="s">
        <v>3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105</v>
      </c>
      <c r="L1" s="6" t="s">
        <v>55</v>
      </c>
      <c r="M1" s="6" t="s">
        <v>106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  <c r="W1" s="6" t="s">
        <v>107</v>
      </c>
      <c r="X1" s="6" t="s">
        <v>108</v>
      </c>
      <c r="Y1" s="6" t="s">
        <v>65</v>
      </c>
      <c r="Z1" s="6" t="s">
        <v>66</v>
      </c>
      <c r="AA1" s="6" t="s">
        <v>109</v>
      </c>
      <c r="AB1" s="6" t="s">
        <v>67</v>
      </c>
      <c r="AC1" s="6" t="s">
        <v>68</v>
      </c>
      <c r="AD1" s="6" t="s">
        <v>69</v>
      </c>
      <c r="AE1" s="6" t="s">
        <v>110</v>
      </c>
      <c r="AF1" s="6" t="s">
        <v>70</v>
      </c>
      <c r="AG1" s="6" t="s">
        <v>71</v>
      </c>
      <c r="AH1" s="6" t="s">
        <v>72</v>
      </c>
      <c r="AI1" s="6" t="s">
        <v>73</v>
      </c>
      <c r="AJ1" s="6" t="s">
        <v>111</v>
      </c>
      <c r="AK1" t="s">
        <v>158</v>
      </c>
      <c r="AL1" s="6" t="s">
        <v>159</v>
      </c>
      <c r="AN1" s="6" t="s">
        <v>97</v>
      </c>
      <c r="AO1" s="6" t="s">
        <v>98</v>
      </c>
      <c r="AP1" s="6" t="s">
        <v>99</v>
      </c>
      <c r="AQ1" s="6" t="s">
        <v>100</v>
      </c>
      <c r="AR1" s="6" t="s">
        <v>101</v>
      </c>
      <c r="AT1" s="6" t="s">
        <v>146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</row>
    <row r="2" spans="1:51" x14ac:dyDescent="0.25">
      <c r="A2" s="6" t="s">
        <v>76</v>
      </c>
      <c r="B2" s="6">
        <v>0.681486725839892</v>
      </c>
      <c r="C2" s="6">
        <v>0.14489800251976301</v>
      </c>
      <c r="D2" s="6">
        <v>0.153126398988739</v>
      </c>
      <c r="E2" s="6">
        <v>1.59982391716881</v>
      </c>
      <c r="F2" s="6">
        <v>0.58625197943862095</v>
      </c>
      <c r="G2" s="6">
        <v>0.43409331426602699</v>
      </c>
      <c r="H2" s="6">
        <v>0.62674416524328902</v>
      </c>
      <c r="I2" s="6">
        <v>0.34616420709866302</v>
      </c>
      <c r="J2" s="6">
        <v>0.44743045156424899</v>
      </c>
      <c r="K2" s="6">
        <v>0.224211099114423</v>
      </c>
      <c r="L2" s="6">
        <v>0.57551092851644803</v>
      </c>
      <c r="M2" s="6">
        <v>2.2618363486726101</v>
      </c>
      <c r="N2" s="6">
        <v>0.43329551344295297</v>
      </c>
      <c r="O2" s="6">
        <v>0.33626056287799899</v>
      </c>
      <c r="P2" s="6">
        <v>0.17034171757074401</v>
      </c>
      <c r="Q2" s="6">
        <v>0.27025378739816303</v>
      </c>
      <c r="R2" s="6">
        <v>1.4929393955685899</v>
      </c>
      <c r="S2" s="6">
        <v>0.46077282100757899</v>
      </c>
      <c r="T2" s="6">
        <v>0.27720809968745402</v>
      </c>
      <c r="U2" s="6">
        <v>0.39686223097302198</v>
      </c>
      <c r="V2" s="6">
        <v>0.27028732322598498</v>
      </c>
      <c r="W2" s="6">
        <v>0.13584676898783901</v>
      </c>
      <c r="X2" s="6">
        <v>0.69324331110398896</v>
      </c>
      <c r="Y2" s="6">
        <v>6.00616257671195E-2</v>
      </c>
      <c r="Z2" s="6">
        <v>0.184425666368458</v>
      </c>
      <c r="AA2" s="6">
        <v>0.43249043225363998</v>
      </c>
      <c r="AB2" s="6">
        <v>0.28207099937522401</v>
      </c>
      <c r="AC2" s="6">
        <v>0.70226524658270695</v>
      </c>
      <c r="AD2" s="6">
        <v>0.11798140906802</v>
      </c>
      <c r="AE2" s="6">
        <v>0.26968329548345699</v>
      </c>
      <c r="AF2" s="6">
        <v>0.23787691105487899</v>
      </c>
      <c r="AG2" s="6">
        <v>0.140366459220438</v>
      </c>
      <c r="AH2" s="6">
        <v>0.32357438397690402</v>
      </c>
      <c r="AI2" s="6">
        <v>0.39642055693531097</v>
      </c>
      <c r="AJ2" s="6">
        <v>8.99049876582802E-2</v>
      </c>
      <c r="AK2">
        <v>0.19518251127758501</v>
      </c>
      <c r="AL2" s="6">
        <v>0.14436523255325101</v>
      </c>
      <c r="AN2" s="6">
        <f>_xlfn.QUARTILE.INC(B2:AL2,1)</f>
        <v>0.184425666368458</v>
      </c>
      <c r="AO2" s="6">
        <f>_xlfn.QUARTILE.INC(B2:AL2,2)</f>
        <v>0.32357438397690402</v>
      </c>
      <c r="AP2" s="6">
        <f>_xlfn.QUARTILE.INC(B2:AL2,3)</f>
        <v>0.46077282100757899</v>
      </c>
      <c r="AQ2" s="6">
        <f>MAX(B2:AL2)</f>
        <v>2.2618363486726101</v>
      </c>
      <c r="AR2" s="6" t="s">
        <v>76</v>
      </c>
      <c r="AU2">
        <v>2.4251790651335101</v>
      </c>
      <c r="AV2">
        <v>2.5458660577300498</v>
      </c>
      <c r="AW2">
        <v>2.79096448415791</v>
      </c>
      <c r="AX2">
        <v>6.9862195793534001</v>
      </c>
      <c r="AY2" t="s">
        <v>91</v>
      </c>
    </row>
    <row r="3" spans="1:51" x14ac:dyDescent="0.25">
      <c r="A3" s="6" t="s">
        <v>11</v>
      </c>
      <c r="B3" s="6">
        <v>0.154552783721806</v>
      </c>
      <c r="C3" s="6">
        <v>5.4824460875702002E-2</v>
      </c>
      <c r="D3" s="6">
        <v>3.8369866054099797E-2</v>
      </c>
      <c r="E3" s="6">
        <v>1.1672846815149001</v>
      </c>
      <c r="F3" s="6">
        <v>0.50520625118529705</v>
      </c>
      <c r="G3" s="6">
        <v>5.6635801394899703E-2</v>
      </c>
      <c r="H3" s="6">
        <v>0.62288156117220606</v>
      </c>
      <c r="I3" s="6">
        <v>0.216683713754206</v>
      </c>
      <c r="J3" s="6">
        <v>0.31645259127630598</v>
      </c>
      <c r="K3" s="6">
        <v>0.16142088735999699</v>
      </c>
      <c r="L3" s="6">
        <v>0.40748559902600201</v>
      </c>
      <c r="M3" s="6">
        <v>0.185179277385005</v>
      </c>
      <c r="N3" s="6">
        <v>0.102486484114405</v>
      </c>
      <c r="O3" s="6">
        <v>0.22957396945110201</v>
      </c>
      <c r="P3" s="6">
        <v>0.185027722122699</v>
      </c>
      <c r="Q3" s="6">
        <v>1.73110721615077E-2</v>
      </c>
      <c r="R3" s="6">
        <v>0.34819421894469699</v>
      </c>
      <c r="S3" s="6">
        <v>0.10378237228779701</v>
      </c>
      <c r="T3" s="6">
        <v>8.9389381226700995E-2</v>
      </c>
      <c r="U3" s="6">
        <v>0.22440903627870501</v>
      </c>
      <c r="V3" s="6">
        <v>0.39266748397700502</v>
      </c>
      <c r="W3" s="6">
        <v>4.08231427282967E-2</v>
      </c>
      <c r="X3" s="6">
        <v>8.4978120757794803E-2</v>
      </c>
      <c r="Y3" s="6">
        <v>0.20866035447220099</v>
      </c>
      <c r="Z3" s="6">
        <v>0.16525872456690699</v>
      </c>
      <c r="AA3" s="6">
        <v>9.1918096630783097E-4</v>
      </c>
      <c r="AB3" s="6">
        <v>0.28143101281670102</v>
      </c>
      <c r="AC3" s="6">
        <v>0.118411435661602</v>
      </c>
      <c r="AD3" s="6">
        <v>2.7144346130003601E-2</v>
      </c>
      <c r="AE3" s="6">
        <v>0.148901760539699</v>
      </c>
      <c r="AF3" s="6">
        <v>0.43533512933490098</v>
      </c>
      <c r="AG3" s="6">
        <v>4.68067101535019E-2</v>
      </c>
      <c r="AH3" s="6">
        <v>0.263319722843602</v>
      </c>
      <c r="AI3" s="6">
        <v>0.47116762506990101</v>
      </c>
      <c r="AJ3" s="6">
        <v>0.19082734984310301</v>
      </c>
      <c r="AK3">
        <v>0.217476324297213</v>
      </c>
      <c r="AL3" s="6">
        <v>9.15570329362069E-2</v>
      </c>
      <c r="AN3" s="6">
        <f t="shared" ref="AN3:AN66" si="0">_xlfn.QUARTILE.INC(B3:AL3,1)</f>
        <v>8.9389381226700995E-2</v>
      </c>
      <c r="AO3" s="6">
        <f t="shared" ref="AO3:AO66" si="1">_xlfn.QUARTILE.INC(B3:AL3,2)</f>
        <v>0.185027722122699</v>
      </c>
      <c r="AP3" s="6">
        <f t="shared" ref="AP3:AP66" si="2">_xlfn.QUARTILE.INC(B3:AL3,3)</f>
        <v>0.28143101281670102</v>
      </c>
      <c r="AQ3" s="6">
        <f t="shared" ref="AQ3:AQ66" si="3">MAX(B3:AL3)</f>
        <v>1.1672846815149001</v>
      </c>
      <c r="AR3" s="6" t="s">
        <v>11</v>
      </c>
      <c r="AU3">
        <v>1.7298787829619999</v>
      </c>
      <c r="AV3">
        <v>2.7551041673379899</v>
      </c>
      <c r="AW3">
        <v>3.8632929779049898</v>
      </c>
      <c r="AX3">
        <v>8.0003385440220001</v>
      </c>
      <c r="AY3" t="s">
        <v>29</v>
      </c>
    </row>
    <row r="4" spans="1:51" x14ac:dyDescent="0.25">
      <c r="A4" s="6" t="s">
        <v>16</v>
      </c>
      <c r="B4" s="6">
        <v>1.2521333061295401</v>
      </c>
      <c r="C4" s="6">
        <v>0.54543468337393797</v>
      </c>
      <c r="D4" s="6">
        <v>0.102886227209148</v>
      </c>
      <c r="E4" s="6">
        <v>3.9792571955820901</v>
      </c>
      <c r="F4" s="6">
        <v>2.2379098820052401</v>
      </c>
      <c r="G4" s="6">
        <v>1.5090020122333401</v>
      </c>
      <c r="H4" s="6">
        <v>1.3341768846748601</v>
      </c>
      <c r="I4" s="6">
        <v>0.90761102148132</v>
      </c>
      <c r="J4" s="6">
        <v>1.1342906290374299</v>
      </c>
      <c r="K4" s="6">
        <v>2.1229740291071799</v>
      </c>
      <c r="L4" s="6">
        <v>1.39408551308811</v>
      </c>
      <c r="M4" s="6">
        <v>3.0777821522834001</v>
      </c>
      <c r="N4" s="6">
        <v>2.9137381842954402</v>
      </c>
      <c r="O4" s="6">
        <v>0.98669556252850199</v>
      </c>
      <c r="P4" s="6">
        <v>0.35416807313173398</v>
      </c>
      <c r="Q4" s="6">
        <v>0.37841887747737801</v>
      </c>
      <c r="R4" s="6">
        <v>2.7501481423874501</v>
      </c>
      <c r="S4" s="6">
        <v>0.94286470713483495</v>
      </c>
      <c r="T4" s="6">
        <v>0.71380926479348605</v>
      </c>
      <c r="U4" s="6">
        <v>0.788554815001274</v>
      </c>
      <c r="V4" s="6">
        <v>0.76413495328715997</v>
      </c>
      <c r="W4" s="6">
        <v>0.69460654443964298</v>
      </c>
      <c r="X4" s="6">
        <v>0.74962506570265997</v>
      </c>
      <c r="Y4" s="6">
        <v>1.2124120714680999</v>
      </c>
      <c r="Z4" s="6">
        <v>0.71624810514306902</v>
      </c>
      <c r="AA4" s="6">
        <v>0.85178973363958799</v>
      </c>
      <c r="AB4" s="6">
        <v>1.1966558802216201</v>
      </c>
      <c r="AC4" s="6">
        <v>3.20152948170491</v>
      </c>
      <c r="AD4" s="6">
        <v>0.50424315084230797</v>
      </c>
      <c r="AE4" s="6">
        <v>0.66586847178309305</v>
      </c>
      <c r="AF4" s="6">
        <v>0.72633506921883295</v>
      </c>
      <c r="AG4" s="6">
        <v>0.88454555938324997</v>
      </c>
      <c r="AH4" s="6">
        <v>0.74163590501694698</v>
      </c>
      <c r="AI4" s="6">
        <v>2.58608776909188</v>
      </c>
      <c r="AJ4" s="6">
        <v>1.1344816810629801</v>
      </c>
      <c r="AK4">
        <v>0.50480658132100797</v>
      </c>
      <c r="AL4" s="6">
        <v>0.15285867544562901</v>
      </c>
      <c r="AN4" s="6">
        <f t="shared" si="0"/>
        <v>0.71380926479348605</v>
      </c>
      <c r="AO4" s="6">
        <f t="shared" si="1"/>
        <v>0.90761102148132</v>
      </c>
      <c r="AP4" s="6">
        <f t="shared" si="2"/>
        <v>1.39408551308811</v>
      </c>
      <c r="AQ4" s="6">
        <f t="shared" si="3"/>
        <v>3.9792571955820901</v>
      </c>
      <c r="AR4" s="6" t="s">
        <v>16</v>
      </c>
      <c r="AU4">
        <v>1.0039560898369799</v>
      </c>
      <c r="AV4">
        <v>1.56235785526299</v>
      </c>
      <c r="AW4">
        <v>2.2791564880439901</v>
      </c>
      <c r="AX4">
        <v>7.8283517203689899</v>
      </c>
      <c r="AY4" t="s">
        <v>124</v>
      </c>
    </row>
    <row r="5" spans="1:51" x14ac:dyDescent="0.25">
      <c r="A5" s="6" t="s">
        <v>17</v>
      </c>
      <c r="B5" s="6">
        <v>0.77392856863233905</v>
      </c>
      <c r="C5" s="6">
        <v>0.22880089941487999</v>
      </c>
      <c r="D5" s="6">
        <v>6.8454565618725899E-2</v>
      </c>
      <c r="E5" s="6">
        <v>3.7530226918033001</v>
      </c>
      <c r="F5" s="6">
        <v>2.0591274253536298</v>
      </c>
      <c r="G5" s="6">
        <v>0.86158668988717102</v>
      </c>
      <c r="H5" s="6">
        <v>1.1833419580131701</v>
      </c>
      <c r="I5" s="6">
        <v>0.74795650751101705</v>
      </c>
      <c r="J5" s="6">
        <v>0.95387578114847005</v>
      </c>
      <c r="K5" s="6">
        <v>0.949715497763989</v>
      </c>
      <c r="L5" s="6">
        <v>1.1934731734472599</v>
      </c>
      <c r="M5" s="6">
        <v>1.9409698695928801</v>
      </c>
      <c r="N5" s="6">
        <v>1.7444990229282</v>
      </c>
      <c r="O5" s="6">
        <v>0.58056234374816196</v>
      </c>
      <c r="P5" s="6">
        <v>0.47930518520770199</v>
      </c>
      <c r="Q5" s="6">
        <v>0.26378219639957601</v>
      </c>
      <c r="R5" s="6">
        <v>2.2822354988351301</v>
      </c>
      <c r="S5" s="6">
        <v>1.36715468204223</v>
      </c>
      <c r="T5" s="6">
        <v>0.49691721770716701</v>
      </c>
      <c r="U5" s="6">
        <v>0.26193259162854199</v>
      </c>
      <c r="V5" s="6">
        <v>0.72378055936485097</v>
      </c>
      <c r="W5" s="6">
        <v>0.34253685250266103</v>
      </c>
      <c r="X5" s="6">
        <v>0.56967358438131999</v>
      </c>
      <c r="Y5" s="6">
        <v>0.58842482939652296</v>
      </c>
      <c r="Z5" s="6">
        <v>0.61896080499938699</v>
      </c>
      <c r="AA5" s="6">
        <v>0.36866535260497602</v>
      </c>
      <c r="AB5" s="6">
        <v>1.0024559911700199</v>
      </c>
      <c r="AC5" s="6">
        <v>1.4361919378472201</v>
      </c>
      <c r="AD5" s="6">
        <v>0.30810537635646301</v>
      </c>
      <c r="AE5" s="6">
        <v>0.164347462922593</v>
      </c>
      <c r="AF5" s="6">
        <v>0.928565627170857</v>
      </c>
      <c r="AG5" s="6">
        <v>0.667864099859932</v>
      </c>
      <c r="AH5" s="6">
        <v>0.70978839931232396</v>
      </c>
      <c r="AI5" s="6">
        <v>1.37000938096858</v>
      </c>
      <c r="AJ5" s="6">
        <v>0.97443574076939699</v>
      </c>
      <c r="AK5">
        <v>0.35010316850776901</v>
      </c>
      <c r="AL5" s="6">
        <v>0.134413776281637</v>
      </c>
      <c r="AN5" s="6">
        <f t="shared" si="0"/>
        <v>0.36866535260497602</v>
      </c>
      <c r="AO5" s="6">
        <f t="shared" si="1"/>
        <v>0.72378055936485097</v>
      </c>
      <c r="AP5" s="6">
        <f t="shared" si="2"/>
        <v>1.1833419580131701</v>
      </c>
      <c r="AQ5" s="6">
        <f t="shared" si="3"/>
        <v>3.7530226918033001</v>
      </c>
      <c r="AR5" s="6" t="s">
        <v>17</v>
      </c>
      <c r="AU5">
        <v>0.71380926479348605</v>
      </c>
      <c r="AV5">
        <v>0.90761102148132</v>
      </c>
      <c r="AW5">
        <v>1.39408551308811</v>
      </c>
      <c r="AX5">
        <v>3.9792571955820901</v>
      </c>
      <c r="AY5" t="s">
        <v>16</v>
      </c>
    </row>
    <row r="6" spans="1:51" x14ac:dyDescent="0.25">
      <c r="A6" s="6" t="s">
        <v>18</v>
      </c>
      <c r="B6" s="6">
        <v>0.85156674233181695</v>
      </c>
      <c r="C6" s="6">
        <v>0.39908704545290302</v>
      </c>
      <c r="D6" s="6">
        <v>0.16687739171521701</v>
      </c>
      <c r="E6" s="6">
        <v>2.1883706352415002</v>
      </c>
      <c r="F6" s="6">
        <v>1.07450813564634</v>
      </c>
      <c r="G6" s="6">
        <v>0.59861853540173404</v>
      </c>
      <c r="H6" s="6">
        <v>0.99908035926436001</v>
      </c>
      <c r="I6" s="6">
        <v>0.558940900379294</v>
      </c>
      <c r="J6" s="6">
        <v>0.69984746829440703</v>
      </c>
      <c r="K6" s="6">
        <v>0.44477045464102999</v>
      </c>
      <c r="L6" s="6">
        <v>0.84399689094744101</v>
      </c>
      <c r="M6" s="6">
        <v>1.6746004608705001</v>
      </c>
      <c r="N6" s="6">
        <v>0.606006868993331</v>
      </c>
      <c r="O6" s="6">
        <v>0.3191019532221</v>
      </c>
      <c r="P6" s="6">
        <v>0.28519676948064199</v>
      </c>
      <c r="Q6" s="6">
        <v>0.38048806131837498</v>
      </c>
      <c r="R6" s="6">
        <v>1.1428078525069001</v>
      </c>
      <c r="S6" s="6">
        <v>0.67955933241325805</v>
      </c>
      <c r="T6" s="6">
        <v>0.43482951999083103</v>
      </c>
      <c r="U6" s="6">
        <v>0.48790163880799098</v>
      </c>
      <c r="V6" s="6">
        <v>0.61628272078207502</v>
      </c>
      <c r="W6" s="6">
        <v>0.31659368646064601</v>
      </c>
      <c r="X6" s="6">
        <v>0.85511740046750295</v>
      </c>
      <c r="Y6" s="6">
        <v>0.30901028028071598</v>
      </c>
      <c r="Z6" s="6">
        <v>0.423374145926951</v>
      </c>
      <c r="AA6" s="6">
        <v>0.20111527904951901</v>
      </c>
      <c r="AB6" s="6">
        <v>0.47419643364702602</v>
      </c>
      <c r="AC6" s="6">
        <v>0.54162012496483602</v>
      </c>
      <c r="AD6" s="6">
        <v>0.323525850554431</v>
      </c>
      <c r="AE6" s="6">
        <v>0.38985550525657803</v>
      </c>
      <c r="AF6" s="6">
        <v>0.67223656102400697</v>
      </c>
      <c r="AG6" s="6">
        <v>0.421697210565188</v>
      </c>
      <c r="AH6" s="6">
        <v>0.59771829050067804</v>
      </c>
      <c r="AI6" s="6">
        <v>0.78049386645496499</v>
      </c>
      <c r="AJ6" s="6">
        <v>0.434417888125743</v>
      </c>
      <c r="AK6">
        <v>0.46944721549159102</v>
      </c>
      <c r="AL6" s="6">
        <v>0.34222541152987401</v>
      </c>
      <c r="AN6" s="6">
        <f t="shared" si="0"/>
        <v>0.38985550525657803</v>
      </c>
      <c r="AO6" s="6">
        <f t="shared" si="1"/>
        <v>0.48790163880799098</v>
      </c>
      <c r="AP6" s="6">
        <f t="shared" si="2"/>
        <v>0.69984746829440703</v>
      </c>
      <c r="AQ6" s="6">
        <f t="shared" si="3"/>
        <v>2.1883706352415002</v>
      </c>
      <c r="AR6" s="6" t="s">
        <v>18</v>
      </c>
      <c r="AU6">
        <v>0.70903044819212302</v>
      </c>
      <c r="AV6">
        <v>0.84356614443794697</v>
      </c>
      <c r="AW6">
        <v>0.91813201300732805</v>
      </c>
      <c r="AX6">
        <v>1.48020165431422</v>
      </c>
      <c r="AY6" t="s">
        <v>22</v>
      </c>
    </row>
    <row r="7" spans="1:51" x14ac:dyDescent="0.25">
      <c r="A7" s="6" t="s">
        <v>77</v>
      </c>
      <c r="B7" s="6">
        <v>0.51763716768842805</v>
      </c>
      <c r="C7" s="6">
        <v>0.12871113311576499</v>
      </c>
      <c r="D7" s="6">
        <v>5.9480283296155297E-2</v>
      </c>
      <c r="E7" s="6">
        <v>2.9222942226566899</v>
      </c>
      <c r="F7" s="6">
        <v>1.36737727265889</v>
      </c>
      <c r="G7" s="6">
        <v>0.41866695002429299</v>
      </c>
      <c r="H7" s="6">
        <v>0.99839764459761304</v>
      </c>
      <c r="I7" s="6">
        <v>0.40176919283071599</v>
      </c>
      <c r="J7" s="6">
        <v>0.60029019698057595</v>
      </c>
      <c r="K7" s="6">
        <v>1.4140529656287599</v>
      </c>
      <c r="L7" s="6">
        <v>0.81396647736794803</v>
      </c>
      <c r="M7" s="6">
        <v>1.50884739659534</v>
      </c>
      <c r="N7" s="6">
        <v>1.1362037878823501</v>
      </c>
      <c r="O7" s="6">
        <v>0.91651505805163702</v>
      </c>
      <c r="P7" s="6">
        <v>0.26023191969992199</v>
      </c>
      <c r="Q7" s="6">
        <v>0.147178886953689</v>
      </c>
      <c r="R7" s="6">
        <v>1.7778954817048001</v>
      </c>
      <c r="S7" s="6">
        <v>0.82751009263672903</v>
      </c>
      <c r="T7" s="6">
        <v>0.119481711308009</v>
      </c>
      <c r="U7" s="6">
        <v>0.176506379115624</v>
      </c>
      <c r="V7" s="6">
        <v>0.566633233927897</v>
      </c>
      <c r="W7" s="6">
        <v>0.195956117780619</v>
      </c>
      <c r="X7" s="6">
        <v>0.46895457028022602</v>
      </c>
      <c r="Y7" s="6">
        <v>0.57501618282016997</v>
      </c>
      <c r="Z7" s="6">
        <v>0.32246972866393497</v>
      </c>
      <c r="AA7" s="6">
        <v>0.38298981017370698</v>
      </c>
      <c r="AB7" s="6">
        <v>0.784032238722144</v>
      </c>
      <c r="AC7" s="6">
        <v>1.1786281948439501</v>
      </c>
      <c r="AD7" s="6">
        <v>0.11626941213328</v>
      </c>
      <c r="AE7" s="6">
        <v>9.6257443794713696E-2</v>
      </c>
      <c r="AF7" s="6">
        <v>0.65228745486272099</v>
      </c>
      <c r="AG7" s="6">
        <v>0.290673441452451</v>
      </c>
      <c r="AH7" s="6">
        <v>0.63194682039549899</v>
      </c>
      <c r="AI7" s="6">
        <v>1.3777785351607701</v>
      </c>
      <c r="AJ7" s="6">
        <v>0.413996007386562</v>
      </c>
      <c r="AK7">
        <v>0.27575892504626298</v>
      </c>
      <c r="AL7" s="6">
        <v>0.106668925808548</v>
      </c>
      <c r="AN7" s="6">
        <f t="shared" si="0"/>
        <v>0.26023191969992199</v>
      </c>
      <c r="AO7" s="6">
        <f t="shared" si="1"/>
        <v>0.51763716768842805</v>
      </c>
      <c r="AP7" s="6">
        <f t="shared" si="2"/>
        <v>0.91651505805163702</v>
      </c>
      <c r="AQ7" s="6">
        <f t="shared" si="3"/>
        <v>2.9222942226566899</v>
      </c>
      <c r="AR7" s="6" t="s">
        <v>77</v>
      </c>
      <c r="AU7">
        <v>0.69517536714046202</v>
      </c>
      <c r="AV7">
        <v>1.26471804888012</v>
      </c>
      <c r="AW7">
        <v>1.46893937026773</v>
      </c>
      <c r="AX7">
        <v>6.11198145652902</v>
      </c>
      <c r="AY7" t="s">
        <v>139</v>
      </c>
    </row>
    <row r="8" spans="1:51" x14ac:dyDescent="0.25">
      <c r="A8" s="6" t="s">
        <v>78</v>
      </c>
      <c r="B8" s="6">
        <v>0.35231510549462097</v>
      </c>
      <c r="C8" s="6">
        <v>0.11395407525187699</v>
      </c>
      <c r="D8" s="6">
        <v>9.8146120319825295E-2</v>
      </c>
      <c r="E8" s="6">
        <v>1.52178208614194</v>
      </c>
      <c r="F8" s="6">
        <v>0.72852341355933403</v>
      </c>
      <c r="G8" s="6">
        <v>0.313706965620005</v>
      </c>
      <c r="H8" s="6">
        <v>0.69627462368321102</v>
      </c>
      <c r="I8" s="6">
        <v>0.31825100645003102</v>
      </c>
      <c r="J8" s="6">
        <v>0.42235105126880101</v>
      </c>
      <c r="K8" s="6">
        <v>0.121799163159379</v>
      </c>
      <c r="L8" s="6">
        <v>0.53554364918524699</v>
      </c>
      <c r="M8" s="6">
        <v>0.75515817014721198</v>
      </c>
      <c r="N8" s="6">
        <v>0.52061026877258398</v>
      </c>
      <c r="O8" s="6">
        <v>0.31147975127601002</v>
      </c>
      <c r="P8" s="6">
        <v>0.19232879234398001</v>
      </c>
      <c r="Q8" s="6">
        <v>0.10391736862648</v>
      </c>
      <c r="R8" s="6">
        <v>0.86106389243186598</v>
      </c>
      <c r="S8" s="6">
        <v>0.57923203525728395</v>
      </c>
      <c r="T8" s="6">
        <v>0.14342106281827099</v>
      </c>
      <c r="U8" s="6">
        <v>0.23710958881091501</v>
      </c>
      <c r="V8" s="6">
        <v>0.35966119946901398</v>
      </c>
      <c r="W8" s="6">
        <v>4.2122986170823197E-2</v>
      </c>
      <c r="X8" s="6">
        <v>0.53593550417476499</v>
      </c>
      <c r="Y8" s="6">
        <v>0.14002196392713101</v>
      </c>
      <c r="Z8" s="6">
        <v>0.15124764575993499</v>
      </c>
      <c r="AA8" s="6">
        <v>0.119714291040633</v>
      </c>
      <c r="AB8" s="6">
        <v>0.359662008093941</v>
      </c>
      <c r="AC8" s="6">
        <v>0.35002657725748598</v>
      </c>
      <c r="AD8" s="6">
        <v>5.8927211562579497E-2</v>
      </c>
      <c r="AE8" s="6">
        <v>0.12325929737385399</v>
      </c>
      <c r="AF8" s="6">
        <v>0.42828958027029901</v>
      </c>
      <c r="AG8" s="6">
        <v>6.3143561515593499E-2</v>
      </c>
      <c r="AH8" s="6">
        <v>2.2392438852502301</v>
      </c>
      <c r="AI8" s="6">
        <v>2.3115423582996999</v>
      </c>
      <c r="AJ8" s="6">
        <v>0.25032286240757001</v>
      </c>
      <c r="AK8">
        <v>0.19046716782772399</v>
      </c>
      <c r="AL8" s="6">
        <v>7.9525612591228201E-2</v>
      </c>
      <c r="AN8" s="6">
        <f t="shared" si="0"/>
        <v>0.12325929737385399</v>
      </c>
      <c r="AO8" s="6">
        <f t="shared" si="1"/>
        <v>0.313706965620005</v>
      </c>
      <c r="AP8" s="6">
        <f t="shared" si="2"/>
        <v>0.53554364918524699</v>
      </c>
      <c r="AQ8" s="6">
        <f t="shared" si="3"/>
        <v>2.3115423582996999</v>
      </c>
      <c r="AR8" s="6" t="s">
        <v>78</v>
      </c>
      <c r="AU8">
        <v>0.50022194379835805</v>
      </c>
      <c r="AV8">
        <v>0.85603501851882502</v>
      </c>
      <c r="AW8">
        <v>1.27732210305995</v>
      </c>
      <c r="AX8">
        <v>4.9520880411041803</v>
      </c>
      <c r="AY8" t="s">
        <v>30</v>
      </c>
    </row>
    <row r="9" spans="1:51" x14ac:dyDescent="0.25">
      <c r="A9" s="6" t="s">
        <v>19</v>
      </c>
      <c r="B9" s="6">
        <v>0.51025221221992101</v>
      </c>
      <c r="C9" s="6">
        <v>8.0911237740349598E-2</v>
      </c>
      <c r="D9" s="6">
        <v>4.5239862926045198E-2</v>
      </c>
      <c r="E9" s="6">
        <v>2.1785289751127399</v>
      </c>
      <c r="F9" s="6">
        <v>0.99152219937497199</v>
      </c>
      <c r="G9" s="6">
        <v>0.40313915074280499</v>
      </c>
      <c r="H9" s="6">
        <v>0.76866441704316801</v>
      </c>
      <c r="I9" s="6">
        <v>0.21392800721910099</v>
      </c>
      <c r="J9" s="6">
        <v>0.38333427385848301</v>
      </c>
      <c r="K9" s="6">
        <v>0.40066797567708301</v>
      </c>
      <c r="L9" s="6">
        <v>0.53837895449180695</v>
      </c>
      <c r="M9" s="6">
        <v>1.21273141360111</v>
      </c>
      <c r="N9" s="6">
        <v>0.78577537631762595</v>
      </c>
      <c r="O9" s="6">
        <v>0.58462561920835099</v>
      </c>
      <c r="P9" s="6">
        <v>0.31285582370915099</v>
      </c>
      <c r="Q9" s="6">
        <v>0.132735758856143</v>
      </c>
      <c r="R9" s="6">
        <v>1.4687823623820699</v>
      </c>
      <c r="S9" s="6">
        <v>0.87367131333283199</v>
      </c>
      <c r="T9" s="6">
        <v>0.15159747196220599</v>
      </c>
      <c r="U9" s="6">
        <v>0.16580838266064901</v>
      </c>
      <c r="V9" s="6">
        <v>0.475257152313873</v>
      </c>
      <c r="W9" s="6">
        <v>7.9516005658703606E-2</v>
      </c>
      <c r="X9" s="6">
        <v>0.23218797999771601</v>
      </c>
      <c r="Y9" s="6">
        <v>0.35914262119204898</v>
      </c>
      <c r="Z9" s="6">
        <v>0.21705684444020301</v>
      </c>
      <c r="AA9" s="6">
        <v>0.11374220960036401</v>
      </c>
      <c r="AB9" s="6">
        <v>0.63657066226919101</v>
      </c>
      <c r="AC9" s="6">
        <v>0.68706664549566199</v>
      </c>
      <c r="AD9" s="6">
        <v>8.6467782581968494E-2</v>
      </c>
      <c r="AE9" s="6">
        <v>0.13979697403947999</v>
      </c>
      <c r="AF9" s="6">
        <v>0.62724564256174398</v>
      </c>
      <c r="AG9" s="6">
        <v>0.155942064941471</v>
      </c>
      <c r="AH9" s="6">
        <v>2.6846919794891901</v>
      </c>
      <c r="AI9" s="6">
        <v>0.89437006956548404</v>
      </c>
      <c r="AJ9" s="6">
        <v>0.44209275561487699</v>
      </c>
      <c r="AK9">
        <v>0.254493746627527</v>
      </c>
      <c r="AL9" s="6">
        <v>7.0116369380277294E-2</v>
      </c>
      <c r="AN9" s="6">
        <f t="shared" si="0"/>
        <v>0.155942064941471</v>
      </c>
      <c r="AO9" s="6">
        <f t="shared" si="1"/>
        <v>0.40066797567708301</v>
      </c>
      <c r="AP9" s="6">
        <f t="shared" si="2"/>
        <v>0.68706664549566199</v>
      </c>
      <c r="AQ9" s="6">
        <f t="shared" si="3"/>
        <v>2.6846919794891901</v>
      </c>
      <c r="AR9" s="6" t="s">
        <v>19</v>
      </c>
      <c r="AU9">
        <v>0.46476857498917301</v>
      </c>
      <c r="AV9">
        <v>0.51506256043161303</v>
      </c>
      <c r="AW9">
        <v>0.63970651720389604</v>
      </c>
      <c r="AX9">
        <v>1.5792723335173</v>
      </c>
      <c r="AY9" t="s">
        <v>27</v>
      </c>
    </row>
    <row r="10" spans="1:51" x14ac:dyDescent="0.25">
      <c r="A10" s="6" t="s">
        <v>20</v>
      </c>
      <c r="B10" s="6">
        <v>0.35501814948215898</v>
      </c>
      <c r="C10" s="6">
        <v>4.9925394733920603E-2</v>
      </c>
      <c r="D10" s="6">
        <v>0.13133542022671499</v>
      </c>
      <c r="E10" s="6">
        <v>1.4721957213532899</v>
      </c>
      <c r="F10" s="6">
        <v>0.61874909942410505</v>
      </c>
      <c r="G10" s="6">
        <v>0.22687915043498</v>
      </c>
      <c r="H10" s="6">
        <v>0.61323054913567199</v>
      </c>
      <c r="I10" s="6">
        <v>0.194828061210469</v>
      </c>
      <c r="J10" s="6">
        <v>0.31660519466651499</v>
      </c>
      <c r="K10" s="6">
        <v>0.106180446381031</v>
      </c>
      <c r="L10" s="6">
        <v>0.45194413011034101</v>
      </c>
      <c r="M10" s="6">
        <v>0.63501002945046503</v>
      </c>
      <c r="N10" s="6">
        <v>0.28384545715071602</v>
      </c>
      <c r="O10" s="6">
        <v>0.57002554776777203</v>
      </c>
      <c r="P10" s="6">
        <v>0.22740141441269501</v>
      </c>
      <c r="Q10" s="6">
        <v>5.1749039570396699E-2</v>
      </c>
      <c r="R10" s="6">
        <v>0.58985605424300203</v>
      </c>
      <c r="S10" s="6">
        <v>0.33400620226661298</v>
      </c>
      <c r="T10" s="6">
        <v>9.9245799085637895E-2</v>
      </c>
      <c r="U10" s="6">
        <v>0.19262042740336799</v>
      </c>
      <c r="V10" s="6">
        <v>0.24051413383658601</v>
      </c>
      <c r="W10" s="6">
        <v>8.7364473781191596E-2</v>
      </c>
      <c r="X10" s="6">
        <v>0.80757405605927102</v>
      </c>
      <c r="Y10" s="6">
        <v>0.22544989131576701</v>
      </c>
      <c r="Z10" s="6">
        <v>7.4812308191464505E-2</v>
      </c>
      <c r="AA10" s="6">
        <v>0.19208061875080901</v>
      </c>
      <c r="AB10" s="6">
        <v>0.30072000031371199</v>
      </c>
      <c r="AC10" s="6">
        <v>0.34394801664163199</v>
      </c>
      <c r="AD10" s="6">
        <v>0.27883009691359201</v>
      </c>
      <c r="AE10" s="6">
        <v>4.86761811043415E-2</v>
      </c>
      <c r="AF10" s="6">
        <v>0.28825456443875702</v>
      </c>
      <c r="AG10" s="6">
        <v>0.10560216265354599</v>
      </c>
      <c r="AH10" s="6">
        <v>0.26370902841689697</v>
      </c>
      <c r="AI10" s="6">
        <v>0.60393220864294095</v>
      </c>
      <c r="AJ10" s="6">
        <v>0.14889153688328999</v>
      </c>
      <c r="AK10">
        <v>0.18169873487458599</v>
      </c>
      <c r="AL10" s="6">
        <v>0.101237166564918</v>
      </c>
      <c r="AN10" s="6">
        <f t="shared" si="0"/>
        <v>0.13133542022671499</v>
      </c>
      <c r="AO10" s="6">
        <f t="shared" si="1"/>
        <v>0.24051413383658601</v>
      </c>
      <c r="AP10" s="6">
        <f t="shared" si="2"/>
        <v>0.35501814948215898</v>
      </c>
      <c r="AQ10" s="6">
        <f t="shared" si="3"/>
        <v>1.4721957213532899</v>
      </c>
      <c r="AR10" s="6" t="s">
        <v>20</v>
      </c>
      <c r="AU10">
        <v>0.40574096729369902</v>
      </c>
      <c r="AV10">
        <v>0.85884814415900701</v>
      </c>
      <c r="AW10">
        <v>1.7498854413493901</v>
      </c>
      <c r="AX10">
        <v>5.0790535291974903</v>
      </c>
      <c r="AY10" t="s">
        <v>40</v>
      </c>
    </row>
    <row r="11" spans="1:51" x14ac:dyDescent="0.25">
      <c r="A11" s="6" t="s">
        <v>21</v>
      </c>
      <c r="B11" s="6">
        <v>0.65452109114856905</v>
      </c>
      <c r="C11" s="6">
        <v>2.1017207014329902</v>
      </c>
      <c r="D11" s="6">
        <v>0.121882462618153</v>
      </c>
      <c r="E11" s="6">
        <v>1.20219874722519</v>
      </c>
      <c r="F11" s="6">
        <v>0.343227441217137</v>
      </c>
      <c r="G11" s="6">
        <v>0.172794851240365</v>
      </c>
      <c r="H11" s="6">
        <v>0.41920883192996</v>
      </c>
      <c r="I11" s="6">
        <v>0.13490019075856099</v>
      </c>
      <c r="J11" s="6">
        <v>0.12873108079803</v>
      </c>
      <c r="K11" s="6">
        <v>0.190431383713627</v>
      </c>
      <c r="L11" s="6">
        <v>0.211913490175233</v>
      </c>
      <c r="M11" s="6">
        <v>0.95047689966222404</v>
      </c>
      <c r="N11" s="6">
        <v>0.16433061771405899</v>
      </c>
      <c r="O11" s="6">
        <v>0.61229541901425799</v>
      </c>
      <c r="P11" s="6">
        <v>0.375226385900432</v>
      </c>
      <c r="Q11" s="6">
        <v>0.21400815927924299</v>
      </c>
      <c r="R11" s="6">
        <v>0.75849348229121605</v>
      </c>
      <c r="S11" s="6">
        <v>0.30234257726916303</v>
      </c>
      <c r="T11" s="6">
        <v>9.5085936339795202E-2</v>
      </c>
      <c r="U11" s="6">
        <v>0.122277443956534</v>
      </c>
      <c r="V11" s="6">
        <v>0.24924942736057301</v>
      </c>
      <c r="W11" s="6">
        <v>9.5729567538683405E-2</v>
      </c>
      <c r="X11" s="6">
        <v>0.64598502293200999</v>
      </c>
      <c r="Y11" s="6">
        <v>0.28462343331449302</v>
      </c>
      <c r="Z11" s="6">
        <v>9.3625287246966796E-2</v>
      </c>
      <c r="AA11" s="6">
        <v>0.178913993422113</v>
      </c>
      <c r="AB11" s="6">
        <v>0.448804244733709</v>
      </c>
      <c r="AC11" s="6">
        <v>0.29081924177138202</v>
      </c>
      <c r="AD11" s="6">
        <v>0.22498104483616499</v>
      </c>
      <c r="AE11" s="6">
        <v>6.5060490796734205E-2</v>
      </c>
      <c r="AF11" s="6">
        <v>0.31908143354339702</v>
      </c>
      <c r="AG11" s="6">
        <v>0.17644701250050601</v>
      </c>
      <c r="AH11" s="6">
        <v>0.26619353391275302</v>
      </c>
      <c r="AI11" s="6">
        <v>0.58355330836336206</v>
      </c>
      <c r="AJ11" s="6">
        <v>0.21665121276888599</v>
      </c>
      <c r="AK11">
        <v>0.21333344450862701</v>
      </c>
      <c r="AL11" s="6">
        <v>5.0550505652042103E-2</v>
      </c>
      <c r="AN11" s="6">
        <f t="shared" si="0"/>
        <v>0.16433061771405899</v>
      </c>
      <c r="AO11" s="6">
        <f t="shared" si="1"/>
        <v>0.22498104483616499</v>
      </c>
      <c r="AP11" s="6">
        <f t="shared" si="2"/>
        <v>0.41920883192996</v>
      </c>
      <c r="AQ11" s="6">
        <f t="shared" si="3"/>
        <v>2.1017207014329902</v>
      </c>
      <c r="AR11" s="6" t="s">
        <v>21</v>
      </c>
      <c r="AU11">
        <v>0.39699551445747699</v>
      </c>
      <c r="AV11">
        <v>1.00488156263926</v>
      </c>
      <c r="AW11">
        <v>1.60488243770661</v>
      </c>
      <c r="AX11">
        <v>2.7617523907362398</v>
      </c>
      <c r="AY11" t="s">
        <v>87</v>
      </c>
    </row>
    <row r="12" spans="1:51" x14ac:dyDescent="0.25">
      <c r="A12" s="6" t="s">
        <v>22</v>
      </c>
      <c r="B12" s="6">
        <v>0.86796864819992503</v>
      </c>
      <c r="C12" s="6">
        <v>1.3737148508330701</v>
      </c>
      <c r="D12" s="6">
        <v>6.1127025361957799E-2</v>
      </c>
      <c r="E12" s="6">
        <v>1.48020165431422</v>
      </c>
      <c r="F12" s="6">
        <v>0.76043325436104803</v>
      </c>
      <c r="G12" s="6">
        <v>0.65691964392116098</v>
      </c>
      <c r="H12" s="6">
        <v>0.67485150120384996</v>
      </c>
      <c r="I12" s="6">
        <v>0.68006474132053196</v>
      </c>
      <c r="J12" s="6">
        <v>0.64894003190933003</v>
      </c>
      <c r="K12" s="6">
        <v>0.67573856774695895</v>
      </c>
      <c r="L12" s="6">
        <v>0.66327944160831898</v>
      </c>
      <c r="M12" s="6">
        <v>0.57743395945659404</v>
      </c>
      <c r="N12" s="6">
        <v>0.82304561279615496</v>
      </c>
      <c r="O12" s="6">
        <v>1.03125351251635</v>
      </c>
      <c r="P12" s="6">
        <v>0.865121453482952</v>
      </c>
      <c r="Q12" s="6">
        <v>0.80808835875831697</v>
      </c>
      <c r="R12" s="6">
        <v>1.2796073338545</v>
      </c>
      <c r="S12" s="6">
        <v>0.89109779637017295</v>
      </c>
      <c r="T12" s="6">
        <v>0.85844053801358999</v>
      </c>
      <c r="U12" s="6">
        <v>0.70903044819212302</v>
      </c>
      <c r="V12" s="6">
        <v>0.78922739139343001</v>
      </c>
      <c r="W12" s="6">
        <v>0.846315402723258</v>
      </c>
      <c r="X12" s="6">
        <v>1.29723739567703</v>
      </c>
      <c r="Y12" s="6">
        <v>0.91813201300732805</v>
      </c>
      <c r="Z12" s="6">
        <v>0.86965430400569999</v>
      </c>
      <c r="AA12" s="6">
        <v>0.69328745727150998</v>
      </c>
      <c r="AB12" s="6">
        <v>0.95591241075197497</v>
      </c>
      <c r="AC12" s="6">
        <v>0.75870916139665701</v>
      </c>
      <c r="AD12" s="6">
        <v>0.97085735854601396</v>
      </c>
      <c r="AE12" s="6">
        <v>0.790972572679705</v>
      </c>
      <c r="AF12" s="6">
        <v>0.88947495125366105</v>
      </c>
      <c r="AG12" s="6">
        <v>0.92491984552605599</v>
      </c>
      <c r="AH12" s="6">
        <v>0.91654081388324704</v>
      </c>
      <c r="AI12" s="6">
        <v>1.0229279889778</v>
      </c>
      <c r="AJ12" s="6">
        <v>0.84356614443794697</v>
      </c>
      <c r="AK12">
        <v>0.74346451338457598</v>
      </c>
      <c r="AL12" s="6">
        <v>0.76342513251751498</v>
      </c>
      <c r="AN12" s="6">
        <f t="shared" si="0"/>
        <v>0.70903044819212302</v>
      </c>
      <c r="AO12" s="6">
        <f t="shared" si="1"/>
        <v>0.84356614443794697</v>
      </c>
      <c r="AP12" s="6">
        <f t="shared" si="2"/>
        <v>0.91813201300732805</v>
      </c>
      <c r="AQ12" s="6">
        <f t="shared" si="3"/>
        <v>1.48020165431422</v>
      </c>
      <c r="AR12" s="6" t="s">
        <v>22</v>
      </c>
      <c r="AU12">
        <v>0.38985550525657803</v>
      </c>
      <c r="AV12">
        <v>0.48790163880799098</v>
      </c>
      <c r="AW12">
        <v>0.69984746829440703</v>
      </c>
      <c r="AX12">
        <v>2.1883706352415002</v>
      </c>
      <c r="AY12" t="s">
        <v>18</v>
      </c>
    </row>
    <row r="13" spans="1:51" x14ac:dyDescent="0.25">
      <c r="A13" s="6" t="s">
        <v>23</v>
      </c>
      <c r="B13" s="6">
        <v>1.11142283062758</v>
      </c>
      <c r="C13" s="6">
        <v>8.0031518248945596E-2</v>
      </c>
      <c r="D13" s="6">
        <v>8.0756770927779303E-2</v>
      </c>
      <c r="E13" s="6">
        <v>1.57261629274146</v>
      </c>
      <c r="F13" s="6">
        <v>0.48941885833174198</v>
      </c>
      <c r="G13" s="6">
        <v>0.21097790587177301</v>
      </c>
      <c r="H13" s="6">
        <v>0.61347669056592702</v>
      </c>
      <c r="I13" s="6">
        <v>9.9659628511762993E-2</v>
      </c>
      <c r="J13" s="6">
        <v>0.21618801666305401</v>
      </c>
      <c r="K13" s="6">
        <v>0.120720383375922</v>
      </c>
      <c r="L13" s="6">
        <v>0.33254625691071399</v>
      </c>
      <c r="M13" s="6">
        <v>0.73697647982936598</v>
      </c>
      <c r="N13" s="6">
        <v>0.29106787030597597</v>
      </c>
      <c r="O13" s="6">
        <v>0.62358128931885204</v>
      </c>
      <c r="P13" s="6">
        <v>0.13386041701106799</v>
      </c>
      <c r="Q13" s="6">
        <v>4.6324241280636903E-3</v>
      </c>
      <c r="R13" s="6">
        <v>1.06722638425672</v>
      </c>
      <c r="S13" s="6">
        <v>0.25279208485691101</v>
      </c>
      <c r="T13" s="6">
        <v>0.144806098792335</v>
      </c>
      <c r="U13" s="6">
        <v>0.13846917410243501</v>
      </c>
      <c r="V13" s="6">
        <v>0.45080467752054398</v>
      </c>
      <c r="W13" s="6">
        <v>0.106240846179516</v>
      </c>
      <c r="X13" s="6">
        <v>0.81839746860609697</v>
      </c>
      <c r="Y13" s="6">
        <v>0.39364528884003902</v>
      </c>
      <c r="Z13" s="6">
        <v>0.26622821650432998</v>
      </c>
      <c r="AA13" s="6">
        <v>0.18069842865823199</v>
      </c>
      <c r="AB13" s="6">
        <v>0.47341531820440202</v>
      </c>
      <c r="AC13" s="6">
        <v>0.32771991093974601</v>
      </c>
      <c r="AD13" s="6">
        <v>0.32755201327281103</v>
      </c>
      <c r="AE13" s="6">
        <v>0.113181177660682</v>
      </c>
      <c r="AF13" s="6">
        <v>0.55141917500526005</v>
      </c>
      <c r="AG13" s="6">
        <v>0.244694549970082</v>
      </c>
      <c r="AH13" s="6">
        <v>0.44031838722633398</v>
      </c>
      <c r="AI13" s="6">
        <v>0.73033336196281395</v>
      </c>
      <c r="AJ13" s="6">
        <v>0.232657146462902</v>
      </c>
      <c r="AK13">
        <v>0.30534614989971498</v>
      </c>
      <c r="AL13" s="6">
        <v>8.09844421022866E-2</v>
      </c>
      <c r="AN13" s="6">
        <f t="shared" si="0"/>
        <v>0.13846917410243501</v>
      </c>
      <c r="AO13" s="6">
        <f t="shared" si="1"/>
        <v>0.29106787030597597</v>
      </c>
      <c r="AP13" s="6">
        <f t="shared" si="2"/>
        <v>0.48941885833174198</v>
      </c>
      <c r="AQ13" s="6">
        <f t="shared" si="3"/>
        <v>1.57261629274146</v>
      </c>
      <c r="AR13" s="6" t="s">
        <v>23</v>
      </c>
      <c r="AU13">
        <v>0.37665780301488999</v>
      </c>
      <c r="AV13">
        <v>0.67569519270640399</v>
      </c>
      <c r="AW13">
        <v>1.1578078796044</v>
      </c>
      <c r="AX13">
        <v>3.4378479305007001</v>
      </c>
      <c r="AY13" t="s">
        <v>34</v>
      </c>
    </row>
    <row r="14" spans="1:51" x14ac:dyDescent="0.25">
      <c r="A14" s="6" t="s">
        <v>79</v>
      </c>
      <c r="B14" s="6">
        <v>0.83355393844957604</v>
      </c>
      <c r="C14" s="6">
        <v>0.20776902166738301</v>
      </c>
      <c r="D14" s="6">
        <v>5.2900857310346702E-2</v>
      </c>
      <c r="E14" s="6">
        <v>1.6882213412513001</v>
      </c>
      <c r="F14" s="6">
        <v>0.46500044065070401</v>
      </c>
      <c r="G14" s="6">
        <v>0.25335724208002702</v>
      </c>
      <c r="H14" s="6">
        <v>0.592443966949179</v>
      </c>
      <c r="I14" s="6">
        <v>4.5545244024609501E-2</v>
      </c>
      <c r="J14" s="6">
        <v>0.16201891839138499</v>
      </c>
      <c r="K14" s="6">
        <v>0.17494698058687699</v>
      </c>
      <c r="L14" s="6">
        <v>0.28547974578109198</v>
      </c>
      <c r="M14" s="6">
        <v>0.69801970565321803</v>
      </c>
      <c r="N14" s="6">
        <v>0.39890626477520902</v>
      </c>
      <c r="O14" s="6">
        <v>0.65720647638627905</v>
      </c>
      <c r="P14" s="6">
        <v>0.23411224664591401</v>
      </c>
      <c r="Q14" s="6">
        <v>0.124044569265996</v>
      </c>
      <c r="R14" s="6">
        <v>1.13320884781939</v>
      </c>
      <c r="S14" s="6">
        <v>0.48230212523161298</v>
      </c>
      <c r="T14" s="6">
        <v>0.11625120344284499</v>
      </c>
      <c r="U14" s="6">
        <v>0.109106285180004</v>
      </c>
      <c r="V14" s="6">
        <v>0.37823452891866399</v>
      </c>
      <c r="W14" s="6">
        <v>8.4170722827208194E-2</v>
      </c>
      <c r="X14" s="6">
        <v>0.42938207511796</v>
      </c>
      <c r="Y14" s="6">
        <v>0.25185143069528598</v>
      </c>
      <c r="Z14" s="6">
        <v>0.16403553164856499</v>
      </c>
      <c r="AA14" s="6">
        <v>0.16760158998840299</v>
      </c>
      <c r="AB14" s="6">
        <v>0.35054175937135701</v>
      </c>
      <c r="AC14" s="6">
        <v>0.39324419881461398</v>
      </c>
      <c r="AD14" s="6">
        <v>0.20503649338091401</v>
      </c>
      <c r="AE14" s="6">
        <v>7.7741538440968094E-2</v>
      </c>
      <c r="AF14" s="6">
        <v>0.43121704929607602</v>
      </c>
      <c r="AG14" s="6">
        <v>0.16415719285324801</v>
      </c>
      <c r="AH14" s="6">
        <v>0.30109451245810998</v>
      </c>
      <c r="AI14" s="6">
        <v>0.62872482608117397</v>
      </c>
      <c r="AJ14" s="6">
        <v>0.14698059832313201</v>
      </c>
      <c r="AK14">
        <v>0.31476600961197498</v>
      </c>
      <c r="AL14" s="6">
        <v>0.112814094806929</v>
      </c>
      <c r="AN14" s="6">
        <f t="shared" si="0"/>
        <v>0.16201891839138499</v>
      </c>
      <c r="AO14" s="6">
        <f t="shared" si="1"/>
        <v>0.25335724208002702</v>
      </c>
      <c r="AP14" s="6">
        <f t="shared" si="2"/>
        <v>0.43121704929607602</v>
      </c>
      <c r="AQ14" s="6">
        <f t="shared" si="3"/>
        <v>1.6882213412513001</v>
      </c>
      <c r="AR14" s="6" t="s">
        <v>79</v>
      </c>
      <c r="AU14">
        <v>0.36866535260497602</v>
      </c>
      <c r="AV14">
        <v>0.72378055936485097</v>
      </c>
      <c r="AW14">
        <v>1.1833419580131701</v>
      </c>
      <c r="AX14">
        <v>3.7530226918033001</v>
      </c>
      <c r="AY14" t="s">
        <v>17</v>
      </c>
    </row>
    <row r="15" spans="1:51" x14ac:dyDescent="0.25">
      <c r="A15" s="6" t="s">
        <v>80</v>
      </c>
      <c r="B15" s="6">
        <v>0.30069481606973403</v>
      </c>
      <c r="C15" s="6">
        <v>9.7328472764053098E-2</v>
      </c>
      <c r="D15" s="6">
        <v>8.8130765810929795E-2</v>
      </c>
      <c r="E15" s="6">
        <v>2.38291176549482</v>
      </c>
      <c r="F15" s="6">
        <v>1.18740989415519</v>
      </c>
      <c r="G15" s="6">
        <v>0.22251286976885701</v>
      </c>
      <c r="H15" s="6">
        <v>1.1057446472016299</v>
      </c>
      <c r="I15" s="6">
        <v>0.48883189493857598</v>
      </c>
      <c r="J15" s="6">
        <v>0.66574388097191695</v>
      </c>
      <c r="K15" s="6">
        <v>0.91879464311890902</v>
      </c>
      <c r="L15" s="6">
        <v>0.85327840874412597</v>
      </c>
      <c r="M15" s="6">
        <v>0.97675037926402097</v>
      </c>
      <c r="N15" s="6">
        <v>0.67408215760340595</v>
      </c>
      <c r="O15" s="6">
        <v>0.79525801380732397</v>
      </c>
      <c r="P15" s="6">
        <v>0.26730643110783497</v>
      </c>
      <c r="Q15" s="6">
        <v>9.9463519682705698E-2</v>
      </c>
      <c r="R15" s="6">
        <v>1.2409578768668299</v>
      </c>
      <c r="S15" s="6">
        <v>0.55131314820555199</v>
      </c>
      <c r="T15" s="6">
        <v>9.3368200397828796E-2</v>
      </c>
      <c r="U15" s="6">
        <v>0.33966037567256602</v>
      </c>
      <c r="V15" s="6">
        <v>0.59248486827144997</v>
      </c>
      <c r="W15" s="6">
        <v>2.8652800999654001E-2</v>
      </c>
      <c r="X15" s="6">
        <v>0.62398439821372498</v>
      </c>
      <c r="Y15" s="6">
        <v>0.39184452079797799</v>
      </c>
      <c r="Z15" s="6">
        <v>0.273538767967904</v>
      </c>
      <c r="AA15" s="6">
        <v>0.152786813267757</v>
      </c>
      <c r="AB15" s="6">
        <v>0.57855265492998098</v>
      </c>
      <c r="AC15" s="6">
        <v>0.73734388346050495</v>
      </c>
      <c r="AD15" s="6">
        <v>0.177969685194376</v>
      </c>
      <c r="AE15" s="6">
        <v>0.16710465849381401</v>
      </c>
      <c r="AF15" s="6">
        <v>0.622380500266</v>
      </c>
      <c r="AG15" s="6">
        <v>7.9804710642702295E-2</v>
      </c>
      <c r="AH15" s="6">
        <v>3.51147480105625</v>
      </c>
      <c r="AI15" s="6">
        <v>1.0224209225391001</v>
      </c>
      <c r="AJ15" s="6">
        <v>0.20719868532927599</v>
      </c>
      <c r="AK15">
        <v>0.252657309418027</v>
      </c>
      <c r="AL15" s="6">
        <v>6.8113565639991602E-2</v>
      </c>
      <c r="AN15" s="6">
        <f t="shared" si="0"/>
        <v>0.177969685194376</v>
      </c>
      <c r="AO15" s="6">
        <f t="shared" si="1"/>
        <v>0.48883189493857598</v>
      </c>
      <c r="AP15" s="6">
        <f t="shared" si="2"/>
        <v>0.79525801380732397</v>
      </c>
      <c r="AQ15" s="6">
        <f t="shared" si="3"/>
        <v>3.51147480105625</v>
      </c>
      <c r="AR15" s="6" t="s">
        <v>80</v>
      </c>
      <c r="AU15">
        <v>0.33879562556839199</v>
      </c>
      <c r="AV15">
        <v>0.55161892306440696</v>
      </c>
      <c r="AW15">
        <v>0.92726420288949096</v>
      </c>
      <c r="AX15">
        <v>3.1987031075918999</v>
      </c>
      <c r="AY15" t="s">
        <v>138</v>
      </c>
    </row>
    <row r="16" spans="1:51" x14ac:dyDescent="0.25">
      <c r="A16" s="6" t="s">
        <v>24</v>
      </c>
      <c r="B16" s="6">
        <v>0.15208069909011801</v>
      </c>
      <c r="C16" s="6">
        <v>0.165230377972723</v>
      </c>
      <c r="D16" s="6">
        <v>8.4789450872011701E-2</v>
      </c>
      <c r="E16" s="6">
        <v>2.1562071367281699</v>
      </c>
      <c r="F16" s="6">
        <v>0.94040735503875905</v>
      </c>
      <c r="G16" s="6">
        <v>0.26358357756626599</v>
      </c>
      <c r="H16" s="6">
        <v>0.88672391715535204</v>
      </c>
      <c r="I16" s="6">
        <v>0.27367957297289403</v>
      </c>
      <c r="J16" s="6">
        <v>0.44238285988139803</v>
      </c>
      <c r="K16" s="6">
        <v>0.63449655902559199</v>
      </c>
      <c r="L16" s="6">
        <v>0.59977955724838905</v>
      </c>
      <c r="M16" s="6">
        <v>0.84295148674860998</v>
      </c>
      <c r="N16" s="6">
        <v>0.414749626384951</v>
      </c>
      <c r="O16" s="6">
        <v>0.77641441370947695</v>
      </c>
      <c r="P16" s="6">
        <v>0.39199592968730201</v>
      </c>
      <c r="Q16" s="6">
        <v>0.191908684271896</v>
      </c>
      <c r="R16" s="6">
        <v>1.1567099381611601</v>
      </c>
      <c r="S16" s="6">
        <v>0.53372953229493403</v>
      </c>
      <c r="T16" s="6">
        <v>0.16435245805093601</v>
      </c>
      <c r="U16" s="6">
        <v>0.22724209480118199</v>
      </c>
      <c r="V16" s="6">
        <v>0.465188917533989</v>
      </c>
      <c r="W16" s="6">
        <v>8.8380952925454906E-2</v>
      </c>
      <c r="X16" s="6">
        <v>0.51526583385515601</v>
      </c>
      <c r="Y16" s="6">
        <v>0.409242112958974</v>
      </c>
      <c r="Z16" s="6">
        <v>0.126779393346243</v>
      </c>
      <c r="AA16" s="6">
        <v>0.18918569743157501</v>
      </c>
      <c r="AB16" s="6">
        <v>0.45023031566839999</v>
      </c>
      <c r="AC16" s="6">
        <v>0.54071168851025597</v>
      </c>
      <c r="AD16" s="6">
        <v>0.23922570827891099</v>
      </c>
      <c r="AE16" s="6">
        <v>0.14138278642573801</v>
      </c>
      <c r="AF16" s="6">
        <v>0.50090420206338904</v>
      </c>
      <c r="AG16" s="6">
        <v>2.3868853009338001E-2</v>
      </c>
      <c r="AH16" s="6">
        <v>0.36323606388324398</v>
      </c>
      <c r="AI16" s="6">
        <v>3.0895481092510999</v>
      </c>
      <c r="AJ16" s="6">
        <v>0.17412375783117201</v>
      </c>
      <c r="AK16">
        <v>0.24770256563955401</v>
      </c>
      <c r="AL16" s="6">
        <v>6.1516685564014399E-2</v>
      </c>
      <c r="AN16" s="6">
        <f t="shared" si="0"/>
        <v>0.17412375783117201</v>
      </c>
      <c r="AO16" s="6">
        <f t="shared" si="1"/>
        <v>0.39199592968730201</v>
      </c>
      <c r="AP16" s="6">
        <f t="shared" si="2"/>
        <v>0.54071168851025597</v>
      </c>
      <c r="AQ16" s="6">
        <f t="shared" si="3"/>
        <v>3.0895481092510999</v>
      </c>
      <c r="AR16" s="6" t="s">
        <v>24</v>
      </c>
      <c r="AU16">
        <v>0.29077021810610598</v>
      </c>
      <c r="AV16">
        <v>0.60128975275720498</v>
      </c>
      <c r="AW16">
        <v>0.85749121380770399</v>
      </c>
      <c r="AX16">
        <v>2.2736443321621</v>
      </c>
      <c r="AY16" t="s">
        <v>38</v>
      </c>
    </row>
    <row r="17" spans="1:51" x14ac:dyDescent="0.25">
      <c r="A17" s="6" t="s">
        <v>25</v>
      </c>
      <c r="B17" s="6">
        <v>0.14744792393099801</v>
      </c>
      <c r="C17" s="6">
        <v>8.9481481148001502E-2</v>
      </c>
      <c r="D17" s="6">
        <v>6.34416756490008E-2</v>
      </c>
      <c r="E17" s="6">
        <v>1.63954663591099</v>
      </c>
      <c r="F17" s="6">
        <v>0.622622212376988</v>
      </c>
      <c r="G17" s="6">
        <v>0.24428435172600901</v>
      </c>
      <c r="H17" s="6">
        <v>0.724807307830999</v>
      </c>
      <c r="I17" s="6">
        <v>0.170641944387006</v>
      </c>
      <c r="J17" s="6">
        <v>0.31481169832698802</v>
      </c>
      <c r="K17" s="6">
        <v>0.16313853672200701</v>
      </c>
      <c r="L17" s="6">
        <v>0.43225610765900102</v>
      </c>
      <c r="M17" s="6">
        <v>0.68408049295800499</v>
      </c>
      <c r="N17" s="6">
        <v>0.28176832794699602</v>
      </c>
      <c r="O17" s="6">
        <v>0.442589785123992</v>
      </c>
      <c r="P17" s="6">
        <v>2.08170361569948E-2</v>
      </c>
      <c r="Q17" s="6">
        <v>1.38413791699321E-3</v>
      </c>
      <c r="R17" s="6">
        <v>0.835372128654987</v>
      </c>
      <c r="S17" s="6">
        <v>1.8123402159009299E-2</v>
      </c>
      <c r="T17" s="6">
        <v>3.7891781482990397E-2</v>
      </c>
      <c r="U17" s="6">
        <v>0.178485863787991</v>
      </c>
      <c r="V17" s="6">
        <v>0.40741608392800199</v>
      </c>
      <c r="W17" s="6">
        <v>5.1609658583995299E-2</v>
      </c>
      <c r="X17" s="6">
        <v>0.28698769854900102</v>
      </c>
      <c r="Y17" s="6">
        <v>0.27461329073699098</v>
      </c>
      <c r="Z17" s="6">
        <v>9.2854275304987605E-2</v>
      </c>
      <c r="AA17" s="6">
        <v>3.65259004109885E-2</v>
      </c>
      <c r="AB17" s="6">
        <v>0.35669767435799699</v>
      </c>
      <c r="AC17" s="6">
        <v>0.34239695284399202</v>
      </c>
      <c r="AD17" s="6">
        <v>6.9382063118994503E-2</v>
      </c>
      <c r="AE17" s="6">
        <v>7.7836224041005694E-2</v>
      </c>
      <c r="AF17" s="6">
        <v>0.47443718186699302</v>
      </c>
      <c r="AG17" s="6">
        <v>3.3156772948994502E-2</v>
      </c>
      <c r="AH17" s="6">
        <v>0.26984300523100702</v>
      </c>
      <c r="AI17" s="6">
        <v>0.58253689833098699</v>
      </c>
      <c r="AJ17" s="6">
        <v>0.18667022142300199</v>
      </c>
      <c r="AK17">
        <v>0.234425741532233</v>
      </c>
      <c r="AL17" s="6">
        <v>5.5690013611009399E-2</v>
      </c>
      <c r="AN17" s="6">
        <f t="shared" si="0"/>
        <v>6.9382063118994503E-2</v>
      </c>
      <c r="AO17" s="6">
        <f t="shared" si="1"/>
        <v>0.234425741532233</v>
      </c>
      <c r="AP17" s="6">
        <f t="shared" si="2"/>
        <v>0.40741608392800199</v>
      </c>
      <c r="AQ17" s="6">
        <f t="shared" si="3"/>
        <v>1.63954663591099</v>
      </c>
      <c r="AR17" s="6" t="s">
        <v>25</v>
      </c>
      <c r="AU17">
        <v>0.26023191969992199</v>
      </c>
      <c r="AV17">
        <v>0.51763716768842805</v>
      </c>
      <c r="AW17">
        <v>0.91651505805163702</v>
      </c>
      <c r="AX17">
        <v>2.9222942226566899</v>
      </c>
      <c r="AY17" t="s">
        <v>77</v>
      </c>
    </row>
    <row r="18" spans="1:51" x14ac:dyDescent="0.25">
      <c r="A18" s="6" t="s">
        <v>81</v>
      </c>
      <c r="B18" s="6">
        <v>9.3946167958302906E-2</v>
      </c>
      <c r="C18" s="6">
        <v>0.14333892663775499</v>
      </c>
      <c r="D18" s="6">
        <v>6.49231003804044E-2</v>
      </c>
      <c r="E18" s="6">
        <v>1.0315257433509699</v>
      </c>
      <c r="F18" s="6">
        <v>0.40847232349579998</v>
      </c>
      <c r="G18" s="6">
        <v>4.8704949729640602E-2</v>
      </c>
      <c r="H18" s="6">
        <v>0.49807475968119702</v>
      </c>
      <c r="I18" s="6">
        <v>0.164541863436765</v>
      </c>
      <c r="J18" s="6">
        <v>0.24633790694841601</v>
      </c>
      <c r="K18" s="6">
        <v>0.25776171637870698</v>
      </c>
      <c r="L18" s="6">
        <v>0.33840240839213298</v>
      </c>
      <c r="M18" s="6">
        <v>0.92120760973980698</v>
      </c>
      <c r="N18" s="6">
        <v>0.132636307554206</v>
      </c>
      <c r="O18" s="6">
        <v>0.20515238060760799</v>
      </c>
      <c r="P18" s="6">
        <v>0.13811117082672</v>
      </c>
      <c r="Q18" s="6">
        <v>8.98969568401108E-2</v>
      </c>
      <c r="R18" s="6">
        <v>0.38311893153352999</v>
      </c>
      <c r="S18" s="6">
        <v>0.110744741973317</v>
      </c>
      <c r="T18" s="6">
        <v>7.2302767414602495E-2</v>
      </c>
      <c r="U18" s="6">
        <v>0.17317458688873499</v>
      </c>
      <c r="V18" s="6">
        <v>0.268375890823987</v>
      </c>
      <c r="W18" s="6">
        <v>7.9280415979041105E-2</v>
      </c>
      <c r="X18" s="6">
        <v>0.24407572065642499</v>
      </c>
      <c r="Y18" s="6">
        <v>9.80625665747442E-2</v>
      </c>
      <c r="Z18" s="6">
        <v>8.9526626521491098E-2</v>
      </c>
      <c r="AA18" s="6">
        <v>4.6404894266888701E-2</v>
      </c>
      <c r="AB18" s="6">
        <v>0.15854918296348799</v>
      </c>
      <c r="AC18" s="6">
        <v>0.193183213940673</v>
      </c>
      <c r="AD18" s="6">
        <v>4.8185318031826803E-2</v>
      </c>
      <c r="AE18" s="6">
        <v>9.3417532725788205E-2</v>
      </c>
      <c r="AF18" s="6">
        <v>0.300782829579884</v>
      </c>
      <c r="AG18" s="6">
        <v>3.5286118613187999E-2</v>
      </c>
      <c r="AH18" s="6">
        <v>0.19198653263280199</v>
      </c>
      <c r="AI18" s="6">
        <v>0.349340917077817</v>
      </c>
      <c r="AJ18" s="6">
        <v>8.5010794723533997E-2</v>
      </c>
      <c r="AK18">
        <v>0.19184120146351399</v>
      </c>
      <c r="AL18" s="6">
        <v>8.0813351144885207E-2</v>
      </c>
      <c r="AN18" s="6">
        <f t="shared" si="0"/>
        <v>8.9526626521491098E-2</v>
      </c>
      <c r="AO18" s="6">
        <f t="shared" si="1"/>
        <v>0.15854918296348799</v>
      </c>
      <c r="AP18" s="6">
        <f t="shared" si="2"/>
        <v>0.25776171637870698</v>
      </c>
      <c r="AQ18" s="6">
        <f t="shared" si="3"/>
        <v>1.0315257433509699</v>
      </c>
      <c r="AR18" s="6" t="s">
        <v>81</v>
      </c>
      <c r="AU18">
        <v>0.20054766967374801</v>
      </c>
      <c r="AV18">
        <v>0.51963943697650405</v>
      </c>
      <c r="AW18">
        <v>1.03381362500479</v>
      </c>
      <c r="AX18">
        <v>3.9513745377357901</v>
      </c>
      <c r="AY18" t="s">
        <v>37</v>
      </c>
    </row>
    <row r="19" spans="1:51" x14ac:dyDescent="0.25">
      <c r="A19" s="6" t="s">
        <v>26</v>
      </c>
      <c r="B19" s="6">
        <v>0.17928980330897901</v>
      </c>
      <c r="C19" s="6">
        <v>1.3335962475715399</v>
      </c>
      <c r="D19" s="6">
        <v>9.3498065862401003E-2</v>
      </c>
      <c r="E19" s="6">
        <v>1.32498884198645</v>
      </c>
      <c r="F19" s="6">
        <v>0.51887373506144496</v>
      </c>
      <c r="G19" s="6">
        <v>0.15542659749330701</v>
      </c>
      <c r="H19" s="6">
        <v>0.56267082369556698</v>
      </c>
      <c r="I19" s="6">
        <v>0.168245527988125</v>
      </c>
      <c r="J19" s="6">
        <v>0.25241009797602199</v>
      </c>
      <c r="K19" s="6">
        <v>0.12507243815587199</v>
      </c>
      <c r="L19" s="6">
        <v>0.353134305143671</v>
      </c>
      <c r="M19" s="6">
        <v>1.04516160176678</v>
      </c>
      <c r="N19" s="6">
        <v>0.15743357630042601</v>
      </c>
      <c r="O19" s="6">
        <v>0.54539921350208898</v>
      </c>
      <c r="P19" s="6">
        <v>0.21131336055097999</v>
      </c>
      <c r="Q19" s="6">
        <v>9.5482440989340903E-2</v>
      </c>
      <c r="R19" s="6">
        <v>0.71874297190925496</v>
      </c>
      <c r="S19" s="6">
        <v>0.32457708710372402</v>
      </c>
      <c r="T19" s="6">
        <v>2.71418858832954E-2</v>
      </c>
      <c r="U19" s="6">
        <v>0.15329558822360501</v>
      </c>
      <c r="V19" s="6">
        <v>0.36242799493035799</v>
      </c>
      <c r="W19" s="6">
        <v>2.8376848573523902E-2</v>
      </c>
      <c r="X19" s="6">
        <v>0.48292508923607202</v>
      </c>
      <c r="Y19" s="6">
        <v>0.40166822400588797</v>
      </c>
      <c r="Z19" s="6">
        <v>0.1687488407369</v>
      </c>
      <c r="AA19" s="6">
        <v>0.166354585228108</v>
      </c>
      <c r="AB19" s="6">
        <v>0.486377070475497</v>
      </c>
      <c r="AC19" s="6">
        <v>0.24567903339128899</v>
      </c>
      <c r="AD19" s="6">
        <v>0.18792572527725801</v>
      </c>
      <c r="AE19" s="6">
        <v>6.7776696036703402E-2</v>
      </c>
      <c r="AF19" s="6">
        <v>0.444209120182886</v>
      </c>
      <c r="AG19" s="6">
        <v>0.116500711422551</v>
      </c>
      <c r="AH19" s="6">
        <v>0.38670128670243098</v>
      </c>
      <c r="AI19" s="6">
        <v>0.64165830230259402</v>
      </c>
      <c r="AJ19" s="6">
        <v>0.244008792303823</v>
      </c>
      <c r="AK19">
        <v>0.23395721563741601</v>
      </c>
      <c r="AL19" s="6">
        <v>9.1747950241276799E-2</v>
      </c>
      <c r="AN19" s="6">
        <f t="shared" si="0"/>
        <v>0.15542659749330701</v>
      </c>
      <c r="AO19" s="6">
        <f t="shared" si="1"/>
        <v>0.244008792303823</v>
      </c>
      <c r="AP19" s="6">
        <f t="shared" si="2"/>
        <v>0.48292508923607202</v>
      </c>
      <c r="AQ19" s="6">
        <f t="shared" si="3"/>
        <v>1.3335962475715399</v>
      </c>
      <c r="AR19" s="6" t="s">
        <v>26</v>
      </c>
      <c r="AU19">
        <v>0.195353987439157</v>
      </c>
      <c r="AV19">
        <v>0.258074045278682</v>
      </c>
      <c r="AW19">
        <v>0.56482894323242006</v>
      </c>
      <c r="AX19">
        <v>2.9641082556640002</v>
      </c>
      <c r="AY19" t="s">
        <v>86</v>
      </c>
    </row>
    <row r="20" spans="1:51" x14ac:dyDescent="0.25">
      <c r="A20" s="6" t="s">
        <v>27</v>
      </c>
      <c r="B20" s="6">
        <v>0.50250796665331099</v>
      </c>
      <c r="C20" s="6">
        <v>0.33991827800923702</v>
      </c>
      <c r="D20" s="6">
        <v>0.159474286130839</v>
      </c>
      <c r="E20" s="6">
        <v>1.5792723335173</v>
      </c>
      <c r="F20" s="6">
        <v>0.80148255811481905</v>
      </c>
      <c r="G20" s="6">
        <v>0.51506256043161303</v>
      </c>
      <c r="H20" s="6">
        <v>0.83493161321748499</v>
      </c>
      <c r="I20" s="6">
        <v>0.52856246120960904</v>
      </c>
      <c r="J20" s="6">
        <v>0.59450131561238295</v>
      </c>
      <c r="K20" s="6">
        <v>0.43516985429124899</v>
      </c>
      <c r="L20" s="6">
        <v>0.67703008967592004</v>
      </c>
      <c r="M20" s="6">
        <v>1.1716143509349799</v>
      </c>
      <c r="N20" s="6">
        <v>0.55361293101293996</v>
      </c>
      <c r="O20" s="6">
        <v>0.63970651720389604</v>
      </c>
      <c r="P20" s="6">
        <v>0.47445092583311399</v>
      </c>
      <c r="Q20" s="6">
        <v>0.52137219292387804</v>
      </c>
      <c r="R20" s="6">
        <v>0.81346379116059297</v>
      </c>
      <c r="S20" s="6">
        <v>0.69002430614398003</v>
      </c>
      <c r="T20" s="6">
        <v>0.47898522934894699</v>
      </c>
      <c r="U20" s="6">
        <v>0.54776425721507704</v>
      </c>
      <c r="V20" s="6">
        <v>0.62454054048826602</v>
      </c>
      <c r="W20" s="6">
        <v>0.431798392153949</v>
      </c>
      <c r="X20" s="6">
        <v>0.45973879838014198</v>
      </c>
      <c r="Y20" s="6">
        <v>0.42284205718860102</v>
      </c>
      <c r="Z20" s="6">
        <v>0.48030245925870702</v>
      </c>
      <c r="AA20" s="6">
        <v>0.45698542419024102</v>
      </c>
      <c r="AB20" s="6">
        <v>0.49731533623991098</v>
      </c>
      <c r="AC20" s="6">
        <v>0.47813901818391102</v>
      </c>
      <c r="AD20" s="6">
        <v>0.42207944784504597</v>
      </c>
      <c r="AE20" s="6">
        <v>0.50503276866728797</v>
      </c>
      <c r="AF20" s="6">
        <v>0.68859825941970398</v>
      </c>
      <c r="AG20" s="6">
        <v>0.43434325605954799</v>
      </c>
      <c r="AH20" s="6">
        <v>0.60852194419365302</v>
      </c>
      <c r="AI20" s="6">
        <v>0.71091167241874498</v>
      </c>
      <c r="AJ20" s="6">
        <v>0.46476857498917301</v>
      </c>
      <c r="AK20">
        <v>0.57939205701865404</v>
      </c>
      <c r="AL20" s="6">
        <v>0.501887979389121</v>
      </c>
      <c r="AN20" s="6">
        <f t="shared" si="0"/>
        <v>0.46476857498917301</v>
      </c>
      <c r="AO20" s="6">
        <f t="shared" si="1"/>
        <v>0.51506256043161303</v>
      </c>
      <c r="AP20" s="6">
        <f t="shared" si="2"/>
        <v>0.63970651720389604</v>
      </c>
      <c r="AQ20" s="6">
        <f t="shared" si="3"/>
        <v>1.5792723335173</v>
      </c>
      <c r="AR20" s="6" t="s">
        <v>27</v>
      </c>
      <c r="AU20">
        <v>0.188653345257842</v>
      </c>
      <c r="AV20">
        <v>0.26606627714280401</v>
      </c>
      <c r="AW20">
        <v>0.38590522345717299</v>
      </c>
      <c r="AX20">
        <v>0.97035196967701898</v>
      </c>
      <c r="AY20" t="s">
        <v>128</v>
      </c>
    </row>
    <row r="21" spans="1:51" x14ac:dyDescent="0.25">
      <c r="A21" s="6" t="s">
        <v>82</v>
      </c>
      <c r="B21" s="6">
        <v>0.393460000908612</v>
      </c>
      <c r="C21" s="6">
        <v>0.13162817366184701</v>
      </c>
      <c r="D21" s="6">
        <v>8.0457086548168494E-2</v>
      </c>
      <c r="E21" s="6">
        <v>0.79209695424154303</v>
      </c>
      <c r="F21" s="6">
        <v>0.20122550078146001</v>
      </c>
      <c r="G21" s="6">
        <v>0.153304548783393</v>
      </c>
      <c r="H21" s="6">
        <v>0.25112615461883098</v>
      </c>
      <c r="I21" s="6">
        <v>0.101738232874588</v>
      </c>
      <c r="J21" s="6">
        <v>4.6675262205147103E-2</v>
      </c>
      <c r="K21" s="6">
        <v>0.36735149804832301</v>
      </c>
      <c r="L21" s="6">
        <v>0.111750339954787</v>
      </c>
      <c r="M21" s="6">
        <v>0.21180401081639399</v>
      </c>
      <c r="N21" s="6">
        <v>0.15891018865137699</v>
      </c>
      <c r="O21" s="6">
        <v>0.61950689145669302</v>
      </c>
      <c r="P21" s="6">
        <v>0.31626844044017399</v>
      </c>
      <c r="Q21" s="6">
        <v>0.16886041223321499</v>
      </c>
      <c r="R21" s="6">
        <v>0.14362756350906</v>
      </c>
      <c r="S21" s="6">
        <v>0.43948054627761002</v>
      </c>
      <c r="T21" s="6">
        <v>0.17627689648890299</v>
      </c>
      <c r="U21" s="6">
        <v>7.9943590385863503E-2</v>
      </c>
      <c r="V21" s="6">
        <v>0.13945671525807099</v>
      </c>
      <c r="W21" s="6">
        <v>0.21941977805281801</v>
      </c>
      <c r="X21" s="6">
        <v>0.41875858594912102</v>
      </c>
      <c r="Y21" s="6">
        <v>0.11387965647353</v>
      </c>
      <c r="Z21" s="6">
        <v>6.7801360072281505E-2</v>
      </c>
      <c r="AA21" s="6">
        <v>0.35913723682856102</v>
      </c>
      <c r="AB21" s="6">
        <v>0.24329504933960899</v>
      </c>
      <c r="AC21" s="6">
        <v>0.18756156550641401</v>
      </c>
      <c r="AD21" s="6">
        <v>0.20495311660302801</v>
      </c>
      <c r="AE21" s="6">
        <v>0.110960780629603</v>
      </c>
      <c r="AF21" s="6">
        <v>0.24121528328526101</v>
      </c>
      <c r="AG21" s="6">
        <v>0.18982854792475901</v>
      </c>
      <c r="AH21" s="6">
        <v>0.15217096626673701</v>
      </c>
      <c r="AI21" s="6">
        <v>0.272700078339288</v>
      </c>
      <c r="AJ21" s="6">
        <v>8.6211243058434098E-2</v>
      </c>
      <c r="AK21">
        <v>0.108743039799042</v>
      </c>
      <c r="AL21" s="6">
        <v>1.22702958143153E-2</v>
      </c>
      <c r="AN21" s="6">
        <f t="shared" si="0"/>
        <v>0.111750339954787</v>
      </c>
      <c r="AO21" s="6">
        <f t="shared" si="1"/>
        <v>0.17627689648890299</v>
      </c>
      <c r="AP21" s="6">
        <f t="shared" si="2"/>
        <v>0.25112615461883098</v>
      </c>
      <c r="AQ21" s="6">
        <f t="shared" si="3"/>
        <v>0.79209695424154303</v>
      </c>
      <c r="AR21" s="6" t="s">
        <v>82</v>
      </c>
      <c r="AU21">
        <v>0.186108485978109</v>
      </c>
      <c r="AV21">
        <v>0.31718508631888398</v>
      </c>
      <c r="AW21">
        <v>0.54921842553618005</v>
      </c>
      <c r="AX21">
        <v>2.0308829471583398</v>
      </c>
      <c r="AY21" t="s">
        <v>89</v>
      </c>
    </row>
    <row r="22" spans="1:51" x14ac:dyDescent="0.25">
      <c r="A22" s="6" t="s">
        <v>28</v>
      </c>
      <c r="B22" s="6">
        <v>0.54082908674058605</v>
      </c>
      <c r="C22" s="6">
        <v>0.22125321795287101</v>
      </c>
      <c r="D22" s="6">
        <v>0.107000452697566</v>
      </c>
      <c r="E22" s="6">
        <v>1.05552174497448</v>
      </c>
      <c r="F22" s="6">
        <v>0.53321865672608204</v>
      </c>
      <c r="G22" s="6">
        <v>9.9025961999312698E-2</v>
      </c>
      <c r="H22" s="6">
        <v>0.55884137986593996</v>
      </c>
      <c r="I22" s="6">
        <v>0.26564855930400399</v>
      </c>
      <c r="J22" s="6">
        <v>0.34497051797793199</v>
      </c>
      <c r="K22" s="6">
        <v>0.24638756886024199</v>
      </c>
      <c r="L22" s="6">
        <v>0.44178321548889399</v>
      </c>
      <c r="M22" s="6">
        <v>0.39512209126375702</v>
      </c>
      <c r="N22" s="6">
        <v>5.87422146310572E-2</v>
      </c>
      <c r="O22" s="6">
        <v>0.32754715842292997</v>
      </c>
      <c r="P22" s="6">
        <v>0.14878433398740101</v>
      </c>
      <c r="Q22" s="6">
        <v>3.7921219596150697E-2</v>
      </c>
      <c r="R22" s="6">
        <v>5.3077880879549899E-2</v>
      </c>
      <c r="S22" s="6">
        <v>0.249216669062894</v>
      </c>
      <c r="T22" s="6">
        <v>6.0212756935369101E-2</v>
      </c>
      <c r="U22" s="6">
        <v>0.22405411562090999</v>
      </c>
      <c r="V22" s="6">
        <v>0.241750110335685</v>
      </c>
      <c r="W22" s="6">
        <v>0.15769971488825801</v>
      </c>
      <c r="X22" s="6">
        <v>0.69681393618760501</v>
      </c>
      <c r="Y22" s="6">
        <v>0.157761195140769</v>
      </c>
      <c r="Z22" s="6">
        <v>0.104001500159876</v>
      </c>
      <c r="AA22" s="6">
        <v>0.17947008123659799</v>
      </c>
      <c r="AB22" s="6">
        <v>0.177090029887911</v>
      </c>
      <c r="AC22" s="6">
        <v>0.190802542335858</v>
      </c>
      <c r="AD22" s="6">
        <v>0.25002029523137498</v>
      </c>
      <c r="AE22" s="6">
        <v>0.107375775288181</v>
      </c>
      <c r="AF22" s="6">
        <v>0.30879950103362103</v>
      </c>
      <c r="AG22" s="6">
        <v>0.154830403697965</v>
      </c>
      <c r="AH22" s="6">
        <v>0.22975535436153099</v>
      </c>
      <c r="AI22" s="6">
        <v>0.292898225321927</v>
      </c>
      <c r="AJ22" s="6">
        <v>0.14531177663192099</v>
      </c>
      <c r="AK22">
        <v>0.14884393537270299</v>
      </c>
      <c r="AL22" s="6">
        <v>6.4319934501395004E-2</v>
      </c>
      <c r="AN22" s="6">
        <f t="shared" si="0"/>
        <v>0.14531177663192099</v>
      </c>
      <c r="AO22" s="6">
        <f t="shared" si="1"/>
        <v>0.22125321795287101</v>
      </c>
      <c r="AP22" s="6">
        <f t="shared" si="2"/>
        <v>0.30879950103362103</v>
      </c>
      <c r="AQ22" s="6">
        <f t="shared" si="3"/>
        <v>1.05552174497448</v>
      </c>
      <c r="AR22" s="6" t="s">
        <v>28</v>
      </c>
      <c r="AU22">
        <v>0.184425666368458</v>
      </c>
      <c r="AV22">
        <v>0.32357438397690402</v>
      </c>
      <c r="AW22">
        <v>0.46077282100757899</v>
      </c>
      <c r="AX22">
        <v>2.2618363486726101</v>
      </c>
      <c r="AY22" t="s">
        <v>76</v>
      </c>
    </row>
    <row r="23" spans="1:51" x14ac:dyDescent="0.25">
      <c r="A23" s="6" t="s">
        <v>83</v>
      </c>
      <c r="B23" s="6">
        <v>0.28689875036827001</v>
      </c>
      <c r="C23" s="6">
        <v>6.2132607180979002E-2</v>
      </c>
      <c r="D23" s="6">
        <v>5.8441174782856598E-2</v>
      </c>
      <c r="E23" s="6">
        <v>1.0363275303430599</v>
      </c>
      <c r="F23" s="6">
        <v>0.38008306329180103</v>
      </c>
      <c r="G23" s="6">
        <v>7.2586047494715603E-2</v>
      </c>
      <c r="H23" s="6">
        <v>0.42036674257138701</v>
      </c>
      <c r="I23" s="6">
        <v>0.118048164321294</v>
      </c>
      <c r="J23" s="6">
        <v>0.18644473319368601</v>
      </c>
      <c r="K23" s="6">
        <v>0.167615431140098</v>
      </c>
      <c r="L23" s="6">
        <v>0.28220742489286599</v>
      </c>
      <c r="M23" s="6">
        <v>0.37147239589555697</v>
      </c>
      <c r="N23" s="6">
        <v>8.8692837050135906E-2</v>
      </c>
      <c r="O23" s="6">
        <v>0.46094140201077799</v>
      </c>
      <c r="P23" s="6">
        <v>0.17783816418299001</v>
      </c>
      <c r="Q23" s="6">
        <v>0.100558351130621</v>
      </c>
      <c r="R23" s="6">
        <v>0.42569016741550197</v>
      </c>
      <c r="S23" s="6">
        <v>0.25057400677027297</v>
      </c>
      <c r="T23" s="6">
        <v>5.8957337674375498E-2</v>
      </c>
      <c r="U23" s="6">
        <v>0.12741428443899599</v>
      </c>
      <c r="V23" s="6">
        <v>0.26081104490373203</v>
      </c>
      <c r="W23" s="6">
        <v>7.1249860130112794E-2</v>
      </c>
      <c r="X23" s="6">
        <v>0.10315598908411901</v>
      </c>
      <c r="Y23" s="6">
        <v>0.19594982047039899</v>
      </c>
      <c r="Z23" s="6">
        <v>0.111705627127288</v>
      </c>
      <c r="AA23" s="6">
        <v>0.18087741747460101</v>
      </c>
      <c r="AB23" s="6">
        <v>0.29902235144229899</v>
      </c>
      <c r="AC23" s="6">
        <v>7.8371263683257697E-2</v>
      </c>
      <c r="AD23" s="6">
        <v>3.08187330990921E-2</v>
      </c>
      <c r="AE23" s="6">
        <v>8.2519730661755997E-2</v>
      </c>
      <c r="AF23" s="6">
        <v>0.34902298589262698</v>
      </c>
      <c r="AG23" s="6">
        <v>2.7402416446695499E-2</v>
      </c>
      <c r="AH23" s="6">
        <v>0.27951580714678698</v>
      </c>
      <c r="AI23" s="6">
        <v>0.435154207789195</v>
      </c>
      <c r="AJ23" s="6">
        <v>0.126338732975497</v>
      </c>
      <c r="AK23">
        <v>0.159734469203027</v>
      </c>
      <c r="AL23" s="6">
        <v>2.7949411696403099E-2</v>
      </c>
      <c r="AN23" s="6">
        <f t="shared" si="0"/>
        <v>8.2519730661755997E-2</v>
      </c>
      <c r="AO23" s="6">
        <f t="shared" si="1"/>
        <v>0.167615431140098</v>
      </c>
      <c r="AP23" s="6">
        <f t="shared" si="2"/>
        <v>0.28689875036827001</v>
      </c>
      <c r="AQ23" s="6">
        <f t="shared" si="3"/>
        <v>1.0363275303430599</v>
      </c>
      <c r="AR23" s="6" t="s">
        <v>83</v>
      </c>
      <c r="AU23">
        <v>0.18241447189457699</v>
      </c>
      <c r="AV23">
        <v>0.438218515444808</v>
      </c>
      <c r="AW23">
        <v>0.59842856931800903</v>
      </c>
      <c r="AX23">
        <v>2.1216792680457299</v>
      </c>
      <c r="AY23" t="s">
        <v>47</v>
      </c>
    </row>
    <row r="24" spans="1:51" x14ac:dyDescent="0.25">
      <c r="A24" s="6" t="s">
        <v>29</v>
      </c>
      <c r="B24" s="6">
        <v>2.1834923989993899E-3</v>
      </c>
      <c r="C24" s="6">
        <v>0</v>
      </c>
      <c r="D24" s="6">
        <v>0</v>
      </c>
      <c r="E24" s="6">
        <v>8.0003385440220001</v>
      </c>
      <c r="F24" s="6">
        <v>6.2480439419579898</v>
      </c>
      <c r="G24" s="6">
        <v>2.6972092047239999</v>
      </c>
      <c r="H24" s="6">
        <v>3.7594552284609901</v>
      </c>
      <c r="I24" s="6">
        <v>2.9394270711729802</v>
      </c>
      <c r="J24" s="6">
        <v>3.3934044263399898</v>
      </c>
      <c r="K24" s="6">
        <v>5.1402411077629804</v>
      </c>
      <c r="L24" s="6">
        <v>3.88476369283998</v>
      </c>
      <c r="M24" s="6">
        <v>4.6405680603449797</v>
      </c>
      <c r="N24" s="6">
        <v>4.8180296332579902</v>
      </c>
      <c r="O24" s="6">
        <v>0.97335867558970801</v>
      </c>
      <c r="P24" s="6">
        <v>1.9598126911139999</v>
      </c>
      <c r="Q24" s="6">
        <v>1.7298787829619999</v>
      </c>
      <c r="R24" s="6">
        <v>4.3844934162470004</v>
      </c>
      <c r="S24" s="6">
        <v>1.5177332040739999</v>
      </c>
      <c r="T24" s="6">
        <v>1.7298787829619999</v>
      </c>
      <c r="U24" s="6">
        <v>2.0909710033069899</v>
      </c>
      <c r="V24" s="6">
        <v>2.79850399350698</v>
      </c>
      <c r="W24" s="6">
        <v>2.01812609012299</v>
      </c>
      <c r="X24" s="6">
        <v>5.9007136850031099E-3</v>
      </c>
      <c r="Y24" s="6">
        <v>3.2495008693919898</v>
      </c>
      <c r="Z24" s="6">
        <v>2.5740739198649898</v>
      </c>
      <c r="AA24" s="6">
        <v>2.37094001709798</v>
      </c>
      <c r="AB24" s="6">
        <v>3.8632929779049898</v>
      </c>
      <c r="AC24" s="6">
        <v>4.4983818338419903</v>
      </c>
      <c r="AD24" s="6">
        <v>1.24274801247399</v>
      </c>
      <c r="AE24" s="6">
        <v>1.8357858571679899</v>
      </c>
      <c r="AF24" s="6">
        <v>3.4473166551419898</v>
      </c>
      <c r="AG24" s="6">
        <v>2.7551041673379899</v>
      </c>
      <c r="AH24" s="6">
        <v>3.2603005919650001</v>
      </c>
      <c r="AI24" s="6">
        <v>6.1640467033299897</v>
      </c>
      <c r="AJ24" s="6">
        <v>3.1522524890259902</v>
      </c>
      <c r="AK24">
        <v>1.18487750124133</v>
      </c>
      <c r="AL24" s="6">
        <v>0.97752463231599496</v>
      </c>
      <c r="AN24" s="6">
        <f t="shared" si="0"/>
        <v>1.7298787829619999</v>
      </c>
      <c r="AO24" s="6">
        <f t="shared" si="1"/>
        <v>2.7551041673379899</v>
      </c>
      <c r="AP24" s="6">
        <f t="shared" si="2"/>
        <v>3.8632929779049898</v>
      </c>
      <c r="AQ24" s="6">
        <f t="shared" si="3"/>
        <v>8.0003385440220001</v>
      </c>
      <c r="AR24" s="6" t="s">
        <v>29</v>
      </c>
      <c r="AU24">
        <v>0.177969685194376</v>
      </c>
      <c r="AV24">
        <v>0.48883189493857598</v>
      </c>
      <c r="AW24">
        <v>0.79525801380732397</v>
      </c>
      <c r="AX24">
        <v>3.51147480105625</v>
      </c>
      <c r="AY24" t="s">
        <v>80</v>
      </c>
    </row>
    <row r="25" spans="1:51" x14ac:dyDescent="0.25">
      <c r="A25" s="6" t="s">
        <v>30</v>
      </c>
      <c r="B25" s="6">
        <v>0.72490702223158798</v>
      </c>
      <c r="C25" s="6">
        <v>0.21149994242610401</v>
      </c>
      <c r="D25" s="6">
        <v>0</v>
      </c>
      <c r="E25" s="6">
        <v>4.4213238663243697</v>
      </c>
      <c r="F25" s="6">
        <v>2.60096064128133</v>
      </c>
      <c r="G25" s="6">
        <v>0.85603501851882502</v>
      </c>
      <c r="H25" s="6">
        <v>1.7718355021607699</v>
      </c>
      <c r="I25" s="6">
        <v>0.95524685466766002</v>
      </c>
      <c r="J25" s="6">
        <v>1.2637844409157</v>
      </c>
      <c r="K25" s="6">
        <v>1.3534532925552101</v>
      </c>
      <c r="L25" s="6">
        <v>1.5232717260404001</v>
      </c>
      <c r="M25" s="6">
        <v>4.9520880411041803</v>
      </c>
      <c r="N25" s="6">
        <v>1.1349526213543</v>
      </c>
      <c r="O25" s="6">
        <v>0.32466231970742199</v>
      </c>
      <c r="P25" s="6">
        <v>0.58943151101604396</v>
      </c>
      <c r="Q25" s="6">
        <v>0.33754193203634603</v>
      </c>
      <c r="R25" s="6">
        <v>1.5004136923676801</v>
      </c>
      <c r="S25" s="6">
        <v>0.42218951901225998</v>
      </c>
      <c r="T25" s="6">
        <v>0.64527705237005295</v>
      </c>
      <c r="U25" s="6">
        <v>0.283988192343885</v>
      </c>
      <c r="V25" s="6">
        <v>1.27732210305995</v>
      </c>
      <c r="W25" s="6">
        <v>0.46436736645730098</v>
      </c>
      <c r="X25" s="6">
        <v>0.54182535148793598</v>
      </c>
      <c r="Y25" s="6">
        <v>0.84025678944475002</v>
      </c>
      <c r="Z25" s="6">
        <v>0.92672694184157001</v>
      </c>
      <c r="AA25" s="6">
        <v>0.58039448179921505</v>
      </c>
      <c r="AB25" s="6">
        <v>1.1046570057832401</v>
      </c>
      <c r="AC25" s="6">
        <v>1.09734636832001</v>
      </c>
      <c r="AD25" s="6">
        <v>0.50022194379835805</v>
      </c>
      <c r="AE25" s="6">
        <v>0.19031595379612901</v>
      </c>
      <c r="AF25" s="6">
        <v>1.7422533117660499</v>
      </c>
      <c r="AG25" s="6">
        <v>0.62993686446287001</v>
      </c>
      <c r="AH25" s="6">
        <v>1.1613997682941899</v>
      </c>
      <c r="AI25" s="6">
        <v>1.86682306009664</v>
      </c>
      <c r="AJ25" s="6">
        <v>1.0953723867065199</v>
      </c>
      <c r="AK25">
        <v>0.67867005680552195</v>
      </c>
      <c r="AL25" s="6">
        <v>0.37872920903156998</v>
      </c>
      <c r="AN25" s="6">
        <f t="shared" si="0"/>
        <v>0.50022194379835805</v>
      </c>
      <c r="AO25" s="6">
        <f t="shared" si="1"/>
        <v>0.85603501851882502</v>
      </c>
      <c r="AP25" s="6">
        <f t="shared" si="2"/>
        <v>1.27732210305995</v>
      </c>
      <c r="AQ25" s="6">
        <f t="shared" si="3"/>
        <v>4.9520880411041803</v>
      </c>
      <c r="AR25" s="6" t="s">
        <v>30</v>
      </c>
      <c r="AU25">
        <v>0.17412375783117201</v>
      </c>
      <c r="AV25">
        <v>0.39199592968730201</v>
      </c>
      <c r="AW25">
        <v>0.54071168851025597</v>
      </c>
      <c r="AX25">
        <v>3.0895481092510999</v>
      </c>
      <c r="AY25" t="s">
        <v>24</v>
      </c>
    </row>
    <row r="26" spans="1:51" x14ac:dyDescent="0.25">
      <c r="A26" s="6" t="s">
        <v>84</v>
      </c>
      <c r="B26" s="6">
        <v>0.220382512835848</v>
      </c>
      <c r="C26" s="6">
        <v>0.50744771703089897</v>
      </c>
      <c r="D26" s="6">
        <v>6.5528995108894594E-2</v>
      </c>
      <c r="E26" s="6">
        <v>1.32202733432779</v>
      </c>
      <c r="F26" s="6">
        <v>0.42503015846352299</v>
      </c>
      <c r="G26" s="6">
        <v>0.14608397922784</v>
      </c>
      <c r="H26" s="6">
        <v>0.53795617187149802</v>
      </c>
      <c r="I26" s="6">
        <v>0.12056765569045</v>
      </c>
      <c r="J26" s="6">
        <v>0.202299985160867</v>
      </c>
      <c r="K26" s="6">
        <v>0.100692685923984</v>
      </c>
      <c r="L26" s="6">
        <v>0.30094127736437198</v>
      </c>
      <c r="M26" s="6">
        <v>0.55553385558516299</v>
      </c>
      <c r="N26" s="6">
        <v>0.213165446405851</v>
      </c>
      <c r="O26" s="6">
        <v>0.54998209344691495</v>
      </c>
      <c r="P26" s="6">
        <v>0.21988291025790399</v>
      </c>
      <c r="Q26" s="6">
        <v>0.13872990564389501</v>
      </c>
      <c r="R26" s="6">
        <v>0.70948953076050703</v>
      </c>
      <c r="S26" s="6">
        <v>0.359673159275399</v>
      </c>
      <c r="T26" s="6">
        <v>8.5784946702694001E-2</v>
      </c>
      <c r="U26" s="6">
        <v>0.13417584482542999</v>
      </c>
      <c r="V26" s="6">
        <v>0.27849474364217203</v>
      </c>
      <c r="W26" s="6">
        <v>0.107175290563249</v>
      </c>
      <c r="X26" s="6">
        <v>0.33791211627540702</v>
      </c>
      <c r="Y26" s="6">
        <v>0.22207841272925299</v>
      </c>
      <c r="Z26" s="6">
        <v>5.7802839727432498E-2</v>
      </c>
      <c r="AA26" s="6">
        <v>0.160161932355283</v>
      </c>
      <c r="AB26" s="6">
        <v>0.26945686544325897</v>
      </c>
      <c r="AC26" s="6">
        <v>0.18959480004356399</v>
      </c>
      <c r="AD26" s="6">
        <v>0.14780284603653501</v>
      </c>
      <c r="AE26" s="6">
        <v>7.1966626893737395E-2</v>
      </c>
      <c r="AF26" s="6">
        <v>0.34323454167564399</v>
      </c>
      <c r="AG26" s="6">
        <v>9.5630410908086896E-2</v>
      </c>
      <c r="AH26" s="6">
        <v>0.23458449951319199</v>
      </c>
      <c r="AI26" s="6">
        <v>2.23143666384951</v>
      </c>
      <c r="AJ26" s="6">
        <v>0.114987180738001</v>
      </c>
      <c r="AK26">
        <v>0.18798801251929101</v>
      </c>
      <c r="AL26" s="6">
        <v>2.6324241140970098E-2</v>
      </c>
      <c r="AN26" s="6">
        <f t="shared" si="0"/>
        <v>0.12056765569045</v>
      </c>
      <c r="AO26" s="6">
        <f t="shared" si="1"/>
        <v>0.213165446405851</v>
      </c>
      <c r="AP26" s="6">
        <f t="shared" si="2"/>
        <v>0.34323454167564399</v>
      </c>
      <c r="AQ26" s="6">
        <f t="shared" si="3"/>
        <v>2.23143666384951</v>
      </c>
      <c r="AR26" s="6" t="s">
        <v>84</v>
      </c>
      <c r="AU26">
        <v>0.16854647841571299</v>
      </c>
      <c r="AV26">
        <v>0.26871544457646801</v>
      </c>
      <c r="AW26">
        <v>0.49601529860973198</v>
      </c>
      <c r="AX26">
        <v>1.8632427186871501</v>
      </c>
      <c r="AY26" t="s">
        <v>31</v>
      </c>
    </row>
    <row r="27" spans="1:51" x14ac:dyDescent="0.25">
      <c r="A27" s="6" t="s">
        <v>31</v>
      </c>
      <c r="B27" s="6">
        <v>0.69455674704437798</v>
      </c>
      <c r="C27" s="6">
        <v>0.26871544457646801</v>
      </c>
      <c r="D27" s="6">
        <v>0.169140934566994</v>
      </c>
      <c r="E27" s="6">
        <v>1.8632427186871501</v>
      </c>
      <c r="F27" s="6">
        <v>0.88273799389031005</v>
      </c>
      <c r="G27" s="6">
        <v>0.37256538977988501</v>
      </c>
      <c r="H27" s="6">
        <v>1.0133618571912699</v>
      </c>
      <c r="I27" s="6">
        <v>0.49601529860973198</v>
      </c>
      <c r="J27" s="6">
        <v>0.63869890160562004</v>
      </c>
      <c r="K27" s="6">
        <v>0.194873155181959</v>
      </c>
      <c r="L27" s="6">
        <v>0.77173461145569899</v>
      </c>
      <c r="M27" s="6">
        <v>1.19302560738678</v>
      </c>
      <c r="N27" s="6">
        <v>0.16854647841571299</v>
      </c>
      <c r="O27" s="6">
        <v>0.41796613570725499</v>
      </c>
      <c r="P27" s="6">
        <v>0.20382562229645801</v>
      </c>
      <c r="Q27" s="6">
        <v>0.223648178609436</v>
      </c>
      <c r="R27" s="6">
        <v>0.34595225168642102</v>
      </c>
      <c r="S27" s="6">
        <v>0.35624056979413898</v>
      </c>
      <c r="T27" s="6">
        <v>8.4386392059559404E-2</v>
      </c>
      <c r="U27" s="6">
        <v>0.46451504177289998</v>
      </c>
      <c r="V27" s="6">
        <v>0.44554045470221698</v>
      </c>
      <c r="W27" s="6">
        <v>0.11226891812261</v>
      </c>
      <c r="X27" s="6">
        <v>1.03092345273357</v>
      </c>
      <c r="Y27" s="6">
        <v>9.8423281542263097E-2</v>
      </c>
      <c r="Z27" s="6">
        <v>0.131948266008419</v>
      </c>
      <c r="AA27" s="6">
        <v>0.17064296296113499</v>
      </c>
      <c r="AB27" s="6">
        <v>0.147961344208481</v>
      </c>
      <c r="AC27" s="6">
        <v>0.166982227441107</v>
      </c>
      <c r="AD27" s="6">
        <v>0.25364814108872502</v>
      </c>
      <c r="AE27" s="6">
        <v>0.24631968669885401</v>
      </c>
      <c r="AF27" s="6">
        <v>0.46421412529921602</v>
      </c>
      <c r="AG27" s="6">
        <v>8.7683327389358995E-2</v>
      </c>
      <c r="AH27" s="6">
        <v>0.28903522280861299</v>
      </c>
      <c r="AI27" s="6">
        <v>0.50816074323711402</v>
      </c>
      <c r="AJ27" s="6">
        <v>0.103923182070779</v>
      </c>
      <c r="AK27">
        <v>0.24017587800993501</v>
      </c>
      <c r="AL27" s="6">
        <v>0.113591125336027</v>
      </c>
      <c r="AN27" s="6">
        <f t="shared" si="0"/>
        <v>0.16854647841571299</v>
      </c>
      <c r="AO27" s="6">
        <f t="shared" si="1"/>
        <v>0.26871544457646801</v>
      </c>
      <c r="AP27" s="6">
        <f t="shared" si="2"/>
        <v>0.49601529860973198</v>
      </c>
      <c r="AQ27" s="6">
        <f t="shared" si="3"/>
        <v>1.8632427186871501</v>
      </c>
      <c r="AR27" s="6" t="s">
        <v>31</v>
      </c>
      <c r="AU27">
        <v>0.16433061771405899</v>
      </c>
      <c r="AV27">
        <v>0.22498104483616499</v>
      </c>
      <c r="AW27">
        <v>0.41920883192996</v>
      </c>
      <c r="AX27">
        <v>2.1017207014329902</v>
      </c>
      <c r="AY27" t="s">
        <v>21</v>
      </c>
    </row>
    <row r="28" spans="1:51" x14ac:dyDescent="0.25">
      <c r="A28" s="6" t="s">
        <v>32</v>
      </c>
      <c r="B28" s="6">
        <v>0.19386597749887399</v>
      </c>
      <c r="C28" s="6">
        <v>0.23872266969005801</v>
      </c>
      <c r="D28" s="6">
        <v>0.103070626748131</v>
      </c>
      <c r="E28" s="6">
        <v>1.4474205807239899</v>
      </c>
      <c r="F28" s="6">
        <v>0.55927605547564196</v>
      </c>
      <c r="G28" s="6">
        <v>0.17945937991675501</v>
      </c>
      <c r="H28" s="6">
        <v>0.58331320462523295</v>
      </c>
      <c r="I28" s="6">
        <v>0.14454915294117299</v>
      </c>
      <c r="J28" s="6">
        <v>0.26638053259640598</v>
      </c>
      <c r="K28" s="6">
        <v>0.111408720981023</v>
      </c>
      <c r="L28" s="6">
        <v>0.38936157636736202</v>
      </c>
      <c r="M28" s="6">
        <v>0.68235397409966603</v>
      </c>
      <c r="N28" s="6">
        <v>0.27106973583660499</v>
      </c>
      <c r="O28" s="6">
        <v>0.57050833723480598</v>
      </c>
      <c r="P28" s="6">
        <v>0.23069356036267999</v>
      </c>
      <c r="Q28" s="6">
        <v>7.7190043622123103E-2</v>
      </c>
      <c r="R28" s="6">
        <v>0.60879867676021704</v>
      </c>
      <c r="S28" s="6">
        <v>0.43541965612653699</v>
      </c>
      <c r="T28" s="6">
        <v>4.8053779665480096E-3</v>
      </c>
      <c r="U28" s="6">
        <v>0.133856703805384</v>
      </c>
      <c r="V28" s="6">
        <v>0.26705307563823</v>
      </c>
      <c r="W28" s="6">
        <v>0.10803223386361201</v>
      </c>
      <c r="X28" s="6">
        <v>0.55199159246681395</v>
      </c>
      <c r="Y28" s="6">
        <v>7.3797605443685105E-2</v>
      </c>
      <c r="Z28" s="6">
        <v>6.1924885924350997E-2</v>
      </c>
      <c r="AA28" s="6">
        <v>0.32765864454108401</v>
      </c>
      <c r="AB28" s="6">
        <v>0.24473203009861899</v>
      </c>
      <c r="AC28" s="6">
        <v>0.17407418303932001</v>
      </c>
      <c r="AD28" s="6">
        <v>0.14857412130159001</v>
      </c>
      <c r="AE28" s="6">
        <v>3.7630288850315802E-2</v>
      </c>
      <c r="AF28" s="6">
        <v>0.33449159268402801</v>
      </c>
      <c r="AG28" s="6">
        <v>6.15110274492352E-2</v>
      </c>
      <c r="AH28" s="6">
        <v>0.24065317283453799</v>
      </c>
      <c r="AI28" s="6">
        <v>0.45993828643573198</v>
      </c>
      <c r="AJ28" s="6">
        <v>0.101647615545767</v>
      </c>
      <c r="AK28">
        <v>0.26433380094908598</v>
      </c>
      <c r="AL28" s="6">
        <v>8.5813055068908795E-2</v>
      </c>
      <c r="AN28" s="6">
        <f t="shared" si="0"/>
        <v>0.10803223386361201</v>
      </c>
      <c r="AO28" s="6">
        <f t="shared" si="1"/>
        <v>0.23872266969005801</v>
      </c>
      <c r="AP28" s="6">
        <f t="shared" si="2"/>
        <v>0.38936157636736202</v>
      </c>
      <c r="AQ28" s="6">
        <f t="shared" si="3"/>
        <v>1.4474205807239899</v>
      </c>
      <c r="AR28" s="6" t="s">
        <v>32</v>
      </c>
      <c r="AU28">
        <v>0.16271974585390001</v>
      </c>
      <c r="AV28">
        <v>0.32950895641040701</v>
      </c>
      <c r="AW28">
        <v>0.53464775985090296</v>
      </c>
      <c r="AX28">
        <v>1.9113361496298</v>
      </c>
      <c r="AY28" t="s">
        <v>45</v>
      </c>
    </row>
    <row r="29" spans="1:51" x14ac:dyDescent="0.25">
      <c r="A29" s="6" t="s">
        <v>85</v>
      </c>
      <c r="B29" s="6">
        <v>0.45355521986591801</v>
      </c>
      <c r="C29" s="6">
        <v>8.37289779428292E-2</v>
      </c>
      <c r="D29" s="6">
        <v>5.09373120165705E-2</v>
      </c>
      <c r="E29" s="6">
        <v>1.2754436517005501</v>
      </c>
      <c r="F29" s="6">
        <v>0.45433725127129798</v>
      </c>
      <c r="G29" s="6">
        <v>0.140118201365067</v>
      </c>
      <c r="H29" s="6">
        <v>0.52192369704154995</v>
      </c>
      <c r="I29" s="6">
        <v>0.131068396964235</v>
      </c>
      <c r="J29" s="6">
        <v>0.23627115144307301</v>
      </c>
      <c r="K29" s="6">
        <v>9.4043505754074705E-2</v>
      </c>
      <c r="L29" s="6">
        <v>0.34687652858837897</v>
      </c>
      <c r="M29" s="6">
        <v>0.42933010467379001</v>
      </c>
      <c r="N29" s="6">
        <v>0.215940669073035</v>
      </c>
      <c r="O29" s="6">
        <v>0.39983438494978701</v>
      </c>
      <c r="P29" s="6">
        <v>7.8298838099263399E-2</v>
      </c>
      <c r="Q29" s="6">
        <v>7.6557544376873496E-2</v>
      </c>
      <c r="R29" s="6">
        <v>0.73492685129619995</v>
      </c>
      <c r="S29" s="6">
        <v>0.157298551710569</v>
      </c>
      <c r="T29" s="6">
        <v>0.11973652307753201</v>
      </c>
      <c r="U29" s="6">
        <v>0.17073199968007199</v>
      </c>
      <c r="V29" s="6">
        <v>0.33906803586511802</v>
      </c>
      <c r="W29" s="6">
        <v>3.5999874991756102E-2</v>
      </c>
      <c r="X29" s="6">
        <v>0.20554179831311101</v>
      </c>
      <c r="Y29" s="6">
        <v>0.24078794103257301</v>
      </c>
      <c r="Z29" s="6">
        <v>0.179874323902842</v>
      </c>
      <c r="AA29" s="6">
        <v>0.13535140840689999</v>
      </c>
      <c r="AB29" s="6">
        <v>0.345035051468772</v>
      </c>
      <c r="AC29" s="6">
        <v>0.148362360501052</v>
      </c>
      <c r="AD29" s="6">
        <v>0.13099840309709099</v>
      </c>
      <c r="AE29" s="6">
        <v>0.12449842293339899</v>
      </c>
      <c r="AF29" s="6">
        <v>0.40192744212086201</v>
      </c>
      <c r="AG29" s="6">
        <v>9.4201077254132598E-2</v>
      </c>
      <c r="AH29" s="6">
        <v>0.335710281538948</v>
      </c>
      <c r="AI29" s="6">
        <v>0.542888485133736</v>
      </c>
      <c r="AJ29" s="6">
        <v>0.145357283886447</v>
      </c>
      <c r="AK29">
        <v>0.223342983674747</v>
      </c>
      <c r="AL29" s="6">
        <v>6.9695824163618095E-2</v>
      </c>
      <c r="AN29" s="6">
        <f t="shared" si="0"/>
        <v>0.12449842293339899</v>
      </c>
      <c r="AO29" s="6">
        <f t="shared" si="1"/>
        <v>0.179874323902842</v>
      </c>
      <c r="AP29" s="6">
        <f t="shared" si="2"/>
        <v>0.34687652858837897</v>
      </c>
      <c r="AQ29" s="6">
        <f t="shared" si="3"/>
        <v>1.2754436517005501</v>
      </c>
      <c r="AR29" s="6" t="s">
        <v>85</v>
      </c>
      <c r="AU29">
        <v>0.16201891839138499</v>
      </c>
      <c r="AV29">
        <v>0.25335724208002702</v>
      </c>
      <c r="AW29">
        <v>0.43121704929607602</v>
      </c>
      <c r="AX29">
        <v>1.6882213412513001</v>
      </c>
      <c r="AY29" t="s">
        <v>79</v>
      </c>
    </row>
    <row r="30" spans="1:51" x14ac:dyDescent="0.25">
      <c r="A30" s="6" t="s">
        <v>33</v>
      </c>
      <c r="B30" s="6">
        <v>0.74938379535449495</v>
      </c>
      <c r="C30" s="6">
        <v>7.4103513424217199E-2</v>
      </c>
      <c r="D30" s="6">
        <v>6.9014076229696297E-2</v>
      </c>
      <c r="E30" s="6">
        <v>1.3349270080284501</v>
      </c>
      <c r="F30" s="6">
        <v>0.44358991659756603</v>
      </c>
      <c r="G30" s="6">
        <v>0.110919915578856</v>
      </c>
      <c r="H30" s="6">
        <v>0.52460539155116004</v>
      </c>
      <c r="I30" s="6">
        <v>7.9686178459096799E-2</v>
      </c>
      <c r="J30" s="6">
        <v>0.183406937164099</v>
      </c>
      <c r="K30" s="6">
        <v>5.1676283195729499E-2</v>
      </c>
      <c r="L30" s="6">
        <v>0.29354914924500902</v>
      </c>
      <c r="M30" s="6">
        <v>0.69879528420355297</v>
      </c>
      <c r="N30" s="6">
        <v>0.102129224387081</v>
      </c>
      <c r="O30" s="6">
        <v>0.60111613545687703</v>
      </c>
      <c r="P30" s="6">
        <v>0.20208772453218499</v>
      </c>
      <c r="Q30" s="6">
        <v>7.03216040088704E-2</v>
      </c>
      <c r="R30" s="6">
        <v>0.68782550527979402</v>
      </c>
      <c r="S30" s="6">
        <v>0.29659673896579503</v>
      </c>
      <c r="T30" s="6">
        <v>6.2258283449483399E-2</v>
      </c>
      <c r="U30" s="6">
        <v>8.9464848910335806E-2</v>
      </c>
      <c r="V30" s="6">
        <v>0.35432743615391099</v>
      </c>
      <c r="W30" s="6">
        <v>9.2031263604120395E-2</v>
      </c>
      <c r="X30" s="6">
        <v>0.59101612508296997</v>
      </c>
      <c r="Y30" s="6">
        <v>0.35943396838719999</v>
      </c>
      <c r="Z30" s="6">
        <v>0.19044633420284501</v>
      </c>
      <c r="AA30" s="6">
        <v>0.18264757630022899</v>
      </c>
      <c r="AB30" s="6">
        <v>0.427138016986161</v>
      </c>
      <c r="AC30" s="6">
        <v>0.206644446405054</v>
      </c>
      <c r="AD30" s="6">
        <v>0.210804664936104</v>
      </c>
      <c r="AE30" s="6">
        <v>4.0466874471338003E-2</v>
      </c>
      <c r="AF30" s="6">
        <v>0.47175375852540202</v>
      </c>
      <c r="AG30" s="6">
        <v>0.1633288698615</v>
      </c>
      <c r="AH30" s="6">
        <v>0.37667276133700001</v>
      </c>
      <c r="AI30" s="6">
        <v>0.60813268297665102</v>
      </c>
      <c r="AJ30" s="6">
        <v>0.244737074228639</v>
      </c>
      <c r="AK30">
        <v>0.21746971798859799</v>
      </c>
      <c r="AL30" s="6">
        <v>2.9993014379293401E-2</v>
      </c>
      <c r="AN30" s="6">
        <f t="shared" si="0"/>
        <v>9.2031263604120395E-2</v>
      </c>
      <c r="AO30" s="6">
        <f t="shared" si="1"/>
        <v>0.210804664936104</v>
      </c>
      <c r="AP30" s="6">
        <f t="shared" si="2"/>
        <v>0.44358991659756603</v>
      </c>
      <c r="AQ30" s="6">
        <f t="shared" si="3"/>
        <v>1.3349270080284501</v>
      </c>
      <c r="AR30" s="6" t="s">
        <v>33</v>
      </c>
      <c r="AU30">
        <v>0.15689424326319101</v>
      </c>
      <c r="AV30">
        <v>0.216674163656292</v>
      </c>
      <c r="AW30">
        <v>0.36997881350232098</v>
      </c>
      <c r="AX30">
        <v>2.0428260365307498</v>
      </c>
      <c r="AY30" t="s">
        <v>123</v>
      </c>
    </row>
    <row r="31" spans="1:51" x14ac:dyDescent="0.25">
      <c r="A31" s="6" t="s">
        <v>34</v>
      </c>
      <c r="B31" s="6">
        <v>0.22566539023089999</v>
      </c>
      <c r="C31" s="6">
        <v>0.126979521051195</v>
      </c>
      <c r="D31" s="6">
        <v>0</v>
      </c>
      <c r="E31" s="6">
        <v>3.4378479305007001</v>
      </c>
      <c r="F31" s="6">
        <v>2.41569277889029</v>
      </c>
      <c r="G31" s="6">
        <v>1.0245735439607</v>
      </c>
      <c r="H31" s="6">
        <v>1.6334571149471</v>
      </c>
      <c r="I31" s="6">
        <v>1.1983026459213</v>
      </c>
      <c r="J31" s="6">
        <v>1.3773308130804001</v>
      </c>
      <c r="K31" s="6">
        <v>0.91139670903240799</v>
      </c>
      <c r="L31" s="6">
        <v>1.5874867275789</v>
      </c>
      <c r="M31" s="6">
        <v>1.9771996427551</v>
      </c>
      <c r="N31" s="6">
        <v>9.8776023629099097E-2</v>
      </c>
      <c r="O31" s="6">
        <v>0.30555730991089702</v>
      </c>
      <c r="P31" s="6">
        <v>0.74853543436200698</v>
      </c>
      <c r="Q31" s="6">
        <v>0.66694877072570602</v>
      </c>
      <c r="R31" s="6">
        <v>1.3276881116963601E-3</v>
      </c>
      <c r="S31" s="6">
        <v>3.1076181600908599E-2</v>
      </c>
      <c r="T31" s="6">
        <v>0.67569519270640399</v>
      </c>
      <c r="U31" s="6">
        <v>0.61736302795160003</v>
      </c>
      <c r="V31" s="6">
        <v>1.1346565479521999</v>
      </c>
      <c r="W31" s="6">
        <v>0.61152687323110499</v>
      </c>
      <c r="X31" s="6">
        <v>0.37665780301488999</v>
      </c>
      <c r="Y31" s="6">
        <v>0.68444041498590902</v>
      </c>
      <c r="Z31" s="6">
        <v>0.93172523441260502</v>
      </c>
      <c r="AA31" s="6">
        <v>0.41570571066690198</v>
      </c>
      <c r="AB31" s="6">
        <v>0.67861040007530704</v>
      </c>
      <c r="AC31" s="6">
        <v>0.57649870867030295</v>
      </c>
      <c r="AD31" s="6">
        <v>0.37471152860030199</v>
      </c>
      <c r="AE31" s="6">
        <v>0.46837365937630798</v>
      </c>
      <c r="AF31" s="6">
        <v>1.472417536304</v>
      </c>
      <c r="AG31" s="6">
        <v>0.47422295951250398</v>
      </c>
      <c r="AH31" s="6">
        <v>1.1578078796044</v>
      </c>
      <c r="AI31" s="6">
        <v>1.2272118671633001</v>
      </c>
      <c r="AJ31" s="6">
        <v>0.81256615701240598</v>
      </c>
      <c r="AK31">
        <v>0.39376443988736498</v>
      </c>
      <c r="AL31" s="6">
        <v>0.30652569805840102</v>
      </c>
      <c r="AN31" s="6">
        <f t="shared" si="0"/>
        <v>0.37665780301488999</v>
      </c>
      <c r="AO31" s="6">
        <f t="shared" si="1"/>
        <v>0.67569519270640399</v>
      </c>
      <c r="AP31" s="6">
        <f t="shared" si="2"/>
        <v>1.1578078796044</v>
      </c>
      <c r="AQ31" s="6">
        <f t="shared" si="3"/>
        <v>3.4378479305007001</v>
      </c>
      <c r="AR31" s="6" t="s">
        <v>34</v>
      </c>
      <c r="AU31">
        <v>0.15675875734515199</v>
      </c>
      <c r="AV31">
        <v>0.22425245378238401</v>
      </c>
      <c r="AW31">
        <v>0.42879246541616101</v>
      </c>
      <c r="AX31">
        <v>2.12788243039541</v>
      </c>
      <c r="AY31" t="s">
        <v>88</v>
      </c>
    </row>
    <row r="32" spans="1:51" x14ac:dyDescent="0.25">
      <c r="A32" s="6" t="s">
        <v>1</v>
      </c>
      <c r="B32" s="6">
        <v>0.75510989767178305</v>
      </c>
      <c r="C32" s="6">
        <v>0.219199895158949</v>
      </c>
      <c r="D32" s="6">
        <v>0.149382838824376</v>
      </c>
      <c r="E32" s="6">
        <v>1.6481680184968699</v>
      </c>
      <c r="F32" s="6">
        <v>0.88787498455008196</v>
      </c>
      <c r="G32" s="6">
        <v>0.38430748296283501</v>
      </c>
      <c r="H32" s="6">
        <v>1.01511696241224</v>
      </c>
      <c r="I32" s="6">
        <v>0.59511834836488298</v>
      </c>
      <c r="J32" s="6">
        <v>0.71007231842302299</v>
      </c>
      <c r="K32" s="6">
        <v>0.15124557017849599</v>
      </c>
      <c r="L32" s="6">
        <v>0.82699633432949404</v>
      </c>
      <c r="M32" s="6">
        <v>1.1276579640461</v>
      </c>
      <c r="N32" s="6">
        <v>0.154195961058777</v>
      </c>
      <c r="O32" s="6">
        <v>0.32092049693318803</v>
      </c>
      <c r="P32" s="6">
        <v>0.13540690304220601</v>
      </c>
      <c r="Q32" s="6">
        <v>0.319838525222575</v>
      </c>
      <c r="R32" s="6">
        <v>0.190906689006757</v>
      </c>
      <c r="S32" s="6">
        <v>0.22475295441396401</v>
      </c>
      <c r="T32" s="6">
        <v>0.143411749657719</v>
      </c>
      <c r="U32" s="6">
        <v>0.54649298710238303</v>
      </c>
      <c r="V32" s="6">
        <v>0.47144634536510399</v>
      </c>
      <c r="W32" s="6">
        <v>9.3279660905762105E-2</v>
      </c>
      <c r="X32" s="6">
        <v>0.99962098488190698</v>
      </c>
      <c r="Y32" s="6">
        <v>8.12492008625781E-2</v>
      </c>
      <c r="Z32" s="6">
        <v>0.20108986238829701</v>
      </c>
      <c r="AA32" s="6">
        <v>0.115319837085674</v>
      </c>
      <c r="AB32" s="6">
        <v>0.19970440577662099</v>
      </c>
      <c r="AC32" s="6">
        <v>0.13258789079085201</v>
      </c>
      <c r="AD32" s="6">
        <v>0.20328081718562299</v>
      </c>
      <c r="AE32" s="6">
        <v>0.32773864279012199</v>
      </c>
      <c r="AF32" s="6">
        <v>0.52697870342213005</v>
      </c>
      <c r="AG32" s="6">
        <v>6.1956367294204902E-2</v>
      </c>
      <c r="AH32" s="6">
        <v>0.40215055629066199</v>
      </c>
      <c r="AI32" s="6">
        <v>0.53174788068075196</v>
      </c>
      <c r="AJ32" s="6">
        <v>0.12502357546315099</v>
      </c>
      <c r="AK32">
        <v>0.22151476296409101</v>
      </c>
      <c r="AL32" s="6">
        <v>0.12262620816872299</v>
      </c>
      <c r="AN32" s="6">
        <f t="shared" si="0"/>
        <v>0.149382838824376</v>
      </c>
      <c r="AO32" s="6">
        <f t="shared" si="1"/>
        <v>0.22475295441396401</v>
      </c>
      <c r="AP32" s="6">
        <f t="shared" si="2"/>
        <v>0.54649298710238303</v>
      </c>
      <c r="AQ32" s="6">
        <f t="shared" si="3"/>
        <v>1.6481680184968699</v>
      </c>
      <c r="AR32" s="6" t="s">
        <v>1</v>
      </c>
      <c r="AU32">
        <v>0.155942064941471</v>
      </c>
      <c r="AV32">
        <v>0.40066797567708301</v>
      </c>
      <c r="AW32">
        <v>0.68706664549566199</v>
      </c>
      <c r="AX32">
        <v>2.6846919794891901</v>
      </c>
      <c r="AY32" t="s">
        <v>19</v>
      </c>
    </row>
    <row r="33" spans="1:51" x14ac:dyDescent="0.25">
      <c r="A33" s="6" t="s">
        <v>35</v>
      </c>
      <c r="B33" s="6">
        <v>0.33299836552881901</v>
      </c>
      <c r="C33" s="6">
        <v>0.165203024583716</v>
      </c>
      <c r="D33" s="6">
        <v>7.1715723748280003E-2</v>
      </c>
      <c r="E33" s="6">
        <v>1.49150772102336</v>
      </c>
      <c r="F33" s="6">
        <v>0.50269303399677201</v>
      </c>
      <c r="G33" s="6">
        <v>0.18138145769512801</v>
      </c>
      <c r="H33" s="6">
        <v>0.55499213134176395</v>
      </c>
      <c r="I33" s="6">
        <v>0.17029560039014099</v>
      </c>
      <c r="J33" s="6">
        <v>0.23474640517776499</v>
      </c>
      <c r="K33" s="6">
        <v>0.13493583000741599</v>
      </c>
      <c r="L33" s="6">
        <v>0.33823639413891199</v>
      </c>
      <c r="M33" s="6">
        <v>0.81554759266700505</v>
      </c>
      <c r="N33" s="6">
        <v>0.13634072245783199</v>
      </c>
      <c r="O33" s="6">
        <v>0.690457315007872</v>
      </c>
      <c r="P33" s="6">
        <v>0.29725777594685598</v>
      </c>
      <c r="Q33" s="6">
        <v>0.20930953846690001</v>
      </c>
      <c r="R33" s="6">
        <v>0.59590337335644294</v>
      </c>
      <c r="S33" s="6">
        <v>0.46205863888390902</v>
      </c>
      <c r="T33" s="6">
        <v>7.39158819034548E-2</v>
      </c>
      <c r="U33" s="6">
        <v>0.17282918702289801</v>
      </c>
      <c r="V33" s="6">
        <v>0.298385654392823</v>
      </c>
      <c r="W33" s="6">
        <v>0.11873506234971</v>
      </c>
      <c r="X33" s="6">
        <v>0.31178829394993202</v>
      </c>
      <c r="Y33" s="6">
        <v>0.19534359107051</v>
      </c>
      <c r="Z33" s="6">
        <v>6.60401582801627E-2</v>
      </c>
      <c r="AA33" s="6">
        <v>0.26530189156210199</v>
      </c>
      <c r="AB33" s="6">
        <v>0.224161947499285</v>
      </c>
      <c r="AC33" s="6">
        <v>0.123471980086321</v>
      </c>
      <c r="AD33" s="6">
        <v>9.4421169530605503E-2</v>
      </c>
      <c r="AE33" s="6">
        <v>0.120315163631713</v>
      </c>
      <c r="AF33" s="6">
        <v>0.38331495136945298</v>
      </c>
      <c r="AG33" s="6">
        <v>4.2556221906330301E-2</v>
      </c>
      <c r="AH33" s="6">
        <v>0.26363914673424599</v>
      </c>
      <c r="AI33" s="6">
        <v>0.51841908260695801</v>
      </c>
      <c r="AJ33" s="6">
        <v>0.14037727199994299</v>
      </c>
      <c r="AK33">
        <v>0.21993927532492399</v>
      </c>
      <c r="AL33" s="6">
        <v>7.0713165483789794E-2</v>
      </c>
      <c r="AN33" s="6">
        <f t="shared" si="0"/>
        <v>0.13493583000741599</v>
      </c>
      <c r="AO33" s="6">
        <f t="shared" si="1"/>
        <v>0.21993927532492399</v>
      </c>
      <c r="AP33" s="6">
        <f t="shared" si="2"/>
        <v>0.33823639413891199</v>
      </c>
      <c r="AQ33" s="6">
        <f t="shared" si="3"/>
        <v>1.49150772102336</v>
      </c>
      <c r="AR33" s="6" t="s">
        <v>35</v>
      </c>
      <c r="AU33">
        <v>0.155483485079558</v>
      </c>
      <c r="AV33">
        <v>0.20592508596819001</v>
      </c>
      <c r="AW33">
        <v>0.34641307363880097</v>
      </c>
      <c r="AX33">
        <v>1.25102631175777</v>
      </c>
      <c r="AY33" t="s">
        <v>112</v>
      </c>
    </row>
    <row r="34" spans="1:51" x14ac:dyDescent="0.25">
      <c r="A34" s="6" t="s">
        <v>36</v>
      </c>
      <c r="B34" s="6">
        <v>0.30810446750430498</v>
      </c>
      <c r="C34" s="6">
        <v>8.1731765945603496E-2</v>
      </c>
      <c r="D34" s="6">
        <v>4.7215142830783E-2</v>
      </c>
      <c r="E34" s="6">
        <v>1.96807424556193</v>
      </c>
      <c r="F34" s="6">
        <v>0.735228012996614</v>
      </c>
      <c r="G34" s="6">
        <v>0.45087884039062798</v>
      </c>
      <c r="H34" s="6">
        <v>0.78383005158140795</v>
      </c>
      <c r="I34" s="6">
        <v>0.201226856858953</v>
      </c>
      <c r="J34" s="6">
        <v>0.360571357893543</v>
      </c>
      <c r="K34" s="6">
        <v>0.335301996188197</v>
      </c>
      <c r="L34" s="6">
        <v>0.48460027490386898</v>
      </c>
      <c r="M34" s="6">
        <v>1.19144303972443</v>
      </c>
      <c r="N34" s="6">
        <v>0.59231422435638703</v>
      </c>
      <c r="O34" s="6">
        <v>0.48050964524638501</v>
      </c>
      <c r="P34" s="6">
        <v>0.13985533333351699</v>
      </c>
      <c r="Q34" s="6">
        <v>0.108566799513376</v>
      </c>
      <c r="R34" s="6">
        <v>1.0895855525651299</v>
      </c>
      <c r="S34" s="6">
        <v>7.2791093745960003E-2</v>
      </c>
      <c r="T34" s="6">
        <v>0.11537415792237</v>
      </c>
      <c r="U34" s="6">
        <v>0.12663837249826901</v>
      </c>
      <c r="V34" s="6">
        <v>0.44833488348181999</v>
      </c>
      <c r="W34" s="6">
        <v>5.1567279842263003E-2</v>
      </c>
      <c r="X34" s="6">
        <v>0.25860321581861301</v>
      </c>
      <c r="Y34" s="6">
        <v>0.20518493131799101</v>
      </c>
      <c r="Z34" s="6">
        <v>0.13687993559600301</v>
      </c>
      <c r="AA34" s="6">
        <v>8.0094520002647301E-2</v>
      </c>
      <c r="AB34" s="6">
        <v>0.449668955492876</v>
      </c>
      <c r="AC34" s="6">
        <v>0.58859809388516604</v>
      </c>
      <c r="AD34" s="6">
        <v>2.4105867223770599E-2</v>
      </c>
      <c r="AE34" s="6">
        <v>7.0310879535969206E-2</v>
      </c>
      <c r="AF34" s="6">
        <v>0.49746074811516999</v>
      </c>
      <c r="AG34" s="6">
        <v>0.123561788835592</v>
      </c>
      <c r="AH34" s="6">
        <v>0.28743821322494301</v>
      </c>
      <c r="AI34" s="6">
        <v>0.70261591887726804</v>
      </c>
      <c r="AJ34" s="6">
        <v>0.276267051466206</v>
      </c>
      <c r="AK34">
        <v>0.25139068524092001</v>
      </c>
      <c r="AL34" s="6">
        <v>5.7954429937426603E-2</v>
      </c>
      <c r="AN34" s="6">
        <f t="shared" si="0"/>
        <v>0.11537415792237</v>
      </c>
      <c r="AO34" s="6">
        <f t="shared" si="1"/>
        <v>0.276267051466206</v>
      </c>
      <c r="AP34" s="6">
        <f t="shared" si="2"/>
        <v>0.48460027490386898</v>
      </c>
      <c r="AQ34" s="6">
        <f t="shared" si="3"/>
        <v>1.96807424556193</v>
      </c>
      <c r="AR34" s="6" t="s">
        <v>36</v>
      </c>
      <c r="AU34">
        <v>0.15542659749330701</v>
      </c>
      <c r="AV34">
        <v>0.244008792303823</v>
      </c>
      <c r="AW34">
        <v>0.48292508923607202</v>
      </c>
      <c r="AX34">
        <v>1.3335962475715399</v>
      </c>
      <c r="AY34" t="s">
        <v>26</v>
      </c>
    </row>
    <row r="35" spans="1:51" x14ac:dyDescent="0.25">
      <c r="A35" s="6" t="s">
        <v>37</v>
      </c>
      <c r="B35" s="6">
        <v>2.3550004106828899</v>
      </c>
      <c r="C35" s="6">
        <v>0.10987017650400099</v>
      </c>
      <c r="D35" s="6">
        <v>0.13326022897950299</v>
      </c>
      <c r="E35" s="6">
        <v>2.1779029901702902</v>
      </c>
      <c r="F35" s="6">
        <v>5.9470434520403299E-2</v>
      </c>
      <c r="G35" s="6">
        <v>0.726890435211202</v>
      </c>
      <c r="H35" s="6">
        <v>0.14311402077909999</v>
      </c>
      <c r="I35" s="6">
        <v>1.55890321281937E-2</v>
      </c>
      <c r="J35" s="6">
        <v>0.19071358330470201</v>
      </c>
      <c r="K35" s="6">
        <v>1.03381362500479</v>
      </c>
      <c r="L35" s="6">
        <v>0.31204667721109702</v>
      </c>
      <c r="M35" s="6">
        <v>1.5253302006690901</v>
      </c>
      <c r="N35" s="6">
        <v>1.1602339587337001</v>
      </c>
      <c r="O35" s="6">
        <v>1.0702175916988901</v>
      </c>
      <c r="P35" s="6">
        <v>0.45693916120870198</v>
      </c>
      <c r="Q35" s="6">
        <v>0.44786850236519998</v>
      </c>
      <c r="R35" s="6">
        <v>3.9513745377357901</v>
      </c>
      <c r="S35" s="6">
        <v>1.08544241623199</v>
      </c>
      <c r="T35" s="6">
        <v>0.64233578128010105</v>
      </c>
      <c r="U35" s="6">
        <v>0.64163952484269604</v>
      </c>
      <c r="V35" s="6">
        <v>0.10109313273899399</v>
      </c>
      <c r="W35" s="6">
        <v>0.587663069287502</v>
      </c>
      <c r="X35" s="6">
        <v>0.76965912156939897</v>
      </c>
      <c r="Y35" s="6">
        <v>0.51963943697650405</v>
      </c>
      <c r="Z35" s="6">
        <v>0.40599190953929298</v>
      </c>
      <c r="AA35" s="6">
        <v>1.3204669114356</v>
      </c>
      <c r="AB35" s="6">
        <v>0.76166328534319405</v>
      </c>
      <c r="AC35" s="6">
        <v>2.1638708272136902</v>
      </c>
      <c r="AD35" s="6">
        <v>0.63223952967560404</v>
      </c>
      <c r="AE35" s="6">
        <v>0.65730397722369904</v>
      </c>
      <c r="AF35" s="6">
        <v>3.4168677024104498E-2</v>
      </c>
      <c r="AG35" s="6">
        <v>0.41436880872609499</v>
      </c>
      <c r="AH35" s="6">
        <v>0.44856627825119399</v>
      </c>
      <c r="AI35" s="6">
        <v>0.233041691036595</v>
      </c>
      <c r="AJ35" s="6">
        <v>0.105449557714099</v>
      </c>
      <c r="AK35">
        <v>0.20054766967374801</v>
      </c>
      <c r="AL35" s="6">
        <v>0.28644719808269498</v>
      </c>
      <c r="AN35" s="6">
        <f t="shared" si="0"/>
        <v>0.20054766967374801</v>
      </c>
      <c r="AO35" s="6">
        <f t="shared" si="1"/>
        <v>0.51963943697650405</v>
      </c>
      <c r="AP35" s="6">
        <f t="shared" si="2"/>
        <v>1.03381362500479</v>
      </c>
      <c r="AQ35" s="6">
        <f t="shared" si="3"/>
        <v>3.9513745377357901</v>
      </c>
      <c r="AR35" s="6" t="s">
        <v>37</v>
      </c>
      <c r="AU35">
        <v>0.15180209986432</v>
      </c>
      <c r="AV35">
        <v>0.23399703036540501</v>
      </c>
      <c r="AW35">
        <v>0.48189818806478102</v>
      </c>
      <c r="AX35">
        <v>1.99351484824425</v>
      </c>
      <c r="AY35" t="s">
        <v>42</v>
      </c>
    </row>
    <row r="36" spans="1:51" x14ac:dyDescent="0.25">
      <c r="A36" s="6" t="s">
        <v>86</v>
      </c>
      <c r="B36" s="6">
        <v>1.7412838376044699</v>
      </c>
      <c r="C36" s="6">
        <v>6.3258743502300693E-2</v>
      </c>
      <c r="D36" s="6">
        <v>9.6480051571494904E-2</v>
      </c>
      <c r="E36" s="6">
        <v>1.4185608721126699</v>
      </c>
      <c r="F36" s="6">
        <v>0.33799638667338699</v>
      </c>
      <c r="G36" s="6">
        <v>0.35763857624567502</v>
      </c>
      <c r="H36" s="6">
        <v>0.28681358190290202</v>
      </c>
      <c r="I36" s="6">
        <v>0.33688384162684298</v>
      </c>
      <c r="J36" s="6">
        <v>0.196628621322401</v>
      </c>
      <c r="K36" s="6">
        <v>0.32972838199231902</v>
      </c>
      <c r="L36" s="6">
        <v>9.0812576562551206E-2</v>
      </c>
      <c r="M36" s="6">
        <v>0.90756641814255501</v>
      </c>
      <c r="N36" s="6">
        <v>0.66482602174733696</v>
      </c>
      <c r="O36" s="6">
        <v>1.0980992806224701</v>
      </c>
      <c r="P36" s="6">
        <v>0.153711418200044</v>
      </c>
      <c r="Q36" s="6">
        <v>0.15045672821562101</v>
      </c>
      <c r="R36" s="6">
        <v>2.9641082556640002</v>
      </c>
      <c r="S36" s="6">
        <v>0.60916597729621502</v>
      </c>
      <c r="T36" s="6">
        <v>0.226941040940707</v>
      </c>
      <c r="U36" s="6">
        <v>0.227492768691927</v>
      </c>
      <c r="V36" s="6">
        <v>0.24398746525430101</v>
      </c>
      <c r="W36" s="6">
        <v>0.23756315257053201</v>
      </c>
      <c r="X36" s="6">
        <v>0.48046323580150602</v>
      </c>
      <c r="Y36" s="6">
        <v>0.54937868413469204</v>
      </c>
      <c r="Z36" s="6">
        <v>8.4895384407103203E-2</v>
      </c>
      <c r="AA36" s="6">
        <v>1.1694434192527501</v>
      </c>
      <c r="AB36" s="6">
        <v>0.56482894323242006</v>
      </c>
      <c r="AC36" s="6">
        <v>1.60852930498834</v>
      </c>
      <c r="AD36" s="6">
        <v>0.28808789150141201</v>
      </c>
      <c r="AE36" s="6">
        <v>0.258074045278682</v>
      </c>
      <c r="AF36" s="6">
        <v>0.214101623454303</v>
      </c>
      <c r="AG36" s="6">
        <v>0.195353987439157</v>
      </c>
      <c r="AH36" s="6">
        <v>0.25328084488548103</v>
      </c>
      <c r="AI36" s="6">
        <v>0.13312538570306301</v>
      </c>
      <c r="AJ36" s="6">
        <v>0.23511811412476</v>
      </c>
      <c r="AK36">
        <v>9.0415926008786895E-2</v>
      </c>
      <c r="AL36" s="6">
        <v>0.119581407428641</v>
      </c>
      <c r="AN36" s="6">
        <f t="shared" si="0"/>
        <v>0.195353987439157</v>
      </c>
      <c r="AO36" s="6">
        <f t="shared" si="1"/>
        <v>0.258074045278682</v>
      </c>
      <c r="AP36" s="6">
        <f t="shared" si="2"/>
        <v>0.56482894323242006</v>
      </c>
      <c r="AQ36" s="6">
        <f t="shared" si="3"/>
        <v>2.9641082556640002</v>
      </c>
      <c r="AR36" s="6" t="s">
        <v>86</v>
      </c>
      <c r="AU36">
        <v>0.149382838824376</v>
      </c>
      <c r="AV36">
        <v>0.22475295441396401</v>
      </c>
      <c r="AW36">
        <v>0.54649298710238303</v>
      </c>
      <c r="AX36">
        <v>1.6481680184968699</v>
      </c>
      <c r="AY36" t="s">
        <v>1</v>
      </c>
    </row>
    <row r="37" spans="1:51" x14ac:dyDescent="0.25">
      <c r="A37" s="6" t="s">
        <v>38</v>
      </c>
      <c r="B37" s="6">
        <v>0.33198232520569299</v>
      </c>
      <c r="C37" s="6">
        <v>9.0113030517302503E-2</v>
      </c>
      <c r="D37" s="6">
        <v>7.7903974685600202E-2</v>
      </c>
      <c r="E37" s="6">
        <v>2.2736443321621</v>
      </c>
      <c r="F37" s="6">
        <v>1.3378987939807001</v>
      </c>
      <c r="G37" s="6">
        <v>0.35672225564040699</v>
      </c>
      <c r="H37" s="6">
        <v>1.3337877940998999</v>
      </c>
      <c r="I37" s="6">
        <v>0.92640254382290099</v>
      </c>
      <c r="J37" s="6">
        <v>1.0688536463550999</v>
      </c>
      <c r="K37" s="6">
        <v>0.79403829685480398</v>
      </c>
      <c r="L37" s="6">
        <v>1.23437223569889</v>
      </c>
      <c r="M37" s="6">
        <v>1.0771036257342901</v>
      </c>
      <c r="N37" s="6">
        <v>0.682178641889297</v>
      </c>
      <c r="O37" s="6">
        <v>0.42657296910799603</v>
      </c>
      <c r="P37" s="6">
        <v>0.13155677210330199</v>
      </c>
      <c r="Q37" s="6">
        <v>0.49399783425400001</v>
      </c>
      <c r="R37" s="6">
        <v>1.0262147075726999</v>
      </c>
      <c r="S37" s="6">
        <v>0.221425859925794</v>
      </c>
      <c r="T37" s="6">
        <v>0.32687732441640799</v>
      </c>
      <c r="U37" s="6">
        <v>0.82370214722999802</v>
      </c>
      <c r="V37" s="6">
        <v>0.77678661522210202</v>
      </c>
      <c r="W37" s="6">
        <v>0.172608583156907</v>
      </c>
      <c r="X37" s="6">
        <v>0.66813964674009496</v>
      </c>
      <c r="Y37" s="6">
        <v>0.457276454461297</v>
      </c>
      <c r="Z37" s="6">
        <v>0.57430784403870105</v>
      </c>
      <c r="AA37" s="6">
        <v>0.199732411960207</v>
      </c>
      <c r="AB37" s="6">
        <v>0.845080626217797</v>
      </c>
      <c r="AC37" s="6">
        <v>0.76712398384259906</v>
      </c>
      <c r="AD37" s="6">
        <v>4.8690085737201898E-2</v>
      </c>
      <c r="AE37" s="6">
        <v>0.60128975275720498</v>
      </c>
      <c r="AF37" s="6">
        <v>0.85749121380770399</v>
      </c>
      <c r="AG37" s="6">
        <v>0.29077021810610598</v>
      </c>
      <c r="AH37" s="6">
        <v>0.84370154859060298</v>
      </c>
      <c r="AI37" s="6">
        <v>1.1513138296737</v>
      </c>
      <c r="AJ37" s="6">
        <v>0.43093708277520598</v>
      </c>
      <c r="AK37">
        <v>0.206278826240507</v>
      </c>
      <c r="AL37" s="6">
        <v>2.83007881913044E-2</v>
      </c>
      <c r="AN37" s="6">
        <f t="shared" si="0"/>
        <v>0.29077021810610598</v>
      </c>
      <c r="AO37" s="6">
        <f t="shared" si="1"/>
        <v>0.60128975275720498</v>
      </c>
      <c r="AP37" s="6">
        <f t="shared" si="2"/>
        <v>0.85749121380770399</v>
      </c>
      <c r="AQ37" s="6">
        <f t="shared" si="3"/>
        <v>2.2736443321621</v>
      </c>
      <c r="AR37" s="6" t="s">
        <v>38</v>
      </c>
      <c r="AU37">
        <v>0.147640320962793</v>
      </c>
      <c r="AV37">
        <v>0.20598737370345199</v>
      </c>
      <c r="AW37">
        <v>0.32185491761995599</v>
      </c>
      <c r="AX37">
        <v>0.87462162186818204</v>
      </c>
      <c r="AY37" t="s">
        <v>90</v>
      </c>
    </row>
    <row r="38" spans="1:51" x14ac:dyDescent="0.25">
      <c r="A38" s="6" t="s">
        <v>39</v>
      </c>
      <c r="B38" s="6">
        <v>0.46551121337060603</v>
      </c>
      <c r="C38" s="6">
        <v>0.10741724208796501</v>
      </c>
      <c r="D38" s="6">
        <v>4.9030120084623298E-2</v>
      </c>
      <c r="E38" s="6">
        <v>1.18137665108793</v>
      </c>
      <c r="F38" s="6">
        <v>0.43085123143226201</v>
      </c>
      <c r="G38" s="6">
        <v>4.1059058377713897E-2</v>
      </c>
      <c r="H38" s="6">
        <v>0.46742843702084103</v>
      </c>
      <c r="I38" s="6">
        <v>7.3693088966587397E-2</v>
      </c>
      <c r="J38" s="6">
        <v>0.17257316306922299</v>
      </c>
      <c r="K38" s="6">
        <v>0.121399826686882</v>
      </c>
      <c r="L38" s="6">
        <v>0.27893835229761299</v>
      </c>
      <c r="M38" s="6">
        <v>0.595609193259374</v>
      </c>
      <c r="N38" s="6">
        <v>3.38843393889992E-2</v>
      </c>
      <c r="O38" s="6">
        <v>0.56881259126776695</v>
      </c>
      <c r="P38" s="6">
        <v>0.21236761517944799</v>
      </c>
      <c r="Q38" s="6">
        <v>9.3385293558961802E-2</v>
      </c>
      <c r="R38" s="6">
        <v>0.41372613899149402</v>
      </c>
      <c r="S38" s="6">
        <v>0.33804822743926</v>
      </c>
      <c r="T38" s="6">
        <v>4.4970652370077198E-2</v>
      </c>
      <c r="U38" s="6">
        <v>7.7139796710091704E-2</v>
      </c>
      <c r="V38" s="6">
        <v>0.30250850370871402</v>
      </c>
      <c r="W38" s="6">
        <v>7.8117996931262701E-2</v>
      </c>
      <c r="X38" s="6">
        <v>0.31584465107009502</v>
      </c>
      <c r="Y38" s="6">
        <v>0.29220111571206703</v>
      </c>
      <c r="Z38" s="6">
        <v>0.12857220089527699</v>
      </c>
      <c r="AA38" s="6">
        <v>0.219833017375963</v>
      </c>
      <c r="AB38" s="6">
        <v>0.32858329791917601</v>
      </c>
      <c r="AC38" s="6">
        <v>0.117073546864591</v>
      </c>
      <c r="AD38" s="6">
        <v>9.0754618399134596E-2</v>
      </c>
      <c r="AE38" s="6">
        <v>2.1118137651545601E-2</v>
      </c>
      <c r="AF38" s="6">
        <v>0.42342745980047602</v>
      </c>
      <c r="AG38" s="6">
        <v>7.39922932386404E-2</v>
      </c>
      <c r="AH38" s="6">
        <v>0.333308256387158</v>
      </c>
      <c r="AI38" s="6">
        <v>0.51400930020911095</v>
      </c>
      <c r="AJ38" s="6">
        <v>0.231904192585866</v>
      </c>
      <c r="AK38">
        <v>0.16741991588559099</v>
      </c>
      <c r="AL38" s="6">
        <v>4.3494016469272201E-2</v>
      </c>
      <c r="AN38" s="6">
        <f t="shared" si="0"/>
        <v>7.8117996931262701E-2</v>
      </c>
      <c r="AO38" s="6">
        <f t="shared" si="1"/>
        <v>0.21236761517944799</v>
      </c>
      <c r="AP38" s="6">
        <f t="shared" si="2"/>
        <v>0.33804822743926</v>
      </c>
      <c r="AQ38" s="6">
        <f t="shared" si="3"/>
        <v>1.18137665108793</v>
      </c>
      <c r="AR38" s="6" t="s">
        <v>39</v>
      </c>
      <c r="AU38">
        <v>0.14586590893866899</v>
      </c>
      <c r="AV38">
        <v>0.25066072323608601</v>
      </c>
      <c r="AW38">
        <v>0.48224212865905902</v>
      </c>
      <c r="AX38">
        <v>1.9299032290587901</v>
      </c>
      <c r="AY38" t="s">
        <v>125</v>
      </c>
    </row>
    <row r="39" spans="1:51" x14ac:dyDescent="0.25">
      <c r="A39" s="6" t="s">
        <v>40</v>
      </c>
      <c r="B39" s="6">
        <v>1.7498854413493901</v>
      </c>
      <c r="C39" s="6">
        <v>0.11195910749589499</v>
      </c>
      <c r="D39" s="6">
        <v>9.6768928563095699E-2</v>
      </c>
      <c r="E39" s="6">
        <v>1.45689012223579</v>
      </c>
      <c r="F39" s="6">
        <v>1.111285147901</v>
      </c>
      <c r="G39" s="6">
        <v>3.6932464007966899</v>
      </c>
      <c r="H39" s="6">
        <v>1.1297564808178999</v>
      </c>
      <c r="I39" s="6">
        <v>0.54173509465780201</v>
      </c>
      <c r="J39" s="6">
        <v>0.40574096729369902</v>
      </c>
      <c r="K39" s="6">
        <v>2.9647512151992901</v>
      </c>
      <c r="L39" s="6">
        <v>0.31036419638780199</v>
      </c>
      <c r="M39" s="6">
        <v>2.7762885885953899</v>
      </c>
      <c r="N39" s="6">
        <v>2.4015266323664899</v>
      </c>
      <c r="O39" s="6">
        <v>0.85884814415900701</v>
      </c>
      <c r="P39" s="6">
        <v>0.44850310354360701</v>
      </c>
      <c r="Q39" s="6">
        <v>0.15340683348130599</v>
      </c>
      <c r="R39" s="6">
        <v>5.0790535291974903</v>
      </c>
      <c r="S39" s="6">
        <v>1.3098485312085899</v>
      </c>
      <c r="T39" s="6">
        <v>0.72044976620210199</v>
      </c>
      <c r="U39" s="6">
        <v>0.41003751770979302</v>
      </c>
      <c r="V39" s="6">
        <v>1.1620906665091999</v>
      </c>
      <c r="W39" s="6">
        <v>2.3323139544288898</v>
      </c>
      <c r="X39" s="6">
        <v>0.27338563535230698</v>
      </c>
      <c r="Y39" s="6">
        <v>1.9914523698374</v>
      </c>
      <c r="Z39" s="6">
        <v>0.140466433498909</v>
      </c>
      <c r="AA39" s="6">
        <v>1.3244511506276899</v>
      </c>
      <c r="AB39" s="6">
        <v>2.8587885965196902</v>
      </c>
      <c r="AC39" s="6">
        <v>3.4108085496744902</v>
      </c>
      <c r="AD39" s="6">
        <v>0.67564145409130205</v>
      </c>
      <c r="AE39" s="6">
        <v>0.41760174687469598</v>
      </c>
      <c r="AF39" s="6">
        <v>1.2749687370045999</v>
      </c>
      <c r="AG39" s="6">
        <v>1.0683755444920899</v>
      </c>
      <c r="AH39" s="6">
        <v>0.298011958911792</v>
      </c>
      <c r="AI39" s="6">
        <v>0.65328489521839705</v>
      </c>
      <c r="AJ39" s="6">
        <v>0.24080958066628999</v>
      </c>
      <c r="AK39">
        <v>0.52742068391021002</v>
      </c>
      <c r="AL39" s="6">
        <v>0.20671904353429801</v>
      </c>
      <c r="AN39" s="6">
        <f t="shared" si="0"/>
        <v>0.40574096729369902</v>
      </c>
      <c r="AO39" s="6">
        <f t="shared" si="1"/>
        <v>0.85884814415900701</v>
      </c>
      <c r="AP39" s="6">
        <f t="shared" si="2"/>
        <v>1.7498854413493901</v>
      </c>
      <c r="AQ39" s="6">
        <f t="shared" si="3"/>
        <v>5.0790535291974903</v>
      </c>
      <c r="AR39" s="6" t="s">
        <v>40</v>
      </c>
      <c r="AU39">
        <v>0.14531177663192099</v>
      </c>
      <c r="AV39">
        <v>0.22125321795287101</v>
      </c>
      <c r="AW39">
        <v>0.30879950103362103</v>
      </c>
      <c r="AX39">
        <v>1.05552174497448</v>
      </c>
      <c r="AY39" t="s">
        <v>28</v>
      </c>
    </row>
    <row r="40" spans="1:51" x14ac:dyDescent="0.25">
      <c r="A40" s="6" t="s">
        <v>87</v>
      </c>
      <c r="B40" s="6">
        <v>2.2935139110143501</v>
      </c>
      <c r="C40" s="6">
        <v>1.60488243770661</v>
      </c>
      <c r="D40" s="6">
        <v>0.372047140528391</v>
      </c>
      <c r="E40" s="6">
        <v>1.8803374321728901</v>
      </c>
      <c r="F40" s="6">
        <v>1.7917559246594701</v>
      </c>
      <c r="G40" s="6">
        <v>1.00488156263926</v>
      </c>
      <c r="H40" s="6">
        <v>2.13525136336674</v>
      </c>
      <c r="I40" s="6">
        <v>1.0070987947502299</v>
      </c>
      <c r="J40" s="6">
        <v>1.0606342545241501</v>
      </c>
      <c r="K40" s="6">
        <v>1.0516031398279599</v>
      </c>
      <c r="L40" s="6">
        <v>1.3204447664554799</v>
      </c>
      <c r="M40" s="6">
        <v>2.7617523907362398</v>
      </c>
      <c r="N40" s="6">
        <v>1.2208710767919799</v>
      </c>
      <c r="O40" s="6">
        <v>1.02048068970453</v>
      </c>
      <c r="P40" s="6">
        <v>1.2571185557350499</v>
      </c>
      <c r="Q40" s="6">
        <v>0.48150110525927498</v>
      </c>
      <c r="R40" s="6">
        <v>2.7231419810404498</v>
      </c>
      <c r="S40" s="6">
        <v>0.967877356891509</v>
      </c>
      <c r="T40" s="6">
        <v>0.39699551445747699</v>
      </c>
      <c r="U40" s="6">
        <v>0.20835324167380601</v>
      </c>
      <c r="V40" s="6">
        <v>1.60813733435922</v>
      </c>
      <c r="W40" s="6">
        <v>0.35815105670769698</v>
      </c>
      <c r="X40" s="6">
        <v>0.309264590226348</v>
      </c>
      <c r="Y40" s="6">
        <v>2.2433399511151801</v>
      </c>
      <c r="Z40" s="6">
        <v>0.587144235992208</v>
      </c>
      <c r="AA40" s="6">
        <v>0.22128620167236299</v>
      </c>
      <c r="AB40" s="6">
        <v>0.94155267861607395</v>
      </c>
      <c r="AC40" s="6">
        <v>2.26627760884308</v>
      </c>
      <c r="AD40" s="6">
        <v>0.14744235489146701</v>
      </c>
      <c r="AE40" s="6">
        <v>3.4176864494075997E-2</v>
      </c>
      <c r="AF40" s="6">
        <v>1.06820776498826</v>
      </c>
      <c r="AG40" s="6">
        <v>1.00421304007087</v>
      </c>
      <c r="AH40" s="6">
        <v>0.477893991044612</v>
      </c>
      <c r="AI40" s="6">
        <v>0.31100281959686898</v>
      </c>
      <c r="AJ40" s="6">
        <v>0.68824364584076203</v>
      </c>
      <c r="AK40">
        <v>0.76210677215953304</v>
      </c>
      <c r="AL40" s="6">
        <v>0.17571012965125199</v>
      </c>
      <c r="AN40" s="6">
        <f t="shared" si="0"/>
        <v>0.39699551445747699</v>
      </c>
      <c r="AO40" s="6">
        <f t="shared" si="1"/>
        <v>1.00488156263926</v>
      </c>
      <c r="AP40" s="6">
        <f t="shared" si="2"/>
        <v>1.60488243770661</v>
      </c>
      <c r="AQ40" s="6">
        <f t="shared" si="3"/>
        <v>2.7617523907362398</v>
      </c>
      <c r="AR40" s="6" t="s">
        <v>87</v>
      </c>
      <c r="AU40">
        <v>0.14518492622308701</v>
      </c>
      <c r="AV40">
        <v>0.19835114208419299</v>
      </c>
      <c r="AW40">
        <v>0.30005646955563298</v>
      </c>
      <c r="AX40">
        <v>0.99423164407745801</v>
      </c>
      <c r="AY40" t="s">
        <v>44</v>
      </c>
    </row>
    <row r="41" spans="1:51" x14ac:dyDescent="0.25">
      <c r="A41" s="6" t="s">
        <v>88</v>
      </c>
      <c r="B41" s="6">
        <v>7.3831145704769299E-2</v>
      </c>
      <c r="C41" s="6">
        <v>0.124723286210178</v>
      </c>
      <c r="D41" s="6">
        <v>0.11174281228603</v>
      </c>
      <c r="E41" s="6">
        <v>1.6815817842717899</v>
      </c>
      <c r="F41" s="6">
        <v>0.72979766394482803</v>
      </c>
      <c r="G41" s="6">
        <v>0.41541121066001502</v>
      </c>
      <c r="H41" s="6">
        <v>0.92318657488801403</v>
      </c>
      <c r="I41" s="6">
        <v>0.417086421187358</v>
      </c>
      <c r="J41" s="6">
        <v>0.55818056542989503</v>
      </c>
      <c r="K41" s="6">
        <v>0.21705616364323499</v>
      </c>
      <c r="L41" s="6">
        <v>0.66777191557301896</v>
      </c>
      <c r="M41" s="6">
        <v>2.12788243039541</v>
      </c>
      <c r="N41" s="6">
        <v>0.31594701800766301</v>
      </c>
      <c r="O41" s="6">
        <v>0.184741404083093</v>
      </c>
      <c r="P41" s="6">
        <v>0.102696322590013</v>
      </c>
      <c r="Q41" s="6">
        <v>0.15675875734515199</v>
      </c>
      <c r="R41" s="6">
        <v>0.56009343538321399</v>
      </c>
      <c r="S41" s="6">
        <v>0.19056135810295899</v>
      </c>
      <c r="T41" s="6">
        <v>0.190569820700079</v>
      </c>
      <c r="U41" s="6">
        <v>0.40907601182896203</v>
      </c>
      <c r="V41" s="6">
        <v>0.51142309114839002</v>
      </c>
      <c r="W41" s="6">
        <v>8.3110543816809698E-2</v>
      </c>
      <c r="X41" s="6">
        <v>0.40861497846902001</v>
      </c>
      <c r="Y41" s="6">
        <v>0.17604884351324901</v>
      </c>
      <c r="Z41" s="6">
        <v>0.22109944306030699</v>
      </c>
      <c r="AA41" s="6">
        <v>0.16703914072823101</v>
      </c>
      <c r="AB41" s="6">
        <v>0.36360459509536902</v>
      </c>
      <c r="AC41" s="6">
        <v>9.1931544972824394E-2</v>
      </c>
      <c r="AD41" s="6">
        <v>1.3464897011574301E-2</v>
      </c>
      <c r="AE41" s="6">
        <v>0.25964225001948699</v>
      </c>
      <c r="AF41" s="6">
        <v>0.42879246541616101</v>
      </c>
      <c r="AG41" s="6">
        <v>0.13057372785238</v>
      </c>
      <c r="AH41" s="6">
        <v>0.22425245378238401</v>
      </c>
      <c r="AI41" s="6">
        <v>0.53513204915086499</v>
      </c>
      <c r="AJ41" s="6">
        <v>0.172741679420435</v>
      </c>
      <c r="AK41">
        <v>0.24435209322114301</v>
      </c>
      <c r="AL41" s="6">
        <v>0.115937814316514</v>
      </c>
      <c r="AN41" s="6">
        <f t="shared" si="0"/>
        <v>0.15675875734515199</v>
      </c>
      <c r="AO41" s="6">
        <f t="shared" si="1"/>
        <v>0.22425245378238401</v>
      </c>
      <c r="AP41" s="6">
        <f t="shared" si="2"/>
        <v>0.42879246541616101</v>
      </c>
      <c r="AQ41" s="6">
        <f t="shared" si="3"/>
        <v>2.12788243039541</v>
      </c>
      <c r="AR41" s="6" t="s">
        <v>88</v>
      </c>
      <c r="AU41">
        <v>0.14487474596279301</v>
      </c>
      <c r="AV41">
        <v>0.21048402345161901</v>
      </c>
      <c r="AW41">
        <v>0.31515015985626299</v>
      </c>
      <c r="AX41">
        <v>1.1176376278972999</v>
      </c>
      <c r="AY41" t="s">
        <v>122</v>
      </c>
    </row>
    <row r="42" spans="1:51" x14ac:dyDescent="0.25">
      <c r="A42" s="6" t="s">
        <v>41</v>
      </c>
      <c r="B42" s="6">
        <v>0.564527341091003</v>
      </c>
      <c r="C42" s="6">
        <v>0.12201854124019799</v>
      </c>
      <c r="D42" s="6">
        <v>9.3199422580403299E-2</v>
      </c>
      <c r="E42" s="6">
        <v>1.37491749181579</v>
      </c>
      <c r="F42" s="6">
        <v>0.842875260768294</v>
      </c>
      <c r="G42" s="6">
        <v>0.33268810839020002</v>
      </c>
      <c r="H42" s="6">
        <v>0.92778937821029706</v>
      </c>
      <c r="I42" s="6">
        <v>0.59910192636189996</v>
      </c>
      <c r="J42" s="6">
        <v>0.68958184836389602</v>
      </c>
      <c r="K42" s="6">
        <v>6.0415306040395501E-2</v>
      </c>
      <c r="L42" s="6">
        <v>0.78706163539720098</v>
      </c>
      <c r="M42" s="6">
        <v>0.76043365119799999</v>
      </c>
      <c r="N42" s="6">
        <v>0.12877052918860399</v>
      </c>
      <c r="O42" s="6">
        <v>0.21449710178550399</v>
      </c>
      <c r="P42" s="6">
        <v>7.1594406549801898E-2</v>
      </c>
      <c r="Q42" s="6">
        <v>0.33530607398729501</v>
      </c>
      <c r="R42" s="6">
        <v>0.12220149966949399</v>
      </c>
      <c r="S42" s="6">
        <v>5.4792457401997501E-2</v>
      </c>
      <c r="T42" s="6">
        <v>0.176701364237796</v>
      </c>
      <c r="U42" s="6">
        <v>0.55283016219439496</v>
      </c>
      <c r="V42" s="6">
        <v>0.49151112230070199</v>
      </c>
      <c r="W42" s="6">
        <v>8.8030245786996295E-2</v>
      </c>
      <c r="X42" s="6">
        <v>0.709688356319504</v>
      </c>
      <c r="Y42" s="6">
        <v>0.123515366579196</v>
      </c>
      <c r="Z42" s="6">
        <v>0.275717471831193</v>
      </c>
      <c r="AA42" s="6">
        <v>2.58038026801021E-2</v>
      </c>
      <c r="AB42" s="6">
        <v>0.30191796868479498</v>
      </c>
      <c r="AC42" s="6">
        <v>0.22459167330089999</v>
      </c>
      <c r="AD42" s="6">
        <v>8.3136679513895403E-2</v>
      </c>
      <c r="AE42" s="6">
        <v>0.37259898125480101</v>
      </c>
      <c r="AF42" s="6">
        <v>0.57694830034949995</v>
      </c>
      <c r="AG42" s="6">
        <v>6.6333928751294194E-2</v>
      </c>
      <c r="AH42" s="6">
        <v>0.47715032180789502</v>
      </c>
      <c r="AI42" s="6">
        <v>0.52935406947859298</v>
      </c>
      <c r="AJ42" s="6">
        <v>0.17276337351319601</v>
      </c>
      <c r="AK42">
        <v>0.20276116740144001</v>
      </c>
      <c r="AL42" s="6">
        <v>0.121990866031695</v>
      </c>
      <c r="AN42" s="6">
        <f t="shared" si="0"/>
        <v>0.12201854124019799</v>
      </c>
      <c r="AO42" s="6">
        <f t="shared" si="1"/>
        <v>0.275717471831193</v>
      </c>
      <c r="AP42" s="6">
        <f t="shared" si="2"/>
        <v>0.564527341091003</v>
      </c>
      <c r="AQ42" s="6">
        <f t="shared" si="3"/>
        <v>1.37491749181579</v>
      </c>
      <c r="AR42" s="6" t="s">
        <v>41</v>
      </c>
      <c r="AU42">
        <v>0.14114856563780701</v>
      </c>
      <c r="AV42">
        <v>0.30278198279655599</v>
      </c>
      <c r="AW42">
        <v>0.45875404598474301</v>
      </c>
      <c r="AX42">
        <v>1.67302753446427</v>
      </c>
      <c r="AY42" t="s">
        <v>48</v>
      </c>
    </row>
    <row r="43" spans="1:51" x14ac:dyDescent="0.25">
      <c r="A43" s="6" t="s">
        <v>89</v>
      </c>
      <c r="B43" s="6">
        <v>0.42829587091723498</v>
      </c>
      <c r="C43" s="6">
        <v>0.12807477073344201</v>
      </c>
      <c r="D43" s="6">
        <v>0.12941608116355599</v>
      </c>
      <c r="E43" s="6">
        <v>2.0308829471583398</v>
      </c>
      <c r="F43" s="6">
        <v>0.933102702074882</v>
      </c>
      <c r="G43" s="6">
        <v>0.34445757933815502</v>
      </c>
      <c r="H43" s="6">
        <v>0.94653262138419303</v>
      </c>
      <c r="I43" s="6">
        <v>0.39830559873203902</v>
      </c>
      <c r="J43" s="6">
        <v>0.54921842553618005</v>
      </c>
      <c r="K43" s="6">
        <v>0.33641648035697902</v>
      </c>
      <c r="L43" s="6">
        <v>0.69324237455530302</v>
      </c>
      <c r="M43" s="6">
        <v>0.95417869786052301</v>
      </c>
      <c r="N43" s="6">
        <v>0.28767506058879899</v>
      </c>
      <c r="O43" s="6">
        <v>0.59851800248657805</v>
      </c>
      <c r="P43" s="6">
        <v>0.27853918894038399</v>
      </c>
      <c r="Q43" s="6">
        <v>0.210453320651659</v>
      </c>
      <c r="R43" s="6">
        <v>0.73474233695643898</v>
      </c>
      <c r="S43" s="6">
        <v>0.42502993109030901</v>
      </c>
      <c r="T43" s="6">
        <v>0.157673054990147</v>
      </c>
      <c r="U43" s="6">
        <v>0.36317930959217798</v>
      </c>
      <c r="V43" s="6">
        <v>0.44555554870148301</v>
      </c>
      <c r="W43" s="6">
        <v>0.12836916087912101</v>
      </c>
      <c r="X43" s="6">
        <v>0.81546204338925699</v>
      </c>
      <c r="Y43" s="6">
        <v>0.242012521824024</v>
      </c>
      <c r="Z43" s="6">
        <v>0.129793274828192</v>
      </c>
      <c r="AA43" s="6">
        <v>8.8426353423900705E-2</v>
      </c>
      <c r="AB43" s="6">
        <v>0.31718508631888398</v>
      </c>
      <c r="AC43" s="6">
        <v>0.27735959609868199</v>
      </c>
      <c r="AD43" s="6">
        <v>0.260661087562434</v>
      </c>
      <c r="AE43" s="6">
        <v>0.20867453428688501</v>
      </c>
      <c r="AF43" s="6">
        <v>0.474569942946381</v>
      </c>
      <c r="AG43" s="6">
        <v>7.8166476175812905E-2</v>
      </c>
      <c r="AH43" s="6">
        <v>0.316038924810427</v>
      </c>
      <c r="AI43" s="6">
        <v>0.64093543841030798</v>
      </c>
      <c r="AJ43" s="6">
        <v>0.106855443250088</v>
      </c>
      <c r="AK43">
        <v>0.186108485978109</v>
      </c>
      <c r="AL43" s="6">
        <v>2.7404829256683499E-2</v>
      </c>
      <c r="AN43" s="6">
        <f t="shared" si="0"/>
        <v>0.186108485978109</v>
      </c>
      <c r="AO43" s="6">
        <f t="shared" si="1"/>
        <v>0.31718508631888398</v>
      </c>
      <c r="AP43" s="6">
        <f t="shared" si="2"/>
        <v>0.54921842553618005</v>
      </c>
      <c r="AQ43" s="6">
        <f t="shared" si="3"/>
        <v>2.0308829471583398</v>
      </c>
      <c r="AR43" s="6" t="s">
        <v>89</v>
      </c>
      <c r="AU43">
        <v>0.13846917410243501</v>
      </c>
      <c r="AV43">
        <v>0.29106787030597597</v>
      </c>
      <c r="AW43">
        <v>0.48941885833174198</v>
      </c>
      <c r="AX43">
        <v>1.57261629274146</v>
      </c>
      <c r="AY43" t="s">
        <v>23</v>
      </c>
    </row>
    <row r="44" spans="1:51" x14ac:dyDescent="0.25">
      <c r="A44" s="6" t="s">
        <v>42</v>
      </c>
      <c r="B44" s="6">
        <v>0.39005141367193102</v>
      </c>
      <c r="C44" s="6">
        <v>0.23399703036540501</v>
      </c>
      <c r="D44" s="6">
        <v>0.14501346419773001</v>
      </c>
      <c r="E44" s="6">
        <v>1.99351484824425</v>
      </c>
      <c r="F44" s="6">
        <v>0.838600699354071</v>
      </c>
      <c r="G44" s="6">
        <v>0.34573490851370697</v>
      </c>
      <c r="H44" s="6">
        <v>0.95625432723194703</v>
      </c>
      <c r="I44" s="6">
        <v>0.36424827875877303</v>
      </c>
      <c r="J44" s="6">
        <v>0.52814039620533504</v>
      </c>
      <c r="K44" s="6">
        <v>0.22857140492224701</v>
      </c>
      <c r="L44" s="6">
        <v>0.66834867130239894</v>
      </c>
      <c r="M44" s="6">
        <v>1.1396881662438301</v>
      </c>
      <c r="N44" s="6">
        <v>0.18990587688913901</v>
      </c>
      <c r="O44" s="6">
        <v>0.48189818806478102</v>
      </c>
      <c r="P44" s="6">
        <v>0.20309741403175299</v>
      </c>
      <c r="Q44" s="6">
        <v>7.29460704088645E-2</v>
      </c>
      <c r="R44" s="6">
        <v>0.56633391795642196</v>
      </c>
      <c r="S44" s="6">
        <v>0.39083893490053001</v>
      </c>
      <c r="T44" s="6">
        <v>3.8780865512215303E-2</v>
      </c>
      <c r="U44" s="6">
        <v>0.35081385810878202</v>
      </c>
      <c r="V44" s="6">
        <v>0.43895592483353402</v>
      </c>
      <c r="W44" s="6">
        <v>8.7813256209779103E-2</v>
      </c>
      <c r="X44" s="6">
        <v>0.81116200012415496</v>
      </c>
      <c r="Y44" s="6">
        <v>0.141812975808919</v>
      </c>
      <c r="Z44" s="6">
        <v>9.39189649565879E-2</v>
      </c>
      <c r="AA44" s="6">
        <v>0.15180209986432</v>
      </c>
      <c r="AB44" s="6">
        <v>0.197694746349452</v>
      </c>
      <c r="AC44" s="6">
        <v>0.20075214664868701</v>
      </c>
      <c r="AD44" s="6">
        <v>0.21463187006075801</v>
      </c>
      <c r="AE44" s="6">
        <v>0.16068185684848399</v>
      </c>
      <c r="AF44" s="6">
        <v>0.43899806319075801</v>
      </c>
      <c r="AG44" s="6">
        <v>8.7311750198926605E-2</v>
      </c>
      <c r="AH44" s="6">
        <v>0.21741604979207799</v>
      </c>
      <c r="AI44" s="6">
        <v>0.51450310472371796</v>
      </c>
      <c r="AJ44" s="6">
        <v>9.9329739868060707E-2</v>
      </c>
      <c r="AK44">
        <v>0.25255995350265098</v>
      </c>
      <c r="AL44" s="6">
        <v>8.9778701136235498E-2</v>
      </c>
      <c r="AN44" s="6">
        <f t="shared" si="0"/>
        <v>0.15180209986432</v>
      </c>
      <c r="AO44" s="6">
        <f t="shared" si="1"/>
        <v>0.23399703036540501</v>
      </c>
      <c r="AP44" s="6">
        <f t="shared" si="2"/>
        <v>0.48189818806478102</v>
      </c>
      <c r="AQ44" s="6">
        <f t="shared" si="3"/>
        <v>1.99351484824425</v>
      </c>
      <c r="AR44" s="6" t="s">
        <v>42</v>
      </c>
      <c r="AU44">
        <v>0.138345157860541</v>
      </c>
      <c r="AV44">
        <v>0.243484655945055</v>
      </c>
      <c r="AW44">
        <v>0.38899309605744098</v>
      </c>
      <c r="AX44">
        <v>1.1483451188207701</v>
      </c>
      <c r="AY44" t="s">
        <v>113</v>
      </c>
    </row>
    <row r="45" spans="1:51" x14ac:dyDescent="0.25">
      <c r="A45" s="6" t="s">
        <v>43</v>
      </c>
      <c r="B45" s="6">
        <v>0.59507596322218004</v>
      </c>
      <c r="C45" s="6">
        <v>0.17953866304397301</v>
      </c>
      <c r="D45" s="6">
        <v>0.17441659519907601</v>
      </c>
      <c r="E45" s="6">
        <v>1.6312996941053399</v>
      </c>
      <c r="F45" s="6">
        <v>0.71073415207004997</v>
      </c>
      <c r="G45" s="6">
        <v>0.380362970495213</v>
      </c>
      <c r="H45" s="6">
        <v>0.90208227771515304</v>
      </c>
      <c r="I45" s="6">
        <v>0.44533207024196603</v>
      </c>
      <c r="J45" s="6">
        <v>0.56275193511432398</v>
      </c>
      <c r="K45" s="6">
        <v>0.23074434985481501</v>
      </c>
      <c r="L45" s="6">
        <v>0.67195679238372696</v>
      </c>
      <c r="M45" s="6">
        <v>1.1449417696080399</v>
      </c>
      <c r="N45" s="6">
        <v>0.239280457157627</v>
      </c>
      <c r="O45" s="6">
        <v>0.19069227069015801</v>
      </c>
      <c r="P45" s="6">
        <v>5.3276603659065599E-2</v>
      </c>
      <c r="Q45" s="6">
        <v>0.15919809259162199</v>
      </c>
      <c r="R45" s="6">
        <v>0.50093838320513595</v>
      </c>
      <c r="S45" s="6">
        <v>0.20393225553504599</v>
      </c>
      <c r="T45" s="6">
        <v>0.114186310829023</v>
      </c>
      <c r="U45" s="6">
        <v>0.40868682726869299</v>
      </c>
      <c r="V45" s="6">
        <v>0.36978463682620299</v>
      </c>
      <c r="W45" s="6">
        <v>0.100667849865721</v>
      </c>
      <c r="X45" s="6">
        <v>0.93444324893589303</v>
      </c>
      <c r="Y45" s="6">
        <v>6.7002799253080295E-2</v>
      </c>
      <c r="Z45" s="6">
        <v>0.101980563746127</v>
      </c>
      <c r="AA45" s="6">
        <v>6.8741915772368697E-2</v>
      </c>
      <c r="AB45" s="6">
        <v>0.120593924557309</v>
      </c>
      <c r="AC45" s="6">
        <v>0.114206988757491</v>
      </c>
      <c r="AD45" s="6">
        <v>0.23295884611537099</v>
      </c>
      <c r="AE45" s="6">
        <v>0.20417504319895999</v>
      </c>
      <c r="AF45" s="6">
        <v>0.30711218756522701</v>
      </c>
      <c r="AG45" s="6">
        <v>0.12545641189075399</v>
      </c>
      <c r="AH45" s="6">
        <v>2.2840299978775902</v>
      </c>
      <c r="AI45" s="6">
        <v>0.36381423385886702</v>
      </c>
      <c r="AJ45" s="6">
        <v>7.4169359091257103E-2</v>
      </c>
      <c r="AK45">
        <v>0.196714376653918</v>
      </c>
      <c r="AL45" s="6">
        <v>7.7113609404485306E-2</v>
      </c>
      <c r="AN45" s="6">
        <f t="shared" si="0"/>
        <v>0.120593924557309</v>
      </c>
      <c r="AO45" s="6">
        <f t="shared" si="1"/>
        <v>0.23074434985481501</v>
      </c>
      <c r="AP45" s="6">
        <f t="shared" si="2"/>
        <v>0.50093838320513595</v>
      </c>
      <c r="AQ45" s="6">
        <f t="shared" si="3"/>
        <v>2.2840299978775902</v>
      </c>
      <c r="AR45" s="6" t="s">
        <v>43</v>
      </c>
      <c r="AU45">
        <v>0.13493583000741599</v>
      </c>
      <c r="AV45">
        <v>0.21993927532492399</v>
      </c>
      <c r="AW45">
        <v>0.33823639413891199</v>
      </c>
      <c r="AX45">
        <v>1.49150772102336</v>
      </c>
      <c r="AY45" t="s">
        <v>35</v>
      </c>
    </row>
    <row r="46" spans="1:51" x14ac:dyDescent="0.25">
      <c r="A46" s="6" t="s">
        <v>44</v>
      </c>
      <c r="B46" s="6">
        <v>9.7339682020159995E-2</v>
      </c>
      <c r="C46" s="6">
        <v>0.10210036762560699</v>
      </c>
      <c r="D46" s="6">
        <v>6.1132095051270999E-2</v>
      </c>
      <c r="E46" s="6">
        <v>0.99423164407745801</v>
      </c>
      <c r="F46" s="6">
        <v>0.38446329829987402</v>
      </c>
      <c r="G46" s="6">
        <v>0.166630507872741</v>
      </c>
      <c r="H46" s="6">
        <v>0.42736259615988498</v>
      </c>
      <c r="I46" s="6">
        <v>0.16041740460596901</v>
      </c>
      <c r="J46" s="6">
        <v>0.21088606035945601</v>
      </c>
      <c r="K46" s="6">
        <v>0.33894166759980798</v>
      </c>
      <c r="L46" s="6">
        <v>0.28713555405080898</v>
      </c>
      <c r="M46" s="6">
        <v>0.45414583149075299</v>
      </c>
      <c r="N46" s="6">
        <v>0.14811273893641999</v>
      </c>
      <c r="O46" s="6">
        <v>0.57184465411291996</v>
      </c>
      <c r="P46" s="6">
        <v>0.30459230900085699</v>
      </c>
      <c r="Q46" s="6">
        <v>0.14633098335633199</v>
      </c>
      <c r="R46" s="6">
        <v>0.166264073147252</v>
      </c>
      <c r="S46" s="6">
        <v>0.39932858433760698</v>
      </c>
      <c r="T46" s="6">
        <v>0.21170544654991599</v>
      </c>
      <c r="U46" s="6">
        <v>0.14518492622308701</v>
      </c>
      <c r="V46" s="6">
        <v>0.19835114208419299</v>
      </c>
      <c r="W46" s="6">
        <v>0.225480036472226</v>
      </c>
      <c r="X46" s="6">
        <v>0.32654463017585</v>
      </c>
      <c r="Y46" s="6">
        <v>7.1569206499262794E-2</v>
      </c>
      <c r="Z46" s="6">
        <v>9.2342477209750501E-2</v>
      </c>
      <c r="AA46" s="6">
        <v>0.27453940073801197</v>
      </c>
      <c r="AB46" s="6">
        <v>0.19009191250219401</v>
      </c>
      <c r="AC46" s="6">
        <v>0.154400577894688</v>
      </c>
      <c r="AD46" s="6">
        <v>0.25750787760794203</v>
      </c>
      <c r="AE46" s="6">
        <v>0.133095278182322</v>
      </c>
      <c r="AF46" s="6">
        <v>0.26181030085231</v>
      </c>
      <c r="AG46" s="6">
        <v>0.20365051496141001</v>
      </c>
      <c r="AH46" s="6">
        <v>0.17441530143946199</v>
      </c>
      <c r="AI46" s="6">
        <v>0.30005646955563298</v>
      </c>
      <c r="AJ46" s="6">
        <v>0.107930590118923</v>
      </c>
      <c r="AK46">
        <v>0.110684372876402</v>
      </c>
      <c r="AL46" s="6">
        <v>6.3111894049000805E-2</v>
      </c>
      <c r="AN46" s="6">
        <f t="shared" si="0"/>
        <v>0.14518492622308701</v>
      </c>
      <c r="AO46" s="6">
        <f t="shared" si="1"/>
        <v>0.19835114208419299</v>
      </c>
      <c r="AP46" s="6">
        <f t="shared" si="2"/>
        <v>0.30005646955563298</v>
      </c>
      <c r="AQ46" s="6">
        <f t="shared" si="3"/>
        <v>0.99423164407745801</v>
      </c>
      <c r="AR46" s="6" t="s">
        <v>44</v>
      </c>
      <c r="AU46">
        <v>0.13133542022671499</v>
      </c>
      <c r="AV46">
        <v>0.24051413383658601</v>
      </c>
      <c r="AW46">
        <v>0.35501814948215898</v>
      </c>
      <c r="AX46">
        <v>1.4721957213532899</v>
      </c>
      <c r="AY46" t="s">
        <v>20</v>
      </c>
    </row>
    <row r="47" spans="1:51" x14ac:dyDescent="0.25">
      <c r="A47" s="6" t="s">
        <v>90</v>
      </c>
      <c r="B47" s="6">
        <v>0.70573454461531504</v>
      </c>
      <c r="C47" s="6">
        <v>0.19456085641939999</v>
      </c>
      <c r="D47" s="6">
        <v>0.15840488467055699</v>
      </c>
      <c r="E47" s="6">
        <v>0.87462162186818204</v>
      </c>
      <c r="F47" s="6">
        <v>0.31529604667334998</v>
      </c>
      <c r="G47" s="6">
        <v>0.17393250189663401</v>
      </c>
      <c r="H47" s="6">
        <v>0.35959324411156701</v>
      </c>
      <c r="I47" s="6">
        <v>0.147640320962793</v>
      </c>
      <c r="J47" s="6">
        <v>0.17295095927908799</v>
      </c>
      <c r="K47" s="6">
        <v>0.346096011183047</v>
      </c>
      <c r="L47" s="6">
        <v>0.23543036674190099</v>
      </c>
      <c r="M47" s="6">
        <v>0.26956767894768502</v>
      </c>
      <c r="N47" s="6">
        <v>0.16518631109692</v>
      </c>
      <c r="O47" s="6">
        <v>0.50771699834227402</v>
      </c>
      <c r="P47" s="6">
        <v>0.32185491761995599</v>
      </c>
      <c r="Q47" s="6">
        <v>0.20598737370345199</v>
      </c>
      <c r="R47" s="6">
        <v>0.15504889873456201</v>
      </c>
      <c r="S47" s="6">
        <v>0.407073378363071</v>
      </c>
      <c r="T47" s="6">
        <v>0.218897134370068</v>
      </c>
      <c r="U47" s="6">
        <v>0.138597984272987</v>
      </c>
      <c r="V47" s="6">
        <v>0.12640547322120599</v>
      </c>
      <c r="W47" s="6">
        <v>0.241669926464569</v>
      </c>
      <c r="X47" s="6">
        <v>0.80384003166721196</v>
      </c>
      <c r="Y47" s="6">
        <v>5.5789392203948601E-2</v>
      </c>
      <c r="Z47" s="6">
        <v>0.13229816302692399</v>
      </c>
      <c r="AA47" s="6">
        <v>0.25354277937456199</v>
      </c>
      <c r="AB47" s="6">
        <v>5.69641860713768E-2</v>
      </c>
      <c r="AC47" s="6">
        <v>0.151895328169879</v>
      </c>
      <c r="AD47" s="6">
        <v>0.38087593659173202</v>
      </c>
      <c r="AE47" s="6">
        <v>0.13942457698139199</v>
      </c>
      <c r="AF47" s="6">
        <v>0.17621651397360499</v>
      </c>
      <c r="AG47" s="6">
        <v>0.23871544814374501</v>
      </c>
      <c r="AH47" s="6">
        <v>0.25305607314322398</v>
      </c>
      <c r="AI47" s="6">
        <v>0.33835885736567101</v>
      </c>
      <c r="AJ47" s="6">
        <v>0.111785606502934</v>
      </c>
      <c r="AK47">
        <v>0.133585406580218</v>
      </c>
      <c r="AL47" s="6">
        <v>8.2335939653257195E-2</v>
      </c>
      <c r="AN47" s="6">
        <f t="shared" si="0"/>
        <v>0.147640320962793</v>
      </c>
      <c r="AO47" s="6">
        <f t="shared" si="1"/>
        <v>0.20598737370345199</v>
      </c>
      <c r="AP47" s="6">
        <f t="shared" si="2"/>
        <v>0.32185491761995599</v>
      </c>
      <c r="AQ47" s="6">
        <f t="shared" si="3"/>
        <v>0.87462162186818204</v>
      </c>
      <c r="AR47" s="6" t="s">
        <v>90</v>
      </c>
      <c r="AU47">
        <v>0.129764476723878</v>
      </c>
      <c r="AV47">
        <v>0.20639639415121599</v>
      </c>
      <c r="AW47">
        <v>0.34173272160182599</v>
      </c>
      <c r="AX47">
        <v>1.6397704261835</v>
      </c>
      <c r="AY47" t="s">
        <v>120</v>
      </c>
    </row>
    <row r="48" spans="1:51" x14ac:dyDescent="0.25">
      <c r="A48" s="6" t="s">
        <v>45</v>
      </c>
      <c r="B48" s="6">
        <v>0.53464775985090296</v>
      </c>
      <c r="C48" s="6">
        <v>3.22395397540087E-2</v>
      </c>
      <c r="D48" s="6">
        <v>7.00428137879738E-3</v>
      </c>
      <c r="E48" s="6">
        <v>1.9113361496298</v>
      </c>
      <c r="F48" s="6">
        <v>0.75976967908770698</v>
      </c>
      <c r="G48" s="6">
        <v>0.188956406130491</v>
      </c>
      <c r="H48" s="6">
        <v>0.82634306185780304</v>
      </c>
      <c r="I48" s="6">
        <v>0.356769371420606</v>
      </c>
      <c r="J48" s="6">
        <v>0.49837739589180202</v>
      </c>
      <c r="K48" s="6">
        <v>0.62253684841570001</v>
      </c>
      <c r="L48" s="6">
        <v>0.63551591843030697</v>
      </c>
      <c r="M48" s="6">
        <v>0.26889770902990201</v>
      </c>
      <c r="N48" s="6">
        <v>0.67112236626610799</v>
      </c>
      <c r="O48" s="6">
        <v>0.67209659985999404</v>
      </c>
      <c r="P48" s="6">
        <v>0.232870440725196</v>
      </c>
      <c r="Q48" s="6">
        <v>4.5460261504204298E-2</v>
      </c>
      <c r="R48" s="6">
        <v>1.01642835427621</v>
      </c>
      <c r="S48" s="6">
        <v>0.24080189368329499</v>
      </c>
      <c r="T48" s="6">
        <v>0.11869125515210301</v>
      </c>
      <c r="U48" s="6">
        <v>0.30769408212030203</v>
      </c>
      <c r="V48" s="6">
        <v>0.53253242920260302</v>
      </c>
      <c r="W48" s="6">
        <v>0.11856048599789799</v>
      </c>
      <c r="X48" s="6">
        <v>1.8100417501798399E-2</v>
      </c>
      <c r="Y48" s="6">
        <v>0.37645180265550798</v>
      </c>
      <c r="Z48" s="6">
        <v>0.32950895641040701</v>
      </c>
      <c r="AA48" s="6">
        <v>0.16271974585390001</v>
      </c>
      <c r="AB48" s="6">
        <v>0.44484929707519999</v>
      </c>
      <c r="AC48" s="6">
        <v>0.49202843212340303</v>
      </c>
      <c r="AD48" s="6">
        <v>8.0412713866007096E-2</v>
      </c>
      <c r="AE48" s="6">
        <v>0.21703943099540199</v>
      </c>
      <c r="AF48" s="6">
        <v>0.48809787476600203</v>
      </c>
      <c r="AG48" s="6">
        <v>0.101376996997004</v>
      </c>
      <c r="AH48" s="6">
        <v>0.43365538704620499</v>
      </c>
      <c r="AI48" s="6">
        <v>1.0740891002476101</v>
      </c>
      <c r="AJ48" s="6">
        <v>0.17273670651271</v>
      </c>
      <c r="AK48">
        <v>0.26334754184554898</v>
      </c>
      <c r="AL48" s="6">
        <v>0.11386591001100101</v>
      </c>
      <c r="AN48" s="6">
        <f t="shared" si="0"/>
        <v>0.16271974585390001</v>
      </c>
      <c r="AO48" s="6">
        <f t="shared" si="1"/>
        <v>0.32950895641040701</v>
      </c>
      <c r="AP48" s="6">
        <f t="shared" si="2"/>
        <v>0.53464775985090296</v>
      </c>
      <c r="AQ48" s="6">
        <f t="shared" si="3"/>
        <v>1.9113361496298</v>
      </c>
      <c r="AR48" s="6" t="s">
        <v>45</v>
      </c>
      <c r="AU48">
        <v>0.12449842293339899</v>
      </c>
      <c r="AV48">
        <v>0.179874323902842</v>
      </c>
      <c r="AW48">
        <v>0.34687652858837897</v>
      </c>
      <c r="AX48">
        <v>1.2754436517005501</v>
      </c>
      <c r="AY48" t="s">
        <v>85</v>
      </c>
    </row>
    <row r="49" spans="1:51" x14ac:dyDescent="0.25">
      <c r="A49" s="6" t="s">
        <v>46</v>
      </c>
      <c r="B49" s="6">
        <v>0.28606824633601002</v>
      </c>
      <c r="C49" s="6">
        <v>0.111420458421854</v>
      </c>
      <c r="D49" s="6">
        <v>4.9295741133156601E-2</v>
      </c>
      <c r="E49" s="6">
        <v>1.3368107432079901</v>
      </c>
      <c r="F49" s="6">
        <v>0.50691188903055695</v>
      </c>
      <c r="G49" s="6">
        <v>0.117939001850954</v>
      </c>
      <c r="H49" s="6">
        <v>0.66419128506431302</v>
      </c>
      <c r="I49" s="6">
        <v>0.18836725369535501</v>
      </c>
      <c r="J49" s="6">
        <v>0.30422570533933802</v>
      </c>
      <c r="K49" s="6">
        <v>0.184033699066845</v>
      </c>
      <c r="L49" s="6">
        <v>0.403590153706403</v>
      </c>
      <c r="M49" s="6">
        <v>0.509543041044907</v>
      </c>
      <c r="N49" s="6">
        <v>0.139139922291447</v>
      </c>
      <c r="O49" s="6">
        <v>0.27675093408379398</v>
      </c>
      <c r="P49" s="6">
        <v>0.219903931052256</v>
      </c>
      <c r="Q49" s="6">
        <v>1.86801345778814E-2</v>
      </c>
      <c r="R49" s="6">
        <v>0.49953698554335801</v>
      </c>
      <c r="S49" s="6">
        <v>0.14973766838500999</v>
      </c>
      <c r="T49" s="6">
        <v>7.6981232049894904E-2</v>
      </c>
      <c r="U49" s="6">
        <v>0.201640605094668</v>
      </c>
      <c r="V49" s="6">
        <v>0.40410113222687</v>
      </c>
      <c r="W49" s="6">
        <v>6.1938581570528201E-2</v>
      </c>
      <c r="X49" s="6">
        <v>0.199442968020381</v>
      </c>
      <c r="Y49" s="6">
        <v>0.216984298273175</v>
      </c>
      <c r="Z49" s="6">
        <v>0.139633275936483</v>
      </c>
      <c r="AA49" s="6">
        <v>6.8216303939530598E-2</v>
      </c>
      <c r="AB49" s="6">
        <v>0.28528252856624398</v>
      </c>
      <c r="AC49" s="6">
        <v>0.139838211423505</v>
      </c>
      <c r="AD49" s="6">
        <v>7.90897705380217E-2</v>
      </c>
      <c r="AE49" s="6">
        <v>0.117667334341984</v>
      </c>
      <c r="AF49" s="6">
        <v>0.417187335137781</v>
      </c>
      <c r="AG49" s="6">
        <v>2.7596978460313101E-2</v>
      </c>
      <c r="AH49" s="6">
        <v>0.21551928604647</v>
      </c>
      <c r="AI49" s="6">
        <v>0.49008094690874798</v>
      </c>
      <c r="AJ49" s="6">
        <v>0.174309275588653</v>
      </c>
      <c r="AK49">
        <v>0.23984535716234001</v>
      </c>
      <c r="AL49" s="6">
        <v>9.4535595788000998E-2</v>
      </c>
      <c r="AN49" s="6">
        <f t="shared" si="0"/>
        <v>0.117667334341984</v>
      </c>
      <c r="AO49" s="6">
        <f t="shared" si="1"/>
        <v>0.199442968020381</v>
      </c>
      <c r="AP49" s="6">
        <f t="shared" si="2"/>
        <v>0.30422570533933802</v>
      </c>
      <c r="AQ49" s="6">
        <f t="shared" si="3"/>
        <v>1.3368107432079901</v>
      </c>
      <c r="AR49" s="6" t="s">
        <v>46</v>
      </c>
      <c r="AU49">
        <v>0.123555444214229</v>
      </c>
      <c r="AV49">
        <v>0.25142029497151003</v>
      </c>
      <c r="AW49">
        <v>0.41055804941575702</v>
      </c>
      <c r="AX49">
        <v>1.3926573709932399</v>
      </c>
      <c r="AY49" t="s">
        <v>114</v>
      </c>
    </row>
    <row r="50" spans="1:51" x14ac:dyDescent="0.25">
      <c r="A50" s="6" t="s">
        <v>47</v>
      </c>
      <c r="B50" s="6">
        <v>0.45678076039717502</v>
      </c>
      <c r="C50" s="6">
        <v>9.1142732049456096E-2</v>
      </c>
      <c r="D50" s="6">
        <v>0.107644744850164</v>
      </c>
      <c r="E50" s="6">
        <v>2.1216792680457299</v>
      </c>
      <c r="F50" s="6">
        <v>1.08746694472762</v>
      </c>
      <c r="G50" s="6">
        <v>0.31308033797198898</v>
      </c>
      <c r="H50" s="6">
        <v>1.0363848534712099</v>
      </c>
      <c r="I50" s="6">
        <v>0.53840664970960395</v>
      </c>
      <c r="J50" s="6">
        <v>0.68561599904065795</v>
      </c>
      <c r="K50" s="6">
        <v>0.51501384717769205</v>
      </c>
      <c r="L50" s="6">
        <v>0.84206823800331698</v>
      </c>
      <c r="M50" s="6">
        <v>1.1244595193431099</v>
      </c>
      <c r="N50" s="6">
        <v>0.438218515444808</v>
      </c>
      <c r="O50" s="6">
        <v>0.59842856931800903</v>
      </c>
      <c r="P50" s="6">
        <v>0.21465133498177399</v>
      </c>
      <c r="Q50" s="6">
        <v>0.17032882221256301</v>
      </c>
      <c r="R50" s="6">
        <v>0.90351871955618202</v>
      </c>
      <c r="S50" s="6">
        <v>0.405317672469868</v>
      </c>
      <c r="T50" s="6">
        <v>0.15747584860456701</v>
      </c>
      <c r="U50" s="6">
        <v>0.38828654348841701</v>
      </c>
      <c r="V50" s="6">
        <v>0.52729433205795695</v>
      </c>
      <c r="W50" s="6">
        <v>9.3010220242960295E-2</v>
      </c>
      <c r="X50" s="6">
        <v>0.78132952866716598</v>
      </c>
      <c r="Y50" s="6">
        <v>0.33514219642125198</v>
      </c>
      <c r="Z50" s="6">
        <v>0.248642146791411</v>
      </c>
      <c r="AA50" s="6">
        <v>6.4988037832544907E-2</v>
      </c>
      <c r="AB50" s="6">
        <v>0.51992006330044505</v>
      </c>
      <c r="AC50" s="6">
        <v>0.48693306365405897</v>
      </c>
      <c r="AD50" s="6">
        <v>0.18241447189457699</v>
      </c>
      <c r="AE50" s="6">
        <v>0.20245791723208201</v>
      </c>
      <c r="AF50" s="6">
        <v>0.59530269896563404</v>
      </c>
      <c r="AG50" s="6">
        <v>2.62309946149684E-2</v>
      </c>
      <c r="AH50" s="6">
        <v>0.50890459511078701</v>
      </c>
      <c r="AI50" s="6">
        <v>0.81981408717942805</v>
      </c>
      <c r="AJ50" s="6">
        <v>0.192648753775336</v>
      </c>
      <c r="AK50">
        <v>0.16145542105400801</v>
      </c>
      <c r="AL50" s="6">
        <v>2.1721822092964999E-2</v>
      </c>
      <c r="AN50" s="6">
        <f t="shared" si="0"/>
        <v>0.18241447189457699</v>
      </c>
      <c r="AO50" s="6">
        <f t="shared" si="1"/>
        <v>0.438218515444808</v>
      </c>
      <c r="AP50" s="6">
        <f t="shared" si="2"/>
        <v>0.59842856931800903</v>
      </c>
      <c r="AQ50" s="6">
        <f t="shared" si="3"/>
        <v>2.1216792680457299</v>
      </c>
      <c r="AR50" s="6" t="s">
        <v>47</v>
      </c>
      <c r="AU50">
        <v>0.12325929737385399</v>
      </c>
      <c r="AV50">
        <v>0.313706965620005</v>
      </c>
      <c r="AW50">
        <v>0.53554364918524699</v>
      </c>
      <c r="AX50">
        <v>2.3115423582996999</v>
      </c>
      <c r="AY50" t="s">
        <v>78</v>
      </c>
    </row>
    <row r="51" spans="1:51" x14ac:dyDescent="0.25">
      <c r="A51" s="6" t="s">
        <v>48</v>
      </c>
      <c r="B51" s="6">
        <v>0.45875404598474301</v>
      </c>
      <c r="C51" s="6">
        <v>0.11256705954535599</v>
      </c>
      <c r="D51" s="6">
        <v>2.7173325082752699E-2</v>
      </c>
      <c r="E51" s="6">
        <v>1.67302753446427</v>
      </c>
      <c r="F51" s="6">
        <v>0.57811509124976801</v>
      </c>
      <c r="G51" s="6">
        <v>0.30278198279655599</v>
      </c>
      <c r="H51" s="6">
        <v>0.65147416751007103</v>
      </c>
      <c r="I51" s="6">
        <v>0.13706398925796701</v>
      </c>
      <c r="J51" s="6">
        <v>0.27275884289441399</v>
      </c>
      <c r="K51" s="6">
        <v>0.25131121911771998</v>
      </c>
      <c r="L51" s="6">
        <v>0.39716170313236299</v>
      </c>
      <c r="M51" s="6">
        <v>0.84878806831281495</v>
      </c>
      <c r="N51" s="6">
        <v>0.504283603277913</v>
      </c>
      <c r="O51" s="6">
        <v>0.64299493305855904</v>
      </c>
      <c r="P51" s="6">
        <v>0.33312121042617099</v>
      </c>
      <c r="Q51" s="6">
        <v>0.13838059623000201</v>
      </c>
      <c r="R51" s="6">
        <v>1.0384966287620401</v>
      </c>
      <c r="S51" s="6">
        <v>0.51265454841401203</v>
      </c>
      <c r="T51" s="6">
        <v>0.108448872417742</v>
      </c>
      <c r="U51" s="6">
        <v>0.143835965895695</v>
      </c>
      <c r="V51" s="6">
        <v>0.40682653611987701</v>
      </c>
      <c r="W51" s="6">
        <v>0.20764901437203101</v>
      </c>
      <c r="X51" s="6">
        <v>0.168516319078792</v>
      </c>
      <c r="Y51" s="6">
        <v>0.35570104788926399</v>
      </c>
      <c r="Z51" s="6">
        <v>0.148048799455262</v>
      </c>
      <c r="AA51" s="6">
        <v>0.14114856563780701</v>
      </c>
      <c r="AB51" s="6">
        <v>0.39434641679652699</v>
      </c>
      <c r="AC51" s="6">
        <v>0.427422455938399</v>
      </c>
      <c r="AD51" s="6">
        <v>0.119531374881332</v>
      </c>
      <c r="AE51" s="6">
        <v>0.124887802168219</v>
      </c>
      <c r="AF51" s="6">
        <v>0.390390510445213</v>
      </c>
      <c r="AG51" s="6">
        <v>7.2935763639722595E-2</v>
      </c>
      <c r="AH51" s="6">
        <v>0.26671831847739103</v>
      </c>
      <c r="AI51" s="6">
        <v>0.77303655760812395</v>
      </c>
      <c r="AJ51" s="6">
        <v>0.176207680849226</v>
      </c>
      <c r="AK51">
        <v>0.34151571511804502</v>
      </c>
      <c r="AL51" s="6">
        <v>7.1765710059065901E-2</v>
      </c>
      <c r="AN51" s="6">
        <f t="shared" si="0"/>
        <v>0.14114856563780701</v>
      </c>
      <c r="AO51" s="6">
        <f t="shared" si="1"/>
        <v>0.30278198279655599</v>
      </c>
      <c r="AP51" s="6">
        <f t="shared" si="2"/>
        <v>0.45875404598474301</v>
      </c>
      <c r="AQ51" s="6">
        <f t="shared" si="3"/>
        <v>1.67302753446427</v>
      </c>
      <c r="AR51" s="6" t="s">
        <v>48</v>
      </c>
      <c r="AU51">
        <v>0.12201854124019799</v>
      </c>
      <c r="AV51">
        <v>0.275717471831193</v>
      </c>
      <c r="AW51">
        <v>0.564527341091003</v>
      </c>
      <c r="AX51">
        <v>1.37491749181579</v>
      </c>
      <c r="AY51" t="s">
        <v>41</v>
      </c>
    </row>
    <row r="52" spans="1:51" x14ac:dyDescent="0.25">
      <c r="A52" s="6" t="s">
        <v>112</v>
      </c>
      <c r="B52" s="6">
        <v>0.78137905378456396</v>
      </c>
      <c r="C52" s="6">
        <v>0.34641307363880097</v>
      </c>
      <c r="D52" s="6">
        <v>0.24000861333516399</v>
      </c>
      <c r="E52" s="6">
        <v>1.25102631175777</v>
      </c>
      <c r="F52" s="6">
        <v>0.33651816102224402</v>
      </c>
      <c r="G52" s="6">
        <v>0.117732947766441</v>
      </c>
      <c r="H52" s="6">
        <v>0.44841775457848798</v>
      </c>
      <c r="I52" s="6">
        <v>9.2402809170760006E-2</v>
      </c>
      <c r="J52" s="6">
        <v>0.190925397950648</v>
      </c>
      <c r="K52" s="6">
        <v>0.15769178022803601</v>
      </c>
      <c r="L52" s="6">
        <v>0.31488798577176202</v>
      </c>
      <c r="M52" s="6">
        <v>1.0481647168522701</v>
      </c>
      <c r="N52" s="6">
        <v>0.23643687752850201</v>
      </c>
      <c r="O52" s="6">
        <v>0.49037671173132702</v>
      </c>
      <c r="P52" s="6">
        <v>0.20592508596819001</v>
      </c>
      <c r="Q52" s="6">
        <v>6.7881567530604897E-2</v>
      </c>
      <c r="R52" s="6">
        <v>0.83394047942195204</v>
      </c>
      <c r="S52" s="6">
        <v>0.47818792539027</v>
      </c>
      <c r="T52" s="6">
        <v>5.2004738276757299E-2</v>
      </c>
      <c r="U52" s="6">
        <v>0.125450454586848</v>
      </c>
      <c r="V52" s="6">
        <v>0.168265833889536</v>
      </c>
      <c r="W52" s="6">
        <v>0.19919166537480301</v>
      </c>
      <c r="X52" s="6">
        <v>1.0100745523094099</v>
      </c>
      <c r="Y52" s="6">
        <v>0.155483485079558</v>
      </c>
      <c r="Z52" s="6">
        <v>0.111572750993429</v>
      </c>
      <c r="AA52" s="6">
        <v>0.494538516979941</v>
      </c>
      <c r="AB52" s="6">
        <v>0.19936861884847501</v>
      </c>
      <c r="AC52" s="6">
        <v>0.156303240088314</v>
      </c>
      <c r="AD52" s="6">
        <v>0.235201349736335</v>
      </c>
      <c r="AE52" s="6">
        <v>7.7309482431740503E-2</v>
      </c>
      <c r="AF52" s="6">
        <v>0.199507909900249</v>
      </c>
      <c r="AG52" s="6">
        <v>0.22589478387369499</v>
      </c>
      <c r="AH52" s="6">
        <v>0.19940111072876901</v>
      </c>
      <c r="AI52" s="6">
        <v>0.237723384727903</v>
      </c>
      <c r="AJ52" s="6">
        <v>7.3350157877778099E-2</v>
      </c>
      <c r="AK52">
        <v>0.216150980278249</v>
      </c>
      <c r="AL52" s="6">
        <v>0.11993964709636</v>
      </c>
      <c r="AN52" s="6">
        <f t="shared" si="0"/>
        <v>0.155483485079558</v>
      </c>
      <c r="AO52" s="6">
        <f t="shared" si="1"/>
        <v>0.20592508596819001</v>
      </c>
      <c r="AP52" s="6">
        <f t="shared" si="2"/>
        <v>0.34641307363880097</v>
      </c>
      <c r="AQ52" s="6">
        <f t="shared" si="3"/>
        <v>1.25102631175777</v>
      </c>
      <c r="AR52" s="6" t="s">
        <v>112</v>
      </c>
      <c r="AU52">
        <v>0.12098981243736801</v>
      </c>
      <c r="AV52">
        <v>0.16212375888584499</v>
      </c>
      <c r="AW52">
        <v>0.40314642906107501</v>
      </c>
      <c r="AX52">
        <v>1.99029575068343</v>
      </c>
      <c r="AY52" t="s">
        <v>132</v>
      </c>
    </row>
    <row r="53" spans="1:51" x14ac:dyDescent="0.25">
      <c r="A53" s="6" t="s">
        <v>91</v>
      </c>
      <c r="B53" s="6">
        <v>2.3422862990437898</v>
      </c>
      <c r="C53" s="6">
        <v>1.0461956452674399</v>
      </c>
      <c r="D53" s="6">
        <v>6.01468666834645E-2</v>
      </c>
      <c r="E53" s="6">
        <v>6.9862195793534001</v>
      </c>
      <c r="F53" s="6">
        <v>3.7586231834068302</v>
      </c>
      <c r="G53" s="6">
        <v>2.79096448415791</v>
      </c>
      <c r="H53" s="6">
        <v>3.0603540568120802</v>
      </c>
      <c r="I53" s="6">
        <v>2.8811287592528201</v>
      </c>
      <c r="J53" s="6">
        <v>2.9155800149213902</v>
      </c>
      <c r="K53" s="6">
        <v>3.1131315238009298</v>
      </c>
      <c r="L53" s="6">
        <v>3.11269728064137</v>
      </c>
      <c r="M53" s="6">
        <v>5.1588949439968301</v>
      </c>
      <c r="N53" s="6">
        <v>2.1436014678824402</v>
      </c>
      <c r="O53" s="6">
        <v>2.7068330003838001</v>
      </c>
      <c r="P53" s="6">
        <v>2.4320329983115498</v>
      </c>
      <c r="Q53" s="6">
        <v>2.7793333599350598</v>
      </c>
      <c r="R53" s="6">
        <v>2.4801951612139699</v>
      </c>
      <c r="S53" s="6">
        <v>2.7888214579880901</v>
      </c>
      <c r="T53" s="6">
        <v>2.5634351597755298</v>
      </c>
      <c r="U53" s="6">
        <v>2.7579163542070599</v>
      </c>
      <c r="V53" s="6">
        <v>2.51922111005188</v>
      </c>
      <c r="W53" s="6">
        <v>2.5458660577300498</v>
      </c>
      <c r="X53" s="6">
        <v>3.3996614395681402</v>
      </c>
      <c r="Y53" s="6">
        <v>2.4251790651335101</v>
      </c>
      <c r="Z53" s="6">
        <v>2.6287706010704501</v>
      </c>
      <c r="AA53" s="6">
        <v>2.2151601712246798</v>
      </c>
      <c r="AB53" s="6">
        <v>2.10001876574897</v>
      </c>
      <c r="AC53" s="6">
        <v>2.4388127491705398</v>
      </c>
      <c r="AD53" s="6">
        <v>2.5298851018097599</v>
      </c>
      <c r="AE53" s="6">
        <v>2.7786483055006999</v>
      </c>
      <c r="AF53" s="6">
        <v>2.4207864684929601</v>
      </c>
      <c r="AG53" s="6">
        <v>2.3561540244177199</v>
      </c>
      <c r="AH53" s="6">
        <v>2.4454650510775799</v>
      </c>
      <c r="AI53" s="6">
        <v>2.4706831705154002</v>
      </c>
      <c r="AJ53" s="6">
        <v>2.4175086165985098</v>
      </c>
      <c r="AK53">
        <v>2.4991999219294301</v>
      </c>
      <c r="AL53" s="6">
        <v>2.6357573690735001</v>
      </c>
      <c r="AN53" s="6">
        <f t="shared" si="0"/>
        <v>2.4251790651335101</v>
      </c>
      <c r="AO53" s="6">
        <f t="shared" si="1"/>
        <v>2.5458660577300498</v>
      </c>
      <c r="AP53" s="6">
        <f t="shared" si="2"/>
        <v>2.79096448415791</v>
      </c>
      <c r="AQ53" s="6">
        <f t="shared" si="3"/>
        <v>6.9862195793534001</v>
      </c>
      <c r="AR53" s="6" t="s">
        <v>91</v>
      </c>
      <c r="AU53">
        <v>0.120984829591023</v>
      </c>
      <c r="AV53">
        <v>0.22933290121026401</v>
      </c>
      <c r="AW53">
        <v>0.41596575932637098</v>
      </c>
      <c r="AX53">
        <v>1.5044048617692001</v>
      </c>
      <c r="AY53" t="s">
        <v>129</v>
      </c>
    </row>
    <row r="54" spans="1:51" x14ac:dyDescent="0.25">
      <c r="A54" s="6" t="s">
        <v>113</v>
      </c>
      <c r="B54" s="6">
        <v>0.43847029055597098</v>
      </c>
      <c r="C54" s="6">
        <v>0.11955548847442</v>
      </c>
      <c r="D54" s="6">
        <v>0.10624146227699501</v>
      </c>
      <c r="E54" s="6">
        <v>1.1483451188207701</v>
      </c>
      <c r="F54" s="6">
        <v>0.57731648641303202</v>
      </c>
      <c r="G54" s="6">
        <v>0.243484655945055</v>
      </c>
      <c r="H54" s="6">
        <v>0.58905856190796801</v>
      </c>
      <c r="I54" s="6">
        <v>0.32331238570119802</v>
      </c>
      <c r="J54" s="6">
        <v>0.38899309605744098</v>
      </c>
      <c r="K54" s="6">
        <v>2.2205799328772799E-2</v>
      </c>
      <c r="L54" s="6">
        <v>0.47600192172707001</v>
      </c>
      <c r="M54" s="6">
        <v>0.57585529980418504</v>
      </c>
      <c r="N54" s="6">
        <v>0.30891004579013898</v>
      </c>
      <c r="O54" s="6">
        <v>0.317367500750666</v>
      </c>
      <c r="P54" s="6">
        <v>0.15625823772335901</v>
      </c>
      <c r="Q54" s="6">
        <v>0.19035024105596299</v>
      </c>
      <c r="R54" s="6">
        <v>0.48088151447788902</v>
      </c>
      <c r="S54" s="6">
        <v>0.388784627814311</v>
      </c>
      <c r="T54" s="6">
        <v>0.138345157860541</v>
      </c>
      <c r="U54" s="6">
        <v>0.27481516140637902</v>
      </c>
      <c r="V54" s="6">
        <v>0.27221256777994002</v>
      </c>
      <c r="W54" s="6">
        <v>6.9517138468630099E-2</v>
      </c>
      <c r="X54" s="6">
        <v>0.60859535397814701</v>
      </c>
      <c r="Y54" s="6">
        <v>6.7177618710456702E-2</v>
      </c>
      <c r="Z54" s="6">
        <v>0.107366140898785</v>
      </c>
      <c r="AA54" s="6">
        <v>0.149727671124982</v>
      </c>
      <c r="AB54" s="6">
        <v>0.23364137658366299</v>
      </c>
      <c r="AC54" s="6">
        <v>0.178954400716582</v>
      </c>
      <c r="AD54" s="6">
        <v>0.10485327363790101</v>
      </c>
      <c r="AE54" s="6">
        <v>0.15528552681378899</v>
      </c>
      <c r="AF54" s="6">
        <v>0.3185100241612</v>
      </c>
      <c r="AG54" s="6">
        <v>5.4713512554000601E-2</v>
      </c>
      <c r="AH54" s="6">
        <v>0.25619784241888199</v>
      </c>
      <c r="AI54" s="6">
        <v>0.39632389036845</v>
      </c>
      <c r="AJ54" s="6">
        <v>0.14212464035723801</v>
      </c>
      <c r="AK54">
        <v>0.14861723718894801</v>
      </c>
      <c r="AL54" s="6">
        <v>6.3739492178701798E-2</v>
      </c>
      <c r="AN54" s="6">
        <f t="shared" si="0"/>
        <v>0.138345157860541</v>
      </c>
      <c r="AO54" s="6">
        <f t="shared" si="1"/>
        <v>0.243484655945055</v>
      </c>
      <c r="AP54" s="6">
        <f t="shared" si="2"/>
        <v>0.38899309605744098</v>
      </c>
      <c r="AQ54" s="6">
        <f t="shared" si="3"/>
        <v>1.1483451188207701</v>
      </c>
      <c r="AR54" s="6" t="s">
        <v>113</v>
      </c>
      <c r="AU54">
        <v>0.120593924557309</v>
      </c>
      <c r="AV54">
        <v>0.23074434985481501</v>
      </c>
      <c r="AW54">
        <v>0.50093838320513595</v>
      </c>
      <c r="AX54">
        <v>2.2840299978775902</v>
      </c>
      <c r="AY54" t="s">
        <v>43</v>
      </c>
    </row>
    <row r="55" spans="1:51" x14ac:dyDescent="0.25">
      <c r="A55" s="6" t="s">
        <v>114</v>
      </c>
      <c r="B55" s="6">
        <v>0.74973350393129801</v>
      </c>
      <c r="C55" s="6">
        <v>0.19374438313674699</v>
      </c>
      <c r="D55" s="6">
        <v>6.6846178301244605E-2</v>
      </c>
      <c r="E55" s="6">
        <v>1.3926573709932399</v>
      </c>
      <c r="F55" s="6">
        <v>0.40977488706133502</v>
      </c>
      <c r="G55" s="6">
        <v>0.18235867001039899</v>
      </c>
      <c r="H55" s="6">
        <v>0.55683722695385596</v>
      </c>
      <c r="I55" s="6">
        <v>0.123555444214229</v>
      </c>
      <c r="J55" s="6">
        <v>0.181167947617489</v>
      </c>
      <c r="K55" s="6">
        <v>9.1667713542041396E-2</v>
      </c>
      <c r="L55" s="6">
        <v>0.27222230629141903</v>
      </c>
      <c r="M55" s="6">
        <v>0.52718847838854499</v>
      </c>
      <c r="N55" s="6">
        <v>0.26183226940152898</v>
      </c>
      <c r="O55" s="6">
        <v>0.58026617181905404</v>
      </c>
      <c r="P55" s="6">
        <v>0.19325773711076299</v>
      </c>
      <c r="Q55" s="6">
        <v>6.9776683148173299E-2</v>
      </c>
      <c r="R55" s="6">
        <v>0.85270371125303301</v>
      </c>
      <c r="S55" s="6">
        <v>0.43232876651048402</v>
      </c>
      <c r="T55" s="6">
        <v>1.9749019411091698E-2</v>
      </c>
      <c r="U55" s="6">
        <v>0.138281433409987</v>
      </c>
      <c r="V55" s="6">
        <v>0.342536723653183</v>
      </c>
      <c r="W55" s="6">
        <v>7.6733655548112206E-2</v>
      </c>
      <c r="X55" s="6">
        <v>0.546786472712258</v>
      </c>
      <c r="Y55" s="6">
        <v>0.25142029497151003</v>
      </c>
      <c r="Z55" s="6">
        <v>0.13642743947001101</v>
      </c>
      <c r="AA55" s="6">
        <v>8.8528944197963505E-2</v>
      </c>
      <c r="AB55" s="6">
        <v>0.297769541726641</v>
      </c>
      <c r="AC55" s="6">
        <v>0.26785526018597899</v>
      </c>
      <c r="AD55" s="6">
        <v>0.17339960666919099</v>
      </c>
      <c r="AE55" s="6">
        <v>5.1362829559870302E-2</v>
      </c>
      <c r="AF55" s="6">
        <v>0.41055804941575702</v>
      </c>
      <c r="AG55" s="6">
        <v>0.128276354178948</v>
      </c>
      <c r="AH55" s="6">
        <v>0.27266690798606602</v>
      </c>
      <c r="AI55" s="6">
        <v>0.54802431424419795</v>
      </c>
      <c r="AJ55" s="6">
        <v>0.11944083496350601</v>
      </c>
      <c r="AK55">
        <v>0.29205137702878098</v>
      </c>
      <c r="AL55" s="6">
        <v>9.6658987028720805E-2</v>
      </c>
      <c r="AN55" s="6">
        <f t="shared" si="0"/>
        <v>0.123555444214229</v>
      </c>
      <c r="AO55" s="6">
        <f t="shared" si="1"/>
        <v>0.25142029497151003</v>
      </c>
      <c r="AP55" s="6">
        <f t="shared" si="2"/>
        <v>0.41055804941575702</v>
      </c>
      <c r="AQ55" s="6">
        <f t="shared" si="3"/>
        <v>1.3926573709932399</v>
      </c>
      <c r="AR55" s="6" t="s">
        <v>114</v>
      </c>
      <c r="AU55">
        <v>0.12056765569045</v>
      </c>
      <c r="AV55">
        <v>0.213165446405851</v>
      </c>
      <c r="AW55">
        <v>0.34323454167564399</v>
      </c>
      <c r="AX55">
        <v>2.23143666384951</v>
      </c>
      <c r="AY55" t="s">
        <v>84</v>
      </c>
    </row>
    <row r="56" spans="1:51" x14ac:dyDescent="0.25">
      <c r="A56" s="6" t="s">
        <v>115</v>
      </c>
      <c r="B56" s="6">
        <v>0.173893740011101</v>
      </c>
      <c r="C56" s="6">
        <v>8.2305596455560501E-2</v>
      </c>
      <c r="D56" s="6">
        <v>5.0367396688296401E-2</v>
      </c>
      <c r="E56" s="6">
        <v>1.0493691302804899</v>
      </c>
      <c r="F56" s="6">
        <v>0.32285719532220197</v>
      </c>
      <c r="G56" s="6">
        <v>7.1041305323933601E-2</v>
      </c>
      <c r="H56" s="6">
        <v>0.47812098698715899</v>
      </c>
      <c r="I56" s="6">
        <v>6.6782665599476806E-2</v>
      </c>
      <c r="J56" s="6">
        <v>0.16089490580878599</v>
      </c>
      <c r="K56" s="6">
        <v>0.17927389092988999</v>
      </c>
      <c r="L56" s="6">
        <v>0.246451884435515</v>
      </c>
      <c r="M56" s="6">
        <v>0.92245388093477998</v>
      </c>
      <c r="N56" s="6">
        <v>0.14832603878748199</v>
      </c>
      <c r="O56" s="6">
        <v>0.26330378626562001</v>
      </c>
      <c r="P56" s="6">
        <v>0.11595348190580999</v>
      </c>
      <c r="Q56" s="6">
        <v>2.5778999830731199E-2</v>
      </c>
      <c r="R56" s="6">
        <v>0.54162967921814198</v>
      </c>
      <c r="S56" s="6">
        <v>5.7578411712655403E-2</v>
      </c>
      <c r="T56" s="6">
        <v>1.6518454659708699E-2</v>
      </c>
      <c r="U56" s="6">
        <v>9.3037323449916901E-2</v>
      </c>
      <c r="V56" s="6">
        <v>0.26472796204367799</v>
      </c>
      <c r="W56" s="6">
        <v>0.106462102750746</v>
      </c>
      <c r="X56" s="6">
        <v>0.150713811448208</v>
      </c>
      <c r="Y56" s="6">
        <v>0.14096800908846999</v>
      </c>
      <c r="Z56" s="6">
        <v>3.0597220439463599E-2</v>
      </c>
      <c r="AA56" s="6">
        <v>1.7209958623247899E-2</v>
      </c>
      <c r="AB56" s="6">
        <v>0.23448424783284399</v>
      </c>
      <c r="AC56" s="6">
        <v>5.7969228706936299E-2</v>
      </c>
      <c r="AD56" s="6">
        <v>6.4202642585726097E-2</v>
      </c>
      <c r="AE56" s="6">
        <v>2.89070658085946E-2</v>
      </c>
      <c r="AF56" s="6">
        <v>0.28158933167956002</v>
      </c>
      <c r="AG56" s="6">
        <v>5.8313762528395999E-2</v>
      </c>
      <c r="AH56" s="6">
        <v>0.14487895407005899</v>
      </c>
      <c r="AI56" s="6">
        <v>0.37473237974367701</v>
      </c>
      <c r="AJ56" s="6">
        <v>9.8366636079525296E-2</v>
      </c>
      <c r="AK56">
        <v>0.18158246839898901</v>
      </c>
      <c r="AL56" s="6">
        <v>4.0028020377213501E-2</v>
      </c>
      <c r="AN56" s="6">
        <f t="shared" si="0"/>
        <v>5.8313762528395999E-2</v>
      </c>
      <c r="AO56" s="6">
        <f t="shared" si="1"/>
        <v>0.14096800908846999</v>
      </c>
      <c r="AP56" s="6">
        <f t="shared" si="2"/>
        <v>0.246451884435515</v>
      </c>
      <c r="AQ56" s="6">
        <f t="shared" si="3"/>
        <v>1.0493691302804899</v>
      </c>
      <c r="AR56" s="6" t="s">
        <v>115</v>
      </c>
      <c r="AU56">
        <v>0.117667334341984</v>
      </c>
      <c r="AV56">
        <v>0.199442968020381</v>
      </c>
      <c r="AW56">
        <v>0.30422570533933802</v>
      </c>
      <c r="AX56">
        <v>1.3368107432079901</v>
      </c>
      <c r="AY56" t="s">
        <v>46</v>
      </c>
    </row>
    <row r="57" spans="1:51" x14ac:dyDescent="0.25">
      <c r="A57" s="6" t="s">
        <v>116</v>
      </c>
      <c r="B57" s="6">
        <v>0.25385992884388803</v>
      </c>
      <c r="C57" s="6">
        <v>0.101290543174304</v>
      </c>
      <c r="D57" s="6">
        <v>3.3085372086002297E-2</v>
      </c>
      <c r="E57" s="6">
        <v>0.89606702986607201</v>
      </c>
      <c r="F57" s="6">
        <v>0.26747501518368799</v>
      </c>
      <c r="G57" s="6">
        <v>7.5790659817933995E-2</v>
      </c>
      <c r="H57" s="6">
        <v>0.37287481282337798</v>
      </c>
      <c r="I57" s="6">
        <v>3.2209174728992797E-2</v>
      </c>
      <c r="J57" s="6">
        <v>0.103753189734137</v>
      </c>
      <c r="K57" s="6">
        <v>0.36443254426244298</v>
      </c>
      <c r="L57" s="6">
        <v>0.186423231438958</v>
      </c>
      <c r="M57" s="6">
        <v>0.99064944509339303</v>
      </c>
      <c r="N57" s="6">
        <v>6.4319254657888694E-2</v>
      </c>
      <c r="O57" s="6">
        <v>0.25058491003489503</v>
      </c>
      <c r="P57" s="6">
        <v>0.20506856698145101</v>
      </c>
      <c r="Q57" s="6">
        <v>4.7726284362865003E-2</v>
      </c>
      <c r="R57" s="6">
        <v>0.39982903342307902</v>
      </c>
      <c r="S57" s="6">
        <v>0.118039362102733</v>
      </c>
      <c r="T57" s="6">
        <v>1.26928324671601E-2</v>
      </c>
      <c r="U57" s="6">
        <v>4.9753804120169699E-2</v>
      </c>
      <c r="V57" s="6">
        <v>0.224451736337242</v>
      </c>
      <c r="W57" s="6">
        <v>0.130283466365544</v>
      </c>
      <c r="X57" s="6">
        <v>9.7703032047693397E-3</v>
      </c>
      <c r="Y57" s="6">
        <v>0.116292030555043</v>
      </c>
      <c r="Z57" s="6">
        <v>4.3719324533560998E-2</v>
      </c>
      <c r="AA57" s="6">
        <v>7.5447643747901999E-2</v>
      </c>
      <c r="AB57" s="6">
        <v>0.16750210617665801</v>
      </c>
      <c r="AC57" s="6">
        <v>0.23699918060543901</v>
      </c>
      <c r="AD57" s="6">
        <v>1.53427365474018E-2</v>
      </c>
      <c r="AE57" s="6">
        <v>2.1295300884026098E-2</v>
      </c>
      <c r="AF57" s="6">
        <v>0.253988530625123</v>
      </c>
      <c r="AG57" s="6">
        <v>5.6952682153202698E-2</v>
      </c>
      <c r="AH57" s="6">
        <v>0.13097595764168801</v>
      </c>
      <c r="AI57" s="6">
        <v>0.324879142723692</v>
      </c>
      <c r="AJ57" s="6">
        <v>8.1616510092643396E-2</v>
      </c>
      <c r="AK57">
        <v>0.18580489167420899</v>
      </c>
      <c r="AL57" s="6">
        <v>6.1718184026751499E-2</v>
      </c>
      <c r="AN57" s="6">
        <f t="shared" si="0"/>
        <v>5.6952682153202698E-2</v>
      </c>
      <c r="AO57" s="6">
        <f t="shared" si="1"/>
        <v>0.118039362102733</v>
      </c>
      <c r="AP57" s="6">
        <f t="shared" si="2"/>
        <v>0.25058491003489503</v>
      </c>
      <c r="AQ57" s="6">
        <f t="shared" si="3"/>
        <v>0.99064944509339303</v>
      </c>
      <c r="AR57" s="6" t="s">
        <v>116</v>
      </c>
      <c r="AU57">
        <v>0.116611352751674</v>
      </c>
      <c r="AV57">
        <v>0.20909320094117401</v>
      </c>
      <c r="AW57">
        <v>0.498946670275353</v>
      </c>
      <c r="AX57">
        <v>1.49786129282652</v>
      </c>
      <c r="AY57" t="s">
        <v>142</v>
      </c>
    </row>
    <row r="58" spans="1:51" x14ac:dyDescent="0.25">
      <c r="A58" s="6" t="s">
        <v>117</v>
      </c>
      <c r="B58" s="6">
        <v>0.44485985069422801</v>
      </c>
      <c r="C58" s="6">
        <v>5.3256057605939697E-2</v>
      </c>
      <c r="D58" s="6">
        <v>2.64211407453613E-2</v>
      </c>
      <c r="E58" s="6">
        <v>0.86105189911093205</v>
      </c>
      <c r="F58" s="6">
        <v>0.20389744345380101</v>
      </c>
      <c r="G58" s="6">
        <v>0.110440631989699</v>
      </c>
      <c r="H58" s="6">
        <v>0.28722891264328299</v>
      </c>
      <c r="I58" s="6">
        <v>7.8172913781348802E-2</v>
      </c>
      <c r="J58" s="6">
        <v>1.41965740548147E-2</v>
      </c>
      <c r="K58" s="6">
        <v>0.32773602351233599</v>
      </c>
      <c r="L58" s="6">
        <v>0.10209264698891</v>
      </c>
      <c r="M58" s="6">
        <v>0.45728064820206898</v>
      </c>
      <c r="N58" s="6">
        <v>6.3415398922903304E-3</v>
      </c>
      <c r="O58" s="6">
        <v>0.47215370723324301</v>
      </c>
      <c r="P58" s="6">
        <v>0.24762857163398999</v>
      </c>
      <c r="Q58" s="6">
        <v>9.5465337524369906E-2</v>
      </c>
      <c r="R58" s="6">
        <v>0.41919283425436199</v>
      </c>
      <c r="S58" s="6">
        <v>0.259418674024263</v>
      </c>
      <c r="T58" s="6">
        <v>6.2504819536815498E-2</v>
      </c>
      <c r="U58" s="6">
        <v>3.9432890448340599E-2</v>
      </c>
      <c r="V58" s="6">
        <v>0.19980269250302601</v>
      </c>
      <c r="W58" s="6">
        <v>0.13325736899026899</v>
      </c>
      <c r="X58" s="6">
        <v>0.17414607023849199</v>
      </c>
      <c r="Y58" s="6">
        <v>0.16237791874947199</v>
      </c>
      <c r="Z58" s="6">
        <v>3.1295864401367897E-2</v>
      </c>
      <c r="AA58" s="6">
        <v>0.20563465981361001</v>
      </c>
      <c r="AB58" s="6">
        <v>0.239419418152609</v>
      </c>
      <c r="AC58" s="6">
        <v>0.113094226430799</v>
      </c>
      <c r="AD58" s="6">
        <v>1.4973922358002E-2</v>
      </c>
      <c r="AE58" s="6">
        <v>5.0108851983930502E-2</v>
      </c>
      <c r="AF58" s="6">
        <v>0.278560123059165</v>
      </c>
      <c r="AG58" s="6">
        <v>5.2927645991819802E-2</v>
      </c>
      <c r="AH58" s="6">
        <v>0.183827581026379</v>
      </c>
      <c r="AI58" s="6">
        <v>0.37091986158264501</v>
      </c>
      <c r="AJ58" s="6">
        <v>8.8143844885251496E-2</v>
      </c>
      <c r="AK58">
        <v>0.16058091031819</v>
      </c>
      <c r="AL58" s="6">
        <v>2.32827345904436E-2</v>
      </c>
      <c r="AN58" s="6">
        <f t="shared" si="0"/>
        <v>5.3256057605939697E-2</v>
      </c>
      <c r="AO58" s="6">
        <f t="shared" si="1"/>
        <v>0.16058091031819</v>
      </c>
      <c r="AP58" s="6">
        <f t="shared" si="2"/>
        <v>0.259418674024263</v>
      </c>
      <c r="AQ58" s="6">
        <f t="shared" si="3"/>
        <v>0.86105189911093205</v>
      </c>
      <c r="AR58" s="6" t="s">
        <v>117</v>
      </c>
      <c r="AU58">
        <v>0.11537415792237</v>
      </c>
      <c r="AV58">
        <v>0.276267051466206</v>
      </c>
      <c r="AW58">
        <v>0.48460027490386898</v>
      </c>
      <c r="AX58">
        <v>1.96807424556193</v>
      </c>
      <c r="AY58" t="s">
        <v>36</v>
      </c>
    </row>
    <row r="59" spans="1:51" x14ac:dyDescent="0.25">
      <c r="A59" s="6" t="s">
        <v>118</v>
      </c>
      <c r="B59" s="6">
        <v>0.78368572213765297</v>
      </c>
      <c r="C59" s="6">
        <v>0.23041416801374601</v>
      </c>
      <c r="D59" s="6">
        <v>0.10219567319943899</v>
      </c>
      <c r="E59" s="6">
        <v>1.1235096716926101</v>
      </c>
      <c r="F59" s="6">
        <v>0.27647883656286498</v>
      </c>
      <c r="G59" s="6">
        <v>0.11092371041124099</v>
      </c>
      <c r="H59" s="6">
        <v>0.377757040172918</v>
      </c>
      <c r="I59" s="6">
        <v>0.15900296276001</v>
      </c>
      <c r="J59" s="6">
        <v>0.12162639481851301</v>
      </c>
      <c r="K59" s="6">
        <v>0.28964961711380699</v>
      </c>
      <c r="L59" s="6">
        <v>0.17124061586856501</v>
      </c>
      <c r="M59" s="6">
        <v>0.43153428519400799</v>
      </c>
      <c r="N59" s="6">
        <v>8.9202872780429807E-2</v>
      </c>
      <c r="O59" s="6">
        <v>0.64244622583859701</v>
      </c>
      <c r="P59" s="6">
        <v>0.31594955170286898</v>
      </c>
      <c r="Q59" s="6">
        <v>0.16904197120275</v>
      </c>
      <c r="R59" s="6">
        <v>0.63840002831898901</v>
      </c>
      <c r="S59" s="6">
        <v>0.32174830160801698</v>
      </c>
      <c r="T59" s="6">
        <v>9.8026089763038601E-2</v>
      </c>
      <c r="U59" s="6">
        <v>0.14542215854222901</v>
      </c>
      <c r="V59" s="6">
        <v>0.260132423146956</v>
      </c>
      <c r="W59" s="6">
        <v>0.109682794073079</v>
      </c>
      <c r="X59" s="6">
        <v>0.50688304382203397</v>
      </c>
      <c r="Y59" s="6">
        <v>0.23988910143421299</v>
      </c>
      <c r="Z59" s="6">
        <v>6.5797728088954496E-2</v>
      </c>
      <c r="AA59" s="6">
        <v>0.226955227299488</v>
      </c>
      <c r="AB59" s="6">
        <v>0.341007452933975</v>
      </c>
      <c r="AC59" s="6">
        <v>0.13055945144416101</v>
      </c>
      <c r="AD59" s="6">
        <v>7.0867153628192806E-2</v>
      </c>
      <c r="AE59" s="6">
        <v>9.8407254270992006E-2</v>
      </c>
      <c r="AF59" s="6">
        <v>0.34661659200280798</v>
      </c>
      <c r="AG59" s="6">
        <v>6.8500562317776403E-2</v>
      </c>
      <c r="AH59" s="6">
        <v>0.247416716290359</v>
      </c>
      <c r="AI59" s="6">
        <v>0.493571900823567</v>
      </c>
      <c r="AJ59" s="6">
        <v>0.193100200379628</v>
      </c>
      <c r="AK59">
        <v>0.26049602429924601</v>
      </c>
      <c r="AL59" s="6">
        <v>0.113473405609562</v>
      </c>
      <c r="AN59" s="6">
        <f t="shared" si="0"/>
        <v>0.113473405609562</v>
      </c>
      <c r="AO59" s="6">
        <f t="shared" si="1"/>
        <v>0.23041416801374601</v>
      </c>
      <c r="AP59" s="6">
        <f t="shared" si="2"/>
        <v>0.341007452933975</v>
      </c>
      <c r="AQ59" s="6">
        <f t="shared" si="3"/>
        <v>1.1235096716926101</v>
      </c>
      <c r="AR59" s="6" t="s">
        <v>118</v>
      </c>
      <c r="AU59">
        <v>0.113473405609562</v>
      </c>
      <c r="AV59">
        <v>0.23041416801374601</v>
      </c>
      <c r="AW59">
        <v>0.341007452933975</v>
      </c>
      <c r="AX59">
        <v>1.1235096716926101</v>
      </c>
      <c r="AY59" t="s">
        <v>118</v>
      </c>
    </row>
    <row r="60" spans="1:51" x14ac:dyDescent="0.25">
      <c r="A60" s="6" t="s">
        <v>119</v>
      </c>
      <c r="B60" s="6">
        <v>0.53208368497427405</v>
      </c>
      <c r="C60" s="6">
        <v>8.3255269321933195E-2</v>
      </c>
      <c r="D60" s="6">
        <v>4.3361067662085903E-2</v>
      </c>
      <c r="E60" s="6">
        <v>0.75616641832173503</v>
      </c>
      <c r="F60" s="6">
        <v>4.7612310449076801E-2</v>
      </c>
      <c r="G60" s="6">
        <v>0.21762235075417399</v>
      </c>
      <c r="H60" s="6">
        <v>0.18189150525125999</v>
      </c>
      <c r="I60" s="6">
        <v>0.20179625119752001</v>
      </c>
      <c r="J60" s="6">
        <v>0.11270677297196</v>
      </c>
      <c r="K60" s="6">
        <v>0.50383852600212398</v>
      </c>
      <c r="L60" s="6">
        <v>2.27113293869446E-2</v>
      </c>
      <c r="M60" s="6">
        <v>0.38443851005993801</v>
      </c>
      <c r="N60" s="6">
        <v>0.105167328806057</v>
      </c>
      <c r="O60" s="6">
        <v>0.59280824877327298</v>
      </c>
      <c r="P60" s="6">
        <v>0.36785620174881201</v>
      </c>
      <c r="Q60" s="6">
        <v>0.16854940161792301</v>
      </c>
      <c r="R60" s="6">
        <v>0.40504509051036103</v>
      </c>
      <c r="S60" s="6">
        <v>0.33679766427469698</v>
      </c>
      <c r="T60" s="6">
        <v>0.177793961949469</v>
      </c>
      <c r="U60" s="6">
        <v>0.14492854485863499</v>
      </c>
      <c r="V60" s="6">
        <v>0.13459924194350101</v>
      </c>
      <c r="W60" s="6">
        <v>0.22093882125556799</v>
      </c>
      <c r="X60" s="6">
        <v>0.24109426192973299</v>
      </c>
      <c r="Y60" s="6">
        <v>0.121136171955304</v>
      </c>
      <c r="Z60" s="6">
        <v>5.98002193588952E-2</v>
      </c>
      <c r="AA60" s="6">
        <v>0.34635138910628399</v>
      </c>
      <c r="AB60" s="6">
        <v>0.26370395962396898</v>
      </c>
      <c r="AC60" s="6">
        <v>0.172746075397605</v>
      </c>
      <c r="AD60" s="6">
        <v>0.106250804761624</v>
      </c>
      <c r="AE60" s="6">
        <v>0.14352409065322699</v>
      </c>
      <c r="AF60" s="6">
        <v>0.22071113607040299</v>
      </c>
      <c r="AG60" s="6">
        <v>0.124506917465509</v>
      </c>
      <c r="AH60" s="6">
        <v>0.141165032995965</v>
      </c>
      <c r="AI60" s="6">
        <v>0.32589648595717402</v>
      </c>
      <c r="AJ60" s="6">
        <v>5.1990644983961699E-2</v>
      </c>
      <c r="AK60">
        <v>0.13033875842548301</v>
      </c>
      <c r="AL60" s="6">
        <v>7.3809410087005197E-3</v>
      </c>
      <c r="AN60" s="6">
        <f t="shared" si="0"/>
        <v>0.11270677297196</v>
      </c>
      <c r="AO60" s="6">
        <f t="shared" si="1"/>
        <v>0.172746075397605</v>
      </c>
      <c r="AP60" s="6">
        <f t="shared" si="2"/>
        <v>0.32589648595717402</v>
      </c>
      <c r="AQ60" s="6">
        <f t="shared" si="3"/>
        <v>0.75616641832173503</v>
      </c>
      <c r="AR60" s="6" t="s">
        <v>119</v>
      </c>
      <c r="AU60">
        <v>0.113242606723994</v>
      </c>
      <c r="AV60">
        <v>0.16828516551603401</v>
      </c>
      <c r="AW60">
        <v>0.270519704631764</v>
      </c>
      <c r="AX60">
        <v>0.764202563853841</v>
      </c>
      <c r="AY60" t="s">
        <v>136</v>
      </c>
    </row>
    <row r="61" spans="1:51" x14ac:dyDescent="0.25">
      <c r="A61" s="6" t="s">
        <v>120</v>
      </c>
      <c r="B61" s="6">
        <v>0.79719816683337597</v>
      </c>
      <c r="C61" s="6">
        <v>9.5528571234435505E-2</v>
      </c>
      <c r="D61" s="6">
        <v>0.117556734870942</v>
      </c>
      <c r="E61" s="6">
        <v>1.19767777987477</v>
      </c>
      <c r="F61" s="6">
        <v>0.27909533824279398</v>
      </c>
      <c r="G61" s="6">
        <v>0.12751199745691999</v>
      </c>
      <c r="H61" s="6">
        <v>0.43002582546740598</v>
      </c>
      <c r="I61" s="6">
        <v>0.14896664762116699</v>
      </c>
      <c r="J61" s="6">
        <v>0.134571469564882</v>
      </c>
      <c r="K61" s="6">
        <v>0.25946258322860299</v>
      </c>
      <c r="L61" s="6">
        <v>0.18906277414565201</v>
      </c>
      <c r="M61" s="6">
        <v>1.6397704261835</v>
      </c>
      <c r="N61" s="6">
        <v>0.20639639415121599</v>
      </c>
      <c r="O61" s="6">
        <v>0.55182326655398495</v>
      </c>
      <c r="P61" s="6">
        <v>0.336792561507752</v>
      </c>
      <c r="Q61" s="6">
        <v>0.201412261023172</v>
      </c>
      <c r="R61" s="6">
        <v>0.77577400056360302</v>
      </c>
      <c r="S61" s="6">
        <v>0.34026984150505202</v>
      </c>
      <c r="T61" s="6">
        <v>4.7586816637658402E-2</v>
      </c>
      <c r="U61" s="6">
        <v>0.111159053069361</v>
      </c>
      <c r="V61" s="6">
        <v>0.27368241500868801</v>
      </c>
      <c r="W61" s="6">
        <v>9.7008948012319199E-2</v>
      </c>
      <c r="X61" s="6">
        <v>0.54536176058507102</v>
      </c>
      <c r="Y61" s="6">
        <v>0.234303533818014</v>
      </c>
      <c r="Z61" s="6">
        <v>9.6245763005458104E-2</v>
      </c>
      <c r="AA61" s="6">
        <v>0.19484819930960001</v>
      </c>
      <c r="AB61" s="6">
        <v>0.42244975924426797</v>
      </c>
      <c r="AC61" s="6">
        <v>0.134870617015723</v>
      </c>
      <c r="AD61" s="6">
        <v>0.129764476723878</v>
      </c>
      <c r="AE61" s="6">
        <v>5.7183670676986501E-2</v>
      </c>
      <c r="AF61" s="6">
        <v>0.34173272160182599</v>
      </c>
      <c r="AG61" s="6">
        <v>0.142629238820981</v>
      </c>
      <c r="AH61" s="6">
        <v>0.26453056592111901</v>
      </c>
      <c r="AI61" s="6">
        <v>0.506966484557554</v>
      </c>
      <c r="AJ61" s="6">
        <v>0.18986414306250601</v>
      </c>
      <c r="AK61">
        <v>0.225934213636761</v>
      </c>
      <c r="AL61" s="6">
        <v>4.77686779677211E-2</v>
      </c>
      <c r="AN61" s="6">
        <f t="shared" si="0"/>
        <v>0.129764476723878</v>
      </c>
      <c r="AO61" s="6">
        <f t="shared" si="1"/>
        <v>0.20639639415121599</v>
      </c>
      <c r="AP61" s="6">
        <f t="shared" si="2"/>
        <v>0.34173272160182599</v>
      </c>
      <c r="AQ61" s="6">
        <f t="shared" si="3"/>
        <v>1.6397704261835</v>
      </c>
      <c r="AR61" s="6" t="s">
        <v>120</v>
      </c>
      <c r="AU61">
        <v>0.11270677297196</v>
      </c>
      <c r="AV61">
        <v>0.172746075397605</v>
      </c>
      <c r="AW61">
        <v>0.32589648595717402</v>
      </c>
      <c r="AX61">
        <v>0.75616641832173503</v>
      </c>
      <c r="AY61" t="s">
        <v>119</v>
      </c>
    </row>
    <row r="62" spans="1:51" x14ac:dyDescent="0.25">
      <c r="A62" s="6" t="s">
        <v>121</v>
      </c>
      <c r="B62" s="6">
        <v>0.58243710061741605</v>
      </c>
      <c r="C62" s="6">
        <v>7.9807688437612004E-2</v>
      </c>
      <c r="D62" s="6">
        <v>3.2935221207382202E-2</v>
      </c>
      <c r="E62" s="6">
        <v>1.0174592043163999</v>
      </c>
      <c r="F62" s="6">
        <v>0.25644340067893601</v>
      </c>
      <c r="G62" s="6">
        <v>0.11598923683268</v>
      </c>
      <c r="H62" s="6">
        <v>0.37178571912410402</v>
      </c>
      <c r="I62" s="6">
        <v>0.103753974220729</v>
      </c>
      <c r="J62" s="6">
        <v>0.103692296432638</v>
      </c>
      <c r="K62" s="6">
        <v>0.27833159825176301</v>
      </c>
      <c r="L62" s="6">
        <v>0.168717479194645</v>
      </c>
      <c r="M62" s="6">
        <v>0.791424422305675</v>
      </c>
      <c r="N62" s="6">
        <v>0.104901947036491</v>
      </c>
      <c r="O62" s="6">
        <v>0.45215856598688597</v>
      </c>
      <c r="P62" s="6">
        <v>0.2030044357071</v>
      </c>
      <c r="Q62" s="6">
        <v>5.5283840339067997E-2</v>
      </c>
      <c r="R62" s="6">
        <v>0.60920687509864901</v>
      </c>
      <c r="S62" s="6">
        <v>0.23348723544625999</v>
      </c>
      <c r="T62" s="6">
        <v>9.0634573789931897E-3</v>
      </c>
      <c r="U62" s="6">
        <v>6.3115689452002702E-2</v>
      </c>
      <c r="V62" s="6">
        <v>0.24928717473612899</v>
      </c>
      <c r="W62" s="6">
        <v>9.5870653371961698E-2</v>
      </c>
      <c r="X62" s="6">
        <v>0.33250345398312903</v>
      </c>
      <c r="Y62" s="6">
        <v>0.19282090825274001</v>
      </c>
      <c r="Z62" s="6">
        <v>7.1185123726612703E-2</v>
      </c>
      <c r="AA62" s="6">
        <v>0.168605099564136</v>
      </c>
      <c r="AB62" s="6">
        <v>0.28082782003526802</v>
      </c>
      <c r="AC62" s="6">
        <v>9.1755905593420797E-2</v>
      </c>
      <c r="AD62" s="6">
        <v>7.8512204211232506E-2</v>
      </c>
      <c r="AE62" s="6">
        <v>2.6676399495487699E-2</v>
      </c>
      <c r="AF62" s="6">
        <v>0.30584471157827298</v>
      </c>
      <c r="AG62" s="6">
        <v>3.8446187693977001E-2</v>
      </c>
      <c r="AH62" s="6">
        <v>0.2100006378848</v>
      </c>
      <c r="AI62" s="6">
        <v>0.43967636080558298</v>
      </c>
      <c r="AJ62" s="6">
        <v>9.2692055460585607E-2</v>
      </c>
      <c r="AK62">
        <v>0.197823958054131</v>
      </c>
      <c r="AL62" s="6">
        <v>4.1449289018769903E-2</v>
      </c>
      <c r="AN62" s="6">
        <f t="shared" si="0"/>
        <v>7.9807688437612004E-2</v>
      </c>
      <c r="AO62" s="6">
        <f t="shared" si="1"/>
        <v>0.168717479194645</v>
      </c>
      <c r="AP62" s="6">
        <f t="shared" si="2"/>
        <v>0.28082782003526802</v>
      </c>
      <c r="AQ62" s="6">
        <f t="shared" si="3"/>
        <v>1.0174592043163999</v>
      </c>
      <c r="AR62" s="6" t="s">
        <v>121</v>
      </c>
      <c r="AU62">
        <v>0.111750339954787</v>
      </c>
      <c r="AV62">
        <v>0.17627689648890299</v>
      </c>
      <c r="AW62">
        <v>0.25112615461883098</v>
      </c>
      <c r="AX62">
        <v>0.79209695424154303</v>
      </c>
      <c r="AY62" t="s">
        <v>82</v>
      </c>
    </row>
    <row r="63" spans="1:51" x14ac:dyDescent="0.25">
      <c r="A63" s="6" t="s">
        <v>122</v>
      </c>
      <c r="B63" s="6">
        <v>0.34978239327049998</v>
      </c>
      <c r="C63" s="6">
        <v>0.99510765198353901</v>
      </c>
      <c r="D63" s="6">
        <v>5.9445221392206898E-2</v>
      </c>
      <c r="E63" s="6">
        <v>1.1176376278972999</v>
      </c>
      <c r="F63" s="6">
        <v>0.27317450793982101</v>
      </c>
      <c r="G63" s="6">
        <v>0.202316073517675</v>
      </c>
      <c r="H63" s="6">
        <v>0.46937181837521702</v>
      </c>
      <c r="I63" s="6">
        <v>0.21048402345161901</v>
      </c>
      <c r="J63" s="6">
        <v>0.204345200301293</v>
      </c>
      <c r="K63" s="6">
        <v>0.31515015985626299</v>
      </c>
      <c r="L63" s="6">
        <v>0.24312869910829099</v>
      </c>
      <c r="M63" s="6">
        <v>1.1156002248500001</v>
      </c>
      <c r="N63" s="6">
        <v>0.230449596670291</v>
      </c>
      <c r="O63" s="6">
        <v>0.50442561985428702</v>
      </c>
      <c r="P63" s="6">
        <v>0.285429358109556</v>
      </c>
      <c r="Q63" s="6">
        <v>0.18320058919120399</v>
      </c>
      <c r="R63" s="6">
        <v>0.69803226201018598</v>
      </c>
      <c r="S63" s="6">
        <v>0.39819078818340098</v>
      </c>
      <c r="T63" s="6">
        <v>0.122430610768333</v>
      </c>
      <c r="U63" s="6">
        <v>0.19365819480589899</v>
      </c>
      <c r="V63" s="6">
        <v>0.274710496099629</v>
      </c>
      <c r="W63" s="6">
        <v>0.14834473190808301</v>
      </c>
      <c r="X63" s="6">
        <v>0.235002773687432</v>
      </c>
      <c r="Y63" s="6">
        <v>0.16537400142039699</v>
      </c>
      <c r="Z63" s="6">
        <v>4.6488363233586197E-2</v>
      </c>
      <c r="AA63" s="6">
        <v>0.156296078804079</v>
      </c>
      <c r="AB63" s="6">
        <v>0.25308709036745403</v>
      </c>
      <c r="AC63" s="6">
        <v>8.7316925004784204E-2</v>
      </c>
      <c r="AD63" s="6">
        <v>4.0811523085224101E-2</v>
      </c>
      <c r="AE63" s="6">
        <v>0.14154412138349301</v>
      </c>
      <c r="AF63" s="6">
        <v>0.28665521012901501</v>
      </c>
      <c r="AG63" s="6">
        <v>6.7110816568217393E-2</v>
      </c>
      <c r="AH63" s="6">
        <v>0.14487474596279301</v>
      </c>
      <c r="AI63" s="6">
        <v>0.41666643491969602</v>
      </c>
      <c r="AJ63" s="6">
        <v>8.9016011814168294E-2</v>
      </c>
      <c r="AK63">
        <v>0.20504459518019799</v>
      </c>
      <c r="AL63" s="6">
        <v>7.4976350726146695E-2</v>
      </c>
      <c r="AN63" s="6">
        <f t="shared" si="0"/>
        <v>0.14487474596279301</v>
      </c>
      <c r="AO63" s="6">
        <f t="shared" si="1"/>
        <v>0.21048402345161901</v>
      </c>
      <c r="AP63" s="6">
        <f t="shared" si="2"/>
        <v>0.31515015985626299</v>
      </c>
      <c r="AQ63" s="6">
        <f t="shared" si="3"/>
        <v>1.1176376278972999</v>
      </c>
      <c r="AR63" s="6" t="s">
        <v>122</v>
      </c>
      <c r="AU63">
        <v>0.11083805855540101</v>
      </c>
      <c r="AV63">
        <v>0.161106522816477</v>
      </c>
      <c r="AW63">
        <v>0.25502060280791999</v>
      </c>
      <c r="AX63">
        <v>0.86114241125953805</v>
      </c>
      <c r="AY63" t="s">
        <v>131</v>
      </c>
    </row>
    <row r="64" spans="1:51" x14ac:dyDescent="0.25">
      <c r="A64" s="6" t="s">
        <v>123</v>
      </c>
      <c r="B64" s="6">
        <v>0.58431838913280498</v>
      </c>
      <c r="C64" s="6">
        <v>2.0428260365307498</v>
      </c>
      <c r="D64" s="6">
        <v>5.3676053065817103E-2</v>
      </c>
      <c r="E64" s="6">
        <v>1.15376825965207</v>
      </c>
      <c r="F64" s="6">
        <v>0.202925103635478</v>
      </c>
      <c r="G64" s="6">
        <v>0.180226006668429</v>
      </c>
      <c r="H64" s="6">
        <v>0.40647686176325598</v>
      </c>
      <c r="I64" s="6">
        <v>0.216674163656292</v>
      </c>
      <c r="J64" s="6">
        <v>0.16958080631116701</v>
      </c>
      <c r="K64" s="6">
        <v>0.322154835706633</v>
      </c>
      <c r="L64" s="6">
        <v>0.187427757604995</v>
      </c>
      <c r="M64" s="6">
        <v>1.0803527964035899</v>
      </c>
      <c r="N64" s="6">
        <v>0.174515159988025</v>
      </c>
      <c r="O64" s="6">
        <v>0.61966314787927601</v>
      </c>
      <c r="P64" s="6">
        <v>0.33767166477828098</v>
      </c>
      <c r="Q64" s="6">
        <v>0.168514840671426</v>
      </c>
      <c r="R64" s="6">
        <v>0.94506931260824001</v>
      </c>
      <c r="S64" s="6">
        <v>0.36997881350232098</v>
      </c>
      <c r="T64" s="6">
        <v>8.9535319113789896E-2</v>
      </c>
      <c r="U64" s="6">
        <v>0.15689424326319101</v>
      </c>
      <c r="V64" s="6">
        <v>0.27528930453022099</v>
      </c>
      <c r="W64" s="6">
        <v>9.8698691366282898E-2</v>
      </c>
      <c r="X64" s="6">
        <v>0.44665458088621302</v>
      </c>
      <c r="Y64" s="6">
        <v>0.21433074803156599</v>
      </c>
      <c r="Z64" s="6">
        <v>5.8215562779330599E-2</v>
      </c>
      <c r="AA64" s="6">
        <v>0.29908812246041699</v>
      </c>
      <c r="AB64" s="6">
        <v>0.30896397529804998</v>
      </c>
      <c r="AC64" s="6">
        <v>0.24014088764014599</v>
      </c>
      <c r="AD64" s="6">
        <v>7.5936431286203199E-2</v>
      </c>
      <c r="AE64" s="6">
        <v>0.101294652335707</v>
      </c>
      <c r="AF64" s="6">
        <v>0.30966745308563298</v>
      </c>
      <c r="AG64" s="6">
        <v>6.1249910449118802E-2</v>
      </c>
      <c r="AH64" s="6">
        <v>0.207698492500239</v>
      </c>
      <c r="AI64" s="6">
        <v>0.48349467816673097</v>
      </c>
      <c r="AJ64" s="6">
        <v>0.12639028971786101</v>
      </c>
      <c r="AK64">
        <v>0.25088185919132</v>
      </c>
      <c r="AL64" s="6">
        <v>9.3375917615018303E-2</v>
      </c>
      <c r="AN64" s="6">
        <f t="shared" si="0"/>
        <v>0.15689424326319101</v>
      </c>
      <c r="AO64" s="6">
        <f t="shared" si="1"/>
        <v>0.216674163656292</v>
      </c>
      <c r="AP64" s="6">
        <f t="shared" si="2"/>
        <v>0.36997881350232098</v>
      </c>
      <c r="AQ64" s="6">
        <f t="shared" si="3"/>
        <v>2.0428260365307498</v>
      </c>
      <c r="AR64" s="6" t="s">
        <v>123</v>
      </c>
      <c r="AU64">
        <v>0.110027244029983</v>
      </c>
      <c r="AV64">
        <v>0.17448602357257101</v>
      </c>
      <c r="AW64">
        <v>0.313347881810843</v>
      </c>
      <c r="AX64">
        <v>1.06748123680443</v>
      </c>
      <c r="AY64" t="s">
        <v>140</v>
      </c>
    </row>
    <row r="65" spans="1:51" x14ac:dyDescent="0.25">
      <c r="A65" s="6" t="s">
        <v>124</v>
      </c>
      <c r="B65" s="6">
        <v>1.03157981410599</v>
      </c>
      <c r="C65" s="6">
        <v>0.141506408019997</v>
      </c>
      <c r="D65" s="6">
        <v>2.3440769754001702E-2</v>
      </c>
      <c r="E65" s="6">
        <v>3.9885543434249899</v>
      </c>
      <c r="F65" s="6">
        <v>0.25731845637100198</v>
      </c>
      <c r="G65" s="6">
        <v>0.80836672277699795</v>
      </c>
      <c r="H65" s="6">
        <v>1.96194300219298</v>
      </c>
      <c r="I65" s="6">
        <v>2.2304324110669902</v>
      </c>
      <c r="J65" s="6">
        <v>1.784405063795</v>
      </c>
      <c r="K65" s="6">
        <v>1.3601670474280001</v>
      </c>
      <c r="L65" s="6">
        <v>1.5474501969929999</v>
      </c>
      <c r="M65" s="6">
        <v>4.6645837900069997</v>
      </c>
      <c r="N65" s="6">
        <v>5.3534151714110099</v>
      </c>
      <c r="O65" s="6">
        <v>2.29879154400101</v>
      </c>
      <c r="P65" s="6">
        <v>2.6602011097779998</v>
      </c>
      <c r="Q65" s="6">
        <v>2.5956960294709801</v>
      </c>
      <c r="R65" s="6">
        <v>5.6390679929649998</v>
      </c>
      <c r="S65" s="6">
        <v>2.2791564880439901</v>
      </c>
      <c r="T65" s="6">
        <v>1.170895727909</v>
      </c>
      <c r="U65" s="6">
        <v>2.0129605947589901</v>
      </c>
      <c r="V65" s="6">
        <v>2.1960724031929901</v>
      </c>
      <c r="W65" s="6">
        <v>5.7759286886005498E-2</v>
      </c>
      <c r="X65" s="6">
        <v>1.48082341756299</v>
      </c>
      <c r="Y65" s="6">
        <v>0.62099982438499302</v>
      </c>
      <c r="Z65" s="6">
        <v>1.56235785526299</v>
      </c>
      <c r="AA65" s="6">
        <v>1.9740449520360099</v>
      </c>
      <c r="AB65" s="6">
        <v>0.86872876971000301</v>
      </c>
      <c r="AC65" s="6">
        <v>7.8283517203689899</v>
      </c>
      <c r="AD65" s="6">
        <v>1.2303772335559899</v>
      </c>
      <c r="AE65" s="6">
        <v>1.9408376769369999</v>
      </c>
      <c r="AF65" s="6">
        <v>2.24981868373199</v>
      </c>
      <c r="AG65" s="6">
        <v>1.42459236485901</v>
      </c>
      <c r="AH65" s="6">
        <v>1.0039560898369799</v>
      </c>
      <c r="AI65" s="6">
        <v>3.0709894074690101</v>
      </c>
      <c r="AJ65" s="6">
        <v>0.92389475115599495</v>
      </c>
      <c r="AK65">
        <v>1.12428412450244</v>
      </c>
      <c r="AL65" s="6">
        <v>0.61735495065100499</v>
      </c>
      <c r="AN65" s="6">
        <f t="shared" si="0"/>
        <v>1.0039560898369799</v>
      </c>
      <c r="AO65" s="6">
        <f t="shared" si="1"/>
        <v>1.56235785526299</v>
      </c>
      <c r="AP65" s="6">
        <f t="shared" si="2"/>
        <v>2.2791564880439901</v>
      </c>
      <c r="AQ65" s="6">
        <f t="shared" si="3"/>
        <v>7.8283517203689899</v>
      </c>
      <c r="AR65" s="6" t="s">
        <v>124</v>
      </c>
      <c r="AU65">
        <v>0.10803223386361201</v>
      </c>
      <c r="AV65">
        <v>0.23872266969005801</v>
      </c>
      <c r="AW65">
        <v>0.38936157636736202</v>
      </c>
      <c r="AX65">
        <v>1.4474205807239899</v>
      </c>
      <c r="AY65" t="s">
        <v>32</v>
      </c>
    </row>
    <row r="66" spans="1:51" x14ac:dyDescent="0.25">
      <c r="A66" s="6" t="s">
        <v>125</v>
      </c>
      <c r="B66" s="6">
        <v>7.6159715063222694E-2</v>
      </c>
      <c r="C66" s="6">
        <v>0.103106731522392</v>
      </c>
      <c r="D66" s="6">
        <v>0.109412528238303</v>
      </c>
      <c r="E66" s="6">
        <v>1.8539235989254801</v>
      </c>
      <c r="F66" s="6">
        <v>0.78482713762480605</v>
      </c>
      <c r="G66" s="6">
        <v>0.42712884028988801</v>
      </c>
      <c r="H66" s="6">
        <v>0.99864483394713</v>
      </c>
      <c r="I66" s="6">
        <v>0.42161290082610903</v>
      </c>
      <c r="J66" s="6">
        <v>0.57523354660801496</v>
      </c>
      <c r="K66" s="6">
        <v>0.23695128378634001</v>
      </c>
      <c r="L66" s="6">
        <v>0.69138870734952895</v>
      </c>
      <c r="M66" s="6">
        <v>1.9299032290587901</v>
      </c>
      <c r="N66" s="6">
        <v>0.294077201488676</v>
      </c>
      <c r="O66" s="6">
        <v>0.241046389266488</v>
      </c>
      <c r="P66" s="6">
        <v>0.22291294752700799</v>
      </c>
      <c r="Q66" s="6">
        <v>0.14586590893866899</v>
      </c>
      <c r="R66" s="6">
        <v>0.61625229970734396</v>
      </c>
      <c r="S66" s="6">
        <v>0.25066072323608601</v>
      </c>
      <c r="T66" s="6">
        <v>0.17295551245275201</v>
      </c>
      <c r="U66" s="6">
        <v>0.40434918185837698</v>
      </c>
      <c r="V66" s="6">
        <v>0.56248168855629799</v>
      </c>
      <c r="W66" s="6">
        <v>8.7134966561020197E-2</v>
      </c>
      <c r="X66" s="6">
        <v>0.39169065280369902</v>
      </c>
      <c r="Y66" s="6">
        <v>0.22666907659768601</v>
      </c>
      <c r="Z66" s="6">
        <v>0.231885990368282</v>
      </c>
      <c r="AA66" s="6">
        <v>0.144782948081186</v>
      </c>
      <c r="AB66" s="6">
        <v>0.40643934311438901</v>
      </c>
      <c r="AC66" s="6">
        <v>7.2590666370511897E-2</v>
      </c>
      <c r="AD66" s="6">
        <v>1.0681626150189701E-2</v>
      </c>
      <c r="AE66" s="6">
        <v>0.25461204149213601</v>
      </c>
      <c r="AF66" s="6">
        <v>0.48224212865905902</v>
      </c>
      <c r="AG66" s="6">
        <v>0.13548939316207501</v>
      </c>
      <c r="AH66" s="6">
        <v>0.23210642471337101</v>
      </c>
      <c r="AI66" s="6">
        <v>0.59921477208019602</v>
      </c>
      <c r="AJ66" s="6">
        <v>0.21267814304360799</v>
      </c>
      <c r="AK66">
        <v>0.36938395414252401</v>
      </c>
      <c r="AL66" s="6">
        <v>0.12653924435029201</v>
      </c>
      <c r="AN66" s="6">
        <f t="shared" si="0"/>
        <v>0.14586590893866899</v>
      </c>
      <c r="AO66" s="6">
        <f t="shared" si="1"/>
        <v>0.25066072323608601</v>
      </c>
      <c r="AP66" s="6">
        <f t="shared" si="2"/>
        <v>0.48224212865905902</v>
      </c>
      <c r="AQ66" s="6">
        <f t="shared" si="3"/>
        <v>1.9299032290587901</v>
      </c>
      <c r="AR66" s="6" t="s">
        <v>125</v>
      </c>
      <c r="AU66">
        <v>9.8760066685332201E-2</v>
      </c>
      <c r="AV66">
        <v>0.16355757621497799</v>
      </c>
      <c r="AW66">
        <v>0.26124541114530903</v>
      </c>
      <c r="AX66">
        <v>0.84979823257206599</v>
      </c>
      <c r="AY66" t="s">
        <v>127</v>
      </c>
    </row>
    <row r="67" spans="1:51" x14ac:dyDescent="0.25">
      <c r="A67" s="6" t="s">
        <v>138</v>
      </c>
      <c r="B67" s="6">
        <v>1.41132970509865</v>
      </c>
      <c r="C67" s="6">
        <v>0.711369597105875</v>
      </c>
      <c r="D67" s="6">
        <v>0.62118072806992697</v>
      </c>
      <c r="E67" s="6">
        <v>3.1987031075918999</v>
      </c>
      <c r="F67" s="6">
        <v>1.2559794681419201</v>
      </c>
      <c r="G67" s="6">
        <v>0.435132445914368</v>
      </c>
      <c r="H67" s="6">
        <v>0.68956670556419597</v>
      </c>
      <c r="I67" s="6">
        <v>0.27127012372715598</v>
      </c>
      <c r="J67" s="6">
        <v>0.46556254175050998</v>
      </c>
      <c r="K67" s="6">
        <v>0.86242829242485797</v>
      </c>
      <c r="L67" s="6">
        <v>0.71109378302831505</v>
      </c>
      <c r="M67" s="6">
        <v>1.3253632980922201</v>
      </c>
      <c r="N67" s="6">
        <v>0.39827708436132297</v>
      </c>
      <c r="O67" s="6">
        <v>1.8087691143665201</v>
      </c>
      <c r="P67" s="6">
        <v>0.33879562556839199</v>
      </c>
      <c r="Q67" s="6">
        <v>0.28517903260551902</v>
      </c>
      <c r="R67" s="6">
        <v>1.328757019547</v>
      </c>
      <c r="S67" s="6">
        <v>1.73504699784175</v>
      </c>
      <c r="T67" s="6">
        <v>0.20277198074644501</v>
      </c>
      <c r="U67" s="6">
        <v>0.24910050445958601</v>
      </c>
      <c r="V67" s="6">
        <v>9.03070311936741E-2</v>
      </c>
      <c r="W67" s="6">
        <v>0.29186435339241201</v>
      </c>
      <c r="X67" s="6">
        <v>1.76363565479424</v>
      </c>
      <c r="Y67" s="6">
        <v>0.22325623627091501</v>
      </c>
      <c r="Z67" s="6">
        <v>4.6827664780378898E-2</v>
      </c>
      <c r="AA67" s="6">
        <v>1.00350895659213</v>
      </c>
      <c r="AB67" s="6">
        <v>0.76505365654201096</v>
      </c>
      <c r="AC67" s="6">
        <v>0.92726420288949096</v>
      </c>
      <c r="AD67" s="6">
        <v>0.478973261622199</v>
      </c>
      <c r="AE67" s="6">
        <v>0.44697158192430497</v>
      </c>
      <c r="AF67" s="6">
        <v>0.13391683572248</v>
      </c>
      <c r="AG67" s="6">
        <v>0.73695608532954904</v>
      </c>
      <c r="AH67" s="6">
        <v>0.54886427160556495</v>
      </c>
      <c r="AI67" s="6">
        <v>0.55161892306440696</v>
      </c>
      <c r="AJ67" s="6">
        <v>0.77800426946993695</v>
      </c>
      <c r="AK67">
        <v>0.3776780407707</v>
      </c>
      <c r="AL67" s="6">
        <v>0.37115971775987</v>
      </c>
      <c r="AN67" s="6">
        <f t="shared" ref="AN67:AN84" si="4">_xlfn.QUARTILE.INC(B67:AL67,1)</f>
        <v>0.33879562556839199</v>
      </c>
      <c r="AO67" s="6">
        <f t="shared" ref="AO67:AO84" si="5">_xlfn.QUARTILE.INC(B67:AL67,2)</f>
        <v>0.55161892306440696</v>
      </c>
      <c r="AP67" s="6">
        <f t="shared" ref="AP67:AP84" si="6">_xlfn.QUARTILE.INC(B67:AL67,3)</f>
        <v>0.92726420288949096</v>
      </c>
      <c r="AQ67" s="6">
        <f t="shared" ref="AQ67:AQ84" si="7">MAX(B67:AL67)</f>
        <v>3.1987031075918999</v>
      </c>
      <c r="AR67" s="6" t="s">
        <v>138</v>
      </c>
      <c r="AU67">
        <v>9.4490941222912406E-2</v>
      </c>
      <c r="AV67">
        <v>0.188281637211063</v>
      </c>
      <c r="AW67">
        <v>0.33893683857562501</v>
      </c>
      <c r="AX67">
        <v>1.6445185309777</v>
      </c>
      <c r="AY67" t="s">
        <v>134</v>
      </c>
    </row>
    <row r="68" spans="1:51" x14ac:dyDescent="0.25">
      <c r="A68" s="6" t="s">
        <v>139</v>
      </c>
      <c r="B68" s="6">
        <v>3.8283104698426702</v>
      </c>
      <c r="C68" s="6">
        <v>4.4666390244447198</v>
      </c>
      <c r="D68" s="6">
        <v>0.312892420608193</v>
      </c>
      <c r="E68" s="6">
        <v>3.5574037962603602</v>
      </c>
      <c r="F68" s="6">
        <v>1.3136824304926</v>
      </c>
      <c r="G68" s="6">
        <v>1.2861855367724599</v>
      </c>
      <c r="H68" s="6">
        <v>2.0725019956104802</v>
      </c>
      <c r="I68" s="6">
        <v>1.26881789793441</v>
      </c>
      <c r="J68" s="6">
        <v>1.26471804888012</v>
      </c>
      <c r="K68" s="6">
        <v>1.7619663643263299</v>
      </c>
      <c r="L68" s="6">
        <v>1.45213310613636</v>
      </c>
      <c r="M68" s="6">
        <v>6.11198145652902</v>
      </c>
      <c r="N68" s="6">
        <v>1.3669574013616499</v>
      </c>
      <c r="O68" s="6">
        <v>0.99459223101246697</v>
      </c>
      <c r="P68" s="6">
        <v>1.4097427526455899</v>
      </c>
      <c r="Q68" s="6">
        <v>0.79608517087660502</v>
      </c>
      <c r="R68" s="6">
        <v>4.1381861735811203</v>
      </c>
      <c r="S68" s="6">
        <v>1.3871043442678701</v>
      </c>
      <c r="T68" s="6">
        <v>0.29689685394915299</v>
      </c>
      <c r="U68" s="6">
        <v>0.97068541769966599</v>
      </c>
      <c r="V68" s="6">
        <v>1.50852476269306</v>
      </c>
      <c r="W68" s="6">
        <v>0.65281009623987896</v>
      </c>
      <c r="X68" s="6">
        <v>0.404233764258844</v>
      </c>
      <c r="Y68" s="6">
        <v>1.46893937026773</v>
      </c>
      <c r="Z68" s="6">
        <v>0.749166823296185</v>
      </c>
      <c r="AA68" s="6">
        <v>0.42182042575983097</v>
      </c>
      <c r="AB68" s="6">
        <v>0.99424521502695695</v>
      </c>
      <c r="AC68" s="6">
        <v>3.4317379523581</v>
      </c>
      <c r="AD68" s="6">
        <v>0.12151123342912699</v>
      </c>
      <c r="AE68" s="6">
        <v>0.75294609348918295</v>
      </c>
      <c r="AF68" s="6">
        <v>1.0255612783022501</v>
      </c>
      <c r="AG68" s="6">
        <v>1.30826575323803</v>
      </c>
      <c r="AH68" s="6">
        <v>0.62647855244475803</v>
      </c>
      <c r="AI68" s="6">
        <v>0.69517536714046202</v>
      </c>
      <c r="AJ68" s="6">
        <v>0.793626898661975</v>
      </c>
      <c r="AK68">
        <v>0.68380998776590995</v>
      </c>
      <c r="AL68" s="6">
        <v>0.35033760340907</v>
      </c>
      <c r="AN68" s="6">
        <f t="shared" si="4"/>
        <v>0.69517536714046202</v>
      </c>
      <c r="AO68" s="6">
        <f t="shared" si="5"/>
        <v>1.26471804888012</v>
      </c>
      <c r="AP68" s="6">
        <f t="shared" si="6"/>
        <v>1.46893937026773</v>
      </c>
      <c r="AQ68" s="6">
        <f t="shared" si="7"/>
        <v>6.11198145652902</v>
      </c>
      <c r="AR68" s="6" t="s">
        <v>139</v>
      </c>
      <c r="AU68">
        <v>9.4482623826445497E-2</v>
      </c>
      <c r="AV68">
        <v>0.16109541876144001</v>
      </c>
      <c r="AW68">
        <v>0.27398993074872702</v>
      </c>
      <c r="AX68">
        <v>1.62640027394815</v>
      </c>
      <c r="AY68" t="s">
        <v>130</v>
      </c>
    </row>
    <row r="69" spans="1:51" x14ac:dyDescent="0.25">
      <c r="A69" s="6" t="s">
        <v>140</v>
      </c>
      <c r="B69" s="6">
        <v>0.57269248129419603</v>
      </c>
      <c r="C69" s="6">
        <v>0.248130977435293</v>
      </c>
      <c r="D69" s="6">
        <v>1.2609487373241701E-2</v>
      </c>
      <c r="E69" s="6">
        <v>1.06748123680443</v>
      </c>
      <c r="F69" s="6">
        <v>0.214142091228681</v>
      </c>
      <c r="G69" s="6">
        <v>9.87959219630479E-2</v>
      </c>
      <c r="H69" s="6">
        <v>0.37168032891132402</v>
      </c>
      <c r="I69" s="6">
        <v>0.116452596945227</v>
      </c>
      <c r="J69" s="6">
        <v>9.2586251998001204E-2</v>
      </c>
      <c r="K69" s="6">
        <v>0.313347881810843</v>
      </c>
      <c r="L69" s="6">
        <v>0.16265145968933201</v>
      </c>
      <c r="M69" s="6">
        <v>0.429636388696299</v>
      </c>
      <c r="N69" s="6">
        <v>0.126863935482358</v>
      </c>
      <c r="O69" s="6">
        <v>0.66122089806436601</v>
      </c>
      <c r="P69" s="6">
        <v>0.29357048423836901</v>
      </c>
      <c r="Q69" s="6">
        <v>0.105351703753889</v>
      </c>
      <c r="R69" s="6">
        <v>0.72762782293416095</v>
      </c>
      <c r="S69" s="6">
        <v>0.34486955130434899</v>
      </c>
      <c r="T69" s="6">
        <v>0.110027244029983</v>
      </c>
      <c r="U69" s="6">
        <v>0.100461293701893</v>
      </c>
      <c r="V69" s="6">
        <v>0.23555685778014199</v>
      </c>
      <c r="W69" s="6">
        <v>0.11642899041135001</v>
      </c>
      <c r="X69" s="6">
        <v>0.13515635952756799</v>
      </c>
      <c r="Y69" s="6">
        <v>0.17448602357257101</v>
      </c>
      <c r="Z69" s="6">
        <v>4.1291257540297999E-2</v>
      </c>
      <c r="AA69" s="6">
        <v>0.359354552180428</v>
      </c>
      <c r="AB69" s="6">
        <v>0.27291845125856301</v>
      </c>
      <c r="AC69" s="6">
        <v>0.152510292635955</v>
      </c>
      <c r="AD69" s="6">
        <v>2.78339220645085E-2</v>
      </c>
      <c r="AE69" s="6">
        <v>8.3431112056554804E-2</v>
      </c>
      <c r="AF69" s="6">
        <v>0.28053973813461902</v>
      </c>
      <c r="AG69" s="6">
        <v>6.7882731805539498E-2</v>
      </c>
      <c r="AH69" s="6">
        <v>0.19057000294843801</v>
      </c>
      <c r="AI69" s="6">
        <v>0.41327093524292902</v>
      </c>
      <c r="AJ69" s="6">
        <v>0.123933361426766</v>
      </c>
      <c r="AK69">
        <v>0.25009909576567302</v>
      </c>
      <c r="AL69" s="6">
        <v>0.12032015942075799</v>
      </c>
      <c r="AN69" s="6">
        <f t="shared" si="4"/>
        <v>0.110027244029983</v>
      </c>
      <c r="AO69" s="6">
        <f t="shared" si="5"/>
        <v>0.17448602357257101</v>
      </c>
      <c r="AP69" s="6">
        <f t="shared" si="6"/>
        <v>0.313347881810843</v>
      </c>
      <c r="AQ69" s="6">
        <f t="shared" si="7"/>
        <v>1.06748123680443</v>
      </c>
      <c r="AR69" s="6" t="s">
        <v>140</v>
      </c>
      <c r="AU69">
        <v>9.3260963095354796E-2</v>
      </c>
      <c r="AV69">
        <v>0.13681884366153499</v>
      </c>
      <c r="AW69">
        <v>0.23197402733141501</v>
      </c>
      <c r="AX69">
        <v>1.06128954708457</v>
      </c>
      <c r="AY69" t="s">
        <v>137</v>
      </c>
    </row>
    <row r="70" spans="1:51" x14ac:dyDescent="0.25">
      <c r="A70" s="6" t="s">
        <v>126</v>
      </c>
      <c r="B70" s="6">
        <v>0.15450499459509201</v>
      </c>
      <c r="C70" s="6">
        <v>0.122278330257059</v>
      </c>
      <c r="D70" s="6">
        <v>5.2193619003387197E-2</v>
      </c>
      <c r="E70" s="6">
        <v>0.81431062146723299</v>
      </c>
      <c r="F70" s="6">
        <v>0.25210805098009098</v>
      </c>
      <c r="G70" s="6">
        <v>0.115453303966567</v>
      </c>
      <c r="H70" s="6">
        <v>0.33682130808063698</v>
      </c>
      <c r="I70" s="6">
        <v>0.101492133339215</v>
      </c>
      <c r="J70" s="6">
        <v>0.12776413634825901</v>
      </c>
      <c r="K70" s="6">
        <v>0.33222246366279801</v>
      </c>
      <c r="L70" s="6">
        <v>0.19183774764660699</v>
      </c>
      <c r="M70" s="6">
        <v>0.770547006041025</v>
      </c>
      <c r="N70" s="6">
        <v>9.4202564081193901E-2</v>
      </c>
      <c r="O70" s="6">
        <v>0.27122962494342701</v>
      </c>
      <c r="P70" s="6">
        <v>0.20778162440131501</v>
      </c>
      <c r="Q70" s="6">
        <v>9.5882780261327002E-2</v>
      </c>
      <c r="R70" s="6">
        <v>0.31803925770546998</v>
      </c>
      <c r="S70" s="6">
        <v>0.16904870212679299</v>
      </c>
      <c r="T70" s="6">
        <v>7.7037479681801996E-2</v>
      </c>
      <c r="U70" s="6">
        <v>0.100483144708348</v>
      </c>
      <c r="V70" s="6">
        <v>0.178147170769408</v>
      </c>
      <c r="W70" s="6">
        <v>0.145605470146562</v>
      </c>
      <c r="X70" s="6">
        <v>0.16311803116024701</v>
      </c>
      <c r="Y70" s="6">
        <v>8.6218055226031404E-2</v>
      </c>
      <c r="Z70" s="6">
        <v>3.7064662740592398E-2</v>
      </c>
      <c r="AA70" s="6">
        <v>6.9788253262644595E-2</v>
      </c>
      <c r="AB70" s="6">
        <v>0.127883482327109</v>
      </c>
      <c r="AC70" s="6">
        <v>0.20137527126736299</v>
      </c>
      <c r="AD70" s="6">
        <v>6.4544963679014994E-2</v>
      </c>
      <c r="AE70" s="6">
        <v>7.5048575599650003E-2</v>
      </c>
      <c r="AF70" s="6">
        <v>0.209311953574324</v>
      </c>
      <c r="AG70" s="6">
        <v>7.5820448258382994E-2</v>
      </c>
      <c r="AH70" s="6">
        <v>0.108158193189271</v>
      </c>
      <c r="AI70" s="6">
        <v>0.263889518579419</v>
      </c>
      <c r="AJ70" s="6">
        <v>5.26212868795531E-2</v>
      </c>
      <c r="AK70">
        <v>0.14311982341724599</v>
      </c>
      <c r="AL70" s="6">
        <v>4.2505943720717101E-2</v>
      </c>
      <c r="AN70" s="6">
        <f t="shared" si="4"/>
        <v>8.6218055226031404E-2</v>
      </c>
      <c r="AO70" s="6">
        <f t="shared" si="5"/>
        <v>0.127883482327109</v>
      </c>
      <c r="AP70" s="6">
        <f t="shared" si="6"/>
        <v>0.20778162440131501</v>
      </c>
      <c r="AQ70" s="6">
        <f t="shared" si="7"/>
        <v>0.81431062146723299</v>
      </c>
      <c r="AR70" s="6" t="s">
        <v>126</v>
      </c>
      <c r="AU70">
        <v>9.2031263604120395E-2</v>
      </c>
      <c r="AV70">
        <v>0.210804664936104</v>
      </c>
      <c r="AW70">
        <v>0.44358991659756603</v>
      </c>
      <c r="AX70">
        <v>1.3349270080284501</v>
      </c>
      <c r="AY70" t="s">
        <v>33</v>
      </c>
    </row>
    <row r="71" spans="1:51" x14ac:dyDescent="0.25">
      <c r="A71" s="6" t="s">
        <v>127</v>
      </c>
      <c r="B71" s="6">
        <v>0.44845663242337502</v>
      </c>
      <c r="C71" s="6">
        <v>0.73322456471453201</v>
      </c>
      <c r="D71" s="6">
        <v>9.2136435334296399E-2</v>
      </c>
      <c r="E71" s="6">
        <v>0.84979823257206599</v>
      </c>
      <c r="F71" s="6">
        <v>0.383950232806828</v>
      </c>
      <c r="G71" s="6">
        <v>3.1426642382737797E-2</v>
      </c>
      <c r="H71" s="6">
        <v>0.39376562992757702</v>
      </c>
      <c r="I71" s="6">
        <v>0.13266238288271301</v>
      </c>
      <c r="J71" s="6">
        <v>0.20294620743571301</v>
      </c>
      <c r="K71" s="6">
        <v>0.26124541114530903</v>
      </c>
      <c r="L71" s="6">
        <v>0.28988290761511198</v>
      </c>
      <c r="M71" s="6">
        <v>0.32105465544845602</v>
      </c>
      <c r="N71" s="6">
        <v>9.4100053015000795E-2</v>
      </c>
      <c r="O71" s="6">
        <v>0.32371221413638501</v>
      </c>
      <c r="P71" s="6">
        <v>0.175379824374015</v>
      </c>
      <c r="Q71" s="6">
        <v>5.6958548379589601E-2</v>
      </c>
      <c r="R71" s="6">
        <v>3.92045198980406E-2</v>
      </c>
      <c r="S71" s="6">
        <v>0.26110262888362901</v>
      </c>
      <c r="T71" s="6">
        <v>9.0080791603786903E-2</v>
      </c>
      <c r="U71" s="6">
        <v>9.9502871139591401E-2</v>
      </c>
      <c r="V71" s="6">
        <v>0.15924309497646499</v>
      </c>
      <c r="W71" s="6">
        <v>0.167133704563281</v>
      </c>
      <c r="X71" s="6">
        <v>0.56903454948166099</v>
      </c>
      <c r="Y71" s="6">
        <v>0.12806200145199401</v>
      </c>
      <c r="Z71" s="6">
        <v>6.4050559998467996E-2</v>
      </c>
      <c r="AA71" s="6">
        <v>0.16355757621497799</v>
      </c>
      <c r="AB71" s="6">
        <v>0.152395727674457</v>
      </c>
      <c r="AC71" s="6">
        <v>0.17479372266837301</v>
      </c>
      <c r="AD71" s="6">
        <v>0.23374209538396201</v>
      </c>
      <c r="AE71" s="6">
        <v>4.4408261508753898E-2</v>
      </c>
      <c r="AF71" s="6">
        <v>0.219741699171981</v>
      </c>
      <c r="AG71" s="6">
        <v>0.15569618777013999</v>
      </c>
      <c r="AH71" s="6">
        <v>0.150615686076531</v>
      </c>
      <c r="AI71" s="6">
        <v>0.20661014889792001</v>
      </c>
      <c r="AJ71" s="6">
        <v>0.115743722852324</v>
      </c>
      <c r="AK71">
        <v>9.8760066685332201E-2</v>
      </c>
      <c r="AL71" s="6">
        <v>2.5285602659906301E-2</v>
      </c>
      <c r="AN71" s="6">
        <f t="shared" si="4"/>
        <v>9.8760066685332201E-2</v>
      </c>
      <c r="AO71" s="6">
        <f t="shared" si="5"/>
        <v>0.16355757621497799</v>
      </c>
      <c r="AP71" s="6">
        <f t="shared" si="6"/>
        <v>0.26124541114530903</v>
      </c>
      <c r="AQ71" s="6">
        <f t="shared" si="7"/>
        <v>0.84979823257206599</v>
      </c>
      <c r="AR71" s="6" t="s">
        <v>127</v>
      </c>
      <c r="AU71">
        <v>8.9526626521491098E-2</v>
      </c>
      <c r="AV71">
        <v>0.15854918296348799</v>
      </c>
      <c r="AW71">
        <v>0.25776171637870698</v>
      </c>
      <c r="AX71">
        <v>1.0315257433509699</v>
      </c>
      <c r="AY71" t="s">
        <v>81</v>
      </c>
    </row>
    <row r="72" spans="1:51" x14ac:dyDescent="0.25">
      <c r="A72" s="6" t="s">
        <v>128</v>
      </c>
      <c r="B72" s="6">
        <v>0.66052671761159798</v>
      </c>
      <c r="C72" s="6">
        <v>0.96994663043613405</v>
      </c>
      <c r="D72" s="6">
        <v>5.82664701349873E-2</v>
      </c>
      <c r="E72" s="6">
        <v>0.97035196967701898</v>
      </c>
      <c r="F72" s="6">
        <v>0.13578838690040501</v>
      </c>
      <c r="G72" s="6">
        <v>0.245197645514829</v>
      </c>
      <c r="H72" s="6">
        <v>0.30076336141173898</v>
      </c>
      <c r="I72" s="6">
        <v>0.30373636188421599</v>
      </c>
      <c r="J72" s="6">
        <v>0.218937987962708</v>
      </c>
      <c r="K72" s="6">
        <v>0.55430335507786599</v>
      </c>
      <c r="L72" s="6">
        <v>0.17716241881619499</v>
      </c>
      <c r="M72" s="6">
        <v>0.26963898326283903</v>
      </c>
      <c r="N72" s="6">
        <v>0.23988204813855499</v>
      </c>
      <c r="O72" s="6">
        <v>0.74355429352517199</v>
      </c>
      <c r="P72" s="6">
        <v>0.49335419479142101</v>
      </c>
      <c r="Q72" s="6">
        <v>0.362654306056505</v>
      </c>
      <c r="R72" s="6">
        <v>0.85639243895069295</v>
      </c>
      <c r="S72" s="6">
        <v>0.467425368149192</v>
      </c>
      <c r="T72" s="6">
        <v>0.26606627714280401</v>
      </c>
      <c r="U72" s="6">
        <v>0.29645484643176201</v>
      </c>
      <c r="V72" s="6">
        <v>0.21280392405665699</v>
      </c>
      <c r="W72" s="6">
        <v>0.204013076225532</v>
      </c>
      <c r="X72" s="6">
        <v>0.26646267125689599</v>
      </c>
      <c r="Y72" s="6">
        <v>0.188653345257842</v>
      </c>
      <c r="Z72" s="6">
        <v>8.0506279476631498E-2</v>
      </c>
      <c r="AA72" s="6">
        <v>0.38590522345717299</v>
      </c>
      <c r="AB72" s="6">
        <v>0.292965443483577</v>
      </c>
      <c r="AC72" s="6">
        <v>0.224321017180935</v>
      </c>
      <c r="AD72" s="6">
        <v>8.8017782832292502E-2</v>
      </c>
      <c r="AE72" s="6">
        <v>0.24795781954725299</v>
      </c>
      <c r="AF72" s="6">
        <v>0.233684929360159</v>
      </c>
      <c r="AG72" s="6">
        <v>7.6428728346532498E-2</v>
      </c>
      <c r="AH72" s="6">
        <v>0.132190391427771</v>
      </c>
      <c r="AI72" s="6">
        <v>0.42476501767156399</v>
      </c>
      <c r="AJ72" s="6">
        <v>0.131659789880859</v>
      </c>
      <c r="AK72">
        <v>0.26740587603712401</v>
      </c>
      <c r="AL72" s="6">
        <v>0.15113150001820899</v>
      </c>
      <c r="AN72" s="6">
        <f t="shared" si="4"/>
        <v>0.188653345257842</v>
      </c>
      <c r="AO72" s="6">
        <f t="shared" si="5"/>
        <v>0.26606627714280401</v>
      </c>
      <c r="AP72" s="6">
        <f t="shared" si="6"/>
        <v>0.38590522345717299</v>
      </c>
      <c r="AQ72" s="6">
        <f t="shared" si="7"/>
        <v>0.97035196967701898</v>
      </c>
      <c r="AR72" s="6" t="s">
        <v>128</v>
      </c>
      <c r="AU72">
        <v>8.9389381226700995E-2</v>
      </c>
      <c r="AV72">
        <v>0.185027722122699</v>
      </c>
      <c r="AW72">
        <v>0.28143101281670102</v>
      </c>
      <c r="AX72">
        <v>1.1672846815149001</v>
      </c>
      <c r="AY72" t="s">
        <v>11</v>
      </c>
    </row>
    <row r="73" spans="1:51" x14ac:dyDescent="0.25">
      <c r="A73" s="6" t="s">
        <v>129</v>
      </c>
      <c r="B73" s="6">
        <v>0.49536191717365602</v>
      </c>
      <c r="C73" s="6">
        <v>0.107031617375141</v>
      </c>
      <c r="D73" s="6">
        <v>2.72407924838356E-2</v>
      </c>
      <c r="E73" s="6">
        <v>1.5044048617692001</v>
      </c>
      <c r="F73" s="6">
        <v>0.46692535619240899</v>
      </c>
      <c r="G73" s="6">
        <v>0.22933290121026401</v>
      </c>
      <c r="H73" s="6">
        <v>0.58049275699178804</v>
      </c>
      <c r="I73" s="6">
        <v>6.6067566277350595E-2</v>
      </c>
      <c r="J73" s="6">
        <v>0.18272419408740401</v>
      </c>
      <c r="K73" s="6">
        <v>5.5951209145665898E-2</v>
      </c>
      <c r="L73" s="6">
        <v>0.29470497417012298</v>
      </c>
      <c r="M73" s="6">
        <v>0.81983014247897701</v>
      </c>
      <c r="N73" s="6">
        <v>0.42348570803656199</v>
      </c>
      <c r="O73" s="6">
        <v>0.53424408844355198</v>
      </c>
      <c r="P73" s="6">
        <v>0.29190488268408799</v>
      </c>
      <c r="Q73" s="6">
        <v>0.16343239567197501</v>
      </c>
      <c r="R73" s="6">
        <v>1.00887575770369</v>
      </c>
      <c r="S73" s="6">
        <v>0.41596575932637098</v>
      </c>
      <c r="T73" s="6">
        <v>0.112329836548131</v>
      </c>
      <c r="U73" s="6">
        <v>0.12706423136362299</v>
      </c>
      <c r="V73" s="6">
        <v>0.367770501402644</v>
      </c>
      <c r="W73" s="6">
        <v>0.161978934952906</v>
      </c>
      <c r="X73" s="6">
        <v>0.17755316454068701</v>
      </c>
      <c r="Y73" s="6">
        <v>0.31187134605279498</v>
      </c>
      <c r="Z73" s="6">
        <v>9.0746813499227197E-2</v>
      </c>
      <c r="AA73" s="6">
        <v>0.120984829591023</v>
      </c>
      <c r="AB73" s="6">
        <v>0.37086744179716202</v>
      </c>
      <c r="AC73" s="6">
        <v>0.34164942537570703</v>
      </c>
      <c r="AD73" s="6">
        <v>0.11273836134644501</v>
      </c>
      <c r="AE73" s="6">
        <v>0.126137438190562</v>
      </c>
      <c r="AF73" s="6">
        <v>0.37078865465101501</v>
      </c>
      <c r="AG73" s="6">
        <v>8.7474191469955803E-2</v>
      </c>
      <c r="AH73" s="6">
        <v>0.20642660495148099</v>
      </c>
      <c r="AI73" s="6">
        <v>0.61559657665819301</v>
      </c>
      <c r="AJ73" s="6">
        <v>0.15656661731900101</v>
      </c>
      <c r="AK73">
        <v>0.25558941134732199</v>
      </c>
      <c r="AL73" s="6">
        <v>6.7955422216168598E-2</v>
      </c>
      <c r="AN73" s="6">
        <f t="shared" si="4"/>
        <v>0.120984829591023</v>
      </c>
      <c r="AO73" s="6">
        <f t="shared" si="5"/>
        <v>0.22933290121026401</v>
      </c>
      <c r="AP73" s="6">
        <f t="shared" si="6"/>
        <v>0.41596575932637098</v>
      </c>
      <c r="AQ73" s="6">
        <f t="shared" si="7"/>
        <v>1.5044048617692001</v>
      </c>
      <c r="AR73" s="6" t="s">
        <v>129</v>
      </c>
      <c r="AU73">
        <v>8.6218055226031404E-2</v>
      </c>
      <c r="AV73">
        <v>0.127883482327109</v>
      </c>
      <c r="AW73">
        <v>0.20778162440131501</v>
      </c>
      <c r="AX73">
        <v>0.81431062146723299</v>
      </c>
      <c r="AY73" t="s">
        <v>126</v>
      </c>
    </row>
    <row r="74" spans="1:51" x14ac:dyDescent="0.25">
      <c r="A74" s="6" t="s">
        <v>141</v>
      </c>
      <c r="B74" s="6">
        <v>0.56336857554543096</v>
      </c>
      <c r="C74" s="6">
        <v>0.1009250995394</v>
      </c>
      <c r="D74" s="6">
        <v>1.87049278653586E-2</v>
      </c>
      <c r="E74" s="6">
        <v>1.3318512498419399</v>
      </c>
      <c r="F74" s="6">
        <v>0.37370559847740498</v>
      </c>
      <c r="G74" s="6">
        <v>0.14094636103317701</v>
      </c>
      <c r="H74" s="6">
        <v>0.56855227490410698</v>
      </c>
      <c r="I74" s="6">
        <v>3.3311854483273E-2</v>
      </c>
      <c r="J74" s="6">
        <v>0.165385509728911</v>
      </c>
      <c r="K74" s="6">
        <v>0.162896823906059</v>
      </c>
      <c r="L74" s="6">
        <v>0.27047977245495203</v>
      </c>
      <c r="M74" s="6">
        <v>0.68149295780377595</v>
      </c>
      <c r="N74" s="6">
        <v>0.36234983717598701</v>
      </c>
      <c r="O74" s="6">
        <v>0.41175961267776001</v>
      </c>
      <c r="P74" s="6">
        <v>5.5708270563290897E-2</v>
      </c>
      <c r="Q74" s="6">
        <v>8.8541662291546697E-2</v>
      </c>
      <c r="R74" s="6">
        <v>0.93663417157667195</v>
      </c>
      <c r="S74" s="6">
        <v>0.113756817366296</v>
      </c>
      <c r="T74" s="6">
        <v>6.4925721419969398E-2</v>
      </c>
      <c r="U74" s="6">
        <v>7.3278456934055894E-2</v>
      </c>
      <c r="V74" s="6">
        <v>0.37360923791384199</v>
      </c>
      <c r="W74" s="6">
        <v>5.6696185046874001E-2</v>
      </c>
      <c r="X74" s="6">
        <v>0.18470441035912499</v>
      </c>
      <c r="Y74" s="6">
        <v>0.23726760820812601</v>
      </c>
      <c r="Z74" s="6">
        <v>9.8676296769334496E-2</v>
      </c>
      <c r="AA74" s="6">
        <v>4.9858933149275302E-2</v>
      </c>
      <c r="AB74" s="6">
        <v>0.35724732178684998</v>
      </c>
      <c r="AC74" s="6">
        <v>0.25110159794800002</v>
      </c>
      <c r="AD74" s="6">
        <v>7.2615823508806507E-2</v>
      </c>
      <c r="AE74" s="6">
        <v>4.8953843514570702E-2</v>
      </c>
      <c r="AF74" s="6">
        <v>0.39717219878106402</v>
      </c>
      <c r="AG74" s="6">
        <v>5.5408256756157501E-2</v>
      </c>
      <c r="AH74" s="6">
        <v>0.20485732657688499</v>
      </c>
      <c r="AI74" s="6">
        <v>0.52000242574666899</v>
      </c>
      <c r="AJ74" s="6">
        <v>0.179203110874875</v>
      </c>
      <c r="AK74">
        <v>0.27117044051043498</v>
      </c>
      <c r="AL74" s="6">
        <v>8.0328069984931194E-2</v>
      </c>
      <c r="AN74" s="6">
        <f t="shared" si="4"/>
        <v>7.3278456934055894E-2</v>
      </c>
      <c r="AO74" s="6">
        <f t="shared" si="5"/>
        <v>0.179203110874875</v>
      </c>
      <c r="AP74" s="6">
        <f t="shared" si="6"/>
        <v>0.37360923791384199</v>
      </c>
      <c r="AQ74" s="6">
        <f t="shared" si="7"/>
        <v>1.3318512498419399</v>
      </c>
      <c r="AR74" s="6" t="s">
        <v>141</v>
      </c>
      <c r="AU74">
        <v>8.2519730661755997E-2</v>
      </c>
      <c r="AV74">
        <v>0.167615431140098</v>
      </c>
      <c r="AW74">
        <v>0.28689875036827001</v>
      </c>
      <c r="AX74">
        <v>1.0363275303430599</v>
      </c>
      <c r="AY74" t="s">
        <v>83</v>
      </c>
    </row>
    <row r="75" spans="1:51" x14ac:dyDescent="0.25">
      <c r="A75" s="6" t="s">
        <v>130</v>
      </c>
      <c r="B75" s="6">
        <v>0.24913026438100899</v>
      </c>
      <c r="C75" s="6">
        <v>0.13933119245646999</v>
      </c>
      <c r="D75" s="6">
        <v>8.89819284980366E-2</v>
      </c>
      <c r="E75" s="6">
        <v>0.98600007263673195</v>
      </c>
      <c r="F75" s="6">
        <v>0.29942629072788102</v>
      </c>
      <c r="G75" s="6">
        <v>0.12715413891194899</v>
      </c>
      <c r="H75" s="6">
        <v>0.50031749909588197</v>
      </c>
      <c r="I75" s="6">
        <v>0.129622943510174</v>
      </c>
      <c r="J75" s="6">
        <v>0.20360221399344</v>
      </c>
      <c r="K75" s="6">
        <v>0.16227233718794301</v>
      </c>
      <c r="L75" s="6">
        <v>0.28071552491075602</v>
      </c>
      <c r="M75" s="6">
        <v>0.46640167959175</v>
      </c>
      <c r="N75" s="6">
        <v>0.27398993074872702</v>
      </c>
      <c r="O75" s="6">
        <v>0.25460661176051602</v>
      </c>
      <c r="P75" s="6">
        <v>7.2917268852858194E-2</v>
      </c>
      <c r="Q75" s="6">
        <v>8.2060049430422805E-2</v>
      </c>
      <c r="R75" s="6">
        <v>0.60332869098925701</v>
      </c>
      <c r="S75" s="6">
        <v>0.16109541876144001</v>
      </c>
      <c r="T75" s="6">
        <v>5.4118117673644599E-2</v>
      </c>
      <c r="U75" s="6">
        <v>0.12799691793193099</v>
      </c>
      <c r="V75" s="6">
        <v>0.248109831896237</v>
      </c>
      <c r="W75" s="6">
        <v>0.10088156499263</v>
      </c>
      <c r="X75" s="6">
        <v>0.40492944816599802</v>
      </c>
      <c r="Y75" s="6">
        <v>9.2717172504857601E-2</v>
      </c>
      <c r="Z75" s="6">
        <v>5.8528521909193502E-3</v>
      </c>
      <c r="AA75" s="6">
        <v>4.4442847652366203E-2</v>
      </c>
      <c r="AB75" s="6">
        <v>0.257469043433524</v>
      </c>
      <c r="AC75" s="6">
        <v>9.4482623826445497E-2</v>
      </c>
      <c r="AD75" s="6">
        <v>0.108723083178435</v>
      </c>
      <c r="AE75" s="6">
        <v>4.5054015266638603E-2</v>
      </c>
      <c r="AF75" s="6">
        <v>0.258547573023724</v>
      </c>
      <c r="AG75" s="6">
        <v>9.6884593513544406E-2</v>
      </c>
      <c r="AH75" s="6">
        <v>1.62640027394815</v>
      </c>
      <c r="AI75" s="6">
        <v>0.35028963372531702</v>
      </c>
      <c r="AJ75" s="6">
        <v>9.5015926966942402E-2</v>
      </c>
      <c r="AK75">
        <v>0.17821993220121601</v>
      </c>
      <c r="AL75" s="6">
        <v>5.1398571208111601E-2</v>
      </c>
      <c r="AN75" s="6">
        <f t="shared" si="4"/>
        <v>9.4482623826445497E-2</v>
      </c>
      <c r="AO75" s="6">
        <f t="shared" si="5"/>
        <v>0.16109541876144001</v>
      </c>
      <c r="AP75" s="6">
        <f t="shared" si="6"/>
        <v>0.27398993074872702</v>
      </c>
      <c r="AQ75" s="6">
        <f t="shared" si="7"/>
        <v>1.62640027394815</v>
      </c>
      <c r="AR75" s="6" t="s">
        <v>130</v>
      </c>
      <c r="AU75">
        <v>7.9807688437612004E-2</v>
      </c>
      <c r="AV75">
        <v>0.168717479194645</v>
      </c>
      <c r="AW75">
        <v>0.28082782003526802</v>
      </c>
      <c r="AX75">
        <v>1.0174592043163999</v>
      </c>
      <c r="AY75" t="s">
        <v>121</v>
      </c>
    </row>
    <row r="76" spans="1:51" x14ac:dyDescent="0.25">
      <c r="A76" s="6" t="s">
        <v>131</v>
      </c>
      <c r="B76" s="6">
        <v>0.39746919353649202</v>
      </c>
      <c r="C76" s="6">
        <v>0.13743415442107099</v>
      </c>
      <c r="D76" s="6">
        <v>1.6993694149628098E-2</v>
      </c>
      <c r="E76" s="6">
        <v>0.86114241125953805</v>
      </c>
      <c r="F76" s="6">
        <v>0.12876803996900901</v>
      </c>
      <c r="G76" s="6">
        <v>0.23924678368087399</v>
      </c>
      <c r="H76" s="6">
        <v>0.25715840662036299</v>
      </c>
      <c r="I76" s="6">
        <v>0.19599840750938799</v>
      </c>
      <c r="J76" s="6">
        <v>0.123587993834819</v>
      </c>
      <c r="K76" s="6">
        <v>0.46946624773978002</v>
      </c>
      <c r="L76" s="6">
        <v>0.10088606297493</v>
      </c>
      <c r="M76" s="6">
        <v>0.105329228633222</v>
      </c>
      <c r="N76" s="6">
        <v>0.11083805855540101</v>
      </c>
      <c r="O76" s="6">
        <v>0.54122713340777395</v>
      </c>
      <c r="P76" s="6">
        <v>0.390167548956176</v>
      </c>
      <c r="Q76" s="6">
        <v>0.22087452265035901</v>
      </c>
      <c r="R76" s="6">
        <v>0.522147075423262</v>
      </c>
      <c r="S76" s="6">
        <v>0.30132208993661302</v>
      </c>
      <c r="T76" s="6">
        <v>0.188024395300178</v>
      </c>
      <c r="U76" s="6">
        <v>0.17925095465093999</v>
      </c>
      <c r="V76" s="6">
        <v>0.142134144070448</v>
      </c>
      <c r="W76" s="6">
        <v>0.249857783634928</v>
      </c>
      <c r="X76" s="6">
        <v>9.5523511197927097E-2</v>
      </c>
      <c r="Y76" s="6">
        <v>0.11046967976652899</v>
      </c>
      <c r="Z76" s="6">
        <v>7.6307675942892797E-2</v>
      </c>
      <c r="AA76" s="6">
        <v>0.25502060280791999</v>
      </c>
      <c r="AB76" s="6">
        <v>0.19626786047637601</v>
      </c>
      <c r="AC76" s="6">
        <v>0.122942086538383</v>
      </c>
      <c r="AD76" s="6">
        <v>0.129758379244588</v>
      </c>
      <c r="AE76" s="6">
        <v>0.17918982464715999</v>
      </c>
      <c r="AF76" s="6">
        <v>0.160149662649271</v>
      </c>
      <c r="AG76" s="6">
        <v>0.14623333769069799</v>
      </c>
      <c r="AH76" s="6">
        <v>5.3383700165925203E-2</v>
      </c>
      <c r="AI76" s="6">
        <v>0.32293998303305399</v>
      </c>
      <c r="AJ76" s="6">
        <v>4.6670237040075998E-3</v>
      </c>
      <c r="AK76">
        <v>0.161106522816477</v>
      </c>
      <c r="AL76" s="6">
        <v>3.6035811843074E-2</v>
      </c>
      <c r="AN76" s="6">
        <f t="shared" si="4"/>
        <v>0.11083805855540101</v>
      </c>
      <c r="AO76" s="6">
        <f t="shared" si="5"/>
        <v>0.161106522816477</v>
      </c>
      <c r="AP76" s="6">
        <f t="shared" si="6"/>
        <v>0.25502060280791999</v>
      </c>
      <c r="AQ76" s="6">
        <f t="shared" si="7"/>
        <v>0.86114241125953805</v>
      </c>
      <c r="AR76" s="6" t="s">
        <v>131</v>
      </c>
      <c r="AU76">
        <v>7.8117996931262701E-2</v>
      </c>
      <c r="AV76">
        <v>0.21236761517944799</v>
      </c>
      <c r="AW76">
        <v>0.33804822743926</v>
      </c>
      <c r="AX76">
        <v>1.18137665108793</v>
      </c>
      <c r="AY76" t="s">
        <v>39</v>
      </c>
    </row>
    <row r="77" spans="1:51" x14ac:dyDescent="0.25">
      <c r="A77" s="6" t="s">
        <v>157</v>
      </c>
      <c r="B77" s="6">
        <v>0.25249905184504901</v>
      </c>
      <c r="C77" s="6">
        <v>9.6527019380337503E-2</v>
      </c>
      <c r="D77" s="6">
        <v>2.9666070953722101E-2</v>
      </c>
      <c r="E77" s="6">
        <v>0.69504758668746702</v>
      </c>
      <c r="F77" s="6">
        <v>0.15650727326898101</v>
      </c>
      <c r="G77" s="6">
        <v>9.1066553258379798E-2</v>
      </c>
      <c r="H77" s="6">
        <v>0.24876215002558</v>
      </c>
      <c r="I77" s="6">
        <v>5.3450294464674801E-2</v>
      </c>
      <c r="J77" s="6">
        <v>2.0121348189425799E-2</v>
      </c>
      <c r="K77" s="6">
        <v>0.35677398290845802</v>
      </c>
      <c r="L77" s="6">
        <v>9.2329836314513705E-2</v>
      </c>
      <c r="M77" s="6">
        <v>0.67028465829071404</v>
      </c>
      <c r="N77" s="6">
        <v>3.5882674432230498E-2</v>
      </c>
      <c r="O77" s="6">
        <v>0.25872483277672798</v>
      </c>
      <c r="P77" s="6">
        <v>0.19565429621835301</v>
      </c>
      <c r="Q77" s="6">
        <v>7.16282932603408E-2</v>
      </c>
      <c r="R77" s="6">
        <v>0.365952256243472</v>
      </c>
      <c r="S77" s="6">
        <v>0.11183914651</v>
      </c>
      <c r="T77" s="6">
        <v>3.40506298023244E-2</v>
      </c>
      <c r="U77" s="6">
        <v>1.90128883501786E-2</v>
      </c>
      <c r="V77" s="6">
        <v>0.14287610479881399</v>
      </c>
      <c r="W77" s="6">
        <v>0.14085987566181199</v>
      </c>
      <c r="X77" s="6">
        <v>3.4675339693079101E-2</v>
      </c>
      <c r="Y77" s="6">
        <v>7.0352684201512194E-2</v>
      </c>
      <c r="Z77" s="6">
        <v>8.04028724833406E-3</v>
      </c>
      <c r="AA77" s="6">
        <v>0.12645159875464601</v>
      </c>
      <c r="AB77" s="6">
        <v>0.14016425738902999</v>
      </c>
      <c r="AC77" s="6">
        <v>0.202776952087626</v>
      </c>
      <c r="AD77" s="6">
        <v>3.9815358704783699E-2</v>
      </c>
      <c r="AE77" s="6">
        <v>4.4232192179716898E-2</v>
      </c>
      <c r="AF77" s="6">
        <v>0.16883555947247</v>
      </c>
      <c r="AG77" s="6">
        <v>7.6872949786401704E-2</v>
      </c>
      <c r="AH77" s="6">
        <v>8.0862547746722996E-2</v>
      </c>
      <c r="AI77" s="6">
        <v>0.23047973020788901</v>
      </c>
      <c r="AJ77" s="6">
        <v>3.3939419217313499E-2</v>
      </c>
      <c r="AK77">
        <v>0.128903301480842</v>
      </c>
      <c r="AL77" s="6">
        <v>3.5395584659755001E-2</v>
      </c>
      <c r="AN77" s="6">
        <f t="shared" si="4"/>
        <v>3.9815358704783699E-2</v>
      </c>
      <c r="AO77" s="6">
        <f t="shared" si="5"/>
        <v>9.6527019380337503E-2</v>
      </c>
      <c r="AP77" s="6">
        <f t="shared" si="6"/>
        <v>0.19565429621835301</v>
      </c>
      <c r="AQ77" s="6">
        <f t="shared" si="7"/>
        <v>0.69504758668746702</v>
      </c>
      <c r="AR77" s="6" t="s">
        <v>157</v>
      </c>
      <c r="AU77">
        <v>7.3278456934055894E-2</v>
      </c>
      <c r="AV77">
        <v>0.179203110874875</v>
      </c>
      <c r="AW77">
        <v>0.37360923791384199</v>
      </c>
      <c r="AX77">
        <v>1.3318512498419399</v>
      </c>
      <c r="AY77" t="s">
        <v>141</v>
      </c>
    </row>
    <row r="78" spans="1:51" x14ac:dyDescent="0.25">
      <c r="A78" s="6" t="s">
        <v>132</v>
      </c>
      <c r="B78" s="6">
        <v>0.41923258382864498</v>
      </c>
      <c r="C78" s="6">
        <v>0.12926912369989299</v>
      </c>
      <c r="D78" s="6">
        <v>3.77555691711794E-2</v>
      </c>
      <c r="E78" s="6">
        <v>1.45495039683404</v>
      </c>
      <c r="F78" s="6">
        <v>0.48408104013101499</v>
      </c>
      <c r="G78" s="6">
        <v>0.13491382286234499</v>
      </c>
      <c r="H78" s="6">
        <v>0.659055527060326</v>
      </c>
      <c r="I78" s="6">
        <v>0.12098981243736801</v>
      </c>
      <c r="J78" s="6">
        <v>0.25670686771274298</v>
      </c>
      <c r="K78" s="6">
        <v>0.16212375888584499</v>
      </c>
      <c r="L78" s="6">
        <v>0.36658408894028299</v>
      </c>
      <c r="M78" s="6">
        <v>1.41715657817996</v>
      </c>
      <c r="N78" s="6">
        <v>0.21522238205536301</v>
      </c>
      <c r="O78" s="6">
        <v>0.34303813455472498</v>
      </c>
      <c r="P78" s="6">
        <v>0.201845684705907</v>
      </c>
      <c r="Q78" s="6">
        <v>4.8479911209792899E-2</v>
      </c>
      <c r="R78" s="6">
        <v>0.70770328927659398</v>
      </c>
      <c r="S78" s="6">
        <v>0.12925723413107801</v>
      </c>
      <c r="T78" s="6">
        <v>7.9962141918124799E-2</v>
      </c>
      <c r="U78" s="6">
        <v>0.15083235138051701</v>
      </c>
      <c r="V78" s="6">
        <v>0.40844874194325997</v>
      </c>
      <c r="W78" s="6">
        <v>6.1431796718126798E-2</v>
      </c>
      <c r="X78" s="6">
        <v>0.14333409107210501</v>
      </c>
      <c r="Y78" s="6">
        <v>0.24146069357196101</v>
      </c>
      <c r="Z78" s="6">
        <v>0.130469620457206</v>
      </c>
      <c r="AA78" s="6">
        <v>7.7524303371138803E-2</v>
      </c>
      <c r="AB78" s="6">
        <v>0.32250186260372399</v>
      </c>
      <c r="AC78" s="6">
        <v>0.14314042550029099</v>
      </c>
      <c r="AD78" s="6">
        <v>8.0857595266646598E-2</v>
      </c>
      <c r="AE78" s="6">
        <v>8.0941673107551307E-2</v>
      </c>
      <c r="AF78" s="6">
        <v>0.40314642906107501</v>
      </c>
      <c r="AG78" s="6">
        <v>5.4705210114925899E-2</v>
      </c>
      <c r="AH78" s="6">
        <v>1.99029575068343</v>
      </c>
      <c r="AI78" s="6">
        <v>0.50687599381561799</v>
      </c>
      <c r="AJ78" s="6">
        <v>0.15902719818727901</v>
      </c>
      <c r="AK78">
        <v>0.26574549358134503</v>
      </c>
      <c r="AL78" s="6">
        <v>0.100776574631701</v>
      </c>
      <c r="AN78" s="6">
        <f t="shared" si="4"/>
        <v>0.12098981243736801</v>
      </c>
      <c r="AO78" s="6">
        <f t="shared" si="5"/>
        <v>0.16212375888584499</v>
      </c>
      <c r="AP78" s="6">
        <f t="shared" si="6"/>
        <v>0.40314642906107501</v>
      </c>
      <c r="AQ78" s="6">
        <f t="shared" si="7"/>
        <v>1.99029575068343</v>
      </c>
      <c r="AR78" s="6" t="s">
        <v>132</v>
      </c>
      <c r="AU78">
        <v>6.9382063118994503E-2</v>
      </c>
      <c r="AV78">
        <v>0.234425741532233</v>
      </c>
      <c r="AW78">
        <v>0.40741608392800199</v>
      </c>
      <c r="AX78">
        <v>1.63954663591099</v>
      </c>
      <c r="AY78" t="s">
        <v>25</v>
      </c>
    </row>
    <row r="79" spans="1:51" x14ac:dyDescent="0.25">
      <c r="A79" s="6" t="s">
        <v>142</v>
      </c>
      <c r="B79" s="6">
        <v>0.49916385482067899</v>
      </c>
      <c r="C79" s="6">
        <v>8.7752213474505805E-2</v>
      </c>
      <c r="D79" s="6">
        <v>2.1749180104846999E-2</v>
      </c>
      <c r="E79" s="6">
        <v>1.49786129282652</v>
      </c>
      <c r="F79" s="6">
        <v>0.414875032933056</v>
      </c>
      <c r="G79" s="6">
        <v>0.19883550910304401</v>
      </c>
      <c r="H79" s="6">
        <v>0.51916145374583</v>
      </c>
      <c r="I79" s="6">
        <v>2.9943627818433498E-2</v>
      </c>
      <c r="J79" s="6">
        <v>0.11997798559032199</v>
      </c>
      <c r="K79" s="6">
        <v>0.20645260512230801</v>
      </c>
      <c r="L79" s="6">
        <v>0.23735101938518899</v>
      </c>
      <c r="M79" s="6">
        <v>0.498946670275353</v>
      </c>
      <c r="N79" s="6">
        <v>0.73440869501841799</v>
      </c>
      <c r="O79" s="6">
        <v>0.62201464249129301</v>
      </c>
      <c r="P79" s="6">
        <v>0.20909320094117401</v>
      </c>
      <c r="Q79" s="6">
        <v>0.116611352751674</v>
      </c>
      <c r="R79" s="6">
        <v>1.15044587185932</v>
      </c>
      <c r="S79" s="6">
        <v>0.49366109229348298</v>
      </c>
      <c r="T79" s="6">
        <v>8.5766109525206996E-2</v>
      </c>
      <c r="U79" s="6">
        <v>0.105479778202292</v>
      </c>
      <c r="V79" s="6">
        <v>0.33198434880468197</v>
      </c>
      <c r="W79" s="6">
        <v>0.13297575239662099</v>
      </c>
      <c r="X79" s="6">
        <v>0.188690233160071</v>
      </c>
      <c r="Y79" s="6">
        <v>0.225053769598379</v>
      </c>
      <c r="Z79" s="6">
        <v>4.7630130126656303E-2</v>
      </c>
      <c r="AA79" s="6">
        <v>0.13765402068086999</v>
      </c>
      <c r="AB79" s="6">
        <v>0.50609236022209303</v>
      </c>
      <c r="AC79" s="6">
        <v>0.57597462585608095</v>
      </c>
      <c r="AD79" s="6">
        <v>0.110153448669359</v>
      </c>
      <c r="AE79" s="6">
        <v>0.135312273766765</v>
      </c>
      <c r="AF79" s="6">
        <v>0.35902798620498899</v>
      </c>
      <c r="AG79" s="6">
        <v>6.9011170113639997E-2</v>
      </c>
      <c r="AH79" s="6">
        <v>0.24361647617948901</v>
      </c>
      <c r="AI79" s="6">
        <v>0.65411325317004299</v>
      </c>
      <c r="AJ79" s="6">
        <v>0.19879501112568801</v>
      </c>
      <c r="AK79">
        <v>0.222004711283981</v>
      </c>
      <c r="AL79" s="6">
        <v>5.0733744049975903E-2</v>
      </c>
      <c r="AN79" s="6">
        <f t="shared" si="4"/>
        <v>0.116611352751674</v>
      </c>
      <c r="AO79" s="6">
        <f t="shared" si="5"/>
        <v>0.20909320094117401</v>
      </c>
      <c r="AP79" s="6">
        <f t="shared" si="6"/>
        <v>0.498946670275353</v>
      </c>
      <c r="AQ79" s="6">
        <f t="shared" si="7"/>
        <v>1.49786129282652</v>
      </c>
      <c r="AR79" s="6" t="s">
        <v>142</v>
      </c>
      <c r="AU79">
        <v>6.7551798860998602E-2</v>
      </c>
      <c r="AV79">
        <v>0.19016286811799299</v>
      </c>
      <c r="AW79">
        <v>0.41373537836499802</v>
      </c>
      <c r="AX79">
        <v>1.18220493661698</v>
      </c>
      <c r="AY79" t="s">
        <v>135</v>
      </c>
    </row>
    <row r="80" spans="1:51" x14ac:dyDescent="0.25">
      <c r="A80" s="6" t="s">
        <v>133</v>
      </c>
      <c r="B80" s="6">
        <v>0.35353484411793701</v>
      </c>
      <c r="C80" s="6">
        <v>7.6963096532667793E-2</v>
      </c>
      <c r="D80" s="6">
        <v>1.7825125067037501E-2</v>
      </c>
      <c r="E80" s="6">
        <v>0.82923821000642495</v>
      </c>
      <c r="F80" s="6">
        <v>0.16783817385608499</v>
      </c>
      <c r="G80" s="6">
        <v>6.4555023782527907E-2</v>
      </c>
      <c r="H80" s="6">
        <v>0.38769923060172101</v>
      </c>
      <c r="I80" s="6">
        <v>1.82122722162384E-2</v>
      </c>
      <c r="J80" s="6">
        <v>7.5344829085152096E-2</v>
      </c>
      <c r="K80" s="6">
        <v>0.25392664926151298</v>
      </c>
      <c r="L80" s="6">
        <v>0.14823365331997901</v>
      </c>
      <c r="M80" s="6">
        <v>0.65153355450073402</v>
      </c>
      <c r="N80" s="6">
        <v>0.41451039598334299</v>
      </c>
      <c r="O80" s="6">
        <v>0.25499193085903998</v>
      </c>
      <c r="P80" s="6">
        <v>4.9564854713244899E-2</v>
      </c>
      <c r="Q80" s="6">
        <v>5.8711754673328599E-2</v>
      </c>
      <c r="R80" s="6">
        <v>0.77139779427251298</v>
      </c>
      <c r="S80" s="6">
        <v>0.25182987127511602</v>
      </c>
      <c r="T80" s="6">
        <v>1.8444960822659898E-2</v>
      </c>
      <c r="U80" s="6">
        <v>1.8969727286099001E-2</v>
      </c>
      <c r="V80" s="6">
        <v>0.243132652936737</v>
      </c>
      <c r="W80" s="6">
        <v>7.4557901304621393E-2</v>
      </c>
      <c r="X80" s="6">
        <v>3.4305051480054499E-2</v>
      </c>
      <c r="Y80" s="6">
        <v>0.10737706033180799</v>
      </c>
      <c r="Z80" s="6">
        <v>1.8475659257955499E-2</v>
      </c>
      <c r="AA80" s="6">
        <v>8.9265759574804301E-2</v>
      </c>
      <c r="AB80" s="6">
        <v>0.35401828255703399</v>
      </c>
      <c r="AC80" s="6">
        <v>0.174217298843966</v>
      </c>
      <c r="AD80" s="6">
        <v>1.24593641582686E-2</v>
      </c>
      <c r="AE80" s="6">
        <v>1.5559473227288199E-2</v>
      </c>
      <c r="AF80" s="6">
        <v>0.26955248612933203</v>
      </c>
      <c r="AG80" s="6">
        <v>2.5241850008130701E-2</v>
      </c>
      <c r="AH80" s="6">
        <v>0.16186046125454301</v>
      </c>
      <c r="AI80" s="6">
        <v>0.39578063550375298</v>
      </c>
      <c r="AJ80" s="6">
        <v>0.15296737941560201</v>
      </c>
      <c r="AK80">
        <v>0.17093183055955299</v>
      </c>
      <c r="AL80" s="6">
        <v>3.7863763726980602E-2</v>
      </c>
      <c r="AN80" s="6">
        <f t="shared" si="4"/>
        <v>3.7863763726980602E-2</v>
      </c>
      <c r="AO80" s="6">
        <f t="shared" si="5"/>
        <v>0.14823365331997901</v>
      </c>
      <c r="AP80" s="6">
        <f t="shared" si="6"/>
        <v>0.25499193085903998</v>
      </c>
      <c r="AQ80" s="6">
        <f t="shared" si="7"/>
        <v>0.82923821000642495</v>
      </c>
      <c r="AR80" s="6" t="s">
        <v>133</v>
      </c>
      <c r="AU80">
        <v>5.8313762528395999E-2</v>
      </c>
      <c r="AV80">
        <v>0.14096800908846999</v>
      </c>
      <c r="AW80">
        <v>0.246451884435515</v>
      </c>
      <c r="AX80">
        <v>1.0493691302804899</v>
      </c>
      <c r="AY80" t="s">
        <v>115</v>
      </c>
    </row>
    <row r="81" spans="1:51" x14ac:dyDescent="0.25">
      <c r="A81" s="6" t="s">
        <v>134</v>
      </c>
      <c r="B81" s="6">
        <v>0.188281637211063</v>
      </c>
      <c r="C81" s="6">
        <v>0.100368095316132</v>
      </c>
      <c r="D81" s="6">
        <v>3.6165272518272E-2</v>
      </c>
      <c r="E81" s="6">
        <v>0.92981499959942804</v>
      </c>
      <c r="F81" s="6">
        <v>0.26006383550882001</v>
      </c>
      <c r="G81" s="6">
        <v>0.19703682937228301</v>
      </c>
      <c r="H81" s="6">
        <v>0.49574700911932501</v>
      </c>
      <c r="I81" s="6">
        <v>0.12917661526229501</v>
      </c>
      <c r="J81" s="6">
        <v>0.202656250070855</v>
      </c>
      <c r="K81" s="6">
        <v>0.12795898165595199</v>
      </c>
      <c r="L81" s="6">
        <v>0.27464850546396702</v>
      </c>
      <c r="M81" s="6">
        <v>0.424935510052105</v>
      </c>
      <c r="N81" s="6">
        <v>0.57407711646752402</v>
      </c>
      <c r="O81" s="6">
        <v>0.211688383439434</v>
      </c>
      <c r="P81" s="6">
        <v>0.123933948338842</v>
      </c>
      <c r="Q81" s="6">
        <v>9.4490941222912406E-2</v>
      </c>
      <c r="R81" s="6">
        <v>0.88699541595409903</v>
      </c>
      <c r="S81" s="6">
        <v>0.43264120890426699</v>
      </c>
      <c r="T81" s="6">
        <v>9.0445028772105404E-2</v>
      </c>
      <c r="U81" s="6">
        <v>0.12979803802074399</v>
      </c>
      <c r="V81" s="6">
        <v>0.28092159058759802</v>
      </c>
      <c r="W81" s="6">
        <v>3.1951969661590501E-2</v>
      </c>
      <c r="X81" s="6">
        <v>0.18593528376032201</v>
      </c>
      <c r="Y81" s="6">
        <v>9.0179101517259094E-2</v>
      </c>
      <c r="Z81" s="6">
        <v>5.4745394698055901E-2</v>
      </c>
      <c r="AA81" s="6">
        <v>0.100752689650435</v>
      </c>
      <c r="AB81" s="6">
        <v>0.377639565165165</v>
      </c>
      <c r="AC81" s="6">
        <v>0.33893683857562501</v>
      </c>
      <c r="AD81" s="6">
        <v>2.23934315091678E-2</v>
      </c>
      <c r="AE81" s="6">
        <v>7.1833109724882493E-2</v>
      </c>
      <c r="AF81" s="6">
        <v>0.31357425780021903</v>
      </c>
      <c r="AG81" s="6">
        <v>2.2164880893543001E-2</v>
      </c>
      <c r="AH81" s="6">
        <v>1.6445185309777</v>
      </c>
      <c r="AI81" s="6">
        <v>0.44538951215015798</v>
      </c>
      <c r="AJ81" s="6">
        <v>0.190275892395319</v>
      </c>
      <c r="AK81">
        <v>0.174003931463345</v>
      </c>
      <c r="AL81" s="6">
        <v>5.5045565048902699E-2</v>
      </c>
      <c r="AN81" s="6">
        <f t="shared" si="4"/>
        <v>9.4490941222912406E-2</v>
      </c>
      <c r="AO81" s="6">
        <f t="shared" si="5"/>
        <v>0.188281637211063</v>
      </c>
      <c r="AP81" s="6">
        <f t="shared" si="6"/>
        <v>0.33893683857562501</v>
      </c>
      <c r="AQ81" s="6">
        <f t="shared" si="7"/>
        <v>1.6445185309777</v>
      </c>
      <c r="AR81" s="6" t="s">
        <v>134</v>
      </c>
      <c r="AU81">
        <v>5.6952682153202698E-2</v>
      </c>
      <c r="AV81">
        <v>0.118039362102733</v>
      </c>
      <c r="AW81">
        <v>0.25058491003489503</v>
      </c>
      <c r="AX81">
        <v>0.99064944509339303</v>
      </c>
      <c r="AY81" t="s">
        <v>116</v>
      </c>
    </row>
    <row r="82" spans="1:51" x14ac:dyDescent="0.25">
      <c r="A82" s="6" t="s">
        <v>135</v>
      </c>
      <c r="B82" s="6">
        <v>0.52773685199598497</v>
      </c>
      <c r="C82" s="6">
        <v>8.3633740997002201E-2</v>
      </c>
      <c r="D82" s="6">
        <v>1.2495932954981101E-2</v>
      </c>
      <c r="E82" s="6">
        <v>1.18220493661698</v>
      </c>
      <c r="F82" s="6">
        <v>0.29025639645399098</v>
      </c>
      <c r="G82" s="6">
        <v>0.19016286811799299</v>
      </c>
      <c r="H82" s="6">
        <v>0.51527928160599501</v>
      </c>
      <c r="I82" s="6">
        <v>5.6740845300051702E-4</v>
      </c>
      <c r="J82" s="6">
        <v>0.123813280022</v>
      </c>
      <c r="K82" s="6">
        <v>0.118576248417001</v>
      </c>
      <c r="L82" s="6">
        <v>0.218822595862988</v>
      </c>
      <c r="M82" s="6">
        <v>0.31503644721400098</v>
      </c>
      <c r="N82" s="6">
        <v>0.75484619276999698</v>
      </c>
      <c r="O82" s="6">
        <v>0.375709704982019</v>
      </c>
      <c r="P82" s="6">
        <v>0.106714100469984</v>
      </c>
      <c r="Q82" s="6">
        <v>6.7551798860998602E-2</v>
      </c>
      <c r="R82" s="6">
        <v>1.1791086484219799</v>
      </c>
      <c r="S82" s="6">
        <v>0.49970538231898198</v>
      </c>
      <c r="T82" s="6">
        <v>4.45467596229987E-2</v>
      </c>
      <c r="U82" s="6">
        <v>1.41575643400004E-2</v>
      </c>
      <c r="V82" s="6">
        <v>0.34660016416199202</v>
      </c>
      <c r="W82" s="6">
        <v>1.4341638728998501E-2</v>
      </c>
      <c r="X82" s="6">
        <v>0.10340428115398401</v>
      </c>
      <c r="Y82" s="6">
        <v>0.16884705032798</v>
      </c>
      <c r="Z82" s="6">
        <v>6.7725591349998504E-2</v>
      </c>
      <c r="AA82" s="6">
        <v>0.115075634503014</v>
      </c>
      <c r="AB82" s="6">
        <v>0.53836133903399896</v>
      </c>
      <c r="AC82" s="6">
        <v>0.50483584564198203</v>
      </c>
      <c r="AD82" s="6">
        <v>3.3875529876992098E-2</v>
      </c>
      <c r="AE82" s="6">
        <v>3.9194454342017501E-2</v>
      </c>
      <c r="AF82" s="6">
        <v>0.41373537836499802</v>
      </c>
      <c r="AG82" s="6">
        <v>2.5411419312981701E-2</v>
      </c>
      <c r="AH82" s="6">
        <v>0.26877593647898201</v>
      </c>
      <c r="AI82" s="6">
        <v>0.59366577354900096</v>
      </c>
      <c r="AJ82" s="6">
        <v>0.267123423485982</v>
      </c>
      <c r="AK82">
        <v>0.238814526173912</v>
      </c>
      <c r="AL82" s="6">
        <v>5.6067789126990002E-2</v>
      </c>
      <c r="AN82" s="6">
        <f t="shared" si="4"/>
        <v>6.7551798860998602E-2</v>
      </c>
      <c r="AO82" s="6">
        <f t="shared" si="5"/>
        <v>0.19016286811799299</v>
      </c>
      <c r="AP82" s="6">
        <f t="shared" si="6"/>
        <v>0.41373537836499802</v>
      </c>
      <c r="AQ82" s="6">
        <f t="shared" si="7"/>
        <v>1.18220493661698</v>
      </c>
      <c r="AR82" s="6" t="s">
        <v>135</v>
      </c>
      <c r="AU82">
        <v>5.3256057605939697E-2</v>
      </c>
      <c r="AV82">
        <v>0.16058091031819</v>
      </c>
      <c r="AW82">
        <v>0.259418674024263</v>
      </c>
      <c r="AX82">
        <v>0.86105189911093205</v>
      </c>
      <c r="AY82" t="s">
        <v>117</v>
      </c>
    </row>
    <row r="83" spans="1:51" x14ac:dyDescent="0.25">
      <c r="A83" s="6" t="s">
        <v>136</v>
      </c>
      <c r="B83" s="6">
        <v>0.43255982165888601</v>
      </c>
      <c r="C83" s="6">
        <v>0.16828516551603401</v>
      </c>
      <c r="D83" s="6">
        <v>0.12151306567563699</v>
      </c>
      <c r="E83" s="6">
        <v>0.764202563853841</v>
      </c>
      <c r="F83" s="6">
        <v>0.20476615835717199</v>
      </c>
      <c r="G83" s="6">
        <v>0.117703206383901</v>
      </c>
      <c r="H83" s="6">
        <v>0.270519704631764</v>
      </c>
      <c r="I83" s="6">
        <v>9.3262370360084598E-2</v>
      </c>
      <c r="J83" s="6">
        <v>8.3887376313041495E-2</v>
      </c>
      <c r="K83" s="6">
        <v>0.33181555384625799</v>
      </c>
      <c r="L83" s="6">
        <v>0.15141945209334201</v>
      </c>
      <c r="M83" s="6">
        <v>0.30126591917357598</v>
      </c>
      <c r="N83" s="6">
        <v>0.10750113088244601</v>
      </c>
      <c r="O83" s="6">
        <v>0.46834917505355</v>
      </c>
      <c r="P83" s="6">
        <v>0.24608796409776801</v>
      </c>
      <c r="Q83" s="6">
        <v>0.12315392019169499</v>
      </c>
      <c r="R83" s="6">
        <v>0.28810722405671102</v>
      </c>
      <c r="S83" s="6">
        <v>0.31865959294219698</v>
      </c>
      <c r="T83" s="6">
        <v>0.11255152783356499</v>
      </c>
      <c r="U83" s="6">
        <v>7.8504576105628499E-2</v>
      </c>
      <c r="V83" s="6">
        <v>0.13128013826374099</v>
      </c>
      <c r="W83" s="6">
        <v>0.200003198498685</v>
      </c>
      <c r="X83" s="6">
        <v>0.51252681810977796</v>
      </c>
      <c r="Y83" s="6">
        <v>0.12999596378695999</v>
      </c>
      <c r="Z83" s="6">
        <v>6.7349887683770204E-2</v>
      </c>
      <c r="AA83" s="6">
        <v>0.29319706048592598</v>
      </c>
      <c r="AB83" s="6">
        <v>0.17341312135939099</v>
      </c>
      <c r="AC83" s="6">
        <v>0.12870875134208601</v>
      </c>
      <c r="AD83" s="6">
        <v>0.17783716323853899</v>
      </c>
      <c r="AE83" s="6">
        <v>9.0016185880012797E-2</v>
      </c>
      <c r="AF83" s="6">
        <v>0.199940155728974</v>
      </c>
      <c r="AG83" s="6">
        <v>0.171630745179431</v>
      </c>
      <c r="AH83" s="6">
        <v>0.113242606723994</v>
      </c>
      <c r="AI83" s="6">
        <v>0.21507486356459299</v>
      </c>
      <c r="AJ83" s="6">
        <v>0.10669377487239599</v>
      </c>
      <c r="AK83">
        <v>0.12502740470065299</v>
      </c>
      <c r="AL83" s="6">
        <v>4.3419760480398202E-2</v>
      </c>
      <c r="AN83" s="6">
        <f t="shared" si="4"/>
        <v>0.113242606723994</v>
      </c>
      <c r="AO83" s="6">
        <f t="shared" si="5"/>
        <v>0.16828516551603401</v>
      </c>
      <c r="AP83" s="6">
        <f t="shared" si="6"/>
        <v>0.270519704631764</v>
      </c>
      <c r="AQ83" s="6">
        <f t="shared" si="7"/>
        <v>0.764202563853841</v>
      </c>
      <c r="AR83" s="6" t="s">
        <v>136</v>
      </c>
      <c r="AU83">
        <v>3.9815358704783699E-2</v>
      </c>
      <c r="AV83">
        <v>9.6527019380337503E-2</v>
      </c>
      <c r="AW83">
        <v>0.19565429621835301</v>
      </c>
      <c r="AX83">
        <v>0.69504758668746702</v>
      </c>
      <c r="AY83" t="s">
        <v>157</v>
      </c>
    </row>
    <row r="84" spans="1:51" x14ac:dyDescent="0.25">
      <c r="A84" t="s">
        <v>137</v>
      </c>
      <c r="B84">
        <v>0.132050187736099</v>
      </c>
      <c r="C84">
        <v>0.10823210731824</v>
      </c>
      <c r="D84">
        <v>4.9270077623397898E-2</v>
      </c>
      <c r="E84">
        <v>1.06128954708457</v>
      </c>
      <c r="F84">
        <v>0.30970853266192</v>
      </c>
      <c r="G84">
        <v>0.110631418426918</v>
      </c>
      <c r="H84">
        <v>0.40346561297293099</v>
      </c>
      <c r="I84">
        <v>3.786902326496E-2</v>
      </c>
      <c r="J84">
        <v>0.133085493615687</v>
      </c>
      <c r="K84">
        <v>0.20059498904154099</v>
      </c>
      <c r="L84">
        <v>0.23197402733141501</v>
      </c>
      <c r="M84">
        <v>0.51723401528597601</v>
      </c>
      <c r="N84">
        <v>8.8008744061986097E-2</v>
      </c>
      <c r="O84">
        <v>0.42078601181171998</v>
      </c>
      <c r="P84">
        <v>0.24622216653776099</v>
      </c>
      <c r="Q84">
        <v>6.2138012676198499E-2</v>
      </c>
      <c r="R84">
        <v>0.46928462294561502</v>
      </c>
      <c r="S84">
        <v>0.212597803790186</v>
      </c>
      <c r="T84">
        <v>7.1738495261316204E-2</v>
      </c>
      <c r="U84">
        <v>4.6943032998442102E-2</v>
      </c>
      <c r="V84">
        <v>0.1936014628088</v>
      </c>
      <c r="W84">
        <v>0.18340777947637399</v>
      </c>
      <c r="X84">
        <v>0.23753470789015499</v>
      </c>
      <c r="Y84">
        <v>0.10202541440942201</v>
      </c>
      <c r="Z84">
        <v>1.23487227880972E-2</v>
      </c>
      <c r="AA84">
        <v>0.171156477333366</v>
      </c>
      <c r="AB84">
        <v>0.170843763515518</v>
      </c>
      <c r="AC84">
        <v>9.3260963095354796E-2</v>
      </c>
      <c r="AD84">
        <v>0.13681884366153499</v>
      </c>
      <c r="AE84">
        <v>2.431147648635E-2</v>
      </c>
      <c r="AF84">
        <v>0.216161780738197</v>
      </c>
      <c r="AG84">
        <v>0.122224923466381</v>
      </c>
      <c r="AH84">
        <v>0.13049979537393999</v>
      </c>
      <c r="AI84">
        <v>0.38117696887800601</v>
      </c>
      <c r="AJ84">
        <v>1.7110694849287799E-2</v>
      </c>
      <c r="AK84">
        <v>0.19571454093193599</v>
      </c>
      <c r="AL84">
        <v>0.122779341567054</v>
      </c>
      <c r="AN84" s="6">
        <f t="shared" si="4"/>
        <v>9.3260963095354796E-2</v>
      </c>
      <c r="AO84" s="6">
        <f t="shared" si="5"/>
        <v>0.13681884366153499</v>
      </c>
      <c r="AP84" s="6">
        <f t="shared" si="6"/>
        <v>0.23197402733141501</v>
      </c>
      <c r="AQ84" s="6">
        <f t="shared" si="7"/>
        <v>1.06128954708457</v>
      </c>
      <c r="AR84" t="s">
        <v>137</v>
      </c>
      <c r="AU84">
        <v>3.7863763726980602E-2</v>
      </c>
      <c r="AV84">
        <v>0.14823365331997901</v>
      </c>
      <c r="AW84">
        <v>0.25499193085903998</v>
      </c>
      <c r="AX84">
        <v>0.82923821000642495</v>
      </c>
      <c r="AY84" t="s">
        <v>133</v>
      </c>
    </row>
  </sheetData>
  <sortState xmlns:xlrd2="http://schemas.microsoft.com/office/spreadsheetml/2017/richdata2" ref="AU2:AY84">
    <sortCondition descending="1" ref="AU2:AU84"/>
  </sortState>
  <conditionalFormatting sqref="AN2:AN8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:AN8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:AU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wft_table</vt:lpstr>
      <vt:lpstr>dft_values</vt:lpstr>
      <vt:lpstr>combine_values</vt:lpstr>
      <vt:lpstr>relative_error</vt:lpstr>
      <vt:lpstr>absolute_error</vt:lpstr>
      <vt:lpstr>RMP2_error</vt:lpstr>
      <vt:lpstr>RMP2_extrap</vt:lpstr>
      <vt:lpstr>B2GPPLYP_extrap</vt:lpstr>
      <vt:lpstr>DSDPBE_extrap</vt:lpstr>
      <vt:lpstr>PTPSS_extrap</vt:lpstr>
      <vt:lpstr>a_e_polar_species</vt:lpstr>
      <vt:lpstr>a_e_non_polar_species</vt:lpstr>
      <vt:lpstr>a_e_sp</vt:lpstr>
      <vt:lpstr>a_e_nsp</vt:lpstr>
      <vt:lpstr>functional_ranking</vt:lpstr>
      <vt:lpstr>challenging_species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2020-07-21T23:05:56Z</dcterms:created>
  <dcterms:modified xsi:type="dcterms:W3CDTF">2020-10-19T01:02:03Z</dcterms:modified>
</cp:coreProperties>
</file>