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migliari/Documents/HTML/desintegracao_autonomia/documents/"/>
    </mc:Choice>
  </mc:AlternateContent>
  <xr:revisionPtr revIDLastSave="0" documentId="13_ncr:1_{CAE7BA56-81B1-7D4C-944C-5DC9B862F513}" xr6:coauthVersionLast="47" xr6:coauthVersionMax="47" xr10:uidLastSave="{00000000-0000-0000-0000-000000000000}"/>
  <bookViews>
    <workbookView xWindow="0" yWindow="500" windowWidth="28800" windowHeight="16100" activeTab="5" xr2:uid="{00000000-000D-0000-FFFF-FFFF00000000}"/>
  </bookViews>
  <sheets>
    <sheet name="Interação Policiais" sheetId="1" r:id="rId1"/>
    <sheet name="Pres.-Vítima Viol. Fís." sheetId="2" r:id="rId2"/>
    <sheet name="Pertences Retirados" sheetId="3" r:id="rId3"/>
    <sheet name="Retirada de Criança" sheetId="4" r:id="rId4"/>
    <sheet name="Opinião serv. oferecidos" sheetId="5" r:id="rId5"/>
    <sheet name="Medidas Redução Viol." sheetId="6" r:id="rId6"/>
    <sheet name="Medidas Melh. Ass. Soc." sheetId="7" r:id="rId7"/>
    <sheet name="Sugestão do Entrev.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" i="5"/>
  <c r="D2" i="5"/>
  <c r="D3" i="4"/>
  <c r="D4" i="4"/>
  <c r="D5" i="4"/>
  <c r="D2" i="4"/>
  <c r="D3" i="3"/>
  <c r="D4" i="3"/>
  <c r="D2" i="3"/>
  <c r="D3" i="2"/>
  <c r="D4" i="2"/>
  <c r="D5" i="2"/>
  <c r="D6" i="2"/>
  <c r="D7" i="2"/>
  <c r="D8" i="2"/>
  <c r="D9" i="2"/>
  <c r="D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<sst xmlns="http://schemas.openxmlformats.org/spreadsheetml/2006/main" count="267" uniqueCount="237">
  <si>
    <t>Q50</t>
  </si>
  <si>
    <t>Total</t>
  </si>
  <si>
    <t>1</t>
  </si>
  <si>
    <t>2</t>
  </si>
  <si>
    <t>3</t>
  </si>
  <si>
    <t>4</t>
  </si>
  <si>
    <t>5</t>
  </si>
  <si>
    <t>Tensa, com alguns momentos de atrito</t>
  </si>
  <si>
    <t>Violenta e hostil</t>
  </si>
  <si>
    <t>Neutra, sem grandes conflitos</t>
  </si>
  <si>
    <t>Muito respeitosa e colaborativa</t>
  </si>
  <si>
    <t>Não soube responder</t>
  </si>
  <si>
    <t>Q51</t>
  </si>
  <si>
    <t>6</t>
  </si>
  <si>
    <t>7</t>
  </si>
  <si>
    <t>8</t>
  </si>
  <si>
    <t>O entrevistado não identifica nenhuma das situações anteriores</t>
  </si>
  <si>
    <t>Q52</t>
  </si>
  <si>
    <t>Sim</t>
  </si>
  <si>
    <t>Não</t>
  </si>
  <si>
    <t>Q53</t>
  </si>
  <si>
    <t>Q54</t>
  </si>
  <si>
    <t>"O dia que entenderem que as drogas são uma questão de saúde e não de polícia, melhora bastante coisa."</t>
  </si>
  <si>
    <t>Campanhas para sensibilizar a população geral sobre a realidade das pessoas em situação de rua e a importância de tratá-las com dignidade.</t>
  </si>
  <si>
    <t>Criação de fóruns periódicos ou grupos de trabalho que reúnam representantes das diferentes agências e da polícia para discutir questões operacionais, estratégias de segurança pública e desenvolvimento de políticas em conjunto.</t>
  </si>
  <si>
    <t>Educação para tratar as pessoas.</t>
  </si>
  <si>
    <t>Estabelecer programas de mediação para resolver conflitos entre a polícia e a população de rua, facilitando o diálogo e a resolução pacífica de disputas.</t>
  </si>
  <si>
    <t>Estabelecimento de protocolos claros e compartilhados para situações de emergência, investigações conjuntas e gestão de crises, garantindo uma resposta unificada e coordenada entre todas as agências envolvidas.</t>
  </si>
  <si>
    <t>Implementação de serviços, auxílios e apoio. Formação em saúde mental e dependência química, assistentes sociais entre outros.</t>
  </si>
  <si>
    <t>Iniciativas para reduzir o estigma associado à situação de rua.</t>
  </si>
  <si>
    <t>Policiais aproveitam que não temos endereço fixo e trata a gente com covardia. Já me deitaram no chão e me acusaram de ter roubado um telefone. Vi várias vezes oprimirem as pessoas na Pedreira.</t>
  </si>
  <si>
    <t>Promoção de uma cultura de transparência nas operações e decisões, com mecanismos claros de prestação de contas para fortalecer a confiança pública e a responsabilidade das instituições.</t>
  </si>
  <si>
    <t>Se tivéssemos oportunidade de trabalho e moradia, já estávamos com meio caminho andado. Ninguém incomodava ninguém.</t>
  </si>
  <si>
    <t>Q55</t>
  </si>
  <si>
    <t>Melhoria contínua da infraestrutura física dos locais, incluindo reparos e atualizações para garantir condições de trabalho seguras.</t>
  </si>
  <si>
    <t>Capacitar os profissionais que atuam em centros de atendimento, albergues e postos de saúde para lidar com as necessidades específicas da população em situação de rua, incluindo questões de saúde mental e abuso de substâncias.</t>
  </si>
  <si>
    <t>Implementar políticas públicas específicas para a proteção das pessoas em situação de rua, incluindo a criação de programas de reintegração social e de emprego.</t>
  </si>
  <si>
    <t>Garantir que os serviços sejam acessíveis e humanizados, promovendo o respeito e a dignidade das pessoas atendidas.</t>
  </si>
  <si>
    <t>Capacitar os profissionais que atuam em centros de atendimento, albergues e postos de saúde para lidar com as necessidades específicas da população em situação de rua.</t>
  </si>
  <si>
    <t>Contratação de bons profissionais</t>
  </si>
  <si>
    <t>Contratação de mais funcionários.</t>
  </si>
  <si>
    <t>Criar equipes móveis de resposta rápida para atender emergências envolvendo pessoas em situação de rua.</t>
  </si>
  <si>
    <t>Desenvolver e financiar programas de habitação temporária e permanente.</t>
  </si>
  <si>
    <t>Desenvolver políticas que priorizam a moradia como um passo inicial para a reintegração social.</t>
  </si>
  <si>
    <t>Equipes que tenham o manejo com nossa população.</t>
  </si>
  <si>
    <t>Falta de empatia de algumas pessoas.</t>
  </si>
  <si>
    <t>Implementação de medidas de segurança física robustas, como controle de acesso, câmeras de vigilância, iluminação adequada e presença de seguranças em locais estratégicos.</t>
  </si>
  <si>
    <t xml:space="preserve">Não frequenta muitos serviços, mas o atendimento no CRAS podia ser menos demorado. </t>
  </si>
  <si>
    <t>Oferecer programas de prevenção e tratamento para abuso de substâncias mais eficientes.</t>
  </si>
  <si>
    <t>Os serviços precisam de treinamento e aperfeiçoamento em como lidar com as pessoas. Já somos estigmatizados demais.</t>
  </si>
  <si>
    <t>Precisamos ser vistos como qualquer cidadão dotados de direitos e deveres.</t>
  </si>
  <si>
    <t>Precisamos ver pessoas com novas metodologias para trabalharem com nossa população.</t>
  </si>
  <si>
    <t>Precisamos ver pessoas diferentes em todos os serviços. Alguns por terem anos de trabalho em determinado local, acham que podem fazer tudo que querem.</t>
  </si>
  <si>
    <t>Promover a presença policial em áreas de alta incidência de violência de forma preventiva, mas com uma abordagem comunitária.</t>
  </si>
  <si>
    <t>Que tenhamos um local amplo que possa acolher e atender a todos.</t>
  </si>
  <si>
    <t>Realizar avaliações regulares de segurança e monitorar incidentes para ajustar e melhorar constantemente as medidas de proteção.</t>
  </si>
  <si>
    <t>Respeito dos trabalhadores com o público e o respeito do público com os trabalhadores.</t>
  </si>
  <si>
    <t>Treinamento para todos os serviços.</t>
  </si>
  <si>
    <t>Treinar a polícia para atuar de maneira sensível e respeitosa com a população em situação de rua, evitando abordagens violentas e discriminatórias.</t>
  </si>
  <si>
    <t>Viver em abrigo não é viver! Casos de percevejos nos dormitórios, albergues sem segurança material e física.</t>
  </si>
  <si>
    <t>Q56</t>
  </si>
  <si>
    <t>Expansão da capacidade de abrigos temporários e moradias emergenciais, assegurando que haja um número suficiente de lugares disponíveis para todas as pessoas que necessitam de refúgio.</t>
  </si>
  <si>
    <t xml:space="preserve">Ampliação da rede de atendimentos. </t>
  </si>
  <si>
    <t>Ampliação das equipes e serviços a serem oferecidos.</t>
  </si>
  <si>
    <t>Aumentar os valores dos auxílios para que possamos viver com mais dignidade.</t>
  </si>
  <si>
    <t>É preciso cuidar dos moradores de rua, moradia é muito importante pra quem quer sair das ruas e continuar sua vida, tanto lotes e prédios abandonados, devia fazer abrigos pra essas pessoas.</t>
  </si>
  <si>
    <t>Estabelecer sistemas de monitoramento e avaliação contínua para medir a eficácia dos programas e fazer ajustes conforme necessário.</t>
  </si>
  <si>
    <t>Falta investimentos.</t>
  </si>
  <si>
    <t>Implementar medidas preventivas para ajudar as pessoas em risco de se tornarem sem-teto, como assistência para pagamento de aluguel, mediação de conflitos familiares e programas de apoio a jovens em situação vulnerável.</t>
  </si>
  <si>
    <t>Investimentos para as estruturas e para contratação de novos funcionários.</t>
  </si>
  <si>
    <t xml:space="preserve">Lugar para as pessoas ficarem. </t>
  </si>
  <si>
    <t>Maior investimento na saúde mental das pessoas como prevenção.</t>
  </si>
  <si>
    <t>Melhorar a qualidade dos abrigos, garantindo que sejam lugares seguros e acolhedores, com serviços que vão além do básico, como alimentação, vestuário e suporte emocional.</t>
  </si>
  <si>
    <t>Melhoria na estrutura física dos locais que recebem o povo.</t>
  </si>
  <si>
    <t>Moradia digna pra todos.</t>
  </si>
  <si>
    <t>Promover campanhas educativas para combater estereótipos e preconceitos contra pessoas em situação de rua, incentivando uma visão mais empática e solidária na comunidade.</t>
  </si>
  <si>
    <t>Proporcionar suporte psicológico contínuo e serviços de aconselhamento para ajudar a tratar traumas e outras questões emocionais que podem contribuir para a permanência na rua.</t>
  </si>
  <si>
    <t>Q57</t>
  </si>
  <si>
    <t>Deseja ter um trabalho, organizar seus documentos. "O cidadão precisa de um padrão de vida!"</t>
  </si>
  <si>
    <t>Estar em situação de rua não faz bem pra ninguém.</t>
  </si>
  <si>
    <t>Fui agredido por policiais com a acusação de ter roubado fraldas em uma farmácia.</t>
  </si>
  <si>
    <t>Gostaria muito de conseguir tratamento dentário em algum lugar.</t>
  </si>
  <si>
    <t>Tenho uma trajetória de vida sofrida, mas nunca me deixei abater por causa disso.</t>
  </si>
  <si>
    <t>Verbal (insultos, distrato, piadas etc de agentes ou seguranças)</t>
  </si>
  <si>
    <t>Física, verbal e psicológica</t>
  </si>
  <si>
    <t>Verbal e psicológica</t>
  </si>
  <si>
    <t>Física (empurrões, socos, pontapés etc de agentes ou seguranças)</t>
  </si>
  <si>
    <t>Física e verbal</t>
  </si>
  <si>
    <t>Psicológica (desatenção, ameaças de reclusão em clínicas ou prisão)</t>
  </si>
  <si>
    <t>Física e psicológica</t>
  </si>
  <si>
    <t>Não se lembra.</t>
  </si>
  <si>
    <t>Desenvolver políticas públicas que promovam a inclusão social e que tratem de problemas estruturais como desemprego, desigualdade econômica e falta de acesso à educação de qualidade.</t>
  </si>
  <si>
    <t>Fornecer assistência jurídica para ajudar com questões legais, como a obtenção de documentos de identidade.</t>
  </si>
  <si>
    <t>Programas de apoio a jovens em situação vulnerável.</t>
  </si>
  <si>
    <t>Disponibilizar atendimento psicológico e psiquiátrico para pessoas em situação de rua, ajudando a tratar problemas como dependência química e transtornos mentais.</t>
  </si>
  <si>
    <t>A policia de BH nos veem como marginais. Leis que nos protegem já temos. O que falta é a policia entender.</t>
  </si>
  <si>
    <t xml:space="preserve">A polícia é violenta com algumas pessoas. Ela sabe quem é de boa. </t>
  </si>
  <si>
    <t>Centros de acolhimento e assistência. Facilitar o acesso a documentos de identidade.</t>
  </si>
  <si>
    <t>Deveria ter um agente policial dentro dos albergues, pois há muitos roubos e brigas.</t>
  </si>
  <si>
    <t>Falar de amor. O ser humano é egoísta demais. Somos ignorados pela sociedade e vistos pela polícia.</t>
  </si>
  <si>
    <t>Pra mim esses cara têm que morrer. Eu odeio polícia.</t>
  </si>
  <si>
    <t>Tratar a gente com dignidade.</t>
  </si>
  <si>
    <t>Relata que vai ao Centro Pop somente para banho.</t>
  </si>
  <si>
    <t>O que falta é humanização dos serviços.</t>
  </si>
  <si>
    <t xml:space="preserve">O albergue eu nunca fui mais. É horrível. Outro dia um cara deu uma peixerada no outro lá. Eles pegam as coisas da gente. </t>
  </si>
  <si>
    <t>O albergue é o pior lugar pra ficar. Tem muita violência, venda de drogas e outras coisas. Lá não tem jeito.</t>
  </si>
  <si>
    <t>Fomentar a colaboração entre diferentes órgãos públicos.</t>
  </si>
  <si>
    <t>Capacitações de funcionários públicos com foco em empatia, direitos humanos e abordagens não-violentas.</t>
  </si>
  <si>
    <t>Fiscalização maior para policiais que agridem e que haja consequências quando isso acontece.</t>
  </si>
  <si>
    <t>Parcerias com ONGs e comunidade</t>
  </si>
  <si>
    <t>A polícia dá baculejo mas é normal. É o trabalho deles.</t>
  </si>
  <si>
    <t>Abrigos e moradia assistida.</t>
  </si>
  <si>
    <t>Não soube responder.</t>
  </si>
  <si>
    <t>Acredito que os policiais deveriam se capacitar melhor para lidar de forma não violenta com as pessoas em situação de rua.</t>
  </si>
  <si>
    <t>Patrulhas comunitárias, equipes compostas de agentes de segurança, agentes da saúde e assistência social.</t>
  </si>
  <si>
    <t>Se houvesse lugares onde pudéssemos passar as noites ajudaria bastante. À noite, a violência se agrava com nosso público.</t>
  </si>
  <si>
    <t>Unidades móveis de saúde.</t>
  </si>
  <si>
    <t>Aprimoramento dos serviços de atendimento.</t>
  </si>
  <si>
    <t>Consequências para abuso de autoridade.</t>
  </si>
  <si>
    <t>Deveria ter punição para a polícia que abusa da autoridade.</t>
  </si>
  <si>
    <t>Engajamento e participação.</t>
  </si>
  <si>
    <t>Implantar programas de conscientização ensinando sobre temas de direito civil, as leis locais, funcionamento e organização da polícia civil e sua atuação para promover a segurança.</t>
  </si>
  <si>
    <t>Implementar essas ações pode ajudar a construir uma relação mais harmoniosa e colaborativa entre as agências estatais e as pessoas em situação de rua.</t>
  </si>
  <si>
    <t>Respeito e fazer o serviço com qualidade.</t>
  </si>
  <si>
    <t>Fortalecimento das políticas públicas.</t>
  </si>
  <si>
    <t>Direito para todos.</t>
  </si>
  <si>
    <t>Estabelecer mais abrigos e centros de atendimento 24 horas que ofereçam segurança, alimentação, cuidados de saúde e suporte psicossocial. Lugar seguro.</t>
  </si>
  <si>
    <t>Mais treinamento para os funcionários, pois passam informações erradas. Os albergues eu nunca fui, mas dizem que é horrível. Tinha que ter fiscalização.</t>
  </si>
  <si>
    <t>Precisa melhorar principalmente a estrutura física, segurança dentro dos albergues. Os banheiros são péssimos e no Centro Pop não tem nem toalha para tomar banho.</t>
  </si>
  <si>
    <t>Tempo de espera no Centro Pop é elevado. Não vai ao restaurante popular devido à dificuldade de acesso e considera a comida ruim.</t>
  </si>
  <si>
    <t>Apoio habitacional permanente.</t>
  </si>
  <si>
    <t>Apoio psicológico e social.</t>
  </si>
  <si>
    <t>Centros de acolhimento e abrigos dignos.</t>
  </si>
  <si>
    <t>Parcerias comunitárias.</t>
  </si>
  <si>
    <t>Treinamento profissional e oportunidades de emprego.</t>
  </si>
  <si>
    <t>Ajuda com a deppendência química.</t>
  </si>
  <si>
    <t>Ampliar os locais de atendimento. Dependendo do local que você está, não consegue ter acesso a alguns serviços. O Barreiro não tem Centro Pop.</t>
  </si>
  <si>
    <t>Aumentar o auxílio pra conseguir alugar um lugar para morar.</t>
  </si>
  <si>
    <t>Formar equipe multidisciplinar para atender as necessidades da população de rua.</t>
  </si>
  <si>
    <t>Melhorar a alimentação e mudar as cozinheiras no restaurante.</t>
  </si>
  <si>
    <t>Melhoria nos banheiros e estrutura física dos albergues.</t>
  </si>
  <si>
    <t>Moradia e ajuda para retornar ao mercado de trabalho.</t>
  </si>
  <si>
    <t>Moradia, trabalho e transporte.</t>
  </si>
  <si>
    <t>Não proibir as doações de comida. Isso nos ajuda muito. Deviam pegar esse valor do auxílio e investir em moradia para as pessoas.</t>
  </si>
  <si>
    <t>Programas de prevenção.</t>
  </si>
  <si>
    <t>Políticas públicas Inclusivas.</t>
  </si>
  <si>
    <t>O auxílio já ajuda bastante.</t>
  </si>
  <si>
    <t>Oportunidades de trabalho e acesso ao transporte público.</t>
  </si>
  <si>
    <t>Programas que ofereçam treinamento profissional, educação e oportunidades de emprego para ajudar as pessoas a adquirir habilidades e conseguir empregos.</t>
  </si>
  <si>
    <t>Queremos moradia digna, porém falta um olhar mais especifico para nós.</t>
  </si>
  <si>
    <t>Trabalhar com organizações comunitárias, ONGs e voluntários para criar uma rede de suporte grande.</t>
  </si>
  <si>
    <t>Espera para atendimento muito demorado. Banheiros horríveis e às vezes não há nem toalha para banho.</t>
  </si>
  <si>
    <t>Restaurar os albergues e Centro Pop. Banheiro horrível e às vezes não há nem toalha para banho.</t>
  </si>
  <si>
    <t>Se nos tratassem como seres humanos já estava bem. Humanização é o que falta.</t>
  </si>
  <si>
    <t>Serviços integrados de saúde.</t>
  </si>
  <si>
    <t>Tinha que ter mais gente pra ouvir essa galera. Nem tudo é sobre dar algo.</t>
  </si>
  <si>
    <t>Deseja ter uma loja para vender produtos do Paraguai. Considera-se bom de vendas. Estava com um a barraquinha improvisada vendendo cigarros e isqueiros.</t>
  </si>
  <si>
    <t>Desejo conquistar uma casa, trabalho, família e ter filhos. Vou iniciar um curso profissionalizante. Desejo que seja o início para o rumo da minha vida.</t>
  </si>
  <si>
    <t>Desejo ver o mundo mudado, sem tanto preconceito. Melhores oportunidades para as pessoas pobres e que estão na miséria.</t>
  </si>
  <si>
    <t>Em breve sairei das ruas. Estou participando de um Projeto da Pastoral que visa nos ajudar neste processo.</t>
  </si>
  <si>
    <t>Entrevistada demonstrou um quadro de perseguição relacionado a essas pessoas com quem morou. Não quis dar muitos detalhes, mas perceptivo um grau de desorganização psíquica.</t>
  </si>
  <si>
    <t>Estive no sistema prisional em 2019.</t>
  </si>
  <si>
    <t xml:space="preserve">Estou em situação de rua, porém sou uma pessoa independente. Faço meu corre sem prejudicar ninguém. </t>
  </si>
  <si>
    <t>Eu faço tratamento no Cersami Oeste. Gosto de lá e toda vez que eu vou lá falo o que estou sentindo. Eles aumentam e diminuem meu remédio, mas não está adiantando. Tem dia que eu fico passando mal.</t>
  </si>
  <si>
    <t>Eu odeio a polícia. Eles cercaram meu barraco todo, deram um tanto de tiro. Olha aqui. Estou cheio de bala alojada no corpo. Pra mim esses cara tem que morrer.</t>
  </si>
  <si>
    <t>Hoje eu fico na porta da igreja, mas desejo conseguir sair das ruas e recuperar minha dignidade.</t>
  </si>
  <si>
    <t>Já tentaram me matar várias vezes na rua. Inclusive ao colocar fogo em mim e nas minhas coisas. O preconceito é muito forte e a gente só que ser visto como pessoas.</t>
  </si>
  <si>
    <t>Já teve até seus dentes roubados na rua. No caso, o entrevistado usa dentadura na parte superior e a mesma foi furtada.</t>
  </si>
  <si>
    <t>Minha mãe era a única pessoa que me ajudava. Após seu falecimento, ninguém da minha família quis me ajudar.</t>
  </si>
  <si>
    <t>Nem sempre quando chamamos uma pessoa pra conversar é pra pedir algo. A sociedade trata a gente pior que lixo.</t>
  </si>
  <si>
    <t>O entrevistado disse que aprendeu a fazer tatuagem quando esteve no sistema prisional e se tatuou. Mostrou suas tatuagens bem contente.</t>
  </si>
  <si>
    <t>Passei algumas noites no Abrigo Sao Paulo. Fui bem atendido, porém o local parece filme de terror.</t>
  </si>
  <si>
    <t>Sinto saudades de minha familia, porém tenho receio em tentar manter contato.</t>
  </si>
  <si>
    <t>Tenho vontade de sair das ruas e melhorar de vida, o que me falta são oportunidades. Às vezes, há vagas de empregos disponíveis, porém, quando vou às entrevistas e digo que estou em situação de rua, ninguém contrata.</t>
  </si>
  <si>
    <t>Teve uma situação onde foi roubar uma oficina e o dono da oficina lhe ofereceu um trabalho lá. Trabalhou lá por toda vida até aposentar. Ótimo patrão que lhe deu uma carro quando completou 10 anos de empresa.</t>
  </si>
  <si>
    <t>Vou fazer 37 anos e me pergunto: "O que Deus quer de mim?". Relata as várias tentativas de suicídio. Deseja conhecer o pai antes de morrer. Sabe que ele se chama Marcelo: "Receber um abraço dele e me chamar de meu filho."</t>
  </si>
  <si>
    <t>Tenho dificuldade só de fazer o boletim de ocorrência (BO). Eles deveriam fazer o BO e tratar a gente melhor.</t>
  </si>
  <si>
    <t>Se tivéssemos moradia e trabalho, poderíamos nos organizar e seguir nossas vidas sem sermos incomodados com tanta violência.</t>
  </si>
  <si>
    <t>Se eles entendessem que somos seres humanos iguais a eles já estava bom. Que somos protegidos por leis e temos o direito de estarmos onde quisermos.</t>
  </si>
  <si>
    <t>Ajuda para resolver questões legais como recuperação de documentos e defesa contra abusos.</t>
  </si>
  <si>
    <t>Atendimento melhor com as pessoas em situação de rua.</t>
  </si>
  <si>
    <t>Já fiz parte dos movimentos sociais em prol das populações de rua, porém vejo que algumas pessoas se beneficiam mais que as outras. No papel tudo é perfeito, mas na vida real, nada disso se concretiza.</t>
  </si>
  <si>
    <t xml:space="preserve">Nos garantir segurança de qualidade e respeitar o nosso espaço, as agências estatais precisam fazer com que os nossos direitos sejam respeitados, consequentemente teremos uma polícia mais efetiva e com um olhar diferente para nossa população. </t>
  </si>
  <si>
    <t>Queremos moradia digna. A polícia acha que estamos aqui porque somos vagabundos. Eles precisam aprender a nos respeitar. Se tivéssemos um auxílio que desse para pagarmos um aluguel e outras despesas, certamente nos tratariam de outra forma. Não iriam nos ver sentados ou deitados pelas calçadas.</t>
  </si>
  <si>
    <t>Queremos um lugar digno para morar e trabalho. Em relação à polícia, quero distância. Eles não nos respeitam.</t>
  </si>
  <si>
    <t>Se durante as abordagens tivessem outros atores da assistência social, elas seriam menos truculentas.</t>
  </si>
  <si>
    <t>Se tivéssemos moradia digna, já estaríamos em um bom começo. A polícia passa e nos vê sentados ou deitados em algum local e já fazem uma abordagem truculenta.</t>
  </si>
  <si>
    <t>Integração interinstitucional.</t>
  </si>
  <si>
    <t>Precisam ampliar as equipes e os serviços de atendimento. Às vezes, chegamos nas filas dos albergues e não há mais vagas.</t>
  </si>
  <si>
    <t>"Melhoria dos serviços. Albergues, por exemplo, são insalubres. Prefiro ficar na rua."</t>
  </si>
  <si>
    <t>A violência é a estrutura física. Violência das pessoas que frequentam. Não há segurança, muitos percevejos, ninguém dorme direito.</t>
  </si>
  <si>
    <t>Ampliar o acesso a serviços de saúde, incluindo atendimento psicológico e psiquiátrico para tratar traumas e doenças mentais.</t>
  </si>
  <si>
    <t>Colaboração entre diferentes órgãos públicos e ONGs para criar uma rede de apoio.</t>
  </si>
  <si>
    <t>Conscientização dos trabalhadores dos serviços.</t>
  </si>
  <si>
    <t>Considera os lugares que passou muito bem organizados. Mesmo os albergues.</t>
  </si>
  <si>
    <t>Envolver toda a comunidade local, engajando vizinhos e comerciantes locais.</t>
  </si>
  <si>
    <t>Estabelecer uma rede de apoio entre as instituições similares na cidade para troca de informações e melhores práticas de segurança.</t>
  </si>
  <si>
    <t>Eu só vou ao centro de saúde do bairro da minha mãe e gosto de lá. Às vezes, demora demais para conseguir consultar.</t>
  </si>
  <si>
    <t>Investir em equipamentos de segurança pública e monitoramento das vias.</t>
  </si>
  <si>
    <t>Nada a reclamar do atendimento dos serviços assistenciais. O espaço físico dos albergues poderia melhorar, mas o pessoal destrói tudo.</t>
  </si>
  <si>
    <t>O atendimento no Centro Pop é muito bom. Me sinto respeitado lá, porém precisam melhorar o lanche. Nos albergues é desrespeitoso. Principalmente pela estrutura física do local, percevejos.</t>
  </si>
  <si>
    <t>Os serviços de atendimento da população de rua sempre estão em constante mudança, porém a segurança publica não.</t>
  </si>
  <si>
    <t>Investimentos nos serviços de atendimentos à população de rua e ampliação das equipes de atendimento.</t>
  </si>
  <si>
    <t>Incentivar parcerias com ONGs, igrejas, empresas e voluntários para ampliar os recursos disponíveis e a eficácia dos programas de assistência.</t>
  </si>
  <si>
    <t>Coleta de dados para compreender melhor a população em situação de rua e suas necessidades. Monitoramento e avaliação contínua.</t>
  </si>
  <si>
    <t>Oferecer acesso a cuidados médicos, incluindo saúde mental e serviços de atenção à dependência química.</t>
  </si>
  <si>
    <t>A pessoas em situação de rua nunca vão acabar. Todo dia chega mais gente. Deviam arrumar prédios abandonados e fazer abrigos melhores para quem está na rua.</t>
  </si>
  <si>
    <t>Auxílio moradia para quem mais precisa. Para quem está na rua. Tem tanto lote vago da prefeitura e casas abandonadas. Podiam fazer um projeto para ter casas para quem quer sair das ruas.</t>
  </si>
  <si>
    <t>Avaliar periodicamente os programas, observando seus impactos e investindo em melhorias.</t>
  </si>
  <si>
    <t>Coleta de dados para compreender melhor a população em situação de rua e suas necessidades.</t>
  </si>
  <si>
    <t>Deveria dar moradia. Em vez de pagar o auxílio, o governo deveria pagar um aluguel. Deveria ter aposentado por problema na perna e não consegui porque não tenho documentos.</t>
  </si>
  <si>
    <t>Eles podiam dar era moradia. De resto está bom.</t>
  </si>
  <si>
    <t>Facilidade no acesso aos serviços. Se a pessoa não está com alguma documentação, não consegue entrar.</t>
  </si>
  <si>
    <t>Facilitar a documentação pessoal (como RG, CPF, carteira de trabalho) para que essas pessoas possam ter acesso aos serviços públicos e benefícios sociais.</t>
  </si>
  <si>
    <t>Investimentos nas políticas públicas.</t>
  </si>
  <si>
    <t>Melhorar o tempero do Restaurante Popular, falta sal. Melhorar a segurança e estrutura física dos albergues. Tenho dificuldade para dormir e sente muitas coceiras.</t>
  </si>
  <si>
    <t>Melhoria da comunicação dos técnicos.</t>
  </si>
  <si>
    <t>Não precisamos de mais leis e afins. O que precisamos é que as que já existem sejam colocadas em prática.</t>
  </si>
  <si>
    <t xml:space="preserve">No restaurante popular, há dia que a comida está ruim e o cara que fica na fila já foi desrespeitoso comigo. Eu já vi eles tratando um tanto de gente mal. Tinha que mudar isso. </t>
  </si>
  <si>
    <t xml:space="preserve">Tinha que ter mais informação, acesso a banheiro, moradia e água. As pessoas acham que é um favor. Não falta comida, mas não há água nem lugar pra fazer as necessidades. </t>
  </si>
  <si>
    <t>"Até meus 17 anos, eu fui gente!"</t>
  </si>
  <si>
    <t>Após a morte da mãe, veio para Belo Horizonte morar com parentes e era muito humilhado. Aos 20 anos, começou a se envolver com drogas e foi preso 2 vezes. Estava recentemente em Lagoa Santa, onde foi agredido e roubado (documentos) por outras pessoas em situação de rua e por isso voltou a Belo Horizonte. Devido a um problema na perna que foi ainda mais machucada com a agressão recente, está com dificuldades para andar e não conseguiu procurar serviço de saúde.</t>
  </si>
  <si>
    <t>Deseja se aposentar e retornar a uma moradia, comer pé de galinha e passear com irmãos e irmãs que de maior afinidade.</t>
  </si>
  <si>
    <t>Desejo parar o uso de substâncias e conseguir sair das ruas. Minha impressão é que rua é pior que a cadeia. Isso não é vida. Não tem dignidade humana.</t>
  </si>
  <si>
    <t>Desejo regularizar meus documentos, ter uma moradia e recuperar minha dignidade!</t>
  </si>
  <si>
    <t>Entrevistado teve bastante dificuldade em conversar. Perceptivo algum quadro de sofrimento mental. Disse apenas que vai ao Centro Pop tomar banho e ao pronto socorro. Come na rua.</t>
  </si>
  <si>
    <t>Ficou preso 10 anos.</t>
  </si>
  <si>
    <t>Foi internado uma vez e quase morreu devido ao uso de bebida prejudicial. Conseguiu parar de beber e há pouco tempo conseguiu alugar um quarto com o dinheiro do auxílio para dormir. Passa o dia na rua, vende algumas coisas e retorna pro quarto para dormir.</t>
  </si>
  <si>
    <t>Frequento diversos serviços da Prefeitura de Belo Horizonte. O que atrapalha é a superlotação.</t>
  </si>
  <si>
    <t>Saiu de casa aos 16 anos, quando passou a estar nas ruas.</t>
  </si>
  <si>
    <t>Se não fossem as ONGs que nos entregassem alimentos, roupas e barracas, estaríamos em maior estado de vulnerabilidade.</t>
  </si>
  <si>
    <t>Tenho vontade de voltar para casa de minha família, porém estou com os vínculos rompidos. Aprontei demais.</t>
  </si>
  <si>
    <t>Tive casa, fui casado, morei em São Paulo. Tive boa orientação e família por perto. Formei, trabalhei e estive 7 vezes em clínicas de reabilitação, mas sempre que saio volto ao uso descontrolado. Há um mês que estou vagando pelas ruas, de vez em quando faço um bico e pago um hotel pra ficar. A rua tem sido uma escola, espero que passageira.</t>
  </si>
  <si>
    <t>Não se lembra</t>
  </si>
  <si>
    <t>Não se aplica</t>
  </si>
  <si>
    <t>Afirma que é da rua e não pretende deixar de vender sua arte pelas calçadas e dormir em sua barraca simplesmente porque a polícia não quer.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</si>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</sst>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125" workbookViewId="0">
      <selection activeCell="B1" sqref="B1:D6"/>
    </sheetView>
  </sheetViews>
  <sheetFormatPr baseColWidth="10" defaultColWidth="8.83203125" defaultRowHeight="15" x14ac:dyDescent="0.2"/>
  <cols>
    <col min="1" max="1" width="2.1640625" bestFit="1" customWidth="1"/>
    <col min="2" max="2" width="30.5" bestFit="1" customWidth="1"/>
  </cols>
  <sheetData>
    <row r="1" spans="1:4" x14ac:dyDescent="0.2">
      <c r="B1" t="s">
        <v>0</v>
      </c>
      <c r="C1" t="s">
        <v>1</v>
      </c>
      <c r="D1" t="s">
        <v>236</v>
      </c>
    </row>
    <row r="2" spans="1:4" x14ac:dyDescent="0.2">
      <c r="A2" s="1">
        <v>1</v>
      </c>
      <c r="B2" t="s">
        <v>7</v>
      </c>
      <c r="C2">
        <v>58</v>
      </c>
      <c r="D2">
        <f>C2/100</f>
        <v>0.57999999999999996</v>
      </c>
    </row>
    <row r="3" spans="1:4" x14ac:dyDescent="0.2">
      <c r="A3" s="1">
        <v>2</v>
      </c>
      <c r="B3" t="s">
        <v>8</v>
      </c>
      <c r="C3">
        <v>35</v>
      </c>
      <c r="D3">
        <f t="shared" ref="D3:D6" si="0">C3/100</f>
        <v>0.35</v>
      </c>
    </row>
    <row r="4" spans="1:4" x14ac:dyDescent="0.2">
      <c r="A4" s="1">
        <v>3</v>
      </c>
      <c r="B4" t="s">
        <v>9</v>
      </c>
      <c r="C4">
        <v>7</v>
      </c>
      <c r="D4">
        <f t="shared" si="0"/>
        <v>7.0000000000000007E-2</v>
      </c>
    </row>
    <row r="5" spans="1:4" x14ac:dyDescent="0.2">
      <c r="A5" s="1">
        <v>4</v>
      </c>
      <c r="B5" t="s">
        <v>10</v>
      </c>
      <c r="C5">
        <v>1</v>
      </c>
      <c r="D5">
        <f t="shared" si="0"/>
        <v>0.01</v>
      </c>
    </row>
    <row r="6" spans="1:4" x14ac:dyDescent="0.2">
      <c r="A6" s="1">
        <v>5</v>
      </c>
      <c r="B6" t="s">
        <v>11</v>
      </c>
      <c r="C6">
        <v>1</v>
      </c>
      <c r="D6">
        <f t="shared" si="0"/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="150" workbookViewId="0">
      <selection activeCell="B1" sqref="B1:D9"/>
    </sheetView>
  </sheetViews>
  <sheetFormatPr baseColWidth="10" defaultColWidth="8.83203125" defaultRowHeight="15" x14ac:dyDescent="0.2"/>
  <cols>
    <col min="2" max="2" width="53" bestFit="1" customWidth="1"/>
  </cols>
  <sheetData>
    <row r="1" spans="1:4" x14ac:dyDescent="0.2">
      <c r="B1" t="s">
        <v>12</v>
      </c>
      <c r="C1" t="s">
        <v>1</v>
      </c>
      <c r="D1" t="s">
        <v>236</v>
      </c>
    </row>
    <row r="2" spans="1:4" x14ac:dyDescent="0.2">
      <c r="A2" t="s">
        <v>2</v>
      </c>
      <c r="B2" t="s">
        <v>83</v>
      </c>
      <c r="C2">
        <v>32</v>
      </c>
      <c r="D2">
        <f>C2/100</f>
        <v>0.32</v>
      </c>
    </row>
    <row r="3" spans="1:4" x14ac:dyDescent="0.2">
      <c r="A3" t="s">
        <v>3</v>
      </c>
      <c r="B3" t="s">
        <v>84</v>
      </c>
      <c r="C3">
        <v>20</v>
      </c>
      <c r="D3">
        <f t="shared" ref="D3:D9" si="0">C3/100</f>
        <v>0.2</v>
      </c>
    </row>
    <row r="4" spans="1:4" x14ac:dyDescent="0.2">
      <c r="A4" t="s">
        <v>4</v>
      </c>
      <c r="B4" t="s">
        <v>85</v>
      </c>
      <c r="C4">
        <v>13</v>
      </c>
      <c r="D4">
        <f t="shared" si="0"/>
        <v>0.13</v>
      </c>
    </row>
    <row r="5" spans="1:4" x14ac:dyDescent="0.2">
      <c r="A5" t="s">
        <v>5</v>
      </c>
      <c r="B5" t="s">
        <v>16</v>
      </c>
      <c r="C5">
        <v>10</v>
      </c>
      <c r="D5">
        <f t="shared" si="0"/>
        <v>0.1</v>
      </c>
    </row>
    <row r="6" spans="1:4" x14ac:dyDescent="0.2">
      <c r="A6" t="s">
        <v>6</v>
      </c>
      <c r="B6" t="s">
        <v>86</v>
      </c>
      <c r="C6">
        <v>9</v>
      </c>
      <c r="D6">
        <f t="shared" si="0"/>
        <v>0.09</v>
      </c>
    </row>
    <row r="7" spans="1:4" x14ac:dyDescent="0.2">
      <c r="A7" t="s">
        <v>13</v>
      </c>
      <c r="B7" t="s">
        <v>87</v>
      </c>
      <c r="C7">
        <v>9</v>
      </c>
      <c r="D7">
        <f t="shared" si="0"/>
        <v>0.09</v>
      </c>
    </row>
    <row r="8" spans="1:4" x14ac:dyDescent="0.2">
      <c r="A8" t="s">
        <v>14</v>
      </c>
      <c r="B8" t="s">
        <v>88</v>
      </c>
      <c r="C8">
        <v>5</v>
      </c>
      <c r="D8">
        <f t="shared" si="0"/>
        <v>0.05</v>
      </c>
    </row>
    <row r="9" spans="1:4" x14ac:dyDescent="0.2">
      <c r="A9" t="s">
        <v>15</v>
      </c>
      <c r="B9" t="s">
        <v>89</v>
      </c>
      <c r="C9">
        <v>4</v>
      </c>
      <c r="D9">
        <f t="shared" si="0"/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zoomScale="184" workbookViewId="0">
      <selection activeCell="B1" sqref="B1:D4"/>
    </sheetView>
  </sheetViews>
  <sheetFormatPr baseColWidth="10" defaultColWidth="8.83203125" defaultRowHeight="15" x14ac:dyDescent="0.2"/>
  <cols>
    <col min="2" max="2" width="13.1640625" bestFit="1" customWidth="1"/>
  </cols>
  <sheetData>
    <row r="1" spans="1:4" x14ac:dyDescent="0.2">
      <c r="B1" t="s">
        <v>17</v>
      </c>
      <c r="C1" t="s">
        <v>1</v>
      </c>
      <c r="D1" t="s">
        <v>236</v>
      </c>
    </row>
    <row r="2" spans="1:4" x14ac:dyDescent="0.2">
      <c r="A2" t="s">
        <v>2</v>
      </c>
      <c r="B2" t="s">
        <v>18</v>
      </c>
      <c r="C2">
        <v>70</v>
      </c>
      <c r="D2">
        <f>C2/100</f>
        <v>0.7</v>
      </c>
    </row>
    <row r="3" spans="1:4" x14ac:dyDescent="0.2">
      <c r="A3" t="s">
        <v>3</v>
      </c>
      <c r="B3" t="s">
        <v>19</v>
      </c>
      <c r="C3">
        <v>19</v>
      </c>
      <c r="D3">
        <f t="shared" ref="D3:D4" si="0">C3/100</f>
        <v>0.19</v>
      </c>
    </row>
    <row r="4" spans="1:4" x14ac:dyDescent="0.2">
      <c r="A4" t="s">
        <v>4</v>
      </c>
      <c r="B4" t="s">
        <v>90</v>
      </c>
      <c r="C4">
        <v>13</v>
      </c>
      <c r="D4">
        <f t="shared" si="0"/>
        <v>0.13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1" sqref="B1:D5"/>
    </sheetView>
  </sheetViews>
  <sheetFormatPr baseColWidth="10" defaultColWidth="8.83203125" defaultRowHeight="15" x14ac:dyDescent="0.2"/>
  <cols>
    <col min="2" max="2" width="12.83203125" bestFit="1" customWidth="1"/>
  </cols>
  <sheetData>
    <row r="1" spans="1:4" x14ac:dyDescent="0.2">
      <c r="B1" t="s">
        <v>20</v>
      </c>
      <c r="C1" t="s">
        <v>1</v>
      </c>
      <c r="D1" t="s">
        <v>236</v>
      </c>
    </row>
    <row r="2" spans="1:4" x14ac:dyDescent="0.2">
      <c r="A2" t="s">
        <v>2</v>
      </c>
      <c r="B2" t="s">
        <v>18</v>
      </c>
      <c r="C2">
        <v>57</v>
      </c>
      <c r="D2">
        <f>C2/100</f>
        <v>0.56999999999999995</v>
      </c>
    </row>
    <row r="3" spans="1:4" x14ac:dyDescent="0.2">
      <c r="A3" t="s">
        <v>3</v>
      </c>
      <c r="B3" t="s">
        <v>19</v>
      </c>
      <c r="C3">
        <v>27</v>
      </c>
      <c r="D3">
        <f t="shared" ref="D3:D5" si="0">C3/100</f>
        <v>0.27</v>
      </c>
    </row>
    <row r="4" spans="1:4" x14ac:dyDescent="0.2">
      <c r="A4" t="s">
        <v>4</v>
      </c>
      <c r="B4" t="s">
        <v>233</v>
      </c>
      <c r="C4">
        <v>17</v>
      </c>
      <c r="D4">
        <f t="shared" si="0"/>
        <v>0.17</v>
      </c>
    </row>
    <row r="5" spans="1:4" x14ac:dyDescent="0.2">
      <c r="A5" t="s">
        <v>5</v>
      </c>
      <c r="B5" t="s">
        <v>234</v>
      </c>
      <c r="C5">
        <v>1</v>
      </c>
      <c r="D5">
        <f t="shared" si="0"/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7"/>
  <sheetViews>
    <sheetView topLeftCell="C1" zoomScale="163" workbookViewId="0">
      <selection activeCell="D1" sqref="A1:D47"/>
    </sheetView>
  </sheetViews>
  <sheetFormatPr baseColWidth="10" defaultColWidth="8.83203125" defaultRowHeight="15" x14ac:dyDescent="0.2"/>
  <cols>
    <col min="1" max="1" width="3.1640625" style="1" bestFit="1" customWidth="1"/>
    <col min="2" max="2" width="250.1640625" bestFit="1" customWidth="1"/>
    <col min="4" max="4" width="11.1640625" bestFit="1" customWidth="1"/>
  </cols>
  <sheetData>
    <row r="1" spans="1:4" x14ac:dyDescent="0.2">
      <c r="B1" t="s">
        <v>21</v>
      </c>
      <c r="C1" t="s">
        <v>1</v>
      </c>
      <c r="D1" t="s">
        <v>236</v>
      </c>
    </row>
    <row r="2" spans="1:4" x14ac:dyDescent="0.2">
      <c r="A2" s="1">
        <v>1</v>
      </c>
      <c r="B2" t="s">
        <v>113</v>
      </c>
      <c r="C2">
        <v>29</v>
      </c>
      <c r="D2">
        <f>C2/100</f>
        <v>0.28999999999999998</v>
      </c>
    </row>
    <row r="3" spans="1:4" x14ac:dyDescent="0.2">
      <c r="A3" s="1">
        <v>2</v>
      </c>
      <c r="B3" t="s">
        <v>107</v>
      </c>
      <c r="C3">
        <v>14</v>
      </c>
      <c r="D3">
        <f>C3/100</f>
        <v>0.14000000000000001</v>
      </c>
    </row>
    <row r="4" spans="1:4" x14ac:dyDescent="0.2">
      <c r="A4" s="1">
        <v>3</v>
      </c>
      <c r="B4" t="s">
        <v>112</v>
      </c>
      <c r="C4">
        <v>7</v>
      </c>
      <c r="D4">
        <f t="shared" ref="D4:D47" si="0">C4/100</f>
        <v>7.0000000000000007E-2</v>
      </c>
    </row>
    <row r="5" spans="1:4" x14ac:dyDescent="0.2">
      <c r="A5" s="1">
        <v>4</v>
      </c>
      <c r="B5" t="s">
        <v>108</v>
      </c>
      <c r="C5">
        <v>5</v>
      </c>
      <c r="D5">
        <f t="shared" si="0"/>
        <v>0.05</v>
      </c>
    </row>
    <row r="6" spans="1:4" x14ac:dyDescent="0.2">
      <c r="A6" s="1">
        <v>5</v>
      </c>
      <c r="B6" t="s">
        <v>178</v>
      </c>
      <c r="C6">
        <v>4</v>
      </c>
      <c r="D6">
        <f t="shared" si="0"/>
        <v>0.04</v>
      </c>
    </row>
    <row r="7" spans="1:4" x14ac:dyDescent="0.2">
      <c r="A7" s="1">
        <v>6</v>
      </c>
      <c r="B7" t="s">
        <v>109</v>
      </c>
      <c r="C7">
        <v>2</v>
      </c>
      <c r="D7">
        <f t="shared" si="0"/>
        <v>0.02</v>
      </c>
    </row>
    <row r="8" spans="1:4" x14ac:dyDescent="0.2">
      <c r="A8" s="1">
        <v>7</v>
      </c>
      <c r="B8" t="s">
        <v>27</v>
      </c>
      <c r="C8">
        <v>2</v>
      </c>
      <c r="D8">
        <f t="shared" si="0"/>
        <v>0.02</v>
      </c>
    </row>
    <row r="9" spans="1:4" x14ac:dyDescent="0.2">
      <c r="A9" s="1">
        <v>8</v>
      </c>
      <c r="B9" t="s">
        <v>179</v>
      </c>
      <c r="C9">
        <v>1</v>
      </c>
      <c r="D9">
        <f t="shared" si="0"/>
        <v>0.01</v>
      </c>
    </row>
    <row r="10" spans="1:4" x14ac:dyDescent="0.2">
      <c r="A10" s="1">
        <v>9</v>
      </c>
      <c r="B10" t="s">
        <v>94</v>
      </c>
      <c r="C10">
        <v>1</v>
      </c>
      <c r="D10">
        <f t="shared" si="0"/>
        <v>0.01</v>
      </c>
    </row>
    <row r="11" spans="1:4" x14ac:dyDescent="0.2">
      <c r="A11" s="1">
        <v>10</v>
      </c>
      <c r="B11" t="s">
        <v>22</v>
      </c>
      <c r="C11">
        <v>1</v>
      </c>
      <c r="D11">
        <f t="shared" si="0"/>
        <v>0.01</v>
      </c>
    </row>
    <row r="12" spans="1:4" x14ac:dyDescent="0.2">
      <c r="A12" s="1">
        <v>11</v>
      </c>
      <c r="B12" t="s">
        <v>110</v>
      </c>
      <c r="C12">
        <v>1</v>
      </c>
      <c r="D12">
        <f t="shared" si="0"/>
        <v>0.01</v>
      </c>
    </row>
    <row r="13" spans="1:4" x14ac:dyDescent="0.2">
      <c r="A13" s="1">
        <v>12</v>
      </c>
      <c r="B13" t="s">
        <v>95</v>
      </c>
      <c r="C13">
        <v>1</v>
      </c>
      <c r="D13">
        <f t="shared" si="0"/>
        <v>0.01</v>
      </c>
    </row>
    <row r="14" spans="1:4" x14ac:dyDescent="0.2">
      <c r="A14" s="1">
        <v>13</v>
      </c>
      <c r="B14" t="s">
        <v>96</v>
      </c>
      <c r="C14">
        <v>1</v>
      </c>
      <c r="D14">
        <f t="shared" si="0"/>
        <v>0.01</v>
      </c>
    </row>
    <row r="15" spans="1:4" x14ac:dyDescent="0.2">
      <c r="A15" s="1">
        <v>14</v>
      </c>
      <c r="B15" t="s">
        <v>111</v>
      </c>
      <c r="C15">
        <v>1</v>
      </c>
      <c r="D15">
        <f t="shared" si="0"/>
        <v>0.01</v>
      </c>
    </row>
    <row r="16" spans="1:4" x14ac:dyDescent="0.2">
      <c r="A16" s="1">
        <v>15</v>
      </c>
      <c r="B16" t="s">
        <v>180</v>
      </c>
      <c r="C16">
        <v>1</v>
      </c>
      <c r="D16">
        <f t="shared" si="0"/>
        <v>0.01</v>
      </c>
    </row>
    <row r="17" spans="1:4" x14ac:dyDescent="0.2">
      <c r="A17" s="1">
        <v>16</v>
      </c>
      <c r="B17" t="s">
        <v>23</v>
      </c>
      <c r="C17">
        <v>1</v>
      </c>
      <c r="D17">
        <f t="shared" si="0"/>
        <v>0.01</v>
      </c>
    </row>
    <row r="18" spans="1:4" x14ac:dyDescent="0.2">
      <c r="A18" s="1">
        <v>17</v>
      </c>
      <c r="B18" t="s">
        <v>97</v>
      </c>
      <c r="C18">
        <v>1</v>
      </c>
      <c r="D18">
        <f t="shared" si="0"/>
        <v>0.01</v>
      </c>
    </row>
    <row r="19" spans="1:4" x14ac:dyDescent="0.2">
      <c r="A19" s="1">
        <v>18</v>
      </c>
      <c r="B19" t="s">
        <v>118</v>
      </c>
      <c r="C19">
        <v>1</v>
      </c>
      <c r="D19">
        <f t="shared" si="0"/>
        <v>0.01</v>
      </c>
    </row>
    <row r="20" spans="1:4" x14ac:dyDescent="0.2">
      <c r="A20" s="1">
        <v>19</v>
      </c>
      <c r="B20" t="s">
        <v>24</v>
      </c>
      <c r="C20">
        <v>1</v>
      </c>
      <c r="D20">
        <f t="shared" si="0"/>
        <v>0.01</v>
      </c>
    </row>
    <row r="21" spans="1:4" x14ac:dyDescent="0.2">
      <c r="A21" s="1">
        <v>20</v>
      </c>
      <c r="B21" t="s">
        <v>119</v>
      </c>
      <c r="C21">
        <v>1</v>
      </c>
      <c r="D21">
        <f t="shared" si="0"/>
        <v>0.01</v>
      </c>
    </row>
    <row r="22" spans="1:4" x14ac:dyDescent="0.2">
      <c r="A22" s="1">
        <v>21</v>
      </c>
      <c r="B22" t="s">
        <v>98</v>
      </c>
      <c r="C22">
        <v>1</v>
      </c>
      <c r="D22">
        <f t="shared" si="0"/>
        <v>0.01</v>
      </c>
    </row>
    <row r="23" spans="1:4" x14ac:dyDescent="0.2">
      <c r="A23" s="1">
        <v>22</v>
      </c>
      <c r="B23" t="s">
        <v>25</v>
      </c>
      <c r="C23">
        <v>1</v>
      </c>
      <c r="D23">
        <f t="shared" si="0"/>
        <v>0.01</v>
      </c>
    </row>
    <row r="24" spans="1:4" x14ac:dyDescent="0.2">
      <c r="A24" s="1">
        <v>23</v>
      </c>
      <c r="B24" t="s">
        <v>120</v>
      </c>
      <c r="C24">
        <v>1</v>
      </c>
      <c r="D24">
        <f t="shared" si="0"/>
        <v>0.01</v>
      </c>
    </row>
    <row r="25" spans="1:4" x14ac:dyDescent="0.2">
      <c r="A25" s="1">
        <v>24</v>
      </c>
      <c r="B25" t="s">
        <v>26</v>
      </c>
      <c r="C25">
        <v>1</v>
      </c>
      <c r="D25">
        <f t="shared" si="0"/>
        <v>0.01</v>
      </c>
    </row>
    <row r="26" spans="1:4" x14ac:dyDescent="0.2">
      <c r="A26" s="1">
        <v>25</v>
      </c>
      <c r="B26" t="s">
        <v>99</v>
      </c>
      <c r="C26">
        <v>1</v>
      </c>
      <c r="D26">
        <f t="shared" si="0"/>
        <v>0.01</v>
      </c>
    </row>
    <row r="27" spans="1:4" x14ac:dyDescent="0.2">
      <c r="A27" s="1">
        <v>26</v>
      </c>
      <c r="B27" t="s">
        <v>121</v>
      </c>
      <c r="C27">
        <v>1</v>
      </c>
      <c r="D27">
        <f t="shared" si="0"/>
        <v>0.01</v>
      </c>
    </row>
    <row r="28" spans="1:4" x14ac:dyDescent="0.2">
      <c r="A28" s="1">
        <v>27</v>
      </c>
      <c r="B28" t="s">
        <v>28</v>
      </c>
      <c r="C28">
        <v>1</v>
      </c>
      <c r="D28">
        <f t="shared" si="0"/>
        <v>0.01</v>
      </c>
    </row>
    <row r="29" spans="1:4" x14ac:dyDescent="0.2">
      <c r="A29" s="1">
        <v>28</v>
      </c>
      <c r="B29" t="s">
        <v>122</v>
      </c>
      <c r="C29">
        <v>1</v>
      </c>
      <c r="D29">
        <f t="shared" si="0"/>
        <v>0.01</v>
      </c>
    </row>
    <row r="30" spans="1:4" x14ac:dyDescent="0.2">
      <c r="A30" s="1">
        <v>29</v>
      </c>
      <c r="B30" t="s">
        <v>29</v>
      </c>
      <c r="C30">
        <v>1</v>
      </c>
      <c r="D30">
        <f t="shared" si="0"/>
        <v>0.01</v>
      </c>
    </row>
    <row r="31" spans="1:4" x14ac:dyDescent="0.2">
      <c r="A31" s="1">
        <v>30</v>
      </c>
      <c r="B31" t="s">
        <v>181</v>
      </c>
      <c r="C31">
        <v>1</v>
      </c>
      <c r="D31">
        <f t="shared" si="0"/>
        <v>0.01</v>
      </c>
    </row>
    <row r="32" spans="1:4" x14ac:dyDescent="0.2">
      <c r="A32" s="1">
        <v>31</v>
      </c>
      <c r="B32" t="s">
        <v>182</v>
      </c>
      <c r="C32">
        <v>1</v>
      </c>
      <c r="D32">
        <f t="shared" si="0"/>
        <v>0.01</v>
      </c>
    </row>
    <row r="33" spans="1:4" x14ac:dyDescent="0.2">
      <c r="A33" s="1">
        <v>32</v>
      </c>
      <c r="B33" t="s">
        <v>114</v>
      </c>
      <c r="C33">
        <v>1</v>
      </c>
      <c r="D33">
        <f t="shared" si="0"/>
        <v>0.01</v>
      </c>
    </row>
    <row r="34" spans="1:4" x14ac:dyDescent="0.2">
      <c r="A34" s="1">
        <v>33</v>
      </c>
      <c r="B34" t="s">
        <v>30</v>
      </c>
      <c r="C34">
        <v>1</v>
      </c>
      <c r="D34">
        <f t="shared" si="0"/>
        <v>0.01</v>
      </c>
    </row>
    <row r="35" spans="1:4" x14ac:dyDescent="0.2">
      <c r="A35" s="1">
        <v>34</v>
      </c>
      <c r="B35" t="s">
        <v>100</v>
      </c>
      <c r="C35">
        <v>1</v>
      </c>
      <c r="D35">
        <f t="shared" si="0"/>
        <v>0.01</v>
      </c>
    </row>
    <row r="36" spans="1:4" x14ac:dyDescent="0.2">
      <c r="A36" s="1">
        <v>35</v>
      </c>
      <c r="B36" t="s">
        <v>31</v>
      </c>
      <c r="C36">
        <v>1</v>
      </c>
      <c r="D36">
        <f t="shared" si="0"/>
        <v>0.01</v>
      </c>
    </row>
    <row r="37" spans="1:4" x14ac:dyDescent="0.2">
      <c r="A37" s="1">
        <v>36</v>
      </c>
      <c r="B37" t="s">
        <v>183</v>
      </c>
      <c r="C37">
        <v>1</v>
      </c>
      <c r="D37">
        <f t="shared" si="0"/>
        <v>0.01</v>
      </c>
    </row>
    <row r="38" spans="1:4" x14ac:dyDescent="0.2">
      <c r="A38" s="1">
        <v>37</v>
      </c>
      <c r="B38" t="s">
        <v>184</v>
      </c>
      <c r="C38">
        <v>1</v>
      </c>
      <c r="D38">
        <f t="shared" si="0"/>
        <v>0.01</v>
      </c>
    </row>
    <row r="39" spans="1:4" x14ac:dyDescent="0.2">
      <c r="A39" s="1">
        <v>38</v>
      </c>
      <c r="B39" t="s">
        <v>123</v>
      </c>
      <c r="C39">
        <v>1</v>
      </c>
      <c r="D39">
        <f t="shared" si="0"/>
        <v>0.01</v>
      </c>
    </row>
    <row r="40" spans="1:4" x14ac:dyDescent="0.2">
      <c r="A40" s="1">
        <v>39</v>
      </c>
      <c r="B40" t="s">
        <v>185</v>
      </c>
      <c r="C40">
        <v>1</v>
      </c>
      <c r="D40">
        <f t="shared" si="0"/>
        <v>0.01</v>
      </c>
    </row>
    <row r="41" spans="1:4" x14ac:dyDescent="0.2">
      <c r="A41" s="1">
        <v>40</v>
      </c>
      <c r="B41" t="s">
        <v>115</v>
      </c>
      <c r="C41">
        <v>1</v>
      </c>
      <c r="D41">
        <f t="shared" si="0"/>
        <v>0.01</v>
      </c>
    </row>
    <row r="42" spans="1:4" x14ac:dyDescent="0.2">
      <c r="A42" s="1">
        <v>41</v>
      </c>
      <c r="B42" t="s">
        <v>186</v>
      </c>
      <c r="C42">
        <v>1</v>
      </c>
      <c r="D42">
        <f t="shared" si="0"/>
        <v>0.01</v>
      </c>
    </row>
    <row r="43" spans="1:4" x14ac:dyDescent="0.2">
      <c r="A43" s="1">
        <v>42</v>
      </c>
      <c r="B43" t="s">
        <v>177</v>
      </c>
      <c r="C43">
        <v>1</v>
      </c>
      <c r="D43">
        <f t="shared" si="0"/>
        <v>0.01</v>
      </c>
    </row>
    <row r="44" spans="1:4" x14ac:dyDescent="0.2">
      <c r="A44" s="1">
        <v>43</v>
      </c>
      <c r="B44" t="s">
        <v>32</v>
      </c>
      <c r="C44">
        <v>1</v>
      </c>
      <c r="D44">
        <f t="shared" si="0"/>
        <v>0.01</v>
      </c>
    </row>
    <row r="45" spans="1:4" x14ac:dyDescent="0.2">
      <c r="A45" s="1">
        <v>44</v>
      </c>
      <c r="B45" t="s">
        <v>176</v>
      </c>
      <c r="C45">
        <v>1</v>
      </c>
      <c r="D45">
        <f t="shared" si="0"/>
        <v>0.01</v>
      </c>
    </row>
    <row r="46" spans="1:4" x14ac:dyDescent="0.2">
      <c r="A46" s="1">
        <v>45</v>
      </c>
      <c r="B46" t="s">
        <v>101</v>
      </c>
      <c r="C46">
        <v>1</v>
      </c>
      <c r="D46">
        <f t="shared" si="0"/>
        <v>0.01</v>
      </c>
    </row>
    <row r="47" spans="1:4" x14ac:dyDescent="0.2">
      <c r="A47" s="1">
        <v>46</v>
      </c>
      <c r="B47" t="s">
        <v>116</v>
      </c>
      <c r="C47">
        <v>1</v>
      </c>
      <c r="D47">
        <f t="shared" si="0"/>
        <v>0.01</v>
      </c>
    </row>
  </sheetData>
  <sortState xmlns:xlrd2="http://schemas.microsoft.com/office/spreadsheetml/2017/richdata2" ref="B2:C47">
    <sortCondition descending="1" ref="C2:C4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tabSelected="1" workbookViewId="0">
      <selection activeCell="D1" sqref="A1:D57"/>
    </sheetView>
  </sheetViews>
  <sheetFormatPr baseColWidth="10" defaultColWidth="8.83203125" defaultRowHeight="15" x14ac:dyDescent="0.2"/>
  <cols>
    <col min="1" max="1" width="3.1640625" style="1" bestFit="1" customWidth="1"/>
    <col min="2" max="2" width="179.6640625" bestFit="1" customWidth="1"/>
  </cols>
  <sheetData>
    <row r="1" spans="1:4" x14ac:dyDescent="0.2">
      <c r="B1" t="s">
        <v>33</v>
      </c>
      <c r="C1" t="s">
        <v>1</v>
      </c>
      <c r="D1" t="s">
        <v>236</v>
      </c>
    </row>
    <row r="2" spans="1:4" x14ac:dyDescent="0.2">
      <c r="A2" s="1">
        <v>1</v>
      </c>
      <c r="B2" t="s">
        <v>34</v>
      </c>
      <c r="C2">
        <v>25</v>
      </c>
      <c r="D2">
        <f>C2/100</f>
        <v>0.25</v>
      </c>
    </row>
    <row r="3" spans="1:4" x14ac:dyDescent="0.2">
      <c r="A3" s="1">
        <v>2</v>
      </c>
      <c r="B3" t="s">
        <v>112</v>
      </c>
      <c r="C3">
        <v>6</v>
      </c>
      <c r="D3">
        <f t="shared" ref="D3:D57" si="0">C3/100</f>
        <v>0.06</v>
      </c>
    </row>
    <row r="4" spans="1:4" x14ac:dyDescent="0.2">
      <c r="A4" s="1">
        <v>3</v>
      </c>
      <c r="B4" t="s">
        <v>117</v>
      </c>
      <c r="C4">
        <v>4</v>
      </c>
      <c r="D4">
        <f t="shared" si="0"/>
        <v>0.04</v>
      </c>
    </row>
    <row r="5" spans="1:4" x14ac:dyDescent="0.2">
      <c r="A5" s="1">
        <v>4</v>
      </c>
      <c r="B5" t="s">
        <v>35</v>
      </c>
      <c r="C5">
        <v>3</v>
      </c>
      <c r="D5">
        <f t="shared" si="0"/>
        <v>0.03</v>
      </c>
    </row>
    <row r="6" spans="1:4" x14ac:dyDescent="0.2">
      <c r="A6" s="1">
        <v>5</v>
      </c>
      <c r="B6" t="s">
        <v>36</v>
      </c>
      <c r="C6">
        <v>3</v>
      </c>
      <c r="D6">
        <f t="shared" si="0"/>
        <v>0.03</v>
      </c>
    </row>
    <row r="7" spans="1:4" x14ac:dyDescent="0.2">
      <c r="A7" s="1">
        <v>6</v>
      </c>
      <c r="B7" t="s">
        <v>106</v>
      </c>
      <c r="C7">
        <v>2</v>
      </c>
      <c r="D7">
        <f t="shared" si="0"/>
        <v>0.02</v>
      </c>
    </row>
    <row r="8" spans="1:4" x14ac:dyDescent="0.2">
      <c r="A8" s="1">
        <v>7</v>
      </c>
      <c r="B8" t="s">
        <v>124</v>
      </c>
      <c r="C8">
        <v>2</v>
      </c>
      <c r="D8">
        <f t="shared" si="0"/>
        <v>0.02</v>
      </c>
    </row>
    <row r="9" spans="1:4" x14ac:dyDescent="0.2">
      <c r="A9" s="1">
        <v>8</v>
      </c>
      <c r="B9" t="s">
        <v>37</v>
      </c>
      <c r="C9">
        <v>2</v>
      </c>
      <c r="D9">
        <f t="shared" si="0"/>
        <v>0.02</v>
      </c>
    </row>
    <row r="10" spans="1:4" x14ac:dyDescent="0.2">
      <c r="A10" s="1">
        <v>9</v>
      </c>
      <c r="B10" t="s">
        <v>187</v>
      </c>
      <c r="C10">
        <v>2</v>
      </c>
      <c r="D10">
        <f t="shared" si="0"/>
        <v>0.02</v>
      </c>
    </row>
    <row r="11" spans="1:4" x14ac:dyDescent="0.2">
      <c r="A11" s="1">
        <v>10</v>
      </c>
      <c r="B11" t="s">
        <v>188</v>
      </c>
      <c r="C11">
        <v>2</v>
      </c>
      <c r="D11">
        <f t="shared" si="0"/>
        <v>0.02</v>
      </c>
    </row>
    <row r="12" spans="1:4" x14ac:dyDescent="0.2">
      <c r="A12" s="1">
        <v>11</v>
      </c>
      <c r="B12" t="s">
        <v>38</v>
      </c>
      <c r="C12">
        <v>2</v>
      </c>
      <c r="D12">
        <f t="shared" si="0"/>
        <v>0.02</v>
      </c>
    </row>
    <row r="13" spans="1:4" x14ac:dyDescent="0.2">
      <c r="A13" s="1">
        <v>12</v>
      </c>
      <c r="B13" t="s">
        <v>106</v>
      </c>
      <c r="C13">
        <v>2</v>
      </c>
      <c r="D13">
        <f t="shared" si="0"/>
        <v>0.02</v>
      </c>
    </row>
    <row r="14" spans="1:4" x14ac:dyDescent="0.2">
      <c r="A14" s="1">
        <v>13</v>
      </c>
      <c r="B14" t="s">
        <v>37</v>
      </c>
      <c r="C14">
        <v>2</v>
      </c>
      <c r="D14">
        <f t="shared" si="0"/>
        <v>0.02</v>
      </c>
    </row>
    <row r="15" spans="1:4" x14ac:dyDescent="0.2">
      <c r="A15" s="1">
        <v>14</v>
      </c>
      <c r="B15" t="s">
        <v>53</v>
      </c>
      <c r="C15">
        <v>2</v>
      </c>
      <c r="D15">
        <f t="shared" si="0"/>
        <v>0.02</v>
      </c>
    </row>
    <row r="16" spans="1:4" x14ac:dyDescent="0.2">
      <c r="A16" s="1">
        <v>15</v>
      </c>
      <c r="B16" t="s">
        <v>58</v>
      </c>
      <c r="C16">
        <v>2</v>
      </c>
      <c r="D16">
        <f t="shared" si="0"/>
        <v>0.02</v>
      </c>
    </row>
    <row r="17" spans="1:4" x14ac:dyDescent="0.2">
      <c r="A17" s="1">
        <v>16</v>
      </c>
      <c r="B17" t="s">
        <v>189</v>
      </c>
      <c r="C17">
        <v>1</v>
      </c>
      <c r="D17">
        <f t="shared" si="0"/>
        <v>0.01</v>
      </c>
    </row>
    <row r="18" spans="1:4" x14ac:dyDescent="0.2">
      <c r="A18" s="1">
        <v>17</v>
      </c>
      <c r="B18" t="s">
        <v>190</v>
      </c>
      <c r="C18">
        <v>1</v>
      </c>
      <c r="D18">
        <f t="shared" si="0"/>
        <v>0.01</v>
      </c>
    </row>
    <row r="19" spans="1:4" x14ac:dyDescent="0.2">
      <c r="A19" s="1">
        <v>18</v>
      </c>
      <c r="B19" t="s">
        <v>191</v>
      </c>
      <c r="C19">
        <v>1</v>
      </c>
      <c r="D19">
        <f t="shared" si="0"/>
        <v>0.01</v>
      </c>
    </row>
    <row r="20" spans="1:4" x14ac:dyDescent="0.2">
      <c r="A20" s="1">
        <v>19</v>
      </c>
      <c r="B20" t="s">
        <v>192</v>
      </c>
      <c r="C20">
        <v>1</v>
      </c>
      <c r="D20">
        <f t="shared" si="0"/>
        <v>0.01</v>
      </c>
    </row>
    <row r="21" spans="1:4" x14ac:dyDescent="0.2">
      <c r="A21" s="1">
        <v>20</v>
      </c>
      <c r="B21" t="s">
        <v>193</v>
      </c>
      <c r="C21">
        <v>1</v>
      </c>
      <c r="D21">
        <f t="shared" si="0"/>
        <v>0.01</v>
      </c>
    </row>
    <row r="22" spans="1:4" x14ac:dyDescent="0.2">
      <c r="A22" s="1">
        <v>21</v>
      </c>
      <c r="B22" t="s">
        <v>194</v>
      </c>
      <c r="C22">
        <v>1</v>
      </c>
      <c r="D22">
        <f t="shared" si="0"/>
        <v>0.01</v>
      </c>
    </row>
    <row r="23" spans="1:4" x14ac:dyDescent="0.2">
      <c r="A23" s="1">
        <v>22</v>
      </c>
      <c r="B23" t="s">
        <v>39</v>
      </c>
      <c r="C23">
        <v>1</v>
      </c>
      <c r="D23">
        <f t="shared" si="0"/>
        <v>0.01</v>
      </c>
    </row>
    <row r="24" spans="1:4" x14ac:dyDescent="0.2">
      <c r="A24" s="1">
        <v>23</v>
      </c>
      <c r="B24" t="s">
        <v>40</v>
      </c>
      <c r="C24">
        <v>1</v>
      </c>
      <c r="D24">
        <f t="shared" si="0"/>
        <v>0.01</v>
      </c>
    </row>
    <row r="25" spans="1:4" x14ac:dyDescent="0.2">
      <c r="A25" s="1">
        <v>24</v>
      </c>
      <c r="B25" t="s">
        <v>41</v>
      </c>
      <c r="C25">
        <v>1</v>
      </c>
      <c r="D25">
        <f t="shared" si="0"/>
        <v>0.01</v>
      </c>
    </row>
    <row r="26" spans="1:4" x14ac:dyDescent="0.2">
      <c r="A26" s="1">
        <v>25</v>
      </c>
      <c r="B26" t="s">
        <v>42</v>
      </c>
      <c r="C26">
        <v>1</v>
      </c>
      <c r="D26">
        <f t="shared" si="0"/>
        <v>0.01</v>
      </c>
    </row>
    <row r="27" spans="1:4" x14ac:dyDescent="0.2">
      <c r="A27" s="1">
        <v>26</v>
      </c>
      <c r="B27" t="s">
        <v>43</v>
      </c>
      <c r="C27">
        <v>1</v>
      </c>
      <c r="D27">
        <f t="shared" si="0"/>
        <v>0.01</v>
      </c>
    </row>
    <row r="28" spans="1:4" x14ac:dyDescent="0.2">
      <c r="A28" s="1">
        <v>27</v>
      </c>
      <c r="B28" t="s">
        <v>125</v>
      </c>
      <c r="C28">
        <v>1</v>
      </c>
      <c r="D28">
        <f t="shared" si="0"/>
        <v>0.01</v>
      </c>
    </row>
    <row r="29" spans="1:4" x14ac:dyDescent="0.2">
      <c r="A29" s="1">
        <v>28</v>
      </c>
      <c r="B29" t="s">
        <v>195</v>
      </c>
      <c r="C29">
        <v>1</v>
      </c>
      <c r="D29">
        <f t="shared" si="0"/>
        <v>0.01</v>
      </c>
    </row>
    <row r="30" spans="1:4" x14ac:dyDescent="0.2">
      <c r="A30" s="1">
        <v>29</v>
      </c>
      <c r="B30" t="s">
        <v>44</v>
      </c>
      <c r="C30">
        <v>1</v>
      </c>
      <c r="D30">
        <f t="shared" si="0"/>
        <v>0.01</v>
      </c>
    </row>
    <row r="31" spans="1:4" x14ac:dyDescent="0.2">
      <c r="A31" s="1">
        <v>30</v>
      </c>
      <c r="B31" t="s">
        <v>126</v>
      </c>
      <c r="C31">
        <v>1</v>
      </c>
      <c r="D31">
        <f t="shared" si="0"/>
        <v>0.01</v>
      </c>
    </row>
    <row r="32" spans="1:4" x14ac:dyDescent="0.2">
      <c r="A32" s="1">
        <v>31</v>
      </c>
      <c r="B32" t="s">
        <v>196</v>
      </c>
      <c r="C32">
        <v>1</v>
      </c>
      <c r="D32">
        <f t="shared" si="0"/>
        <v>0.01</v>
      </c>
    </row>
    <row r="33" spans="1:4" x14ac:dyDescent="0.2">
      <c r="A33" s="1">
        <v>32</v>
      </c>
      <c r="B33" t="s">
        <v>197</v>
      </c>
      <c r="C33">
        <v>1</v>
      </c>
      <c r="D33">
        <f t="shared" si="0"/>
        <v>0.01</v>
      </c>
    </row>
    <row r="34" spans="1:4" x14ac:dyDescent="0.2">
      <c r="A34" s="1">
        <v>33</v>
      </c>
      <c r="B34" t="s">
        <v>45</v>
      </c>
      <c r="C34">
        <v>1</v>
      </c>
      <c r="D34">
        <f t="shared" si="0"/>
        <v>0.01</v>
      </c>
    </row>
    <row r="35" spans="1:4" x14ac:dyDescent="0.2">
      <c r="A35" s="1">
        <v>34</v>
      </c>
      <c r="B35" t="s">
        <v>46</v>
      </c>
      <c r="C35">
        <v>1</v>
      </c>
      <c r="D35">
        <f t="shared" si="0"/>
        <v>0.01</v>
      </c>
    </row>
    <row r="36" spans="1:4" x14ac:dyDescent="0.2">
      <c r="A36" s="1">
        <v>35</v>
      </c>
      <c r="B36" t="s">
        <v>198</v>
      </c>
      <c r="C36">
        <v>1</v>
      </c>
      <c r="D36">
        <f t="shared" si="0"/>
        <v>0.01</v>
      </c>
    </row>
    <row r="37" spans="1:4" x14ac:dyDescent="0.2">
      <c r="A37" s="1">
        <v>36</v>
      </c>
      <c r="B37" t="s">
        <v>127</v>
      </c>
      <c r="C37">
        <v>1</v>
      </c>
      <c r="D37">
        <f t="shared" si="0"/>
        <v>0.01</v>
      </c>
    </row>
    <row r="38" spans="1:4" x14ac:dyDescent="0.2">
      <c r="A38" s="1">
        <v>37</v>
      </c>
      <c r="B38" t="s">
        <v>199</v>
      </c>
      <c r="C38">
        <v>1</v>
      </c>
      <c r="D38">
        <f t="shared" si="0"/>
        <v>0.01</v>
      </c>
    </row>
    <row r="39" spans="1:4" x14ac:dyDescent="0.2">
      <c r="A39" s="1">
        <v>38</v>
      </c>
      <c r="B39" t="s">
        <v>47</v>
      </c>
      <c r="C39">
        <v>1</v>
      </c>
      <c r="D39">
        <f t="shared" si="0"/>
        <v>0.01</v>
      </c>
    </row>
    <row r="40" spans="1:4" x14ac:dyDescent="0.2">
      <c r="A40" s="1">
        <v>39</v>
      </c>
      <c r="B40" t="s">
        <v>105</v>
      </c>
      <c r="C40">
        <v>1</v>
      </c>
      <c r="D40">
        <f t="shared" si="0"/>
        <v>0.01</v>
      </c>
    </row>
    <row r="41" spans="1:4" x14ac:dyDescent="0.2">
      <c r="A41" s="1">
        <v>40</v>
      </c>
      <c r="B41" t="s">
        <v>104</v>
      </c>
      <c r="C41">
        <v>1</v>
      </c>
      <c r="D41">
        <f t="shared" si="0"/>
        <v>0.01</v>
      </c>
    </row>
    <row r="42" spans="1:4" x14ac:dyDescent="0.2">
      <c r="A42" s="1">
        <v>41</v>
      </c>
      <c r="B42" t="s">
        <v>200</v>
      </c>
      <c r="C42">
        <v>1</v>
      </c>
      <c r="D42">
        <f t="shared" si="0"/>
        <v>0.01</v>
      </c>
    </row>
    <row r="43" spans="1:4" x14ac:dyDescent="0.2">
      <c r="A43" s="1">
        <v>42</v>
      </c>
      <c r="B43" t="s">
        <v>103</v>
      </c>
      <c r="C43">
        <v>1</v>
      </c>
      <c r="D43">
        <f t="shared" si="0"/>
        <v>0.01</v>
      </c>
    </row>
    <row r="44" spans="1:4" x14ac:dyDescent="0.2">
      <c r="A44" s="1">
        <v>43</v>
      </c>
      <c r="B44" t="s">
        <v>48</v>
      </c>
      <c r="C44">
        <v>1</v>
      </c>
      <c r="D44">
        <f t="shared" si="0"/>
        <v>0.01</v>
      </c>
    </row>
    <row r="45" spans="1:4" x14ac:dyDescent="0.2">
      <c r="A45" s="1">
        <v>44</v>
      </c>
      <c r="B45" t="s">
        <v>201</v>
      </c>
      <c r="C45">
        <v>1</v>
      </c>
      <c r="D45">
        <f t="shared" si="0"/>
        <v>0.01</v>
      </c>
    </row>
    <row r="46" spans="1:4" x14ac:dyDescent="0.2">
      <c r="A46" s="1">
        <v>45</v>
      </c>
      <c r="B46" t="s">
        <v>49</v>
      </c>
      <c r="C46">
        <v>1</v>
      </c>
      <c r="D46">
        <f t="shared" si="0"/>
        <v>0.01</v>
      </c>
    </row>
    <row r="47" spans="1:4" x14ac:dyDescent="0.2">
      <c r="A47" s="1">
        <v>46</v>
      </c>
      <c r="B47" t="s">
        <v>128</v>
      </c>
      <c r="C47">
        <v>1</v>
      </c>
      <c r="D47">
        <f t="shared" si="0"/>
        <v>0.01</v>
      </c>
    </row>
    <row r="48" spans="1:4" x14ac:dyDescent="0.2">
      <c r="A48" s="1">
        <v>47</v>
      </c>
      <c r="B48" t="s">
        <v>50</v>
      </c>
      <c r="C48">
        <v>1</v>
      </c>
      <c r="D48">
        <f t="shared" si="0"/>
        <v>0.01</v>
      </c>
    </row>
    <row r="49" spans="1:4" x14ac:dyDescent="0.2">
      <c r="A49" s="1">
        <v>48</v>
      </c>
      <c r="B49" t="s">
        <v>51</v>
      </c>
      <c r="C49">
        <v>1</v>
      </c>
      <c r="D49">
        <f t="shared" si="0"/>
        <v>0.01</v>
      </c>
    </row>
    <row r="50" spans="1:4" x14ac:dyDescent="0.2">
      <c r="A50" s="1">
        <v>49</v>
      </c>
      <c r="B50" t="s">
        <v>52</v>
      </c>
      <c r="C50">
        <v>1</v>
      </c>
      <c r="D50">
        <f t="shared" si="0"/>
        <v>0.01</v>
      </c>
    </row>
    <row r="51" spans="1:4" x14ac:dyDescent="0.2">
      <c r="A51" s="1">
        <v>50</v>
      </c>
      <c r="B51" t="s">
        <v>54</v>
      </c>
      <c r="C51">
        <v>1</v>
      </c>
      <c r="D51">
        <f t="shared" si="0"/>
        <v>0.01</v>
      </c>
    </row>
    <row r="52" spans="1:4" x14ac:dyDescent="0.2">
      <c r="A52" s="1">
        <v>51</v>
      </c>
      <c r="B52" t="s">
        <v>55</v>
      </c>
      <c r="C52">
        <v>1</v>
      </c>
      <c r="D52">
        <f t="shared" si="0"/>
        <v>0.01</v>
      </c>
    </row>
    <row r="53" spans="1:4" x14ac:dyDescent="0.2">
      <c r="A53" s="1">
        <v>52</v>
      </c>
      <c r="B53" t="s">
        <v>102</v>
      </c>
      <c r="C53">
        <v>1</v>
      </c>
      <c r="D53">
        <f t="shared" si="0"/>
        <v>0.01</v>
      </c>
    </row>
    <row r="54" spans="1:4" x14ac:dyDescent="0.2">
      <c r="A54" s="1">
        <v>53</v>
      </c>
      <c r="B54" t="s">
        <v>56</v>
      </c>
      <c r="C54">
        <v>1</v>
      </c>
      <c r="D54">
        <f t="shared" si="0"/>
        <v>0.01</v>
      </c>
    </row>
    <row r="55" spans="1:4" x14ac:dyDescent="0.2">
      <c r="A55" s="1">
        <v>54</v>
      </c>
      <c r="B55" t="s">
        <v>129</v>
      </c>
      <c r="C55">
        <v>1</v>
      </c>
      <c r="D55">
        <f t="shared" si="0"/>
        <v>0.01</v>
      </c>
    </row>
    <row r="56" spans="1:4" x14ac:dyDescent="0.2">
      <c r="A56" s="1">
        <v>55</v>
      </c>
      <c r="B56" t="s">
        <v>57</v>
      </c>
      <c r="C56">
        <v>1</v>
      </c>
      <c r="D56">
        <f t="shared" si="0"/>
        <v>0.01</v>
      </c>
    </row>
    <row r="57" spans="1:4" x14ac:dyDescent="0.2">
      <c r="A57" s="1">
        <v>56</v>
      </c>
      <c r="B57" t="s">
        <v>59</v>
      </c>
      <c r="C57">
        <v>1</v>
      </c>
      <c r="D57">
        <f t="shared" si="0"/>
        <v>0.01</v>
      </c>
    </row>
  </sheetData>
  <sortState xmlns:xlrd2="http://schemas.microsoft.com/office/spreadsheetml/2017/richdata2" ref="B2:C57">
    <sortCondition descending="1" ref="C2:C5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9"/>
  <sheetViews>
    <sheetView topLeftCell="B1" zoomScale="114" workbookViewId="0">
      <selection activeCell="D2" sqref="D2:D69"/>
    </sheetView>
  </sheetViews>
  <sheetFormatPr baseColWidth="10" defaultColWidth="8.83203125" defaultRowHeight="15" x14ac:dyDescent="0.2"/>
  <cols>
    <col min="1" max="1" width="3.1640625" style="1" bestFit="1" customWidth="1"/>
    <col min="2" max="2" width="175.33203125" bestFit="1" customWidth="1"/>
  </cols>
  <sheetData>
    <row r="1" spans="1:4" x14ac:dyDescent="0.2">
      <c r="B1" t="s">
        <v>60</v>
      </c>
      <c r="C1" t="s">
        <v>1</v>
      </c>
    </row>
    <row r="2" spans="1:4" x14ac:dyDescent="0.2">
      <c r="A2" s="1">
        <v>1</v>
      </c>
      <c r="B2" t="s">
        <v>61</v>
      </c>
      <c r="C2">
        <v>19</v>
      </c>
      <c r="D2">
        <f>C2/100</f>
        <v>0.19</v>
      </c>
    </row>
    <row r="3" spans="1:4" x14ac:dyDescent="0.2">
      <c r="A3" s="1">
        <v>2</v>
      </c>
      <c r="B3" t="s">
        <v>131</v>
      </c>
      <c r="C3">
        <v>4</v>
      </c>
      <c r="D3">
        <f t="shared" ref="D3:D66" si="0">C3/100</f>
        <v>0.04</v>
      </c>
    </row>
    <row r="4" spans="1:4" x14ac:dyDescent="0.2">
      <c r="A4" s="1">
        <v>3</v>
      </c>
      <c r="B4" t="s">
        <v>132</v>
      </c>
      <c r="C4">
        <v>4</v>
      </c>
      <c r="D4">
        <f t="shared" si="0"/>
        <v>0.04</v>
      </c>
    </row>
    <row r="5" spans="1:4" x14ac:dyDescent="0.2">
      <c r="A5" s="1">
        <v>4</v>
      </c>
      <c r="B5" t="s">
        <v>202</v>
      </c>
      <c r="C5">
        <v>3</v>
      </c>
      <c r="D5">
        <f t="shared" si="0"/>
        <v>0.03</v>
      </c>
    </row>
    <row r="6" spans="1:4" x14ac:dyDescent="0.2">
      <c r="A6" s="1">
        <v>6</v>
      </c>
      <c r="B6" t="s">
        <v>112</v>
      </c>
      <c r="C6">
        <v>3</v>
      </c>
      <c r="D6">
        <f t="shared" si="0"/>
        <v>0.03</v>
      </c>
    </row>
    <row r="7" spans="1:4" x14ac:dyDescent="0.2">
      <c r="A7" s="1">
        <v>8</v>
      </c>
      <c r="B7" t="s">
        <v>130</v>
      </c>
      <c r="C7">
        <v>2</v>
      </c>
      <c r="D7">
        <f t="shared" si="0"/>
        <v>0.02</v>
      </c>
    </row>
    <row r="8" spans="1:4" x14ac:dyDescent="0.2">
      <c r="A8" s="1">
        <v>9</v>
      </c>
      <c r="B8" t="s">
        <v>133</v>
      </c>
      <c r="C8">
        <v>2</v>
      </c>
      <c r="D8">
        <f t="shared" si="0"/>
        <v>0.02</v>
      </c>
    </row>
    <row r="9" spans="1:4" x14ac:dyDescent="0.2">
      <c r="A9" s="1">
        <v>10</v>
      </c>
      <c r="B9" t="s">
        <v>134</v>
      </c>
      <c r="C9">
        <v>2</v>
      </c>
      <c r="D9">
        <f t="shared" si="0"/>
        <v>0.02</v>
      </c>
    </row>
    <row r="10" spans="1:4" x14ac:dyDescent="0.2">
      <c r="A10" s="1">
        <v>11</v>
      </c>
      <c r="B10" t="s">
        <v>203</v>
      </c>
      <c r="C10">
        <v>2</v>
      </c>
      <c r="D10">
        <f t="shared" si="0"/>
        <v>0.02</v>
      </c>
    </row>
    <row r="11" spans="1:4" x14ac:dyDescent="0.2">
      <c r="A11" s="1">
        <v>12</v>
      </c>
      <c r="B11" t="s">
        <v>74</v>
      </c>
      <c r="C11">
        <v>2</v>
      </c>
      <c r="D11">
        <f t="shared" si="0"/>
        <v>0.02</v>
      </c>
    </row>
    <row r="12" spans="1:4" x14ac:dyDescent="0.2">
      <c r="A12" s="1">
        <v>13</v>
      </c>
      <c r="B12" t="s">
        <v>145</v>
      </c>
      <c r="C12">
        <v>2</v>
      </c>
      <c r="D12">
        <f t="shared" si="0"/>
        <v>0.02</v>
      </c>
    </row>
    <row r="13" spans="1:4" x14ac:dyDescent="0.2">
      <c r="A13" s="1">
        <v>14</v>
      </c>
      <c r="B13" t="s">
        <v>204</v>
      </c>
      <c r="C13">
        <v>1</v>
      </c>
      <c r="D13">
        <f t="shared" si="0"/>
        <v>0.01</v>
      </c>
    </row>
    <row r="14" spans="1:4" x14ac:dyDescent="0.2">
      <c r="A14" s="1">
        <v>15</v>
      </c>
      <c r="B14" t="s">
        <v>91</v>
      </c>
      <c r="C14">
        <v>1</v>
      </c>
      <c r="D14">
        <f t="shared" si="0"/>
        <v>0.01</v>
      </c>
    </row>
    <row r="15" spans="1:4" x14ac:dyDescent="0.2">
      <c r="A15" s="1">
        <v>16</v>
      </c>
      <c r="B15" t="s">
        <v>66</v>
      </c>
      <c r="C15">
        <v>1</v>
      </c>
      <c r="D15">
        <f t="shared" si="0"/>
        <v>0.01</v>
      </c>
    </row>
    <row r="16" spans="1:4" x14ac:dyDescent="0.2">
      <c r="A16" s="1">
        <v>17</v>
      </c>
      <c r="B16" t="s">
        <v>92</v>
      </c>
      <c r="C16">
        <v>1</v>
      </c>
      <c r="D16">
        <f t="shared" si="0"/>
        <v>0.01</v>
      </c>
    </row>
    <row r="17" spans="1:4" x14ac:dyDescent="0.2">
      <c r="A17" s="1">
        <v>18</v>
      </c>
      <c r="B17" t="s">
        <v>205</v>
      </c>
      <c r="C17">
        <v>1</v>
      </c>
      <c r="D17">
        <f t="shared" si="0"/>
        <v>0.01</v>
      </c>
    </row>
    <row r="18" spans="1:4" x14ac:dyDescent="0.2">
      <c r="A18" s="1">
        <v>19</v>
      </c>
      <c r="B18" t="s">
        <v>91</v>
      </c>
      <c r="C18">
        <v>1</v>
      </c>
      <c r="D18">
        <f t="shared" si="0"/>
        <v>0.01</v>
      </c>
    </row>
    <row r="19" spans="1:4" x14ac:dyDescent="0.2">
      <c r="A19" s="1">
        <v>20</v>
      </c>
      <c r="B19" t="s">
        <v>206</v>
      </c>
      <c r="C19">
        <v>1</v>
      </c>
      <c r="D19">
        <f t="shared" si="0"/>
        <v>0.01</v>
      </c>
    </row>
    <row r="20" spans="1:4" x14ac:dyDescent="0.2">
      <c r="A20" s="1">
        <v>21</v>
      </c>
      <c r="B20" t="s">
        <v>135</v>
      </c>
      <c r="C20">
        <v>1</v>
      </c>
      <c r="D20">
        <f t="shared" si="0"/>
        <v>0.01</v>
      </c>
    </row>
    <row r="21" spans="1:4" x14ac:dyDescent="0.2">
      <c r="A21" s="1">
        <v>22</v>
      </c>
      <c r="B21" t="s">
        <v>62</v>
      </c>
      <c r="C21">
        <v>1</v>
      </c>
      <c r="D21">
        <f t="shared" si="0"/>
        <v>0.01</v>
      </c>
    </row>
    <row r="22" spans="1:4" x14ac:dyDescent="0.2">
      <c r="A22" s="1">
        <v>23</v>
      </c>
      <c r="B22" t="s">
        <v>63</v>
      </c>
      <c r="C22">
        <v>1</v>
      </c>
      <c r="D22">
        <f t="shared" si="0"/>
        <v>0.01</v>
      </c>
    </row>
    <row r="23" spans="1:4" x14ac:dyDescent="0.2">
      <c r="A23" s="1">
        <v>24</v>
      </c>
      <c r="B23" t="s">
        <v>136</v>
      </c>
      <c r="C23">
        <v>1</v>
      </c>
      <c r="D23">
        <f t="shared" si="0"/>
        <v>0.01</v>
      </c>
    </row>
    <row r="24" spans="1:4" x14ac:dyDescent="0.2">
      <c r="A24" s="1">
        <v>25</v>
      </c>
      <c r="B24" t="s">
        <v>137</v>
      </c>
      <c r="C24">
        <v>1</v>
      </c>
      <c r="D24">
        <f t="shared" si="0"/>
        <v>0.01</v>
      </c>
    </row>
    <row r="25" spans="1:4" x14ac:dyDescent="0.2">
      <c r="A25" s="1">
        <v>26</v>
      </c>
      <c r="B25" t="s">
        <v>64</v>
      </c>
      <c r="C25">
        <v>1</v>
      </c>
      <c r="D25">
        <f t="shared" si="0"/>
        <v>0.01</v>
      </c>
    </row>
    <row r="26" spans="1:4" x14ac:dyDescent="0.2">
      <c r="A26" s="1">
        <v>27</v>
      </c>
      <c r="B26" t="s">
        <v>207</v>
      </c>
      <c r="C26">
        <v>1</v>
      </c>
      <c r="D26">
        <f t="shared" si="0"/>
        <v>0.01</v>
      </c>
    </row>
    <row r="27" spans="1:4" x14ac:dyDescent="0.2">
      <c r="A27" s="1">
        <v>28</v>
      </c>
      <c r="B27" t="s">
        <v>208</v>
      </c>
      <c r="C27">
        <v>1</v>
      </c>
      <c r="D27">
        <f t="shared" si="0"/>
        <v>0.01</v>
      </c>
    </row>
    <row r="28" spans="1:4" x14ac:dyDescent="0.2">
      <c r="A28" s="1">
        <v>29</v>
      </c>
      <c r="B28" t="s">
        <v>209</v>
      </c>
      <c r="C28">
        <v>1</v>
      </c>
      <c r="D28">
        <f t="shared" si="0"/>
        <v>0.01</v>
      </c>
    </row>
    <row r="29" spans="1:4" x14ac:dyDescent="0.2">
      <c r="A29" s="1">
        <v>30</v>
      </c>
      <c r="B29" t="s">
        <v>91</v>
      </c>
      <c r="C29">
        <v>1</v>
      </c>
      <c r="D29">
        <f t="shared" si="0"/>
        <v>0.01</v>
      </c>
    </row>
    <row r="30" spans="1:4" x14ac:dyDescent="0.2">
      <c r="A30" s="1">
        <v>31</v>
      </c>
      <c r="B30" t="s">
        <v>210</v>
      </c>
      <c r="C30">
        <v>1</v>
      </c>
      <c r="D30">
        <f t="shared" si="0"/>
        <v>0.01</v>
      </c>
    </row>
    <row r="31" spans="1:4" x14ac:dyDescent="0.2">
      <c r="A31" s="1">
        <v>32</v>
      </c>
      <c r="B31" t="s">
        <v>65</v>
      </c>
      <c r="C31">
        <v>1</v>
      </c>
      <c r="D31">
        <f t="shared" si="0"/>
        <v>0.01</v>
      </c>
    </row>
    <row r="32" spans="1:4" x14ac:dyDescent="0.2">
      <c r="A32" s="1">
        <v>33</v>
      </c>
      <c r="B32" t="s">
        <v>211</v>
      </c>
      <c r="C32">
        <v>1</v>
      </c>
      <c r="D32">
        <f t="shared" si="0"/>
        <v>0.01</v>
      </c>
    </row>
    <row r="33" spans="1:4" x14ac:dyDescent="0.2">
      <c r="A33" s="1">
        <v>34</v>
      </c>
      <c r="B33" t="s">
        <v>151</v>
      </c>
      <c r="C33">
        <v>1</v>
      </c>
      <c r="D33">
        <f t="shared" si="0"/>
        <v>0.01</v>
      </c>
    </row>
    <row r="34" spans="1:4" x14ac:dyDescent="0.2">
      <c r="A34" s="1">
        <v>35</v>
      </c>
      <c r="B34" t="s">
        <v>66</v>
      </c>
      <c r="C34">
        <v>1</v>
      </c>
      <c r="D34">
        <f t="shared" si="0"/>
        <v>0.01</v>
      </c>
    </row>
    <row r="35" spans="1:4" x14ac:dyDescent="0.2">
      <c r="A35" s="1">
        <v>36</v>
      </c>
      <c r="B35" t="s">
        <v>212</v>
      </c>
      <c r="C35">
        <v>1</v>
      </c>
      <c r="D35">
        <f t="shared" si="0"/>
        <v>0.01</v>
      </c>
    </row>
    <row r="36" spans="1:4" x14ac:dyDescent="0.2">
      <c r="A36" s="1">
        <v>37</v>
      </c>
      <c r="B36" t="s">
        <v>213</v>
      </c>
      <c r="C36">
        <v>1</v>
      </c>
      <c r="D36">
        <f t="shared" si="0"/>
        <v>0.01</v>
      </c>
    </row>
    <row r="37" spans="1:4" x14ac:dyDescent="0.2">
      <c r="A37" s="1">
        <v>38</v>
      </c>
      <c r="B37" t="s">
        <v>67</v>
      </c>
      <c r="C37">
        <v>1</v>
      </c>
      <c r="D37">
        <f t="shared" si="0"/>
        <v>0.01</v>
      </c>
    </row>
    <row r="38" spans="1:4" x14ac:dyDescent="0.2">
      <c r="A38" s="1">
        <v>39</v>
      </c>
      <c r="B38" t="s">
        <v>138</v>
      </c>
      <c r="C38">
        <v>1</v>
      </c>
      <c r="D38">
        <f t="shared" si="0"/>
        <v>0.01</v>
      </c>
    </row>
    <row r="39" spans="1:4" x14ac:dyDescent="0.2">
      <c r="A39" s="1">
        <v>40</v>
      </c>
      <c r="B39" t="s">
        <v>68</v>
      </c>
      <c r="C39">
        <v>1</v>
      </c>
      <c r="D39">
        <f t="shared" si="0"/>
        <v>0.01</v>
      </c>
    </row>
    <row r="40" spans="1:4" x14ac:dyDescent="0.2">
      <c r="A40" s="1">
        <v>41</v>
      </c>
      <c r="B40" t="s">
        <v>214</v>
      </c>
      <c r="C40">
        <v>1</v>
      </c>
      <c r="D40">
        <f t="shared" si="0"/>
        <v>0.01</v>
      </c>
    </row>
    <row r="41" spans="1:4" x14ac:dyDescent="0.2">
      <c r="A41" s="1">
        <v>42</v>
      </c>
      <c r="B41" t="s">
        <v>69</v>
      </c>
      <c r="C41">
        <v>1</v>
      </c>
      <c r="D41">
        <f t="shared" si="0"/>
        <v>0.01</v>
      </c>
    </row>
    <row r="42" spans="1:4" x14ac:dyDescent="0.2">
      <c r="A42" s="1">
        <v>43</v>
      </c>
      <c r="B42" t="s">
        <v>70</v>
      </c>
      <c r="C42">
        <v>1</v>
      </c>
      <c r="D42">
        <f t="shared" si="0"/>
        <v>0.01</v>
      </c>
    </row>
    <row r="43" spans="1:4" x14ac:dyDescent="0.2">
      <c r="A43" s="1">
        <v>44</v>
      </c>
      <c r="B43" t="s">
        <v>71</v>
      </c>
      <c r="C43">
        <v>1</v>
      </c>
      <c r="D43">
        <f t="shared" si="0"/>
        <v>0.01</v>
      </c>
    </row>
    <row r="44" spans="1:4" x14ac:dyDescent="0.2">
      <c r="A44" s="1">
        <v>45</v>
      </c>
      <c r="B44" t="s">
        <v>139</v>
      </c>
      <c r="C44">
        <v>1</v>
      </c>
      <c r="D44">
        <f t="shared" si="0"/>
        <v>0.01</v>
      </c>
    </row>
    <row r="45" spans="1:4" x14ac:dyDescent="0.2">
      <c r="A45" s="1">
        <v>46</v>
      </c>
      <c r="B45" t="s">
        <v>72</v>
      </c>
      <c r="C45">
        <v>1</v>
      </c>
      <c r="D45">
        <f t="shared" si="0"/>
        <v>0.01</v>
      </c>
    </row>
    <row r="46" spans="1:4" x14ac:dyDescent="0.2">
      <c r="A46" s="1">
        <v>47</v>
      </c>
      <c r="B46" t="s">
        <v>215</v>
      </c>
      <c r="C46">
        <v>1</v>
      </c>
      <c r="D46">
        <f t="shared" si="0"/>
        <v>0.01</v>
      </c>
    </row>
    <row r="47" spans="1:4" x14ac:dyDescent="0.2">
      <c r="A47" s="1">
        <v>49</v>
      </c>
      <c r="B47" t="s">
        <v>216</v>
      </c>
      <c r="C47">
        <v>1</v>
      </c>
      <c r="D47">
        <f t="shared" si="0"/>
        <v>0.01</v>
      </c>
    </row>
    <row r="48" spans="1:4" x14ac:dyDescent="0.2">
      <c r="A48" s="1">
        <v>50</v>
      </c>
      <c r="B48" t="s">
        <v>73</v>
      </c>
      <c r="C48">
        <v>1</v>
      </c>
      <c r="D48">
        <f t="shared" si="0"/>
        <v>0.01</v>
      </c>
    </row>
    <row r="49" spans="1:4" x14ac:dyDescent="0.2">
      <c r="A49" s="1">
        <v>51</v>
      </c>
      <c r="B49" t="s">
        <v>140</v>
      </c>
      <c r="C49">
        <v>1</v>
      </c>
      <c r="D49">
        <f t="shared" si="0"/>
        <v>0.01</v>
      </c>
    </row>
    <row r="50" spans="1:4" x14ac:dyDescent="0.2">
      <c r="A50" s="1">
        <v>52</v>
      </c>
      <c r="B50" t="s">
        <v>141</v>
      </c>
      <c r="C50">
        <v>1</v>
      </c>
      <c r="D50">
        <f t="shared" si="0"/>
        <v>0.01</v>
      </c>
    </row>
    <row r="51" spans="1:4" x14ac:dyDescent="0.2">
      <c r="A51" s="1">
        <v>53</v>
      </c>
      <c r="B51" t="s">
        <v>142</v>
      </c>
      <c r="C51">
        <v>1</v>
      </c>
      <c r="D51">
        <f t="shared" si="0"/>
        <v>0.01</v>
      </c>
    </row>
    <row r="52" spans="1:4" x14ac:dyDescent="0.2">
      <c r="A52" s="1">
        <v>54</v>
      </c>
      <c r="B52" t="s">
        <v>217</v>
      </c>
      <c r="C52">
        <v>1</v>
      </c>
      <c r="D52">
        <f t="shared" si="0"/>
        <v>0.01</v>
      </c>
    </row>
    <row r="53" spans="1:4" x14ac:dyDescent="0.2">
      <c r="A53" s="1">
        <v>57</v>
      </c>
      <c r="B53" t="s">
        <v>143</v>
      </c>
      <c r="C53">
        <v>1</v>
      </c>
      <c r="D53">
        <f t="shared" si="0"/>
        <v>0.01</v>
      </c>
    </row>
    <row r="54" spans="1:4" x14ac:dyDescent="0.2">
      <c r="A54" s="1">
        <v>58</v>
      </c>
      <c r="B54" t="s">
        <v>218</v>
      </c>
      <c r="C54">
        <v>1</v>
      </c>
      <c r="D54">
        <f t="shared" si="0"/>
        <v>0.01</v>
      </c>
    </row>
    <row r="55" spans="1:4" x14ac:dyDescent="0.2">
      <c r="A55" s="1">
        <v>59</v>
      </c>
      <c r="B55" t="s">
        <v>146</v>
      </c>
      <c r="C55">
        <v>1</v>
      </c>
      <c r="D55">
        <f t="shared" si="0"/>
        <v>0.01</v>
      </c>
    </row>
    <row r="56" spans="1:4" x14ac:dyDescent="0.2">
      <c r="A56" s="1">
        <v>60</v>
      </c>
      <c r="B56" t="s">
        <v>147</v>
      </c>
      <c r="C56">
        <v>1</v>
      </c>
      <c r="D56">
        <f t="shared" si="0"/>
        <v>0.01</v>
      </c>
    </row>
    <row r="57" spans="1:4" x14ac:dyDescent="0.2">
      <c r="A57" s="1">
        <v>61</v>
      </c>
      <c r="B57" t="s">
        <v>133</v>
      </c>
      <c r="C57">
        <v>1</v>
      </c>
      <c r="D57">
        <f t="shared" si="0"/>
        <v>0.01</v>
      </c>
    </row>
    <row r="58" spans="1:4" x14ac:dyDescent="0.2">
      <c r="A58" s="1">
        <v>63</v>
      </c>
      <c r="B58" t="s">
        <v>93</v>
      </c>
      <c r="C58">
        <v>1</v>
      </c>
      <c r="D58">
        <f t="shared" si="0"/>
        <v>0.01</v>
      </c>
    </row>
    <row r="59" spans="1:4" x14ac:dyDescent="0.2">
      <c r="A59" s="1">
        <v>64</v>
      </c>
      <c r="B59" t="s">
        <v>144</v>
      </c>
      <c r="C59">
        <v>1</v>
      </c>
      <c r="D59">
        <f t="shared" si="0"/>
        <v>0.01</v>
      </c>
    </row>
    <row r="60" spans="1:4" x14ac:dyDescent="0.2">
      <c r="A60" s="1">
        <v>65</v>
      </c>
      <c r="B60" t="s">
        <v>148</v>
      </c>
      <c r="C60">
        <v>1</v>
      </c>
      <c r="D60">
        <f t="shared" si="0"/>
        <v>0.01</v>
      </c>
    </row>
    <row r="61" spans="1:4" x14ac:dyDescent="0.2">
      <c r="A61" s="1">
        <v>66</v>
      </c>
      <c r="B61" t="s">
        <v>75</v>
      </c>
      <c r="C61">
        <v>1</v>
      </c>
      <c r="D61">
        <f t="shared" si="0"/>
        <v>0.01</v>
      </c>
    </row>
    <row r="62" spans="1:4" x14ac:dyDescent="0.2">
      <c r="A62" s="1">
        <v>67</v>
      </c>
      <c r="B62" t="s">
        <v>76</v>
      </c>
      <c r="C62">
        <v>1</v>
      </c>
      <c r="D62">
        <f t="shared" si="0"/>
        <v>0.01</v>
      </c>
    </row>
    <row r="63" spans="1:4" x14ac:dyDescent="0.2">
      <c r="A63" s="1">
        <v>68</v>
      </c>
      <c r="B63" t="s">
        <v>149</v>
      </c>
      <c r="C63">
        <v>1</v>
      </c>
      <c r="D63">
        <f t="shared" si="0"/>
        <v>0.01</v>
      </c>
    </row>
    <row r="64" spans="1:4" x14ac:dyDescent="0.2">
      <c r="A64" s="1">
        <v>69</v>
      </c>
      <c r="B64" t="s">
        <v>150</v>
      </c>
      <c r="C64">
        <v>1</v>
      </c>
      <c r="D64">
        <f t="shared" si="0"/>
        <v>0.01</v>
      </c>
    </row>
    <row r="65" spans="1:4" x14ac:dyDescent="0.2">
      <c r="A65" s="1">
        <v>70</v>
      </c>
      <c r="B65" t="s">
        <v>152</v>
      </c>
      <c r="C65">
        <v>1</v>
      </c>
      <c r="D65">
        <f t="shared" si="0"/>
        <v>0.01</v>
      </c>
    </row>
    <row r="66" spans="1:4" x14ac:dyDescent="0.2">
      <c r="A66" s="1">
        <v>71</v>
      </c>
      <c r="B66" t="s">
        <v>153</v>
      </c>
      <c r="C66">
        <v>1</v>
      </c>
      <c r="D66">
        <f t="shared" si="0"/>
        <v>0.01</v>
      </c>
    </row>
    <row r="67" spans="1:4" x14ac:dyDescent="0.2">
      <c r="A67" s="1">
        <v>72</v>
      </c>
      <c r="B67" t="s">
        <v>154</v>
      </c>
      <c r="C67">
        <v>1</v>
      </c>
      <c r="D67">
        <f t="shared" ref="D67:D69" si="1">C67/100</f>
        <v>0.01</v>
      </c>
    </row>
    <row r="68" spans="1:4" x14ac:dyDescent="0.2">
      <c r="A68" s="1">
        <v>73</v>
      </c>
      <c r="B68" t="s">
        <v>155</v>
      </c>
      <c r="C68">
        <v>1</v>
      </c>
      <c r="D68">
        <f t="shared" si="1"/>
        <v>0.01</v>
      </c>
    </row>
    <row r="69" spans="1:4" x14ac:dyDescent="0.2">
      <c r="A69" s="1">
        <v>74</v>
      </c>
      <c r="B69" t="s">
        <v>219</v>
      </c>
      <c r="C69">
        <v>1</v>
      </c>
      <c r="D69">
        <f t="shared" si="1"/>
        <v>0.01</v>
      </c>
    </row>
  </sheetData>
  <sortState xmlns:xlrd2="http://schemas.microsoft.com/office/spreadsheetml/2017/richdata2" ref="B2:C69">
    <sortCondition descending="1" ref="C2:C6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zoomScale="141" workbookViewId="0">
      <selection activeCell="F7" sqref="F7"/>
    </sheetView>
  </sheetViews>
  <sheetFormatPr baseColWidth="10" defaultColWidth="8.83203125" defaultRowHeight="15" x14ac:dyDescent="0.2"/>
  <cols>
    <col min="1" max="1" width="3.1640625" style="2" bestFit="1" customWidth="1"/>
    <col min="2" max="2" width="115.33203125" style="3" customWidth="1"/>
  </cols>
  <sheetData>
    <row r="1" spans="1:4" ht="16" x14ac:dyDescent="0.2">
      <c r="B1" s="3" t="s">
        <v>77</v>
      </c>
      <c r="C1" t="s">
        <v>1</v>
      </c>
    </row>
    <row r="2" spans="1:4" ht="16" x14ac:dyDescent="0.2">
      <c r="A2" s="2">
        <v>1</v>
      </c>
      <c r="B2" s="3" t="s">
        <v>19</v>
      </c>
      <c r="C2">
        <v>61</v>
      </c>
      <c r="D2">
        <f>C2/100</f>
        <v>0.61</v>
      </c>
    </row>
    <row r="3" spans="1:4" ht="16" x14ac:dyDescent="0.2">
      <c r="A3" s="2">
        <v>2</v>
      </c>
      <c r="B3" s="3" t="s">
        <v>235</v>
      </c>
      <c r="C3">
        <v>2</v>
      </c>
      <c r="D3">
        <f t="shared" ref="D3:D41" si="0">C3/100</f>
        <v>0.02</v>
      </c>
    </row>
    <row r="4" spans="1:4" ht="32" x14ac:dyDescent="0.2">
      <c r="A4" s="2">
        <v>3</v>
      </c>
      <c r="B4" s="3" t="s">
        <v>173</v>
      </c>
      <c r="C4">
        <v>2</v>
      </c>
      <c r="D4">
        <f t="shared" si="0"/>
        <v>0.02</v>
      </c>
    </row>
    <row r="5" spans="1:4" ht="16" x14ac:dyDescent="0.2">
      <c r="A5" s="2">
        <v>4</v>
      </c>
      <c r="B5" s="3" t="s">
        <v>220</v>
      </c>
      <c r="C5">
        <v>1</v>
      </c>
      <c r="D5">
        <f t="shared" si="0"/>
        <v>0.01</v>
      </c>
    </row>
    <row r="6" spans="1:4" ht="64" x14ac:dyDescent="0.2">
      <c r="A6" s="2">
        <v>5</v>
      </c>
      <c r="B6" s="3" t="s">
        <v>221</v>
      </c>
      <c r="C6">
        <v>1</v>
      </c>
      <c r="D6">
        <f t="shared" si="0"/>
        <v>0.01</v>
      </c>
    </row>
    <row r="7" spans="1:4" ht="16" x14ac:dyDescent="0.2">
      <c r="A7" s="2">
        <v>6</v>
      </c>
      <c r="B7" s="3" t="s">
        <v>222</v>
      </c>
      <c r="C7">
        <v>1</v>
      </c>
      <c r="D7">
        <f t="shared" si="0"/>
        <v>0.01</v>
      </c>
    </row>
    <row r="8" spans="1:4" ht="16" x14ac:dyDescent="0.2">
      <c r="A8" s="2">
        <v>7</v>
      </c>
      <c r="B8" s="3" t="s">
        <v>78</v>
      </c>
      <c r="C8">
        <v>1</v>
      </c>
      <c r="D8">
        <f t="shared" si="0"/>
        <v>0.01</v>
      </c>
    </row>
    <row r="9" spans="1:4" ht="32" x14ac:dyDescent="0.2">
      <c r="A9" s="2">
        <v>8</v>
      </c>
      <c r="B9" s="3" t="s">
        <v>156</v>
      </c>
      <c r="C9">
        <v>1</v>
      </c>
      <c r="D9">
        <f t="shared" si="0"/>
        <v>0.01</v>
      </c>
    </row>
    <row r="10" spans="1:4" ht="32" x14ac:dyDescent="0.2">
      <c r="A10" s="2">
        <v>9</v>
      </c>
      <c r="B10" s="3" t="s">
        <v>157</v>
      </c>
      <c r="C10">
        <v>1</v>
      </c>
      <c r="D10">
        <f t="shared" si="0"/>
        <v>0.01</v>
      </c>
    </row>
    <row r="11" spans="1:4" ht="16" x14ac:dyDescent="0.2">
      <c r="A11" s="2">
        <v>10</v>
      </c>
      <c r="B11" s="3" t="s">
        <v>158</v>
      </c>
      <c r="C11">
        <v>1</v>
      </c>
      <c r="D11">
        <f t="shared" si="0"/>
        <v>0.01</v>
      </c>
    </row>
    <row r="12" spans="1:4" ht="32" x14ac:dyDescent="0.2">
      <c r="A12" s="2">
        <v>11</v>
      </c>
      <c r="B12" s="3" t="s">
        <v>223</v>
      </c>
      <c r="C12">
        <v>1</v>
      </c>
      <c r="D12">
        <f t="shared" si="0"/>
        <v>0.01</v>
      </c>
    </row>
    <row r="13" spans="1:4" ht="16" x14ac:dyDescent="0.2">
      <c r="A13" s="2">
        <v>12</v>
      </c>
      <c r="B13" s="3" t="s">
        <v>224</v>
      </c>
      <c r="C13">
        <v>1</v>
      </c>
      <c r="D13">
        <f t="shared" si="0"/>
        <v>0.01</v>
      </c>
    </row>
    <row r="14" spans="1:4" ht="16" x14ac:dyDescent="0.2">
      <c r="A14" s="2">
        <v>13</v>
      </c>
      <c r="B14" s="3" t="s">
        <v>159</v>
      </c>
      <c r="C14">
        <v>1</v>
      </c>
      <c r="D14">
        <f t="shared" si="0"/>
        <v>0.01</v>
      </c>
    </row>
    <row r="15" spans="1:4" ht="32" x14ac:dyDescent="0.2">
      <c r="A15" s="2">
        <v>14</v>
      </c>
      <c r="B15" s="3" t="s">
        <v>160</v>
      </c>
      <c r="C15">
        <v>1</v>
      </c>
      <c r="D15">
        <f t="shared" si="0"/>
        <v>0.01</v>
      </c>
    </row>
    <row r="16" spans="1:4" ht="32" x14ac:dyDescent="0.2">
      <c r="A16" s="2">
        <v>15</v>
      </c>
      <c r="B16" s="3" t="s">
        <v>225</v>
      </c>
      <c r="C16">
        <v>1</v>
      </c>
      <c r="D16">
        <f t="shared" si="0"/>
        <v>0.01</v>
      </c>
    </row>
    <row r="17" spans="1:4" ht="16" x14ac:dyDescent="0.2">
      <c r="A17" s="2">
        <v>16</v>
      </c>
      <c r="B17" s="3" t="s">
        <v>79</v>
      </c>
      <c r="C17">
        <v>1</v>
      </c>
      <c r="D17">
        <f t="shared" si="0"/>
        <v>0.01</v>
      </c>
    </row>
    <row r="18" spans="1:4" ht="16" x14ac:dyDescent="0.2">
      <c r="A18" s="2">
        <v>17</v>
      </c>
      <c r="B18" s="3" t="s">
        <v>161</v>
      </c>
      <c r="C18">
        <v>1</v>
      </c>
      <c r="D18">
        <f t="shared" si="0"/>
        <v>0.01</v>
      </c>
    </row>
    <row r="19" spans="1:4" ht="16" x14ac:dyDescent="0.2">
      <c r="A19" s="2">
        <v>18</v>
      </c>
      <c r="B19" s="3" t="s">
        <v>162</v>
      </c>
      <c r="C19">
        <v>1</v>
      </c>
      <c r="D19">
        <f t="shared" si="0"/>
        <v>0.01</v>
      </c>
    </row>
    <row r="20" spans="1:4" ht="32" x14ac:dyDescent="0.2">
      <c r="A20" s="2">
        <v>19</v>
      </c>
      <c r="B20" s="3" t="s">
        <v>163</v>
      </c>
      <c r="C20">
        <v>1</v>
      </c>
      <c r="D20">
        <f t="shared" si="0"/>
        <v>0.01</v>
      </c>
    </row>
    <row r="21" spans="1:4" ht="32" x14ac:dyDescent="0.2">
      <c r="A21" s="2">
        <v>20</v>
      </c>
      <c r="B21" s="3" t="s">
        <v>164</v>
      </c>
      <c r="C21">
        <v>1</v>
      </c>
      <c r="D21">
        <f t="shared" si="0"/>
        <v>0.01</v>
      </c>
    </row>
    <row r="22" spans="1:4" ht="16" x14ac:dyDescent="0.2">
      <c r="A22" s="2">
        <v>21</v>
      </c>
      <c r="B22" s="3" t="s">
        <v>226</v>
      </c>
      <c r="C22">
        <v>1</v>
      </c>
      <c r="D22">
        <f t="shared" si="0"/>
        <v>0.01</v>
      </c>
    </row>
    <row r="23" spans="1:4" ht="32" x14ac:dyDescent="0.2">
      <c r="A23" s="2">
        <v>22</v>
      </c>
      <c r="B23" s="3" t="s">
        <v>227</v>
      </c>
      <c r="C23">
        <v>1</v>
      </c>
      <c r="D23">
        <f t="shared" si="0"/>
        <v>0.01</v>
      </c>
    </row>
    <row r="24" spans="1:4" ht="16" x14ac:dyDescent="0.2">
      <c r="A24" s="2">
        <v>23</v>
      </c>
      <c r="B24" s="3" t="s">
        <v>228</v>
      </c>
      <c r="C24">
        <v>1</v>
      </c>
      <c r="D24">
        <f t="shared" si="0"/>
        <v>0.01</v>
      </c>
    </row>
    <row r="25" spans="1:4" ht="16" x14ac:dyDescent="0.2">
      <c r="A25" s="2">
        <v>24</v>
      </c>
      <c r="B25" s="3" t="s">
        <v>80</v>
      </c>
      <c r="C25">
        <v>1</v>
      </c>
      <c r="D25">
        <f t="shared" si="0"/>
        <v>0.01</v>
      </c>
    </row>
    <row r="26" spans="1:4" ht="16" x14ac:dyDescent="0.2">
      <c r="A26" s="2">
        <v>25</v>
      </c>
      <c r="B26" s="3" t="s">
        <v>81</v>
      </c>
      <c r="C26">
        <v>1</v>
      </c>
      <c r="D26">
        <f t="shared" si="0"/>
        <v>0.01</v>
      </c>
    </row>
    <row r="27" spans="1:4" ht="16" x14ac:dyDescent="0.2">
      <c r="A27" s="2">
        <v>26</v>
      </c>
      <c r="B27" s="3" t="s">
        <v>165</v>
      </c>
      <c r="C27">
        <v>1</v>
      </c>
      <c r="D27">
        <f t="shared" si="0"/>
        <v>0.01</v>
      </c>
    </row>
    <row r="28" spans="1:4" ht="32" x14ac:dyDescent="0.2">
      <c r="A28" s="2">
        <v>27</v>
      </c>
      <c r="B28" s="3" t="s">
        <v>166</v>
      </c>
      <c r="C28">
        <v>1</v>
      </c>
      <c r="D28">
        <f t="shared" si="0"/>
        <v>0.01</v>
      </c>
    </row>
    <row r="29" spans="1:4" ht="16" x14ac:dyDescent="0.2">
      <c r="A29" s="2">
        <v>28</v>
      </c>
      <c r="B29" s="3" t="s">
        <v>167</v>
      </c>
      <c r="C29">
        <v>1</v>
      </c>
      <c r="D29">
        <f t="shared" si="0"/>
        <v>0.01</v>
      </c>
    </row>
    <row r="30" spans="1:4" ht="16" x14ac:dyDescent="0.2">
      <c r="A30" s="2">
        <v>29</v>
      </c>
      <c r="B30" s="3" t="s">
        <v>168</v>
      </c>
      <c r="C30">
        <v>1</v>
      </c>
      <c r="D30">
        <f t="shared" si="0"/>
        <v>0.01</v>
      </c>
    </row>
    <row r="31" spans="1:4" ht="16" x14ac:dyDescent="0.2">
      <c r="A31" s="2">
        <v>30</v>
      </c>
      <c r="B31" s="3" t="s">
        <v>169</v>
      </c>
      <c r="C31">
        <v>1</v>
      </c>
      <c r="D31">
        <f t="shared" si="0"/>
        <v>0.01</v>
      </c>
    </row>
    <row r="32" spans="1:4" ht="16" x14ac:dyDescent="0.2">
      <c r="A32" s="2">
        <v>31</v>
      </c>
      <c r="B32" s="3" t="s">
        <v>170</v>
      </c>
      <c r="C32">
        <v>1</v>
      </c>
      <c r="D32">
        <f t="shared" si="0"/>
        <v>0.01</v>
      </c>
    </row>
    <row r="33" spans="1:4" ht="16" x14ac:dyDescent="0.2">
      <c r="A33" s="2">
        <v>32</v>
      </c>
      <c r="B33" s="3" t="s">
        <v>171</v>
      </c>
      <c r="C33">
        <v>1</v>
      </c>
      <c r="D33">
        <f t="shared" si="0"/>
        <v>0.01</v>
      </c>
    </row>
    <row r="34" spans="1:4" ht="16" x14ac:dyDescent="0.2">
      <c r="A34" s="2">
        <v>33</v>
      </c>
      <c r="B34" s="3" t="s">
        <v>229</v>
      </c>
      <c r="C34">
        <v>1</v>
      </c>
      <c r="D34">
        <f t="shared" si="0"/>
        <v>0.01</v>
      </c>
    </row>
    <row r="35" spans="1:4" ht="16" x14ac:dyDescent="0.2">
      <c r="A35" s="2">
        <v>34</v>
      </c>
      <c r="B35" s="3" t="s">
        <v>230</v>
      </c>
      <c r="C35">
        <v>1</v>
      </c>
      <c r="D35">
        <f t="shared" si="0"/>
        <v>0.01</v>
      </c>
    </row>
    <row r="36" spans="1:4" ht="16" x14ac:dyDescent="0.2">
      <c r="A36" s="2">
        <v>35</v>
      </c>
      <c r="B36" s="3" t="s">
        <v>172</v>
      </c>
      <c r="C36">
        <v>1</v>
      </c>
      <c r="D36">
        <f t="shared" si="0"/>
        <v>0.01</v>
      </c>
    </row>
    <row r="37" spans="1:4" ht="16" x14ac:dyDescent="0.2">
      <c r="A37" s="2">
        <v>36</v>
      </c>
      <c r="B37" s="3" t="s">
        <v>82</v>
      </c>
      <c r="C37">
        <v>1</v>
      </c>
      <c r="D37">
        <f t="shared" si="0"/>
        <v>0.01</v>
      </c>
    </row>
    <row r="38" spans="1:4" ht="16" x14ac:dyDescent="0.2">
      <c r="A38" s="2">
        <v>37</v>
      </c>
      <c r="B38" s="3" t="s">
        <v>231</v>
      </c>
      <c r="C38">
        <v>1</v>
      </c>
      <c r="D38">
        <f t="shared" si="0"/>
        <v>0.01</v>
      </c>
    </row>
    <row r="39" spans="1:4" ht="32" x14ac:dyDescent="0.2">
      <c r="A39" s="2">
        <v>38</v>
      </c>
      <c r="B39" s="3" t="s">
        <v>174</v>
      </c>
      <c r="C39">
        <v>1</v>
      </c>
      <c r="D39">
        <f t="shared" si="0"/>
        <v>0.01</v>
      </c>
    </row>
    <row r="40" spans="1:4" ht="48" x14ac:dyDescent="0.2">
      <c r="A40" s="2">
        <v>39</v>
      </c>
      <c r="B40" s="3" t="s">
        <v>232</v>
      </c>
      <c r="C40">
        <v>1</v>
      </c>
      <c r="D40">
        <f t="shared" si="0"/>
        <v>0.01</v>
      </c>
    </row>
    <row r="41" spans="1:4" ht="32" x14ac:dyDescent="0.2">
      <c r="A41" s="2">
        <v>40</v>
      </c>
      <c r="B41" s="3" t="s">
        <v>175</v>
      </c>
      <c r="C41">
        <v>1</v>
      </c>
      <c r="D41">
        <f t="shared" si="0"/>
        <v>0.01</v>
      </c>
    </row>
  </sheetData>
  <sortState xmlns:xlrd2="http://schemas.microsoft.com/office/spreadsheetml/2017/richdata2" ref="B2:C41">
    <sortCondition descending="1" ref="C2:C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Interação Policiais</vt:lpstr>
      <vt:lpstr>Pres.-Vítima Viol. Fís.</vt:lpstr>
      <vt:lpstr>Pertences Retirados</vt:lpstr>
      <vt:lpstr>Retirada de Criança</vt:lpstr>
      <vt:lpstr>Opinião serv. oferecidos</vt:lpstr>
      <vt:lpstr>Medidas Redução Viol.</vt:lpstr>
      <vt:lpstr>Medidas Melh. Ass. Soc.</vt:lpstr>
      <vt:lpstr>Sugestão do Entrev.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2024-11-04T18:28:49Z</dcterms:created>
  <dcterms:modified xsi:type="dcterms:W3CDTF">2025-08-21T19:22:46Z</dcterms:modified>
</cp:coreProperties>
</file>