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7286472-4FC8-49BC-B355-3B0CA2D43C47}" xr6:coauthVersionLast="47" xr6:coauthVersionMax="47" xr10:uidLastSave="{00000000-0000-0000-0000-000000000000}"/>
  <bookViews>
    <workbookView xWindow="750" yWindow="0" windowWidth="22770" windowHeight="13365" xr2:uid="{00000000-000D-0000-FFFF-FFFF00000000}"/>
  </bookViews>
  <sheets>
    <sheet name="黄艳宾" sheetId="1" r:id="rId1"/>
    <sheet name="钟珍芳" sheetId="2" r:id="rId2"/>
    <sheet name="王轶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 s="1"/>
  <c r="F2" i="2"/>
  <c r="F3" i="2"/>
  <c r="G3" i="2" s="1"/>
  <c r="F4" i="2"/>
  <c r="F5" i="2"/>
  <c r="F6" i="2"/>
  <c r="F7" i="2"/>
  <c r="F8" i="2"/>
  <c r="F9" i="2"/>
  <c r="F10" i="2"/>
  <c r="F11" i="2"/>
  <c r="E12" i="1"/>
  <c r="E9" i="1"/>
  <c r="E11" i="1" l="1"/>
  <c r="E10" i="1"/>
  <c r="E8" i="1"/>
  <c r="E7" i="1"/>
  <c r="E6" i="1"/>
  <c r="E5" i="1" l="1"/>
  <c r="E3" i="1"/>
  <c r="E2" i="1"/>
</calcChain>
</file>

<file path=xl/sharedStrings.xml><?xml version="1.0" encoding="utf-8"?>
<sst xmlns="http://schemas.openxmlformats.org/spreadsheetml/2006/main" count="87" uniqueCount="49">
  <si>
    <t>日期</t>
    <phoneticPr fontId="1" type="noConversion"/>
  </si>
  <si>
    <t>项目</t>
    <phoneticPr fontId="1" type="noConversion"/>
  </si>
  <si>
    <t>数量</t>
    <phoneticPr fontId="1" type="noConversion"/>
  </si>
  <si>
    <t>分值</t>
    <phoneticPr fontId="1" type="noConversion"/>
  </si>
  <si>
    <t>总分值</t>
    <phoneticPr fontId="1" type="noConversion"/>
  </si>
  <si>
    <t>2022.10.07</t>
    <phoneticPr fontId="1" type="noConversion"/>
  </si>
  <si>
    <t>配制曲线-苯系物</t>
    <phoneticPr fontId="1" type="noConversion"/>
  </si>
  <si>
    <t>2022.10.09</t>
    <phoneticPr fontId="1" type="noConversion"/>
  </si>
  <si>
    <t>配制曲线-多环芳烃</t>
    <phoneticPr fontId="1" type="noConversion"/>
  </si>
  <si>
    <t>2022.10.12</t>
    <phoneticPr fontId="1" type="noConversion"/>
  </si>
  <si>
    <t>配制曲线-阿特拉津</t>
    <phoneticPr fontId="1" type="noConversion"/>
  </si>
  <si>
    <t>2022.10.18</t>
    <phoneticPr fontId="1" type="noConversion"/>
  </si>
  <si>
    <t>配制曲线-乙腈</t>
    <phoneticPr fontId="1" type="noConversion"/>
  </si>
  <si>
    <t>2022.10.22</t>
    <phoneticPr fontId="1" type="noConversion"/>
  </si>
  <si>
    <t>配制曲线-丙烯腈、有机氯农药</t>
    <phoneticPr fontId="1" type="noConversion"/>
  </si>
  <si>
    <t>2022.10.26</t>
    <phoneticPr fontId="1" type="noConversion"/>
  </si>
  <si>
    <t>2022.10.28</t>
    <phoneticPr fontId="1" type="noConversion"/>
  </si>
  <si>
    <t>配制曲线-醛酮类</t>
    <phoneticPr fontId="1" type="noConversion"/>
  </si>
  <si>
    <t>固废前处理</t>
    <phoneticPr fontId="1" type="noConversion"/>
  </si>
  <si>
    <t>水样前处理</t>
    <phoneticPr fontId="1" type="noConversion"/>
  </si>
  <si>
    <t>2022.10.30</t>
    <phoneticPr fontId="1" type="noConversion"/>
  </si>
  <si>
    <t>总计</t>
    <phoneticPr fontId="1" type="noConversion"/>
  </si>
  <si>
    <t>配制乙醛标曲</t>
    <phoneticPr fontId="1" type="noConversion"/>
  </si>
  <si>
    <t>2022.10.31</t>
    <phoneticPr fontId="1" type="noConversion"/>
  </si>
  <si>
    <t>钟珍芳</t>
    <phoneticPr fontId="1" type="noConversion"/>
  </si>
  <si>
    <t>配制PAMS标曲</t>
    <phoneticPr fontId="1" type="noConversion"/>
  </si>
  <si>
    <t>配制8种苯系物和10种苯系物标曲</t>
    <phoneticPr fontId="1" type="noConversion"/>
  </si>
  <si>
    <t>2022.10.27</t>
    <phoneticPr fontId="1" type="noConversion"/>
  </si>
  <si>
    <t>配制10种苯系物标曲</t>
    <phoneticPr fontId="1" type="noConversion"/>
  </si>
  <si>
    <t>2022.10.21</t>
    <phoneticPr fontId="1" type="noConversion"/>
  </si>
  <si>
    <t>配制3种硫化物、8种硫化物标曲</t>
    <phoneticPr fontId="1" type="noConversion"/>
  </si>
  <si>
    <t>2022.10.19</t>
    <phoneticPr fontId="1" type="noConversion"/>
  </si>
  <si>
    <t>2022.10.17</t>
    <phoneticPr fontId="1" type="noConversion"/>
  </si>
  <si>
    <t>配制丙烯腈标曲</t>
    <phoneticPr fontId="1" type="noConversion"/>
  </si>
  <si>
    <t>2022.10.13</t>
    <phoneticPr fontId="1" type="noConversion"/>
  </si>
  <si>
    <t>配制1,3-丁二烯标曲（首次分析，需确定分析条件）</t>
    <phoneticPr fontId="1" type="noConversion"/>
  </si>
  <si>
    <t>配制22种VOC、64种VOC标曲</t>
    <phoneticPr fontId="1" type="noConversion"/>
  </si>
  <si>
    <t>2022.10.10</t>
    <phoneticPr fontId="1" type="noConversion"/>
  </si>
  <si>
    <t>配制甲醇、丙烯酸酯类标曲</t>
    <phoneticPr fontId="1" type="noConversion"/>
  </si>
  <si>
    <t>2022.10.9</t>
    <phoneticPr fontId="1" type="noConversion"/>
  </si>
  <si>
    <t>配制六六六DDT曲线</t>
    <phoneticPr fontId="1" type="noConversion"/>
  </si>
  <si>
    <t>土样前处理</t>
    <phoneticPr fontId="1" type="noConversion"/>
  </si>
  <si>
    <t>配制甲醇丙酮曲线</t>
    <phoneticPr fontId="1" type="noConversion"/>
  </si>
  <si>
    <t>配制石油烃曲线</t>
    <phoneticPr fontId="1" type="noConversion"/>
  </si>
  <si>
    <t>配制硝基苯曲线</t>
    <phoneticPr fontId="1" type="noConversion"/>
  </si>
  <si>
    <t>配置多氯联苯曲线</t>
    <phoneticPr fontId="1" type="noConversion"/>
  </si>
  <si>
    <t>固废浸出液前处理</t>
    <phoneticPr fontId="1" type="noConversion"/>
  </si>
  <si>
    <t>配制SVOC曲线</t>
    <phoneticPr fontId="1" type="noConversion"/>
  </si>
  <si>
    <t>配制有机磷曲线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</si>
</sst>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6" sqref="B6"/>
    </sheetView>
  </sheetViews>
  <sheetFormatPr defaultRowHeight="14.25" x14ac:dyDescent="0.2"/>
  <cols>
    <col min="1" max="1" width="12.125" style="1" customWidth="1"/>
    <col min="2" max="2" width="29.875" style="1" customWidth="1"/>
    <col min="3" max="16384" width="9" style="1"/>
  </cols>
  <sheetData>
    <row r="1" spans="1:5" ht="19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1" customHeight="1" x14ac:dyDescent="0.2">
      <c r="A2" s="2" t="s">
        <v>5</v>
      </c>
      <c r="B2" s="3" t="s">
        <v>6</v>
      </c>
      <c r="C2" s="2">
        <v>2</v>
      </c>
      <c r="D2" s="2">
        <v>20</v>
      </c>
      <c r="E2" s="2">
        <f t="shared" ref="E2:E11" si="0">C2*D2</f>
        <v>40</v>
      </c>
    </row>
    <row r="3" spans="1:5" ht="21" customHeight="1" x14ac:dyDescent="0.2">
      <c r="A3" s="2" t="s">
        <v>7</v>
      </c>
      <c r="B3" s="3" t="s">
        <v>8</v>
      </c>
      <c r="C3" s="2">
        <v>1</v>
      </c>
      <c r="D3" s="2">
        <v>20</v>
      </c>
      <c r="E3" s="2">
        <f t="shared" si="0"/>
        <v>20</v>
      </c>
    </row>
    <row r="4" spans="1:5" ht="21" customHeight="1" x14ac:dyDescent="0.2">
      <c r="A4" s="2" t="s">
        <v>7</v>
      </c>
      <c r="B4" s="3" t="s">
        <v>18</v>
      </c>
      <c r="C4" s="2">
        <v>4</v>
      </c>
      <c r="D4" s="2">
        <v>5</v>
      </c>
      <c r="E4" s="2">
        <v>20</v>
      </c>
    </row>
    <row r="5" spans="1:5" ht="21" customHeight="1" x14ac:dyDescent="0.2">
      <c r="A5" s="2" t="s">
        <v>9</v>
      </c>
      <c r="B5" s="3" t="s">
        <v>10</v>
      </c>
      <c r="C5" s="2">
        <v>1</v>
      </c>
      <c r="D5" s="2">
        <v>20</v>
      </c>
      <c r="E5" s="2">
        <f t="shared" si="0"/>
        <v>20</v>
      </c>
    </row>
    <row r="6" spans="1:5" ht="21" customHeight="1" x14ac:dyDescent="0.2">
      <c r="A6" s="2" t="s">
        <v>11</v>
      </c>
      <c r="B6" s="3" t="s">
        <v>12</v>
      </c>
      <c r="C6" s="2">
        <v>1</v>
      </c>
      <c r="D6" s="2">
        <v>20</v>
      </c>
      <c r="E6" s="2">
        <f t="shared" si="0"/>
        <v>20</v>
      </c>
    </row>
    <row r="7" spans="1:5" ht="21" customHeight="1" x14ac:dyDescent="0.2">
      <c r="A7" s="3" t="s">
        <v>13</v>
      </c>
      <c r="B7" s="3" t="s">
        <v>14</v>
      </c>
      <c r="C7" s="2">
        <v>2</v>
      </c>
      <c r="D7" s="2">
        <v>20</v>
      </c>
      <c r="E7" s="2">
        <f t="shared" si="0"/>
        <v>40</v>
      </c>
    </row>
    <row r="8" spans="1:5" ht="21" customHeight="1" x14ac:dyDescent="0.2">
      <c r="A8" s="2" t="s">
        <v>15</v>
      </c>
      <c r="B8" s="3" t="s">
        <v>10</v>
      </c>
      <c r="C8" s="2">
        <v>1</v>
      </c>
      <c r="D8" s="2">
        <v>20</v>
      </c>
      <c r="E8" s="2">
        <f t="shared" si="0"/>
        <v>20</v>
      </c>
    </row>
    <row r="9" spans="1:5" ht="21" customHeight="1" x14ac:dyDescent="0.2">
      <c r="A9" s="2" t="s">
        <v>15</v>
      </c>
      <c r="B9" s="3" t="s">
        <v>19</v>
      </c>
      <c r="C9" s="2">
        <v>2</v>
      </c>
      <c r="D9" s="2">
        <v>4</v>
      </c>
      <c r="E9" s="2">
        <f t="shared" si="0"/>
        <v>8</v>
      </c>
    </row>
    <row r="10" spans="1:5" ht="21" customHeight="1" x14ac:dyDescent="0.2">
      <c r="A10" s="2" t="s">
        <v>16</v>
      </c>
      <c r="B10" s="3" t="s">
        <v>17</v>
      </c>
      <c r="C10" s="2">
        <v>1</v>
      </c>
      <c r="D10" s="2">
        <v>20</v>
      </c>
      <c r="E10" s="2">
        <f t="shared" si="0"/>
        <v>20</v>
      </c>
    </row>
    <row r="11" spans="1:5" ht="21" customHeight="1" x14ac:dyDescent="0.2">
      <c r="A11" s="2" t="s">
        <v>20</v>
      </c>
      <c r="B11" s="3" t="s">
        <v>19</v>
      </c>
      <c r="C11" s="2">
        <v>4</v>
      </c>
      <c r="D11" s="2">
        <v>4</v>
      </c>
      <c r="E11" s="2">
        <f t="shared" si="0"/>
        <v>16</v>
      </c>
    </row>
    <row r="12" spans="1:5" ht="21" customHeight="1" x14ac:dyDescent="0.2">
      <c r="A12" s="2" t="s">
        <v>21</v>
      </c>
      <c r="B12" s="3"/>
      <c r="C12" s="2"/>
      <c r="D12" s="2"/>
      <c r="E12" s="2">
        <f>SUM(E2:E11)</f>
        <v>224</v>
      </c>
    </row>
    <row r="13" spans="1:5" ht="21" customHeight="1" x14ac:dyDescent="0.2"/>
    <row r="14" spans="1:5" ht="21" customHeight="1" x14ac:dyDescent="0.2"/>
    <row r="15" spans="1:5" ht="21" customHeight="1" x14ac:dyDescent="0.2"/>
    <row r="16" spans="1:5" ht="21" customHeight="1" x14ac:dyDescent="0.2"/>
    <row r="17" ht="21" customHeight="1" x14ac:dyDescent="0.2"/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1" customHeight="1" x14ac:dyDescent="0.2"/>
    <row r="23" ht="21" customHeight="1" x14ac:dyDescent="0.2"/>
    <row r="24" ht="21" customHeight="1" x14ac:dyDescent="0.2"/>
    <row r="25" ht="2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F7E4-948B-47B3-A8FF-D3881D6742BA}">
  <dimension ref="A1:G12"/>
  <sheetViews>
    <sheetView workbookViewId="0">
      <selection activeCell="D21" sqref="D21"/>
    </sheetView>
  </sheetViews>
  <sheetFormatPr defaultRowHeight="14.25" x14ac:dyDescent="0.2"/>
  <cols>
    <col min="1" max="1" width="9" style="1"/>
    <col min="2" max="2" width="10.25" style="1" bestFit="1" customWidth="1"/>
    <col min="3" max="3" width="48.375" style="1" bestFit="1" customWidth="1"/>
    <col min="4" max="16384" width="9" style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</v>
      </c>
    </row>
    <row r="2" spans="1:7" x14ac:dyDescent="0.2">
      <c r="A2" s="4" t="s">
        <v>24</v>
      </c>
      <c r="B2" s="1" t="s">
        <v>39</v>
      </c>
      <c r="C2" s="4" t="s">
        <v>38</v>
      </c>
      <c r="D2" s="1">
        <v>2</v>
      </c>
      <c r="E2" s="1">
        <v>20</v>
      </c>
      <c r="F2" s="1">
        <f>D2*E2</f>
        <v>40</v>
      </c>
    </row>
    <row r="3" spans="1:7" x14ac:dyDescent="0.2">
      <c r="A3" s="6" t="s">
        <v>24</v>
      </c>
      <c r="B3" s="5" t="s">
        <v>37</v>
      </c>
      <c r="C3" s="4" t="s">
        <v>36</v>
      </c>
      <c r="D3" s="1">
        <v>2</v>
      </c>
      <c r="E3" s="1">
        <v>20</v>
      </c>
      <c r="F3" s="1">
        <f>D3*E3</f>
        <v>40</v>
      </c>
      <c r="G3" s="5">
        <f>SUM(F3:F4)</f>
        <v>65</v>
      </c>
    </row>
    <row r="4" spans="1:7" x14ac:dyDescent="0.2">
      <c r="A4" s="6"/>
      <c r="B4" s="5"/>
      <c r="C4" s="1" t="s">
        <v>35</v>
      </c>
      <c r="D4" s="1">
        <v>1</v>
      </c>
      <c r="E4" s="1">
        <v>25</v>
      </c>
      <c r="F4" s="1">
        <f>D4*E4</f>
        <v>25</v>
      </c>
      <c r="G4" s="5"/>
    </row>
    <row r="5" spans="1:7" x14ac:dyDescent="0.2">
      <c r="A5" s="4" t="s">
        <v>24</v>
      </c>
      <c r="B5" s="1" t="s">
        <v>34</v>
      </c>
      <c r="C5" s="4" t="s">
        <v>33</v>
      </c>
      <c r="D5" s="1">
        <v>1</v>
      </c>
      <c r="E5" s="1">
        <v>20</v>
      </c>
      <c r="F5" s="1">
        <f>D5*E5</f>
        <v>20</v>
      </c>
    </row>
    <row r="6" spans="1:7" x14ac:dyDescent="0.2">
      <c r="A6" s="4" t="s">
        <v>24</v>
      </c>
      <c r="B6" s="4" t="s">
        <v>32</v>
      </c>
      <c r="C6" s="1" t="s">
        <v>30</v>
      </c>
      <c r="D6" s="1">
        <v>2</v>
      </c>
      <c r="E6" s="1">
        <v>20</v>
      </c>
      <c r="F6" s="1">
        <f>D6*E6</f>
        <v>40</v>
      </c>
    </row>
    <row r="7" spans="1:7" x14ac:dyDescent="0.2">
      <c r="A7" s="4" t="s">
        <v>24</v>
      </c>
      <c r="B7" s="4" t="s">
        <v>31</v>
      </c>
      <c r="C7" s="1" t="s">
        <v>30</v>
      </c>
      <c r="D7" s="1">
        <v>2</v>
      </c>
      <c r="E7" s="1">
        <v>20</v>
      </c>
      <c r="F7" s="1">
        <f>D7*E7</f>
        <v>40</v>
      </c>
    </row>
    <row r="8" spans="1:7" x14ac:dyDescent="0.2">
      <c r="A8" s="4" t="s">
        <v>24</v>
      </c>
      <c r="B8" s="1" t="s">
        <v>29</v>
      </c>
      <c r="C8" s="1" t="s">
        <v>28</v>
      </c>
      <c r="D8" s="1">
        <v>1</v>
      </c>
      <c r="E8" s="1">
        <v>20</v>
      </c>
      <c r="F8" s="1">
        <f>D8*E8</f>
        <v>20</v>
      </c>
    </row>
    <row r="9" spans="1:7" x14ac:dyDescent="0.2">
      <c r="A9" s="4" t="s">
        <v>24</v>
      </c>
      <c r="B9" s="1" t="s">
        <v>27</v>
      </c>
      <c r="C9" s="1" t="s">
        <v>26</v>
      </c>
      <c r="D9" s="1">
        <v>2</v>
      </c>
      <c r="E9" s="1">
        <v>20</v>
      </c>
      <c r="F9" s="1">
        <f>D9*E9</f>
        <v>40</v>
      </c>
    </row>
    <row r="10" spans="1:7" x14ac:dyDescent="0.2">
      <c r="A10" s="4" t="s">
        <v>24</v>
      </c>
      <c r="B10" s="1" t="s">
        <v>16</v>
      </c>
      <c r="C10" s="4" t="s">
        <v>25</v>
      </c>
      <c r="D10" s="1">
        <v>1</v>
      </c>
      <c r="E10" s="1">
        <v>20</v>
      </c>
      <c r="F10" s="1">
        <f>D10*E10</f>
        <v>20</v>
      </c>
    </row>
    <row r="11" spans="1:7" x14ac:dyDescent="0.2">
      <c r="A11" s="4" t="s">
        <v>24</v>
      </c>
      <c r="B11" s="1" t="s">
        <v>23</v>
      </c>
      <c r="C11" s="1" t="s">
        <v>22</v>
      </c>
      <c r="D11" s="1">
        <v>1</v>
      </c>
      <c r="E11" s="1">
        <v>20</v>
      </c>
      <c r="F11" s="1">
        <f>D11*E11</f>
        <v>20</v>
      </c>
    </row>
    <row r="12" spans="1:7" x14ac:dyDescent="0.2">
      <c r="A12" s="4"/>
    </row>
  </sheetData>
  <mergeCells count="3">
    <mergeCell ref="A3:A4"/>
    <mergeCell ref="B3:B4"/>
    <mergeCell ref="G3: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07C2-C4AB-4341-9FB1-268F33794D83}">
  <dimension ref="A1:E40"/>
  <sheetViews>
    <sheetView workbookViewId="0">
      <selection activeCell="D30" sqref="D30"/>
    </sheetView>
  </sheetViews>
  <sheetFormatPr defaultRowHeight="14.25" x14ac:dyDescent="0.2"/>
  <cols>
    <col min="1" max="1" width="11.625" bestFit="1" customWidth="1"/>
    <col min="2" max="2" width="28.6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1" customFormat="1" x14ac:dyDescent="0.2">
      <c r="A2" s="7">
        <v>44837</v>
      </c>
      <c r="B2" s="4" t="s">
        <v>19</v>
      </c>
      <c r="C2" s="1">
        <v>3</v>
      </c>
      <c r="D2" s="1">
        <v>4</v>
      </c>
      <c r="E2" s="1">
        <f>C2*D2</f>
        <v>12</v>
      </c>
    </row>
    <row r="3" spans="1:5" x14ac:dyDescent="0.2">
      <c r="A3" s="7">
        <v>44842</v>
      </c>
      <c r="B3" s="1" t="s">
        <v>41</v>
      </c>
      <c r="C3" s="1">
        <v>6</v>
      </c>
      <c r="D3" s="1">
        <v>5</v>
      </c>
      <c r="E3" s="1">
        <f>C3*D3</f>
        <v>30</v>
      </c>
    </row>
    <row r="4" spans="1:5" x14ac:dyDescent="0.2">
      <c r="A4" s="7">
        <v>44845</v>
      </c>
      <c r="B4" s="1" t="s">
        <v>41</v>
      </c>
      <c r="C4" s="1">
        <v>4</v>
      </c>
      <c r="D4" s="1">
        <v>5</v>
      </c>
      <c r="E4" s="1">
        <f>C4*D4</f>
        <v>20</v>
      </c>
    </row>
    <row r="5" spans="1:5" x14ac:dyDescent="0.2">
      <c r="A5" s="7">
        <v>44845</v>
      </c>
      <c r="B5" s="1" t="s">
        <v>41</v>
      </c>
      <c r="C5" s="1">
        <v>1</v>
      </c>
      <c r="D5" s="1">
        <v>5</v>
      </c>
      <c r="E5" s="1">
        <f>C5*D5</f>
        <v>5</v>
      </c>
    </row>
    <row r="6" spans="1:5" x14ac:dyDescent="0.2">
      <c r="A6" s="7">
        <v>44846</v>
      </c>
      <c r="B6" s="1" t="s">
        <v>48</v>
      </c>
      <c r="C6" s="1">
        <v>1</v>
      </c>
      <c r="D6" s="1">
        <v>20</v>
      </c>
      <c r="E6" s="1">
        <v>20</v>
      </c>
    </row>
    <row r="7" spans="1:5" x14ac:dyDescent="0.2">
      <c r="A7" s="7">
        <v>44846</v>
      </c>
      <c r="B7" s="1" t="s">
        <v>47</v>
      </c>
      <c r="C7" s="1">
        <v>1</v>
      </c>
      <c r="D7" s="1">
        <v>20</v>
      </c>
      <c r="E7" s="1">
        <v>20</v>
      </c>
    </row>
    <row r="8" spans="1:5" x14ac:dyDescent="0.2">
      <c r="A8" s="7">
        <v>44847</v>
      </c>
      <c r="B8" s="1" t="s">
        <v>18</v>
      </c>
      <c r="C8" s="1">
        <v>5</v>
      </c>
      <c r="D8" s="1">
        <v>5</v>
      </c>
      <c r="E8" s="1">
        <f>C8*D8</f>
        <v>25</v>
      </c>
    </row>
    <row r="9" spans="1:5" x14ac:dyDescent="0.2">
      <c r="A9" s="7">
        <v>44847</v>
      </c>
      <c r="B9" s="1" t="s">
        <v>46</v>
      </c>
      <c r="C9" s="1">
        <v>5</v>
      </c>
      <c r="D9" s="1">
        <v>6</v>
      </c>
      <c r="E9" s="1">
        <f>C9*D9</f>
        <v>30</v>
      </c>
    </row>
    <row r="10" spans="1:5" x14ac:dyDescent="0.2">
      <c r="A10" s="7">
        <v>44850</v>
      </c>
      <c r="B10" s="1" t="s">
        <v>45</v>
      </c>
      <c r="C10" s="1">
        <v>1</v>
      </c>
      <c r="D10" s="1">
        <v>20</v>
      </c>
      <c r="E10" s="1">
        <f>C10*D10</f>
        <v>20</v>
      </c>
    </row>
    <row r="11" spans="1:5" x14ac:dyDescent="0.2">
      <c r="A11" s="7">
        <v>44851</v>
      </c>
      <c r="B11" s="4" t="s">
        <v>19</v>
      </c>
      <c r="C11" s="1">
        <v>2</v>
      </c>
      <c r="D11" s="1">
        <v>4</v>
      </c>
      <c r="E11" s="1">
        <f>C11*D11</f>
        <v>8</v>
      </c>
    </row>
    <row r="12" spans="1:5" x14ac:dyDescent="0.2">
      <c r="A12" s="7">
        <v>44852</v>
      </c>
      <c r="B12" s="1" t="s">
        <v>44</v>
      </c>
      <c r="C12" s="1">
        <v>1</v>
      </c>
      <c r="D12" s="1">
        <v>20</v>
      </c>
      <c r="E12" s="1">
        <f>C12*D12</f>
        <v>20</v>
      </c>
    </row>
    <row r="13" spans="1:5" x14ac:dyDescent="0.2">
      <c r="A13" s="7">
        <v>44852</v>
      </c>
      <c r="B13" s="1" t="s">
        <v>43</v>
      </c>
      <c r="C13" s="1">
        <v>1</v>
      </c>
      <c r="D13" s="1">
        <v>20</v>
      </c>
      <c r="E13" s="1">
        <f>C13*D13</f>
        <v>20</v>
      </c>
    </row>
    <row r="14" spans="1:5" x14ac:dyDescent="0.2">
      <c r="A14" s="7">
        <v>44855</v>
      </c>
      <c r="B14" s="1" t="s">
        <v>41</v>
      </c>
      <c r="C14" s="1">
        <v>4</v>
      </c>
      <c r="D14" s="1">
        <v>5</v>
      </c>
      <c r="E14" s="1">
        <f>C14*D14</f>
        <v>20</v>
      </c>
    </row>
    <row r="15" spans="1:5" x14ac:dyDescent="0.2">
      <c r="A15" s="7">
        <v>44858</v>
      </c>
      <c r="B15" s="4" t="s">
        <v>19</v>
      </c>
      <c r="C15" s="1">
        <v>3</v>
      </c>
      <c r="D15" s="1">
        <v>4</v>
      </c>
      <c r="E15" s="1">
        <f>C15*D15</f>
        <v>12</v>
      </c>
    </row>
    <row r="16" spans="1:5" x14ac:dyDescent="0.2">
      <c r="A16" s="7">
        <v>44858</v>
      </c>
      <c r="B16" s="1" t="s">
        <v>42</v>
      </c>
      <c r="C16" s="1">
        <v>1</v>
      </c>
      <c r="D16" s="1">
        <v>20</v>
      </c>
      <c r="E16" s="1">
        <f>C16*D16</f>
        <v>20</v>
      </c>
    </row>
    <row r="17" spans="1:5" x14ac:dyDescent="0.2">
      <c r="A17" s="7">
        <v>44859</v>
      </c>
      <c r="B17" s="1" t="s">
        <v>41</v>
      </c>
      <c r="C17" s="1">
        <v>8</v>
      </c>
      <c r="D17" s="1">
        <v>5</v>
      </c>
      <c r="E17" s="1">
        <f>C17*D17</f>
        <v>40</v>
      </c>
    </row>
    <row r="18" spans="1:5" x14ac:dyDescent="0.2">
      <c r="A18" s="7">
        <v>44860</v>
      </c>
      <c r="B18" s="1" t="s">
        <v>41</v>
      </c>
      <c r="C18" s="1">
        <v>8</v>
      </c>
      <c r="D18" s="1">
        <v>5</v>
      </c>
      <c r="E18" s="1">
        <f>C18*D18</f>
        <v>40</v>
      </c>
    </row>
    <row r="19" spans="1:5" x14ac:dyDescent="0.2">
      <c r="A19" s="7">
        <v>44861</v>
      </c>
      <c r="B19" s="1" t="s">
        <v>41</v>
      </c>
      <c r="C19" s="1">
        <v>12</v>
      </c>
      <c r="D19" s="1">
        <v>5</v>
      </c>
      <c r="E19" s="1">
        <f>C19*D19</f>
        <v>60</v>
      </c>
    </row>
    <row r="20" spans="1:5" x14ac:dyDescent="0.2">
      <c r="A20" s="7">
        <v>44862</v>
      </c>
      <c r="B20" s="1" t="s">
        <v>41</v>
      </c>
      <c r="C20" s="1">
        <v>3</v>
      </c>
      <c r="D20" s="1">
        <v>5</v>
      </c>
      <c r="E20" s="1">
        <f>C20*D20</f>
        <v>15</v>
      </c>
    </row>
    <row r="21" spans="1:5" x14ac:dyDescent="0.2">
      <c r="A21" s="7">
        <v>44862</v>
      </c>
      <c r="B21" s="4" t="s">
        <v>19</v>
      </c>
      <c r="C21" s="1">
        <v>3</v>
      </c>
      <c r="D21" s="1">
        <v>4</v>
      </c>
      <c r="E21" s="1">
        <f>C21*D21</f>
        <v>12</v>
      </c>
    </row>
    <row r="22" spans="1:5" x14ac:dyDescent="0.2">
      <c r="A22" s="7">
        <v>44865</v>
      </c>
      <c r="B22" s="1" t="s">
        <v>41</v>
      </c>
      <c r="C22" s="1">
        <v>5</v>
      </c>
      <c r="D22" s="1">
        <v>5</v>
      </c>
      <c r="E22" s="1">
        <f>C22*D22</f>
        <v>25</v>
      </c>
    </row>
    <row r="23" spans="1:5" x14ac:dyDescent="0.2">
      <c r="A23" s="7">
        <v>44865</v>
      </c>
      <c r="B23" s="1" t="s">
        <v>40</v>
      </c>
      <c r="C23" s="1">
        <v>1</v>
      </c>
      <c r="D23" s="1">
        <v>20</v>
      </c>
      <c r="E23" s="1">
        <f>C23*D23</f>
        <v>20</v>
      </c>
    </row>
    <row r="24" spans="1:5" x14ac:dyDescent="0.2">
      <c r="A24" s="1"/>
      <c r="B24" s="1"/>
      <c r="C24" s="1"/>
      <c r="D24" s="1"/>
      <c r="E24" s="1">
        <f>E23+E22+E21+E20+E19+E18+E17+E16+E15+E14+E13+E12+E11+E10+E9+E8+E7+E6+E5+E4+E3+E2</f>
        <v>494</v>
      </c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黄艳宾</vt:lpstr>
      <vt:lpstr>钟珍芳</vt:lpstr>
      <vt:lpstr>王轶轩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markes</dc:creator>
  <cp:lastModifiedBy>administrator</cp:lastModifiedBy>
  <dcterms:created xsi:type="dcterms:W3CDTF">2015-06-05T18:17:20Z</dcterms:created>
  <dcterms:modified xsi:type="dcterms:W3CDTF">2022-11-04T06:31:09Z</dcterms:modified>
</cp:coreProperties>
</file>