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3A21E123-A239-4177-B863-F9B6BAC0A604}" xr6:coauthVersionLast="47" xr6:coauthVersionMax="47" xr10:uidLastSave="{00000000-0000-0000-0000-000000000000}"/>
  <bookViews>
    <workbookView xWindow="3030" yWindow="3030" windowWidth="21600" windowHeight="11295" xr2:uid="{00000000-000D-0000-FFFF-FFFF00000000}"/>
  </bookViews>
  <sheets>
    <sheet name="钟珍芳" sheetId="1" r:id="rId1"/>
    <sheet name="闻亮" sheetId="2" r:id="rId2"/>
    <sheet name="黄艳宾" sheetId="3" r:id="rId3"/>
    <sheet name="王轶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3"/>
  <c r="E3" i="3"/>
  <c r="E4" i="3"/>
  <c r="E5" i="3"/>
  <c r="E6" i="3"/>
  <c r="E7" i="3"/>
  <c r="E8" i="3"/>
  <c r="E9" i="3"/>
  <c r="E14" i="2" l="1"/>
  <c r="E13" i="2"/>
  <c r="E11" i="2"/>
  <c r="E10" i="2"/>
  <c r="E8" i="2"/>
  <c r="E7" i="2"/>
  <c r="E5" i="2"/>
  <c r="E4" i="2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<sst xmlns="http://schemas.openxmlformats.org/spreadsheetml/2006/main" count="90" uniqueCount="51">
  <si>
    <t>日期</t>
    <phoneticPr fontId="1" type="noConversion"/>
  </si>
  <si>
    <t>项目</t>
    <phoneticPr fontId="1" type="noConversion"/>
  </si>
  <si>
    <t>数量</t>
    <phoneticPr fontId="1" type="noConversion"/>
  </si>
  <si>
    <t>分值</t>
    <phoneticPr fontId="1" type="noConversion"/>
  </si>
  <si>
    <t>总分值</t>
    <phoneticPr fontId="1" type="noConversion"/>
  </si>
  <si>
    <t>2022.9.1</t>
    <phoneticPr fontId="1" type="noConversion"/>
  </si>
  <si>
    <t>配制3种有机硫、8种有机硫和64种VOC标曲</t>
    <phoneticPr fontId="1" type="noConversion"/>
  </si>
  <si>
    <t>2022.9.2</t>
    <phoneticPr fontId="1" type="noConversion"/>
  </si>
  <si>
    <t>配制16种TVOC、8种苯系物标曲</t>
    <phoneticPr fontId="1" type="noConversion"/>
  </si>
  <si>
    <t>2022.9.9</t>
    <phoneticPr fontId="1" type="noConversion"/>
  </si>
  <si>
    <t>配制10种苯系物标曲</t>
    <phoneticPr fontId="1" type="noConversion"/>
  </si>
  <si>
    <t>2022.9.13</t>
    <phoneticPr fontId="1" type="noConversion"/>
  </si>
  <si>
    <t>配制22种VOC标曲（内标法）</t>
    <phoneticPr fontId="1" type="noConversion"/>
  </si>
  <si>
    <t>2022.9.14</t>
    <phoneticPr fontId="1" type="noConversion"/>
  </si>
  <si>
    <t>配制乳酸乙酯和苯甲醛标曲（内标法）</t>
    <phoneticPr fontId="1" type="noConversion"/>
  </si>
  <si>
    <t>配制8种有机硫、10种苯系物标曲</t>
    <phoneticPr fontId="1" type="noConversion"/>
  </si>
  <si>
    <t>2022.9.15</t>
    <phoneticPr fontId="1" type="noConversion"/>
  </si>
  <si>
    <t>配制35种VOC标曲（内标法）</t>
    <phoneticPr fontId="1" type="noConversion"/>
  </si>
  <si>
    <t>配制氯乙烯标曲</t>
    <phoneticPr fontId="1" type="noConversion"/>
  </si>
  <si>
    <t>2022.9.16</t>
    <phoneticPr fontId="1" type="noConversion"/>
  </si>
  <si>
    <t>配制9种TVOC标曲</t>
    <phoneticPr fontId="1" type="noConversion"/>
  </si>
  <si>
    <t>2022.9.28</t>
    <phoneticPr fontId="1" type="noConversion"/>
  </si>
  <si>
    <t>22种TVOC标曲（定性、定量）</t>
    <phoneticPr fontId="1" type="noConversion"/>
  </si>
  <si>
    <t>2022.9.29</t>
    <phoneticPr fontId="1" type="noConversion"/>
  </si>
  <si>
    <t>配制64种VOC标曲</t>
    <phoneticPr fontId="1" type="noConversion"/>
  </si>
  <si>
    <t>2022.09.14</t>
    <phoneticPr fontId="1" type="noConversion"/>
  </si>
  <si>
    <t>voc水标线、voc土标线</t>
    <phoneticPr fontId="1" type="noConversion"/>
  </si>
  <si>
    <t>金山石化特征因子标线_丙烯等水土</t>
    <phoneticPr fontId="1" type="noConversion"/>
  </si>
  <si>
    <t>金山石化特征因子标线_环氧乙烷水土</t>
    <phoneticPr fontId="1" type="noConversion"/>
  </si>
  <si>
    <t>金山石化特征因子标线_乙二醇类水土</t>
    <phoneticPr fontId="1" type="noConversion"/>
  </si>
  <si>
    <t>金山石化特征因子标线_异丁烷等水土</t>
    <phoneticPr fontId="1" type="noConversion"/>
  </si>
  <si>
    <t>金山石化特征因子丙烯等水</t>
    <phoneticPr fontId="1" type="noConversion"/>
  </si>
  <si>
    <t>金山石化特征因子丙烯等土</t>
    <phoneticPr fontId="1" type="noConversion"/>
  </si>
  <si>
    <t>金山石化特征因子环氧乙烷等水</t>
    <phoneticPr fontId="1" type="noConversion"/>
  </si>
  <si>
    <t>金山石化特征因子环氧乙烷等土</t>
    <phoneticPr fontId="1" type="noConversion"/>
  </si>
  <si>
    <t>金山石化特征因子乙二醇类水</t>
    <phoneticPr fontId="1" type="noConversion"/>
  </si>
  <si>
    <t>金山石化特征因子乙二醇类土</t>
    <phoneticPr fontId="1" type="noConversion"/>
  </si>
  <si>
    <t>金山石化特征因子异丁烷等水</t>
    <phoneticPr fontId="1" type="noConversion"/>
  </si>
  <si>
    <t>金山石化特征因子异丁烷等土</t>
    <phoneticPr fontId="1" type="noConversion"/>
  </si>
  <si>
    <t>配制曲线-非甲</t>
    <phoneticPr fontId="1" type="noConversion"/>
  </si>
  <si>
    <t>水样前处理</t>
    <phoneticPr fontId="1" type="noConversion"/>
  </si>
  <si>
    <t>2022.9.27</t>
    <phoneticPr fontId="1" type="noConversion"/>
  </si>
  <si>
    <t>配制曲线-阿特拉津、非甲</t>
    <phoneticPr fontId="1" type="noConversion"/>
  </si>
  <si>
    <t>2022.9.8</t>
    <phoneticPr fontId="1" type="noConversion"/>
  </si>
  <si>
    <t>配制曲线-醛酮类、有机磷农药</t>
    <phoneticPr fontId="1" type="noConversion"/>
  </si>
  <si>
    <t>2022.9.7</t>
    <phoneticPr fontId="1" type="noConversion"/>
  </si>
  <si>
    <t>配制曲线-多环芳烃、非甲</t>
    <phoneticPr fontId="1" type="noConversion"/>
  </si>
  <si>
    <t>配制酚类曲线</t>
    <phoneticPr fontId="1" type="noConversion"/>
  </si>
  <si>
    <t>配制石油烃曲线</t>
    <phoneticPr fontId="1" type="noConversion"/>
  </si>
  <si>
    <t>配制SVOC曲线</t>
    <phoneticPr fontId="1" type="noConversion"/>
  </si>
  <si>
    <t>土样前处理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</si>
</sst>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4" sqref="B14"/>
    </sheetView>
  </sheetViews>
  <sheetFormatPr defaultRowHeight="14.25" x14ac:dyDescent="0.2"/>
  <cols>
    <col min="1" max="1" width="9" style="1"/>
    <col min="2" max="2" width="48.375" style="1" bestFit="1" customWidth="1"/>
    <col min="3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2" t="s">
        <v>6</v>
      </c>
      <c r="C2" s="1">
        <v>3</v>
      </c>
      <c r="D2" s="1">
        <v>20</v>
      </c>
      <c r="E2" s="1">
        <f t="shared" ref="E2:E12" si="0">C2*D2</f>
        <v>60</v>
      </c>
    </row>
    <row r="3" spans="1:5" x14ac:dyDescent="0.2">
      <c r="A3" s="1" t="s">
        <v>7</v>
      </c>
      <c r="B3" s="2" t="s">
        <v>8</v>
      </c>
      <c r="C3" s="1">
        <v>2</v>
      </c>
      <c r="D3" s="1">
        <v>20</v>
      </c>
      <c r="E3" s="1">
        <f t="shared" si="0"/>
        <v>40</v>
      </c>
    </row>
    <row r="4" spans="1:5" x14ac:dyDescent="0.2">
      <c r="A4" s="1" t="s">
        <v>9</v>
      </c>
      <c r="B4" s="1" t="s">
        <v>10</v>
      </c>
      <c r="C4" s="1">
        <v>1</v>
      </c>
      <c r="D4" s="1">
        <v>20</v>
      </c>
      <c r="E4" s="1">
        <f t="shared" si="0"/>
        <v>20</v>
      </c>
    </row>
    <row r="5" spans="1:5" x14ac:dyDescent="0.2">
      <c r="A5" s="1" t="s">
        <v>11</v>
      </c>
      <c r="B5" s="2" t="s">
        <v>12</v>
      </c>
      <c r="C5" s="1">
        <v>1</v>
      </c>
      <c r="D5" s="1">
        <v>25</v>
      </c>
      <c r="E5" s="1">
        <f t="shared" si="0"/>
        <v>25</v>
      </c>
    </row>
    <row r="6" spans="1:5" x14ac:dyDescent="0.2">
      <c r="A6" s="10" t="s">
        <v>13</v>
      </c>
      <c r="B6" s="1" t="s">
        <v>14</v>
      </c>
      <c r="C6" s="1">
        <v>1</v>
      </c>
      <c r="D6" s="1">
        <v>25</v>
      </c>
      <c r="E6" s="1">
        <f t="shared" si="0"/>
        <v>25</v>
      </c>
    </row>
    <row r="7" spans="1:5" x14ac:dyDescent="0.2">
      <c r="A7" s="10"/>
      <c r="B7" s="1" t="s">
        <v>15</v>
      </c>
      <c r="C7" s="1">
        <v>2</v>
      </c>
      <c r="D7" s="1">
        <v>20</v>
      </c>
      <c r="E7" s="1">
        <f t="shared" si="0"/>
        <v>40</v>
      </c>
    </row>
    <row r="8" spans="1:5" x14ac:dyDescent="0.2">
      <c r="A8" s="11" t="s">
        <v>16</v>
      </c>
      <c r="B8" s="1" t="s">
        <v>17</v>
      </c>
      <c r="C8" s="1">
        <v>1</v>
      </c>
      <c r="D8" s="1">
        <v>25</v>
      </c>
      <c r="E8" s="1">
        <f t="shared" si="0"/>
        <v>25</v>
      </c>
    </row>
    <row r="9" spans="1:5" x14ac:dyDescent="0.2">
      <c r="A9" s="11"/>
      <c r="B9" s="1" t="s">
        <v>18</v>
      </c>
      <c r="C9" s="1">
        <v>1</v>
      </c>
      <c r="D9" s="1">
        <v>20</v>
      </c>
      <c r="E9" s="1">
        <f t="shared" si="0"/>
        <v>20</v>
      </c>
    </row>
    <row r="10" spans="1:5" x14ac:dyDescent="0.2">
      <c r="A10" s="1" t="s">
        <v>19</v>
      </c>
      <c r="B10" s="2" t="s">
        <v>20</v>
      </c>
      <c r="C10" s="1">
        <v>1</v>
      </c>
      <c r="D10" s="1">
        <v>20</v>
      </c>
      <c r="E10" s="1">
        <f t="shared" si="0"/>
        <v>20</v>
      </c>
    </row>
    <row r="11" spans="1:5" x14ac:dyDescent="0.2">
      <c r="A11" s="1" t="s">
        <v>21</v>
      </c>
      <c r="B11" s="1" t="s">
        <v>22</v>
      </c>
      <c r="C11" s="1">
        <v>1</v>
      </c>
      <c r="D11" s="1">
        <v>25</v>
      </c>
      <c r="E11" s="1">
        <f t="shared" si="0"/>
        <v>25</v>
      </c>
    </row>
    <row r="12" spans="1:5" x14ac:dyDescent="0.2">
      <c r="A12" s="1" t="s">
        <v>23</v>
      </c>
      <c r="B12" s="1" t="s">
        <v>24</v>
      </c>
      <c r="C12" s="1">
        <v>1</v>
      </c>
      <c r="D12" s="1">
        <v>20</v>
      </c>
      <c r="E12" s="1">
        <f t="shared" si="0"/>
        <v>20</v>
      </c>
    </row>
  </sheetData>
  <mergeCells count="2">
    <mergeCell ref="A6:A7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612D-E884-401A-9919-D68B924F4463}">
  <dimension ref="A1:E14"/>
  <sheetViews>
    <sheetView workbookViewId="0"/>
  </sheetViews>
  <sheetFormatPr defaultRowHeight="14.25" x14ac:dyDescent="0.2"/>
  <cols>
    <col min="1" max="1" width="12.25" customWidth="1"/>
    <col min="2" max="2" width="40.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t="s">
        <v>25</v>
      </c>
      <c r="B2" t="s">
        <v>26</v>
      </c>
      <c r="C2">
        <v>2</v>
      </c>
      <c r="D2">
        <v>20</v>
      </c>
      <c r="E2">
        <v>40</v>
      </c>
    </row>
    <row r="3" spans="1:5" x14ac:dyDescent="0.2">
      <c r="A3">
        <v>2022.09</v>
      </c>
      <c r="B3" t="s">
        <v>27</v>
      </c>
      <c r="C3">
        <v>2</v>
      </c>
      <c r="D3">
        <v>20</v>
      </c>
      <c r="E3">
        <v>40</v>
      </c>
    </row>
    <row r="4" spans="1:5" x14ac:dyDescent="0.2">
      <c r="A4">
        <v>2022.09</v>
      </c>
      <c r="B4" t="s">
        <v>31</v>
      </c>
      <c r="C4">
        <v>22</v>
      </c>
      <c r="D4">
        <v>3.5</v>
      </c>
      <c r="E4">
        <f>C4*D4</f>
        <v>77</v>
      </c>
    </row>
    <row r="5" spans="1:5" x14ac:dyDescent="0.2">
      <c r="A5">
        <v>2022.09</v>
      </c>
      <c r="B5" t="s">
        <v>32</v>
      </c>
      <c r="C5">
        <v>80</v>
      </c>
      <c r="D5">
        <v>5</v>
      </c>
      <c r="E5">
        <f>C5*D5</f>
        <v>400</v>
      </c>
    </row>
    <row r="6" spans="1:5" x14ac:dyDescent="0.2">
      <c r="A6">
        <v>2022.09</v>
      </c>
      <c r="B6" t="s">
        <v>28</v>
      </c>
      <c r="C6">
        <v>2</v>
      </c>
      <c r="D6">
        <v>20</v>
      </c>
      <c r="E6">
        <v>40</v>
      </c>
    </row>
    <row r="7" spans="1:5" x14ac:dyDescent="0.2">
      <c r="A7">
        <v>2022.09</v>
      </c>
      <c r="B7" t="s">
        <v>33</v>
      </c>
      <c r="C7">
        <v>22</v>
      </c>
      <c r="D7">
        <v>2.5</v>
      </c>
      <c r="E7">
        <f>C7*D7</f>
        <v>55</v>
      </c>
    </row>
    <row r="8" spans="1:5" x14ac:dyDescent="0.2">
      <c r="A8">
        <v>2022.09</v>
      </c>
      <c r="B8" t="s">
        <v>34</v>
      </c>
      <c r="C8">
        <v>80</v>
      </c>
      <c r="D8">
        <v>2.5</v>
      </c>
      <c r="E8">
        <f>C8*D8</f>
        <v>200</v>
      </c>
    </row>
    <row r="9" spans="1:5" x14ac:dyDescent="0.2">
      <c r="A9">
        <v>2022.09</v>
      </c>
      <c r="B9" t="s">
        <v>29</v>
      </c>
      <c r="C9">
        <v>2</v>
      </c>
      <c r="D9">
        <v>20</v>
      </c>
      <c r="E9">
        <v>40</v>
      </c>
    </row>
    <row r="10" spans="1:5" x14ac:dyDescent="0.2">
      <c r="A10">
        <v>2022.09</v>
      </c>
      <c r="B10" t="s">
        <v>35</v>
      </c>
      <c r="C10">
        <v>22</v>
      </c>
      <c r="D10">
        <v>2</v>
      </c>
      <c r="E10">
        <f>C10*D10</f>
        <v>44</v>
      </c>
    </row>
    <row r="11" spans="1:5" x14ac:dyDescent="0.2">
      <c r="A11">
        <v>2022.09</v>
      </c>
      <c r="B11" t="s">
        <v>36</v>
      </c>
      <c r="C11">
        <v>80</v>
      </c>
      <c r="D11">
        <v>3</v>
      </c>
      <c r="E11">
        <f>C11*D11</f>
        <v>240</v>
      </c>
    </row>
    <row r="12" spans="1:5" x14ac:dyDescent="0.2">
      <c r="A12">
        <v>2022.09</v>
      </c>
      <c r="B12" t="s">
        <v>30</v>
      </c>
      <c r="C12">
        <v>2</v>
      </c>
      <c r="D12">
        <v>20</v>
      </c>
      <c r="E12">
        <v>40</v>
      </c>
    </row>
    <row r="13" spans="1:5" x14ac:dyDescent="0.2">
      <c r="A13">
        <v>2022.09</v>
      </c>
      <c r="B13" t="s">
        <v>37</v>
      </c>
      <c r="C13">
        <v>22</v>
      </c>
      <c r="D13">
        <v>2.5</v>
      </c>
      <c r="E13">
        <f>C13*D13</f>
        <v>55</v>
      </c>
    </row>
    <row r="14" spans="1:5" x14ac:dyDescent="0.2">
      <c r="A14">
        <v>2022.09</v>
      </c>
      <c r="B14" t="s">
        <v>38</v>
      </c>
      <c r="C14">
        <v>80</v>
      </c>
      <c r="D14">
        <v>2.5</v>
      </c>
      <c r="E14">
        <f>C14*D14</f>
        <v>200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24E3-4FDE-4847-A9E8-5769692CEA2C}">
  <dimension ref="A1:E23"/>
  <sheetViews>
    <sheetView workbookViewId="0">
      <selection activeCell="E2" sqref="E2:E11"/>
    </sheetView>
  </sheetViews>
  <sheetFormatPr defaultRowHeight="14.25" x14ac:dyDescent="0.2"/>
  <cols>
    <col min="1" max="1" width="12.125" style="5" customWidth="1"/>
    <col min="2" max="2" width="29.875" style="5" customWidth="1"/>
    <col min="3" max="16384" width="9" style="5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1" customHeight="1" x14ac:dyDescent="0.2">
      <c r="A2" s="5" t="s">
        <v>5</v>
      </c>
      <c r="B2" s="4" t="s">
        <v>46</v>
      </c>
      <c r="C2" s="5">
        <v>2</v>
      </c>
      <c r="D2" s="5">
        <v>20</v>
      </c>
      <c r="E2" s="5">
        <f t="shared" ref="E2:E9" si="0">C2*D2</f>
        <v>40</v>
      </c>
    </row>
    <row r="3" spans="1:5" ht="21" customHeight="1" x14ac:dyDescent="0.2">
      <c r="A3" s="5" t="s">
        <v>7</v>
      </c>
      <c r="B3" s="4" t="s">
        <v>40</v>
      </c>
      <c r="C3" s="5">
        <v>8</v>
      </c>
      <c r="D3" s="5">
        <v>4</v>
      </c>
      <c r="E3" s="5">
        <f t="shared" si="0"/>
        <v>32</v>
      </c>
    </row>
    <row r="4" spans="1:5" ht="21" customHeight="1" x14ac:dyDescent="0.2">
      <c r="A4" s="5" t="s">
        <v>45</v>
      </c>
      <c r="B4" s="4" t="s">
        <v>44</v>
      </c>
      <c r="C4" s="5">
        <v>2</v>
      </c>
      <c r="D4" s="5">
        <v>20</v>
      </c>
      <c r="E4" s="5">
        <f t="shared" si="0"/>
        <v>40</v>
      </c>
    </row>
    <row r="5" spans="1:5" ht="21" customHeight="1" x14ac:dyDescent="0.2">
      <c r="A5" s="5" t="s">
        <v>43</v>
      </c>
      <c r="B5" s="4" t="s">
        <v>42</v>
      </c>
      <c r="C5" s="5">
        <v>2</v>
      </c>
      <c r="D5" s="5">
        <v>20</v>
      </c>
      <c r="E5" s="5">
        <f t="shared" si="0"/>
        <v>40</v>
      </c>
    </row>
    <row r="6" spans="1:5" ht="21" customHeight="1" x14ac:dyDescent="0.2">
      <c r="A6" s="4" t="s">
        <v>16</v>
      </c>
      <c r="B6" s="4" t="s">
        <v>40</v>
      </c>
      <c r="C6" s="5">
        <v>2</v>
      </c>
      <c r="D6" s="5">
        <v>4</v>
      </c>
      <c r="E6" s="5">
        <f t="shared" si="0"/>
        <v>8</v>
      </c>
    </row>
    <row r="7" spans="1:5" ht="21" customHeight="1" x14ac:dyDescent="0.2">
      <c r="A7" s="4" t="s">
        <v>41</v>
      </c>
      <c r="B7" s="4" t="s">
        <v>40</v>
      </c>
      <c r="C7" s="5">
        <v>2</v>
      </c>
      <c r="D7" s="5">
        <v>4</v>
      </c>
      <c r="E7" s="5">
        <f t="shared" si="0"/>
        <v>8</v>
      </c>
    </row>
    <row r="8" spans="1:5" ht="21" customHeight="1" x14ac:dyDescent="0.2">
      <c r="A8" s="5" t="s">
        <v>23</v>
      </c>
      <c r="B8" s="4" t="s">
        <v>40</v>
      </c>
      <c r="C8" s="5">
        <v>12</v>
      </c>
      <c r="D8" s="5">
        <v>4</v>
      </c>
      <c r="E8" s="5">
        <f t="shared" si="0"/>
        <v>48</v>
      </c>
    </row>
    <row r="9" spans="1:5" ht="21" customHeight="1" x14ac:dyDescent="0.2">
      <c r="A9" s="5" t="s">
        <v>23</v>
      </c>
      <c r="B9" s="4" t="s">
        <v>39</v>
      </c>
      <c r="C9" s="5">
        <v>1</v>
      </c>
      <c r="D9" s="5">
        <v>20</v>
      </c>
      <c r="E9" s="5">
        <f t="shared" si="0"/>
        <v>20</v>
      </c>
    </row>
    <row r="10" spans="1:5" ht="21" customHeight="1" x14ac:dyDescent="0.2">
      <c r="B10" s="4"/>
    </row>
    <row r="11" spans="1:5" ht="21" customHeight="1" x14ac:dyDescent="0.2"/>
    <row r="12" spans="1:5" ht="21" customHeight="1" x14ac:dyDescent="0.2"/>
    <row r="13" spans="1:5" ht="21" customHeight="1" x14ac:dyDescent="0.2"/>
    <row r="14" spans="1:5" ht="21" customHeight="1" x14ac:dyDescent="0.2"/>
    <row r="15" spans="1:5" ht="21" customHeight="1" x14ac:dyDescent="0.2"/>
    <row r="16" spans="1:5" ht="21" customHeight="1" x14ac:dyDescent="0.2"/>
    <row r="17" s="5" customFormat="1" ht="21" customHeight="1" x14ac:dyDescent="0.2"/>
    <row r="18" s="5" customFormat="1" ht="21" customHeight="1" x14ac:dyDescent="0.2"/>
    <row r="19" s="5" customFormat="1" ht="21" customHeight="1" x14ac:dyDescent="0.2"/>
    <row r="20" s="5" customFormat="1" ht="21" customHeight="1" x14ac:dyDescent="0.2"/>
    <row r="21" s="5" customFormat="1" ht="21" customHeight="1" x14ac:dyDescent="0.2"/>
    <row r="22" s="5" customFormat="1" ht="21" customHeight="1" x14ac:dyDescent="0.2"/>
    <row r="23" s="5" customFormat="1" ht="2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BE39-8789-4861-B82E-BDC93C8328C2}">
  <dimension ref="A1:E21"/>
  <sheetViews>
    <sheetView workbookViewId="0">
      <selection activeCell="B15" sqref="B15"/>
    </sheetView>
  </sheetViews>
  <sheetFormatPr defaultRowHeight="14.25" x14ac:dyDescent="0.2"/>
  <cols>
    <col min="1" max="1" width="15.125" style="7" customWidth="1"/>
    <col min="2" max="2" width="48.375" style="7" bestFit="1" customWidth="1"/>
    <col min="3" max="16384" width="9" style="7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8">
        <v>44805</v>
      </c>
      <c r="B2" s="6" t="s">
        <v>50</v>
      </c>
      <c r="C2" s="7">
        <v>7</v>
      </c>
      <c r="D2" s="7">
        <v>5</v>
      </c>
      <c r="E2" s="7">
        <f t="shared" ref="E2:E21" si="0">C2*D2</f>
        <v>35</v>
      </c>
    </row>
    <row r="3" spans="1:5" x14ac:dyDescent="0.2">
      <c r="A3" s="8">
        <v>44806</v>
      </c>
      <c r="B3" s="6" t="s">
        <v>40</v>
      </c>
      <c r="C3" s="7">
        <v>7</v>
      </c>
      <c r="D3" s="7">
        <v>4</v>
      </c>
      <c r="E3" s="7">
        <f t="shared" si="0"/>
        <v>28</v>
      </c>
    </row>
    <row r="4" spans="1:5" x14ac:dyDescent="0.2">
      <c r="A4" s="8">
        <v>44809</v>
      </c>
      <c r="B4" s="6" t="s">
        <v>50</v>
      </c>
      <c r="C4" s="7">
        <v>2</v>
      </c>
      <c r="D4" s="7">
        <v>5</v>
      </c>
      <c r="E4" s="7">
        <f t="shared" si="0"/>
        <v>10</v>
      </c>
    </row>
    <row r="5" spans="1:5" x14ac:dyDescent="0.2">
      <c r="A5" s="8">
        <v>44809</v>
      </c>
      <c r="B5" s="6" t="s">
        <v>40</v>
      </c>
      <c r="C5" s="7">
        <v>8</v>
      </c>
      <c r="D5" s="7">
        <v>4</v>
      </c>
      <c r="E5" s="7">
        <f t="shared" si="0"/>
        <v>32</v>
      </c>
    </row>
    <row r="6" spans="1:5" x14ac:dyDescent="0.2">
      <c r="A6" s="9">
        <v>44818</v>
      </c>
      <c r="B6" s="6" t="s">
        <v>50</v>
      </c>
      <c r="C6" s="7">
        <v>20</v>
      </c>
      <c r="D6" s="7">
        <v>5</v>
      </c>
      <c r="E6" s="7">
        <f t="shared" si="0"/>
        <v>100</v>
      </c>
    </row>
    <row r="7" spans="1:5" x14ac:dyDescent="0.2">
      <c r="A7" s="9">
        <v>44818</v>
      </c>
      <c r="B7" s="6" t="s">
        <v>40</v>
      </c>
      <c r="C7" s="7">
        <v>1</v>
      </c>
      <c r="D7" s="7">
        <v>4</v>
      </c>
      <c r="E7" s="7">
        <f t="shared" si="0"/>
        <v>4</v>
      </c>
    </row>
    <row r="8" spans="1:5" x14ac:dyDescent="0.2">
      <c r="A8" s="8">
        <v>44825</v>
      </c>
      <c r="B8" s="6" t="s">
        <v>50</v>
      </c>
      <c r="C8" s="7">
        <v>30</v>
      </c>
      <c r="D8" s="7">
        <v>5</v>
      </c>
      <c r="E8" s="7">
        <f t="shared" si="0"/>
        <v>150</v>
      </c>
    </row>
    <row r="9" spans="1:5" x14ac:dyDescent="0.2">
      <c r="A9" s="8">
        <v>44826</v>
      </c>
      <c r="B9" s="6" t="s">
        <v>50</v>
      </c>
      <c r="C9" s="7">
        <v>22</v>
      </c>
      <c r="D9" s="7">
        <v>5</v>
      </c>
      <c r="E9" s="7">
        <f t="shared" si="0"/>
        <v>110</v>
      </c>
    </row>
    <row r="10" spans="1:5" x14ac:dyDescent="0.2">
      <c r="A10" s="8">
        <v>44826</v>
      </c>
      <c r="B10" s="6" t="s">
        <v>40</v>
      </c>
      <c r="C10" s="7">
        <v>10</v>
      </c>
      <c r="D10" s="7">
        <v>4</v>
      </c>
      <c r="E10" s="7">
        <f t="shared" si="0"/>
        <v>40</v>
      </c>
    </row>
    <row r="11" spans="1:5" x14ac:dyDescent="0.2">
      <c r="A11" s="8">
        <v>44828</v>
      </c>
      <c r="B11" s="6" t="s">
        <v>50</v>
      </c>
      <c r="C11" s="7">
        <v>16</v>
      </c>
      <c r="D11" s="7">
        <v>5</v>
      </c>
      <c r="E11" s="7">
        <f t="shared" si="0"/>
        <v>80</v>
      </c>
    </row>
    <row r="12" spans="1:5" x14ac:dyDescent="0.2">
      <c r="A12" s="8">
        <v>44828</v>
      </c>
      <c r="B12" s="6" t="s">
        <v>40</v>
      </c>
      <c r="C12" s="7">
        <v>7</v>
      </c>
      <c r="D12" s="7">
        <v>4</v>
      </c>
      <c r="E12" s="7">
        <f t="shared" si="0"/>
        <v>28</v>
      </c>
    </row>
    <row r="13" spans="1:5" x14ac:dyDescent="0.2">
      <c r="A13" s="8">
        <v>44830</v>
      </c>
      <c r="B13" s="6" t="s">
        <v>50</v>
      </c>
      <c r="C13" s="7">
        <v>26</v>
      </c>
      <c r="D13" s="7">
        <v>5</v>
      </c>
      <c r="E13" s="7">
        <f t="shared" si="0"/>
        <v>130</v>
      </c>
    </row>
    <row r="14" spans="1:5" x14ac:dyDescent="0.2">
      <c r="A14" s="8">
        <v>44830</v>
      </c>
      <c r="B14" s="6" t="s">
        <v>40</v>
      </c>
      <c r="C14" s="7">
        <v>6</v>
      </c>
      <c r="D14" s="7">
        <v>4</v>
      </c>
      <c r="E14" s="7">
        <f t="shared" si="0"/>
        <v>24</v>
      </c>
    </row>
    <row r="15" spans="1:5" x14ac:dyDescent="0.2">
      <c r="A15" s="8">
        <v>44831</v>
      </c>
      <c r="B15" s="6" t="s">
        <v>50</v>
      </c>
      <c r="C15" s="7">
        <v>10</v>
      </c>
      <c r="D15" s="7">
        <v>5</v>
      </c>
      <c r="E15" s="7">
        <f t="shared" si="0"/>
        <v>50</v>
      </c>
    </row>
    <row r="16" spans="1:5" x14ac:dyDescent="0.2">
      <c r="A16" s="8">
        <v>44831</v>
      </c>
      <c r="B16" s="6" t="s">
        <v>40</v>
      </c>
      <c r="C16" s="7">
        <v>10</v>
      </c>
      <c r="D16" s="7">
        <v>4</v>
      </c>
      <c r="E16" s="7">
        <f t="shared" si="0"/>
        <v>40</v>
      </c>
    </row>
    <row r="17" spans="1:5" x14ac:dyDescent="0.2">
      <c r="A17" s="8">
        <v>44833</v>
      </c>
      <c r="B17" s="6" t="s">
        <v>50</v>
      </c>
      <c r="C17" s="7">
        <v>3</v>
      </c>
      <c r="D17" s="7">
        <v>5</v>
      </c>
      <c r="E17" s="7">
        <f t="shared" si="0"/>
        <v>15</v>
      </c>
    </row>
    <row r="18" spans="1:5" x14ac:dyDescent="0.2">
      <c r="A18" s="8">
        <v>44833</v>
      </c>
      <c r="B18" s="6" t="s">
        <v>40</v>
      </c>
      <c r="C18" s="7">
        <v>10</v>
      </c>
      <c r="D18" s="7">
        <v>4</v>
      </c>
      <c r="E18" s="7">
        <f t="shared" si="0"/>
        <v>40</v>
      </c>
    </row>
    <row r="19" spans="1:5" x14ac:dyDescent="0.2">
      <c r="A19" s="8">
        <v>44819</v>
      </c>
      <c r="B19" s="7" t="s">
        <v>49</v>
      </c>
      <c r="C19" s="7">
        <v>1</v>
      </c>
      <c r="D19" s="7">
        <v>20</v>
      </c>
      <c r="E19" s="7">
        <f t="shared" si="0"/>
        <v>20</v>
      </c>
    </row>
    <row r="20" spans="1:5" x14ac:dyDescent="0.2">
      <c r="A20" s="8">
        <v>44825</v>
      </c>
      <c r="B20" s="7" t="s">
        <v>48</v>
      </c>
      <c r="C20" s="7">
        <v>1</v>
      </c>
      <c r="D20" s="7">
        <v>20</v>
      </c>
      <c r="E20" s="7">
        <f t="shared" si="0"/>
        <v>20</v>
      </c>
    </row>
    <row r="21" spans="1:5" x14ac:dyDescent="0.2">
      <c r="A21" s="8">
        <v>44833</v>
      </c>
      <c r="B21" s="7" t="s">
        <v>47</v>
      </c>
      <c r="C21" s="7">
        <v>1</v>
      </c>
      <c r="D21" s="7">
        <v>20</v>
      </c>
      <c r="E21" s="7">
        <f t="shared" si="0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钟珍芳</vt:lpstr>
      <vt:lpstr>闻亮</vt:lpstr>
      <vt:lpstr>黄艳宾</vt:lpstr>
      <vt:lpstr>王轶轩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markes</dc:creator>
  <cp:lastModifiedBy>administrator</cp:lastModifiedBy>
  <dcterms:created xsi:type="dcterms:W3CDTF">2015-06-05T18:17:20Z</dcterms:created>
  <dcterms:modified xsi:type="dcterms:W3CDTF">2022-10-12T08:50:06Z</dcterms:modified>
</cp:coreProperties>
</file>