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Summary" sheetId="1" r:id="rId1"/>
    <sheet name="Sheet1" sheetId="2" r:id="rId2"/>
    <sheet name="word count of TA's summary" sheetId="3" r:id="rId3"/>
    <sheet name="TA's sort by word count" sheetId="4" r:id="rId4"/>
    <sheet name="Student's responses" sheetId="5" r:id="rId5"/>
    <sheet name="Weekly" sheetId="6" r:id="rId6"/>
    <sheet name="Mead's summary" sheetId="7" r:id="rId7"/>
    <sheet name="Sheet2" sheetId="8" r:id="rId8"/>
  </sheets>
  <calcPr calcId="152511"/>
</workbook>
</file>

<file path=xl/calcChain.xml><?xml version="1.0" encoding="utf-8"?>
<calcChain xmlns="http://schemas.openxmlformats.org/spreadsheetml/2006/main">
  <c r="L28" i="2" l="1"/>
  <c r="M28" i="2"/>
  <c r="K28" i="2"/>
  <c r="J18" i="8" l="1"/>
  <c r="J82" i="8"/>
  <c r="A38" i="5" l="1"/>
  <c r="AI3" i="2" l="1"/>
  <c r="AH3" i="2"/>
  <c r="AG3" i="2"/>
  <c r="S3" i="2" l="1"/>
  <c r="T3" i="2"/>
  <c r="R3" i="2"/>
  <c r="I30" i="2"/>
  <c r="J30" i="2"/>
  <c r="H30" i="2"/>
  <c r="F29" i="2"/>
  <c r="G29" i="2"/>
  <c r="H29" i="2"/>
  <c r="I29" i="2"/>
  <c r="J29" i="2"/>
  <c r="E29" i="2"/>
  <c r="J28" i="2"/>
  <c r="F28" i="2"/>
  <c r="G28" i="2"/>
  <c r="H28" i="2"/>
  <c r="I28" i="2"/>
  <c r="E28" i="2"/>
</calcChain>
</file>

<file path=xl/sharedStrings.xml><?xml version="1.0" encoding="utf-8"?>
<sst xmlns="http://schemas.openxmlformats.org/spreadsheetml/2006/main" count="2951" uniqueCount="2735">
  <si>
    <t xml:space="preserve">Week </t>
  </si>
  <si>
    <t xml:space="preserve"># of sentence POI </t>
  </si>
  <si>
    <t># of sentence POI</t>
  </si>
  <si>
    <t xml:space="preserve">Has summary </t>
  </si>
  <si>
    <t xml:space="preserve"># of student </t>
  </si>
  <si>
    <t xml:space="preserve"># of Male </t>
  </si>
  <si>
    <t xml:space="preserve">True </t>
  </si>
  <si>
    <t xml:space="preserve">False </t>
  </si>
  <si>
    <t># of submission</t>
  </si>
  <si>
    <t>Point of Interest</t>
  </si>
  <si>
    <t>Muddiest Point</t>
  </si>
  <si>
    <t>Learning Point</t>
  </si>
  <si>
    <t># of sentences in the Summary</t>
  </si>
  <si>
    <t>POI</t>
  </si>
  <si>
    <t>MD</t>
  </si>
  <si>
    <t>LD</t>
  </si>
  <si>
    <t>Average</t>
  </si>
  <si>
    <t>Std</t>
  </si>
  <si>
    <t>Correlation</t>
  </si>
  <si>
    <t>p</t>
  </si>
  <si>
    <t>word count</t>
  </si>
  <si>
    <t xml:space="preserve">TA:POI </t>
  </si>
  <si>
    <t xml:space="preserve">TA:MP </t>
  </si>
  <si>
    <t xml:space="preserve">TA:LP </t>
  </si>
  <si>
    <t xml:space="preserve">Mead:POI </t>
  </si>
  <si>
    <t xml:space="preserve">Mead:MP </t>
  </si>
  <si>
    <t>Mead:LP</t>
  </si>
  <si>
    <t>Mead's Average Word Count</t>
  </si>
  <si>
    <t>Response Average Word Count</t>
  </si>
  <si>
    <t xml:space="preserve">POI </t>
  </si>
  <si>
    <t xml:space="preserve">MP </t>
  </si>
  <si>
    <t>LP</t>
  </si>
  <si>
    <t>Week</t>
  </si>
  <si>
    <t>MP</t>
  </si>
  <si>
    <t>max</t>
  </si>
  <si>
    <t>min</t>
  </si>
  <si>
    <t>average</t>
  </si>
  <si>
    <t>median</t>
  </si>
  <si>
    <t>Long</t>
  </si>
  <si>
    <t>Short</t>
  </si>
  <si>
    <t>The difference between Hot &amp; Cold working a metal &amp; its effects on the crystal structure of a metal</t>
  </si>
  <si>
    <t>Different strengthening mechanism for single phase metals and their application (cold work: 3, solid solution hardening: 1, general: 7)</t>
  </si>
  <si>
    <t>Solubility limits (Saturation graphs, Saturation and Temp. relation, 1 activity, how sturation limit affects other properties of materials)</t>
  </si>
  <si>
    <t>Phase diagram (Composition of alloy, how it shifts from 1 phase to 2 phase, the giraffe!)</t>
  </si>
  <si>
    <t>Misconception: even adding a weaker metal to a stronger metal will make the alloy stronger</t>
  </si>
  <si>
    <t>Eutectic composition and how the alloy with lowest melting point can be extremly strong</t>
  </si>
  <si>
    <t>Real examples of failures and why they happened (mostly airplane crash was mentioned)</t>
  </si>
  <si>
    <t>The reason that cast iron is weaker than steel and their microstructure</t>
  </si>
  <si>
    <t>Planes, the technique for drawing them, indexing them and being understandable</t>
  </si>
  <si>
    <t>Different process of fabrication of metals (I-beams: 3, general: 3)</t>
  </si>
  <si>
    <t>The examples of defect in the nature, Cactus and diamonds</t>
  </si>
  <si>
    <t>Rlationship between  fractures/ cracks and the crack length/ crack radius</t>
  </si>
  <si>
    <t>Positive effect of defect, dislocastion and impurities on materials' properties</t>
  </si>
  <si>
    <t>Learning about misconception: Stress or deformation can strengthen materials</t>
  </si>
  <si>
    <t>How plastic bags are made by polymer fil blowing</t>
  </si>
  <si>
    <t>Failure activity (comet crash, engine fallsâ€¦, world trade center)</t>
  </si>
  <si>
    <t>The real world examples and disasters relation to materials</t>
  </si>
  <si>
    <t>Differents bonds and their effect on materials properties</t>
  </si>
  <si>
    <t>All diffusion has activation energy regardless of method</t>
  </si>
  <si>
    <t>How bond strength is related to melting point</t>
  </si>
  <si>
    <t>Importance of cell direction on materials properties</t>
  </si>
  <si>
    <t>Differentprocesses of difusion (like gear's case hardening)</t>
  </si>
  <si>
    <t>how to affect materials' strength &amp; ductility</t>
  </si>
  <si>
    <t>3-D edge and screw dislocation models</t>
  </si>
  <si>
    <t>The main topic of this course</t>
  </si>
  <si>
    <t>Effect of defects on LED example</t>
  </si>
  <si>
    <t>Types of fatigue behaivior (Fatigue limit)</t>
  </si>
  <si>
    <t>Relative strenghts of different bond types</t>
  </si>
  <si>
    <t>Group activity of analyzing bicycle's parts</t>
  </si>
  <si>
    <t>Unit cell direction drawing and indexing</t>
  </si>
  <si>
    <t>Stell vs cast iron (brooklyn bridge)</t>
  </si>
  <si>
    <t>Influence of Temperature on impac Energy</t>
  </si>
  <si>
    <t>Specific structure &amp; their properties</t>
  </si>
  <si>
    <t>Recrystallization &amp; grain boundary  changes</t>
  </si>
  <si>
    <t>Paper clips hands on activity</t>
  </si>
  <si>
    <t>Different types of failures</t>
  </si>
  <si>
    <t>Cyclotron and uranium info</t>
  </si>
  <si>
    <t>Brittle vs Ductil fractions</t>
  </si>
  <si>
    <t>Solid state difusion</t>
  </si>
  <si>
    <t>Diamond Tthermal conduction</t>
  </si>
  <si>
    <t>Motorcycle's parts activitiy</t>
  </si>
  <si>
    <t>Solid solubility's rules</t>
  </si>
  <si>
    <t>Real world examples</t>
  </si>
  <si>
    <t>Structure of salt</t>
  </si>
  <si>
    <t>Tensile test</t>
  </si>
  <si>
    <t>Stress-Strain curve</t>
  </si>
  <si>
    <t>Elastic modulus</t>
  </si>
  <si>
    <t>Materials processing</t>
  </si>
  <si>
    <t>Test review</t>
  </si>
  <si>
    <t>Dislocations</t>
  </si>
  <si>
    <t>What is Cold Working, % Cw calculation, how to read its graphs,  why ductility reduces by CW, CW vs hot work, CW vs Grain size reduction</t>
  </si>
  <si>
    <t>Grain Size Reduction understanding, hall-Petch equation, Anealing relation to dislocation and grain size,  recrystallization, properties of metals after grain growth</t>
  </si>
  <si>
    <t>Differences between unit cells  (BCC, FCC, etc), unit cell calculations related to r &amp; a, unit cell volume</t>
  </si>
  <si>
    <t>Identifying the graphs for different types of failures, reading the graphs and if they have any specific calculation</t>
  </si>
  <si>
    <t>Indexing (most confusing was: choosing the nw origin, then directions within unit cell and then fractions for indecies)</t>
  </si>
  <si>
    <t>How to calculate % el and % RA, what's Ao in % RA calculation</t>
  </si>
  <si>
    <t>Final activity (Effect of CW, Annealing, grain size on Mechanical &amp; other prop.)</t>
  </si>
  <si>
    <t>Which structure produce which materials' properties and how unit cell affects the processing</t>
  </si>
  <si>
    <t>Why does lead allow for hot working at such a low temp?</t>
  </si>
  <si>
    <t>Distinguishing the type of bonding based on the name of the material</t>
  </si>
  <si>
    <t>Terminology: what's stress?! What are toughness, stiffness &amp; Fraction total strain</t>
  </si>
  <si>
    <t>Why the strengthening occurs based on cold working or hot working</t>
  </si>
  <si>
    <t>What Î± &amp; Î² exactly are and what does Î±+Î² mean?</t>
  </si>
  <si>
    <t>Dislocations: how do they affect materials properties, how are they foremd</t>
  </si>
  <si>
    <t>Understanding of what diffusion means and how it occur in metals</t>
  </si>
  <si>
    <t>Brittle vs Ductile Fracture (also pictures on slide no. 4)</t>
  </si>
  <si>
    <t>First activity, difference between deformation processing (Rolling, drawing, extrusion, etc)</t>
  </si>
  <si>
    <t>Mechanical properties calculation (in test review, problem III, stress-strain curve)</t>
  </si>
  <si>
    <t>Last activity ( Effect of defects on materials properties)</t>
  </si>
  <si>
    <t>Different types of diffusion related processing (distinguishing them)</t>
  </si>
  <si>
    <t>What do Solubility limit, saturatioed, unsaturated, supersaturated mean?</t>
  </si>
  <si>
    <t>Sfirst activity of graph % sugar in solution</t>
  </si>
  <si>
    <t>How does dislocation affect Thermal &amp; Electrical conductivity</t>
  </si>
  <si>
    <t>Atomic Packing Factor and relation between a&amp;r</t>
  </si>
  <si>
    <t>In class activities (Spectially the first activity)</t>
  </si>
  <si>
    <t>Understanding and applications of Fick's laws formula</t>
  </si>
  <si>
    <t>Graphs of attraction/ repulsive &amp; atomic separation</t>
  </si>
  <si>
    <t>Activation energy's graph and factors affecting it</t>
  </si>
  <si>
    <t>Labling phase regions of phase diagram (Activity)</t>
  </si>
  <si>
    <t>Influence of T on Impact Energy</t>
  </si>
  <si>
    <t>Family unit and type of brackets</t>
  </si>
  <si>
    <t>Print out was hard to read</t>
  </si>
  <si>
    <t>Properties and equations with bond strength</t>
  </si>
  <si>
    <t>APF and determining close packing</t>
  </si>
  <si>
    <t>Interpreting the phase diagram graph</t>
  </si>
  <si>
    <t>Griffith Crack Formula and concept</t>
  </si>
  <si>
    <t>How to improve fatigue life</t>
  </si>
  <si>
    <t>Test review needs more time</t>
  </si>
  <si>
    <t>Differences between types of bonding</t>
  </si>
  <si>
    <t>Different type of defects</t>
  </si>
  <si>
    <t>High Tepm. Creep failure</t>
  </si>
  <si>
    <t>Coefficient of thermal expansion</t>
  </si>
  <si>
    <t>Different strengthen mechanism</t>
  </si>
  <si>
    <t>Drawing the planes</t>
  </si>
  <si>
    <t>Planar density calulation</t>
  </si>
  <si>
    <t>Microstuctures of failures</t>
  </si>
  <si>
    <t>Stress-strain graph calculations</t>
  </si>
  <si>
    <t>Activity part III</t>
  </si>
  <si>
    <t>Fracture Toughness Testing</t>
  </si>
  <si>
    <t>Homework assignments</t>
  </si>
  <si>
    <t>Grading process</t>
  </si>
  <si>
    <t>Electrical properties</t>
  </si>
  <si>
    <t>Grain boundaries</t>
  </si>
  <si>
    <t>Failure types</t>
  </si>
  <si>
    <t>Packing density</t>
  </si>
  <si>
    <t>Negative: Bad Class environment (like turning to see the board, not being able to read the white board, noises from other classes, etcâ€¦)</t>
  </si>
  <si>
    <t>Activities are very helpful (Including: activities with the graphs, doing it first by myself then within a group)</t>
  </si>
  <si>
    <t>Group discussion helps a lot (including: explaining to others, learning from classmates or TAs)</t>
  </si>
  <si>
    <t>Graphs and pictures help if: they are explained, they are well labled</t>
  </si>
  <si>
    <t>Negative : Not seeing what is written on the white board</t>
  </si>
  <si>
    <t>Group activities help specially because of having the 4 steps instruction</t>
  </si>
  <si>
    <t>HW preview problem and redoing it at the class</t>
  </si>
  <si>
    <t>Graphs are helpful if they come along side text</t>
  </si>
  <si>
    <t>Reviewing Muddiest Point in the beginning of the class</t>
  </si>
  <si>
    <t>5th HW problems (preparing for next class) help</t>
  </si>
  <si>
    <t>Don't like the preview problem of the HW</t>
  </si>
  <si>
    <t>Seeing more applications and real life examples</t>
  </si>
  <si>
    <t>Need more explanation before doing activities</t>
  </si>
  <si>
    <t>Group activities (drawing diagram/ filling charts)</t>
  </si>
  <si>
    <t>Reviewing last week topic helps</t>
  </si>
  <si>
    <t>Per &amp; Post test helps</t>
  </si>
  <si>
    <t>Need more explanation on graphs</t>
  </si>
  <si>
    <t>Working in a small group</t>
  </si>
  <si>
    <t>Visuals help (pictures and graphs)</t>
  </si>
  <si>
    <t>Phoenix to Tucson example helped</t>
  </si>
  <si>
    <t>Interactive class is good</t>
  </si>
  <si>
    <t>Pictures, diagram and examples</t>
  </si>
  <si>
    <t>Activities and group working</t>
  </si>
  <si>
    <t>Visual examples and graphs</t>
  </si>
  <si>
    <t>Group activities are great</t>
  </si>
  <si>
    <t>Listening to teacher</t>
  </si>
  <si>
    <t>Real life examples</t>
  </si>
  <si>
    <t>Test review helped</t>
  </si>
  <si>
    <t>Picures and visuals</t>
  </si>
  <si>
    <t>Teaching to others</t>
  </si>
  <si>
    <t>Pictures and visuals</t>
  </si>
  <si>
    <t>Reading ahead</t>
  </si>
  <si>
    <t>Group activities</t>
  </si>
  <si>
    <t>New Concepts</t>
  </si>
  <si>
    <t>Hands-on activities</t>
  </si>
  <si>
    <t>Pre-studying</t>
  </si>
  <si>
    <t>Activities</t>
  </si>
  <si>
    <t>Visually</t>
  </si>
  <si>
    <t>Visualizing</t>
  </si>
  <si>
    <t>All the equations for stress, strain and failures</t>
  </si>
  <si>
    <t>Initiation in a failure</t>
  </si>
  <si>
    <t>HW#8 Elingation</t>
  </si>
  <si>
    <t>I found the polymers unit fascinating. I plan to take a future upper-division polymers course. Overall it was nice to be able to provide feedback on what I liked. Without the point of interest response it's hard to give this info to an instructor.</t>
  </si>
  <si>
    <t>Usually made me think about the interesting applications of the class topic or interesting stones told, which sometimes made my outlook a little more positive but had no effect on my understanding of the material.</t>
  </si>
  <si>
    <t>At the end of class, thinking about all the things we went over to remember a point of interest probably helped me put more of what I learned in long term memory</t>
  </si>
  <si>
    <t>I found that the higher the electronegativity difference that the type of bonding changes. Usually if its higher, the bonding is stronger and is usually ionic. This was fairly interesting for me.</t>
  </si>
  <si>
    <t>My daily points of interest made me aware of the material that I found interesting and actually enjoyed learning. It gave me an overall positive outlook and attitude toward this course</t>
  </si>
  <si>
    <t>The most interesting thing in today's class was learning about the grading scale because I have never heard of a normalized grading scale, and I like the fairness of it</t>
  </si>
  <si>
    <t>I thought it was interesting that only 3 families of materials were mentioned. Do all materials fit into those categories? Or are there others that not studied in this class?</t>
  </si>
  <si>
    <t>I thought it was interesting to actually see the way Kevlar is made to see the secondary hydrogen bonding, because the show last night talked about the strength of Kevlar</t>
  </si>
  <si>
    <t>Although I did not reflect as much as I should have, I reflected upon what I did not understand. If I didn't understand something it was always on my mind.</t>
  </si>
  <si>
    <t>I found all the different bonds and their characteristic very interesting and in the activity I thought it was interesting to figure out what a motorcycle was made of</t>
  </si>
  <si>
    <t>I found it interesting to apply chemical bonding to parts of a motorcycle. In chemistry, we never applied bonding to materials like a car seat or windshield</t>
  </si>
  <si>
    <t>I found it amazing how there are so many steps and a lot of work that is put into creating transistors (especially the ones in computer chips)</t>
  </si>
  <si>
    <t>I find it very interesting that deformation makes a material harder. To me, I originally thought that the more deformation, material has, the weaker it would be</t>
  </si>
  <si>
    <t>I find out names of everyday materials and what they do it. It interests me to see how they change and know why the change that way</t>
  </si>
  <si>
    <t>By knowing the radii of elements you can determine which will dissolve in a given solute and this can be used to strengthen metals and form alloy</t>
  </si>
  <si>
    <t>I thought that it was very interesting that Ford motor company actually made a motor out of a polymer, even though it was never brought into production</t>
  </si>
  <si>
    <t>The daily points of interest helped me think about what thought was interesting when if they were not there then I would not have thought about it</t>
  </si>
  <si>
    <t>The most interesting part was discussing different aspects of solubility and how metals actually in some cases can become " saturated" with other solute particles</t>
  </si>
  <si>
    <t>I found the models passed around class to be quite interesting. It was cool to see a 3-D model of what we are learning about</t>
  </si>
  <si>
    <t>How lacking my ability was to describe in my own words the bonding concepts although I did have a vague of understanding of the differences</t>
  </si>
  <si>
    <t>It was interesting to bring in history ( Napoleon) to class. Its easier to see a connection when I can see real life examples.</t>
  </si>
  <si>
    <t>When cast iron is cooled slowly, the carbon turns to sheets of graphite which in turn cause the brittleness of the metal to increase</t>
  </si>
  <si>
    <t>The hands-on activity (forks, bags, etc.) &amp; learning about things like how candles &amp; plastic bottles are practically the same, besides the molecular weight</t>
  </si>
  <si>
    <t>Adding a metal (Pb) with high melting point to metal (Sn) with low melting point, it produces an even lower melting point. Eutectic pt.</t>
  </si>
  <si>
    <t>I thought it was interesting that shape metal alloys were used in nuclear submarines to protect the people from â€¦ themselves with the water</t>
  </si>
  <si>
    <t>The points of interests did not have much effect on me because It only asked to discuss my favorite part of the lecture</t>
  </si>
  <si>
    <t>I thought it was interesting that the type of bond makes such a big difference in the temperature required to process different materials</t>
  </si>
  <si>
    <t>You can grow silicon in different crystal structures (100, 111, 110) and this dictate the properties &amp; type of transistor you can build</t>
  </si>
  <si>
    <t>How fractures/ cracks are in relation to the crack length &amp; crack radius ? The application in Comet 1 planes w/ square windows</t>
  </si>
  <si>
    <t>I thought the plastic bag demonstration was cool. The rubber band amazed me on how it warmed up when it was stretched out</t>
  </si>
  <si>
    <t>The stress vs. cycles of repetition and the idea that for steel there is a minimum stress of failur to number of cycles</t>
  </si>
  <si>
    <t>I wasn't aware of what the class was about clearly the introduction during this first class fixed this information which was previously unknown</t>
  </si>
  <si>
    <t>I found the periodic table types of materials most interesting. It is helpful to know what elements are metals, polymers, ceramics, and semiconductors</t>
  </si>
  <si>
    <t>The way that nature uses deformities to strengthen itself &amp; ?how some defects are used in mass scale as in the saguaro cactus</t>
  </si>
  <si>
    <t>I thought that in a fatigue test, depending on where the material would fall on the graph, that the material may never break</t>
  </si>
  <si>
    <t>Not necessarily a point of interest, but the solubility rules are review for myself</t>
  </si>
  <si>
    <t>All the different failure and their causes were very interesting instead of just hearing about what happened we learned why it happened</t>
  </si>
  <si>
    <t>They helped me try to understand material that was very difficult especially since we learned a bunch of new material each day</t>
  </si>
  <si>
    <t>I thought that learning about the polymer was interesting, I never thought it would be used to make a bullet proof vest</t>
  </si>
  <si>
    <t>I found the solubility graphs of metals interesting how it depends mainly on atomic radius to see if two metals are soluble</t>
  </si>
  <si>
    <t>The diff. phases when combining two or more elements at a certain temp. The most interesting thing was the solubility limits</t>
  </si>
  <si>
    <t>It was interesting to learn the new terminology, it helps me feel prepared for exam and future reference of the terms</t>
  </si>
  <si>
    <t>Some Materials only last for a certain number of cycles yet some are ferrous and can go through an infinite number</t>
  </si>
  <si>
    <t>It made me think about the material that we had gone over for the day which helped implant the new concepts</t>
  </si>
  <si>
    <t>The use of ceramics in turbo charger fans. Due to the low weight and need to high revolutions per minute.</t>
  </si>
  <si>
    <t>The topic could have been more interesting had we related the properties to things already rather than reviewing ? Geometry</t>
  </si>
  <si>
    <t>The relation b/w common items/ materials &amp; bonds. I understand concepts better when I can relate them to my world</t>
  </si>
  <si>
    <t>I already  had this lecture in MSE 100 but I would say that the bonding test was the most interesting</t>
  </si>
  <si>
    <t>Wow, we can make stuff stronger but going sailing on the weekend! I'm taking a leaf from Alfred Wilm</t>
  </si>
  <si>
    <t>Today was mostly math and cocepts. Once defects are covered next week this topic will be much more interesting</t>
  </si>
  <si>
    <t>Once again, the presumption of differentiating in terms of interest between the topics presented is not a valid one</t>
  </si>
  <si>
    <t>Sure went over a lot of slides in a short time today. I would prefer more in depth discussion</t>
  </si>
  <si>
    <t>How the different materials can expand more than others at the same temperature depending on its thermal expansion coefficient</t>
  </si>
  <si>
    <t>I really was interested in how different product (I- beams, bike gears, etc.) are made using different strengthening mechanism</t>
  </si>
  <si>
    <t>Crystal glasses are made by a lot of lead so serving wine in it is not a good idea</t>
  </si>
  <si>
    <t>Significance of both time and temp. especially how rapidly it must be quenched to altering structures like lower bainite</t>
  </si>
  <si>
    <t>Even if the added metal is weaker, an alloy will increase in strength when compared to strength of original</t>
  </si>
  <si>
    <t>I understood the class, AC-DC conversion where the rectifier controls current to go only positive and a little negative</t>
  </si>
  <si>
    <t>I thought learning about the defects was interesting because I never knew they could actually be a good thing</t>
  </si>
  <si>
    <t>I thought that the case hardening and carbonizing metal gears in order to make them strong was very interesting</t>
  </si>
  <si>
    <t>Compared to last semesters chemistry course, it was interesting to see how engineers will use the periodic table</t>
  </si>
  <si>
    <t>The order that the plane has t be drawn. It makes sense, but it'll confuse me with directions</t>
  </si>
  <si>
    <t>I like learning about the microscopic explanation for the microscopic properties, especially, I liked learning about bond strengths</t>
  </si>
  <si>
    <t>The daily points of interest had a very positive impact on my interest &amp; outlook on the course</t>
  </si>
  <si>
    <t>Interesting in a way but confusing as well. Wasn't too sure we were able to do the graphs</t>
  </si>
  <si>
    <t>I found the activities interesting because I feel I understand the concept of the structure of unit cells</t>
  </si>
  <si>
    <t>How adding impurities to metals like copper to silver, strengthens the materials by interfering with the dislocation motion</t>
  </si>
  <si>
    <t>Rubber band heating / cooling, liked seeing scientific explanation/ make up of all the items I see everyday</t>
  </si>
  <si>
    <t>I thought that the advanced ceramics applications for automobile engines and for airplanes was a very interesting discussion</t>
  </si>
  <si>
    <t>It was interesting that properties that affected conductivity of good conductors affected the conductivity properties of semiconductors/ insulators</t>
  </si>
  <si>
    <t>I paid more attention in class because I knew that I had to write the points of interest</t>
  </si>
  <si>
    <t>How the square windows on the comet Airplane caused failure, vs. the round windows on the other airplane</t>
  </si>
  <si>
    <t>The reason for the Titanic sinking- it was cool to learn about it on a molecular level!</t>
  </si>
  <si>
    <t>The points of interest created a reflection of each class and solidified the lessons of each class</t>
  </si>
  <si>
    <t>How materials we will use or design are made and how to affect their strength &amp; ductility</t>
  </si>
  <si>
    <t>How bond strength is related to melting point and that melting point is on the periodic table</t>
  </si>
  <si>
    <t>I wasn't very interested in today's class topic, probably because I did not understand much of it</t>
  </si>
  <si>
    <t>I was fascinated by the discussion of the phase diagrams and how you calculate the phase fraction</t>
  </si>
  <si>
    <t>The interstitial diffusion of materials (atoms) in a metal that has been heated to almost melting point</t>
  </si>
  <si>
    <t>Spark plug insulators are made by compressing powder together and firing it. Plastic bags can be bulletproof</t>
  </si>
  <si>
    <t>Before they could get the carbon out of iron to make steel, tallest building was 200 ft</t>
  </si>
  <si>
    <t>Today was very interesting especially when I was able to understand what we were talking/ learning about</t>
  </si>
  <si>
    <t>The way that all process * and * similarly with changes in time * at mid temperature.</t>
  </si>
  <si>
    <t>I feel that the more interested I was in the topic, the better I understood the concepts</t>
  </si>
  <si>
    <t>The most important part of the iron-carbon phase diagram only involves between 0 and 15 % Carbon</t>
  </si>
  <si>
    <t>To be honest, it was rarely legitimately interested, but just circled a random number and wrote something</t>
  </si>
  <si>
    <t xml:space="preserve">The fox went out on a chilly night </t>
  </si>
  <si>
    <t>he prayed the moon for to give him light</t>
  </si>
  <si>
    <t>I thought that the phase diagrams and how they relate to the different microstructures was very interesting</t>
  </si>
  <si>
    <t>PNP metal oxide semiconductor field effect transistor can be programed and will hold charge to retain infoâ€¦</t>
  </si>
  <si>
    <t>Case hardening of gears is interesting. It's cool that by diffusing carbon the gear strength increases</t>
  </si>
  <si>
    <t>At the point more than half of the kids at my table had their phones out</t>
  </si>
  <si>
    <t>The story of the Brooklyn Bridge, and how steel enabled a different design than cast iron</t>
  </si>
  <si>
    <t>Learning about the graph of solubility limits of single phase was very interesting 9 Phase diagram)</t>
  </si>
  <si>
    <t>The daily points of interest helped emphasize the points of the course  that I found interesting</t>
  </si>
  <si>
    <t>I thought that the unit cell directions was the most interesting of all those topics discussed</t>
  </si>
  <si>
    <t>I found the indices we were able to draw very cool  and different. I understood it!</t>
  </si>
  <si>
    <t>Surprisingly I found nothing interesting today. I don't think I've said that in a long time</t>
  </si>
  <si>
    <t>You can grow silicon from a single crystal and cut/ polish it into wafers for semiconductors</t>
  </si>
  <si>
    <t>When a metal/material is stressed it initially becomes stronger but will then break due to fatigue</t>
  </si>
  <si>
    <t>I finally understand the graphs. So learning about the different ways to interpret it was interesting</t>
  </si>
  <si>
    <t>The mechanism of the microstructure of a eutectic reaction. Going from L to Î± + Î²</t>
  </si>
  <si>
    <t>I found the polymer film blowing interesting I had no clue on how bags were made</t>
  </si>
  <si>
    <t>I liked learning about and drawing the planes, its really fun and I found it interesting</t>
  </si>
  <si>
    <t>I thought that studying the effect of structure and morphology on Tensile Strength was very interesting</t>
  </si>
  <si>
    <t>That a metal blend can have the greatest alloy strength &amp; the lowest alloy melting point</t>
  </si>
  <si>
    <t>It was kind of interesting to learn about semiconductors, I already learned this in chemistry though</t>
  </si>
  <si>
    <t>It allowed me insight into the world of material science and how it affects my life</t>
  </si>
  <si>
    <t>Plastics put under the black sheet so we would see where the plastic was made started</t>
  </si>
  <si>
    <t>The example of edge defects in nature (cactus) is something I have never thought of before</t>
  </si>
  <si>
    <t>The effects of adding metals to each other.</t>
  </si>
  <si>
    <t>How Ys &amp; Ts increase &amp; ductility decreases</t>
  </si>
  <si>
    <t>I thought that the major glass types and their different uses and properties was very interesting</t>
  </si>
  <si>
    <t>I found the tensile strength and how the paper clip become harder to bend very interesting</t>
  </si>
  <si>
    <t>I found that the semiconductor devices to be very interesting. I understood just about everything</t>
  </si>
  <si>
    <t>The main topics of this course seem interesting and correspond with my major (Chemical engineering)</t>
  </si>
  <si>
    <t>I thought that the effects of temperature on n-type and p-type semiconductors was very interesting</t>
  </si>
  <si>
    <t>I finally have understood the relative strengths of different bond types and reasons behind it</t>
  </si>
  <si>
    <t>Learning the processes of fabrication via extrusion + rolling. You can roll an I beam</t>
  </si>
  <si>
    <t>The difference between the ?. Now, I understand what the different #'s mean in the</t>
  </si>
  <si>
    <t>The structure of diamond was interesting as well as the use of ceramics in sensors</t>
  </si>
  <si>
    <t>The way that iron can be strengthen 4 fold by simply adding 1% of carbon</t>
  </si>
  <si>
    <t>Seeing how âˆ†T + time effects the microstructure is something that makes sense for me</t>
  </si>
  <si>
    <t>The differences between bonding &amp; how they relate to the kinds of materials they produce</t>
  </si>
  <si>
    <t>I liked the models the many ways you can strengthen materials, such as cold work</t>
  </si>
  <si>
    <t>The most interesting thing I found was how stress-strain affect the atoms of the materials</t>
  </si>
  <si>
    <t>It was interesting to understand how to find APF &amp; FD from last weeks class</t>
  </si>
  <si>
    <t>I like anything can affect the conductivity of materials such as metals + silicon wafers</t>
  </si>
  <si>
    <t>It didn't have much impact on me personally, but I can understand why it's done</t>
  </si>
  <si>
    <t>How van der waal bonds create strong layers of strong bonds to create durable textiles</t>
  </si>
  <si>
    <t>Fact that the 787 Dreamliner uses an alloy discovered ~ 100 years ago by accident</t>
  </si>
  <si>
    <t>How heating, cooling, deforming or adding impurities can affect a materials conductivity and/ or resistivity</t>
  </si>
  <si>
    <t>The phase diagrams are full of information and tell a lot about what's going on</t>
  </si>
  <si>
    <t>I thought that the discovery of age hardening and how it works was very interesting</t>
  </si>
  <si>
    <t>The new Boeing airliner uses almost the same alloy as what was found in 1901</t>
  </si>
  <si>
    <t>I thought it was interesting that polymers are composed p+D51rimarily of van der waals forces</t>
  </si>
  <si>
    <t>I thought the picture of the processing of polymers were cool. They help categorize polymers</t>
  </si>
  <si>
    <t>I found that the grade normalizing and how that works the most interesting part</t>
  </si>
  <si>
    <t>I really enjoyed the final activity- matching materials and their properties with actual applications</t>
  </si>
  <si>
    <t>The different ways that polymers deform / break when stresses are applied to them</t>
  </si>
  <si>
    <t>It probably took a lot of experimentation to find all of those phase regions</t>
  </si>
  <si>
    <t>The introduction of the different uses of material sciences in life ? Hip replacement</t>
  </si>
  <si>
    <t>If grain have different orientations, it becomes hard to cross the boundary among them</t>
  </si>
  <si>
    <t>Seeing the tensile test examples and what ductile/ brittle materials look like after fracture</t>
  </si>
  <si>
    <t>Really liked the concept of planes and their directional relationship to the packing directions</t>
  </si>
  <si>
    <t>The rubber band heated up when stretched and could down when it was relaxed.</t>
  </si>
  <si>
    <t>Applying learned concepts to physical examples such as the bag, fork, and rubber band</t>
  </si>
  <si>
    <t>This point allowed me to really go back and reflect a note / lecture</t>
  </si>
  <si>
    <t>The aspect of how polymers chain so much through simple changes in atoms present</t>
  </si>
  <si>
    <t>I thought it was interesting to learn How steel has progressed through the ages</t>
  </si>
  <si>
    <t>I found that the fact that defects in general can help strengthen a material</t>
  </si>
  <si>
    <t>black smiths put hot metal in water to harden it, not just cool it</t>
  </si>
  <si>
    <t>I liked the idea as to how cooling is related to time &amp; strength</t>
  </si>
  <si>
    <t>The process used to produce polymers was interesting even though it was cut-short</t>
  </si>
  <si>
    <t>In 1891 tallest building used block base with a steel frame of top</t>
  </si>
  <si>
    <t>That bullet proof vests can be made from same material as grocery bag</t>
  </si>
  <si>
    <t>Hearing about how a small increase in carbon can increase steel's strength fourfold</t>
  </si>
  <si>
    <t>How the stress will go up when a paper clip is bent repeatedly</t>
  </si>
  <si>
    <t>The different types of glass: Soda lime, Lead glass, Borosilicate and high silica</t>
  </si>
  <si>
    <t>I found learning the different types of bonding most interesting in this class</t>
  </si>
  <si>
    <t>How energy in a bond determines physical properties like melting point + Î±</t>
  </si>
  <si>
    <t>Once I figured at what was being taught I thought it was interesting</t>
  </si>
  <si>
    <t>How semiconductors and conductors are opposite in the effects of temperature and impurities</t>
  </si>
  <si>
    <t>How you can see the points were things were added in ? molds</t>
  </si>
  <si>
    <t>. Defects can make material stronger</t>
  </si>
  <si>
    <t>. Mix of metals melts varied (slush)</t>
  </si>
  <si>
    <t>How age hardening can have such a huge impact on a materials strengthening</t>
  </si>
  <si>
    <t>I thought looking at the different fractures in the various materials was interesting</t>
  </si>
  <si>
    <t>Controlling phases in steel can lead to up to 10 times the strength</t>
  </si>
  <si>
    <t>I finally understand what physical reality corresponds to the spaces of the charts</t>
  </si>
  <si>
    <t>Couldn't really pay attention since board is blurry &amp; prof. talks too quietly.</t>
  </si>
  <si>
    <t>That space can be filled in 14 ways using various crystalline lattice structures</t>
  </si>
  <si>
    <t>Sometimes people want imperfections in crystals and metals because they have different properties</t>
  </si>
  <si>
    <t>I thought learning about the different applications and  processes of metals was interesting</t>
  </si>
  <si>
    <t>Primary bonds are between atoms while van der waals forces are between molecules</t>
  </si>
  <si>
    <t>I found the  effect of bonding on temperature of processing to be interesting</t>
  </si>
  <si>
    <t>I thought it was interesting that different alloys have varying strengths and weakness</t>
  </si>
  <si>
    <t>Bullet proof glass at Wells Fargo is the same material as football helmets</t>
  </si>
  <si>
    <t>With MOSFET there are so many things that can be done with semiconductors</t>
  </si>
  <si>
    <t>I thought it was interesting learning about differences of conductors, semiconductors and insulators</t>
  </si>
  <si>
    <t>Boiling point of Aluminum is less than copper. I didn't know this prior</t>
  </si>
  <si>
    <t>I found it most interesting to learn that diamonds are good thermal insulator</t>
  </si>
  <si>
    <t>The martensite process with carbon getting stuck happen at the speed of sound</t>
  </si>
  <si>
    <t>Material is interesting, just not sure if I'm understanding or getting the concepts</t>
  </si>
  <si>
    <t>Learned a lot of information such as what Îµ and Ïƒ corresponded to</t>
  </si>
  <si>
    <t>I thought it was interesting that different directions cause certain properties of materials</t>
  </si>
  <si>
    <t>I thought it was interesting learning about the crosshairs in the b? plane</t>
  </si>
  <si>
    <t>Finding out what we will learn in this class was interesting to me</t>
  </si>
  <si>
    <t>The analogy that conductors are like baseball seats when talking about electrons moving</t>
  </si>
  <si>
    <t>There was more talking than visual and it became difficult to pat attention</t>
  </si>
  <si>
    <t>The fact that ceramics have replaced metals in a variety of industrial applications</t>
  </si>
  <si>
    <t>It was interesting to learn about the specified planes because I understood it</t>
  </si>
  <si>
    <t>I was interested in learning what I will be learning about this semester</t>
  </si>
  <si>
    <t>Learning about the properties of materials that we use everyday was interesting</t>
  </si>
  <si>
    <t>The many uses for diffusing/ metal into another with no melting required</t>
  </si>
  <si>
    <t>Learned/ understood how wt% of C can stay constant as T â†“</t>
  </si>
  <si>
    <t>Nickel can be made stronger by growing it as a single crystal</t>
  </si>
  <si>
    <t>The effects of defects on the properties on the metals were interesting</t>
  </si>
  <si>
    <t>Relationships between temp. impurities, deformation and resistivity + the reason for it</t>
  </si>
  <si>
    <t>The link between type of bond and its strength + simple properties</t>
  </si>
  <si>
    <t>How rectifying junctions only allow one way for the electrons to flow</t>
  </si>
  <si>
    <t>Mixing a weaker metal with a stronger one increases strength of both</t>
  </si>
  <si>
    <t>I thought learning about slip Planes with the paperclip activity was interesting</t>
  </si>
  <si>
    <t>Most interesting would be what we are going to learn this semester</t>
  </si>
  <si>
    <t>Learning bonding in this class is easier than learning it in chemistry</t>
  </si>
  <si>
    <t>Relating things to my daily life helps me to retain info better</t>
  </si>
  <si>
    <t>The Metal Oxide Semiconductor &amp; the uv light cleaning targets were interesting</t>
  </si>
  <si>
    <t>Separating a single object (light bulb) into the 3 families of materials</t>
  </si>
  <si>
    <t>The normalization of grades what the grade percentage is made up of</t>
  </si>
  <si>
    <t>I found the phase diagrams to be interesting  and easier to understand</t>
  </si>
  <si>
    <t>Learning what the planar density of the unit cells was fairly interesting</t>
  </si>
  <si>
    <t>Relating glass transition and melting temp. to structure and stress/ strain curve</t>
  </si>
  <si>
    <t>The whole class was interesting how chemistry can be applied so much</t>
  </si>
  <si>
    <t>How to measure E, YS, TS, BS, % el and % RA</t>
  </si>
  <si>
    <t>The phase diagrams how it shifts from 1 phase to 2 phase</t>
  </si>
  <si>
    <t>The plane brake cooling story was an interesting example of ceramics applications</t>
  </si>
  <si>
    <t>Adding or removing impurities or electrons increases or decreases its electrical conductivity</t>
  </si>
  <si>
    <t>I enjoyed learning about the properties of different structures of different materials</t>
  </si>
  <si>
    <t>The use of age hardened materials in early and modern aeromaterial designs</t>
  </si>
  <si>
    <t>That you have such a tiny concentration of dopants to increase conductivity</t>
  </si>
  <si>
    <t>The ? example of real failures and pictures of tensile test failures</t>
  </si>
  <si>
    <t>I thought it  was interesting (and easy) to learn about heat treatments</t>
  </si>
  <si>
    <t>The bonds between the atoms in super strong materials such as Kevlar</t>
  </si>
  <si>
    <t>I liked playing with the different plastics to determine their properties</t>
  </si>
  <si>
    <t>How Uranium 235 used a diffusion enriches process to get concentrated</t>
  </si>
  <si>
    <t>The cross hair in WWII, RPMs of a Turbo charger fan</t>
  </si>
  <si>
    <t>The actual connection that the material had to chemistry and Physics</t>
  </si>
  <si>
    <t>Windows are round in planes because it reduces chances of cracks</t>
  </si>
  <si>
    <t>Ionic, covalent, metallic, polymer</t>
  </si>
  <si>
    <t>&lt;---------------------------------------------&gt;</t>
  </si>
  <si>
    <t>High melting pt             Low melting pt</t>
  </si>
  <si>
    <t>Interesting how different things look/ behave just because of quench temperature</t>
  </si>
  <si>
    <t>Increasing Temp. decreases conductivity for metals, and increases conductivity for semiconductors</t>
  </si>
  <si>
    <t>Ceramics ability to be both made of ionic or covalent bonds</t>
  </si>
  <si>
    <t>I like learning about silicon wafers, I think they're really cool</t>
  </si>
  <si>
    <t>Linking properties of materials to their Tg and Tm was great</t>
  </si>
  <si>
    <t>I learned that melting points are listed on the periodic table</t>
  </si>
  <si>
    <t>Interesting to see the correlation between chemical composition + material behavior</t>
  </si>
  <si>
    <t>That the Comet was a failure due to their square windows</t>
  </si>
  <si>
    <t>I was interested by seeing the types of dislocations in nature</t>
  </si>
  <si>
    <t>I found the properties of bicycle parts to be most interesting</t>
  </si>
  <si>
    <t>The description of the processes of work hardening was quite interesting</t>
  </si>
  <si>
    <t>Helps me remember cool stuff not just what I didn't understand</t>
  </si>
  <si>
    <t>Where the injection was for plastics as seen by the light</t>
  </si>
  <si>
    <t>That the eutectic composition has lowest melting pt and highest Ts</t>
  </si>
  <si>
    <t>Choosing the processing, material, bonding and properties for the motorcycle seat</t>
  </si>
  <si>
    <t>Unit cell directions, I like the method to draw the direction</t>
  </si>
  <si>
    <t>I found how the different failures lead to different disasters interesting</t>
  </si>
  <si>
    <t>They helped me understand what I liked and didn't like/ understand</t>
  </si>
  <si>
    <t>The connection between temperature and the saturation % of a solution</t>
  </si>
  <si>
    <t>Integrated circuit Fab process: Intel $ billion on new Fab line</t>
  </si>
  <si>
    <t>How eutectic composition of 2 phase materials are its strongest form</t>
  </si>
  <si>
    <t>I like how the professor taught the class bonding very thoroughly</t>
  </si>
  <si>
    <t>It was interesting to learn how bonding affects processing and properties</t>
  </si>
  <si>
    <t>Bond energy diagram and its relationship to coeff of thermal expansion</t>
  </si>
  <si>
    <t>The analogy of transferring electrons in semiconductor and running a race</t>
  </si>
  <si>
    <t>It was interesting to learn that diamonds are a good conductor</t>
  </si>
  <si>
    <t>The different properties and applications  of  various materials. Families of materials</t>
  </si>
  <si>
    <t>Why use Ï’1 Ï’2 Ï’3 etc. instead of just different letters?</t>
  </si>
  <si>
    <t>Breaking up the periodic table into polymer, metal, ceramic and semiconductor</t>
  </si>
  <si>
    <t>Course pealite, fine pearlite, upper bainite, lower bainite and martensite properties</t>
  </si>
  <si>
    <t>Where steel and cast iron lie on a phase diagram</t>
  </si>
  <si>
    <t>How engineers view periodic table versus the way chemists do</t>
  </si>
  <si>
    <t>The Titanic could've survised if it didn't lose its ductility</t>
  </si>
  <si>
    <t>the application of chemistry. I have never really used it</t>
  </si>
  <si>
    <t>they made me think specifically about the points I liked</t>
  </si>
  <si>
    <t>When a solubility limit is reached the solution is unsaturated</t>
  </si>
  <si>
    <t>%Î”r equation and its ability to predict/determine good solute-solvent matches</t>
  </si>
  <si>
    <t>Using physics and chemistry to calculate electrical properties of materials</t>
  </si>
  <si>
    <t>How impurities are purposely used to improve as substances' trait</t>
  </si>
  <si>
    <t>The way that materials can be strengthened using different techniques</t>
  </si>
  <si>
    <t>The differences in face centered cubic and base centered cubic</t>
  </si>
  <si>
    <t>How bonding affected the thermal expansion and melting points ?</t>
  </si>
  <si>
    <t>Vectors are perpendicular to the planes and they determine growth</t>
  </si>
  <si>
    <t>I thought the different kinds of cube structure were interesting</t>
  </si>
  <si>
    <t>Beeswax is composed of the same stuff as plastic bottles</t>
  </si>
  <si>
    <t>When you put stress on something it actually gets stronger</t>
  </si>
  <si>
    <t>Grain boundaries actually form and grow when material is heated</t>
  </si>
  <si>
    <t>The polymers need a relatively low temperature to be processed</t>
  </si>
  <si>
    <t>Grain Boundary changes and how it affects the macrostructure's properties</t>
  </si>
  <si>
    <t>It was very helpful reviewing last weeks class, thank you!</t>
  </si>
  <si>
    <t>Young modulus was cool-can't wait to use that in ?team</t>
  </si>
  <si>
    <t>The brittleness of amorphous polymers depending on the side group</t>
  </si>
  <si>
    <t>The strongest 2 metal alloy has the lowest melting point</t>
  </si>
  <si>
    <t>Glass w/ lead oxide can prevent radiation from passing through</t>
  </si>
  <si>
    <t>I found it interesting to learn how bags were made</t>
  </si>
  <si>
    <t>The interesting point was about the thermal properties of diamonds</t>
  </si>
  <si>
    <t>How phase diagrams can determine properties and strengths of metals</t>
  </si>
  <si>
    <t>Wilm's discovery of age hardening an Al-Cu alloy with Mg</t>
  </si>
  <si>
    <t>How metals are deformed to make everyday things we use</t>
  </si>
  <si>
    <t>Learning about how hot, soft steel becomes hard when quenched</t>
  </si>
  <si>
    <t>I liked learning about what stuff materials were made of</t>
  </si>
  <si>
    <t>Seeing the actual example of times when the stresses occurred</t>
  </si>
  <si>
    <t>How the addition of different atoms affect the stuff differently</t>
  </si>
  <si>
    <t>Impurities are deliberately added to semiconductors for consistency in manufacturing</t>
  </si>
  <si>
    <t>A low stress level at which steel will never fail</t>
  </si>
  <si>
    <t>How the Tg affect the structure, brittle, ductile and ?</t>
  </si>
  <si>
    <t>Learning how the different semiconductor devices depend on electrical properties</t>
  </si>
  <si>
    <t>I found out how dislocations  &amp; defects affect material properties</t>
  </si>
  <si>
    <t>I found out finding the structure of solids is interesting</t>
  </si>
  <si>
    <t>Polymers in general are interesting. The O-chem is exciting</t>
  </si>
  <si>
    <t>I found the planes intersting because I understood them</t>
  </si>
  <si>
    <t>I like learning about how structure affects the properties</t>
  </si>
  <si>
    <t>Factors that effect where it occurs on the curve</t>
  </si>
  <si>
    <t>Candle is made of some polymer as milk jugs</t>
  </si>
  <si>
    <t>The first transistor is less than 70 years old</t>
  </si>
  <si>
    <t>The formation of martensite was interesting to learn about</t>
  </si>
  <si>
    <t>How properties relate to #'s like Tg + Tm</t>
  </si>
  <si>
    <t>Seeing how each polymer reacted with hands on experience</t>
  </si>
  <si>
    <t>Time/ Temperature effects of quenching on strength and ductility</t>
  </si>
  <si>
    <t>Log E vs. T curve understand it much better</t>
  </si>
  <si>
    <t>The dislocations of atoms; how it affects the structure</t>
  </si>
  <si>
    <t>The effects of atomic bonding on different material properties</t>
  </si>
  <si>
    <t>How to find the direction of a unit cell</t>
  </si>
  <si>
    <t>Nitrogen &amp; Boron impurities in diamonds make them colored</t>
  </si>
  <si>
    <t>How a diamond is a very good thermal conductor</t>
  </si>
  <si>
    <t>The direction of the unit  cells ----&gt;It makes sense</t>
  </si>
  <si>
    <t>Strongest material has lowest melting point for Sn-Pb alloy</t>
  </si>
  <si>
    <t>Unit cell growth is determined by a given direction</t>
  </si>
  <si>
    <t>Learning that bond strength is highest at absolute zero</t>
  </si>
  <si>
    <t>How the different level of silicon make it stronger</t>
  </si>
  <si>
    <t>The process of making different part of a bike</t>
  </si>
  <si>
    <t>Number of processes + costs associated with manufacturing semiconductors</t>
  </si>
  <si>
    <t>Messing with the plastic bags, fork and rubber band</t>
  </si>
  <si>
    <t>Discovering the macroscopic properties of the types of bonds</t>
  </si>
  <si>
    <t>Relationship of Tg and Tm to the stress-strain curve</t>
  </si>
  <si>
    <t>New Dreamliner is constructed from age hardened Al alloy</t>
  </si>
  <si>
    <t>The girl that hands out the notes is cute</t>
  </si>
  <si>
    <t>I found that ?cubic unit  cell was quit interesting</t>
  </si>
  <si>
    <t>That every crystal structure is actually very similar geometryâ€¦</t>
  </si>
  <si>
    <t>Failures that occurred because of bad choices in metals</t>
  </si>
  <si>
    <t>Some material in plastic bags and bullet proof vests</t>
  </si>
  <si>
    <t>The reason why cast iron is weaker than steel</t>
  </si>
  <si>
    <t>The very ? applications of ceramics in everyday life</t>
  </si>
  <si>
    <t>Bullet proof vests are made from grocery bags :)</t>
  </si>
  <si>
    <t>Determining time to form pearlite or bainite from austenite</t>
  </si>
  <si>
    <t>I like how the type of bonding were clarified</t>
  </si>
  <si>
    <t>A low melting point alloy can be extremely strong</t>
  </si>
  <si>
    <t>? Points help determine how saturated a solution is</t>
  </si>
  <si>
    <t>Reason why glass is brittle compared w/ metallic substances</t>
  </si>
  <si>
    <t>The complete explanation of the stress vs. strain curve</t>
  </si>
  <si>
    <t>A rectifier can convert AC power source to DC</t>
  </si>
  <si>
    <t>Real world examples i.e. Titanic, tin buttons, pipe organs</t>
  </si>
  <si>
    <t>Bullet proof vests are made of low density Polyehelyne</t>
  </si>
  <si>
    <t>The specific chemical compositions of so many everyday plastic</t>
  </si>
  <si>
    <t>I liked looking at specific sturctures and their properties</t>
  </si>
  <si>
    <t>I liked the analogy of seats to empty electrons</t>
  </si>
  <si>
    <t>South Pole explorers died due to properties of tin</t>
  </si>
  <si>
    <t>Learning to read phase diagrams aren't that hard</t>
  </si>
  <si>
    <t>Seeing injection mold point with cross polarized light</t>
  </si>
  <si>
    <t>How to stress and strain strengthen/ weakens materials</t>
  </si>
  <si>
    <t>The note are stapled in the wrong corner</t>
  </si>
  <si>
    <t>The ability to understand how electronic devices work</t>
  </si>
  <si>
    <t>The real example of different types of failure</t>
  </si>
  <si>
    <t>The difference between saturated, unsaturated, and super saturated</t>
  </si>
  <si>
    <t>The entire lecture was very interesting different processing</t>
  </si>
  <si>
    <t>Appearance of eutectic alloy + mechanism for development</t>
  </si>
  <si>
    <t>Plastic bags are made by polymer film blowing</t>
  </si>
  <si>
    <t>I finally understood last nights HW doing class</t>
  </si>
  <si>
    <t>I thought the different structure were very interesting</t>
  </si>
  <si>
    <t>I like drawing the planes and finding indices</t>
  </si>
  <si>
    <t>Polymer constituents related to knows objects / materials</t>
  </si>
  <si>
    <t>How they can be so well packed together</t>
  </si>
  <si>
    <t>Breaking down the motorcycle into parts for analysis</t>
  </si>
  <si>
    <t>Hearing about the different processes to strengthen metals</t>
  </si>
  <si>
    <t>I like how ceramics are made out of.</t>
  </si>
  <si>
    <t>How to draw the cross-sections of crystal structures</t>
  </si>
  <si>
    <t>The phase diagrams for eutectic are pretty interesting</t>
  </si>
  <si>
    <t>The importance of cell direction on material properties</t>
  </si>
  <si>
    <t>Class seems interesting, look forward to the semester</t>
  </si>
  <si>
    <t>I found the sheet to be quite handy</t>
  </si>
  <si>
    <t>The name or vocab of the heat treatments</t>
  </si>
  <si>
    <t>Class activity with matching was great for learning</t>
  </si>
  <si>
    <t>Reminds me of vectors in PHY and Cal</t>
  </si>
  <si>
    <t>Learning about what bond correspond to what materials</t>
  </si>
  <si>
    <t>Melting point of ionic vs. covalent vs. metallic</t>
  </si>
  <si>
    <t>The more strain the more brittle the material</t>
  </si>
  <si>
    <t>Gold, silver, platinum, etcâ€¦ are called Noble Metals</t>
  </si>
  <si>
    <t>How different types of glass have different materials</t>
  </si>
  <si>
    <t>The inner working of the MOSFET one fascinating</t>
  </si>
  <si>
    <t>Effect of composition on brittleness + other properties</t>
  </si>
  <si>
    <t>Age hardening, and it dramatic effect on hardness</t>
  </si>
  <si>
    <t>The structure of metals and causes of failures</t>
  </si>
  <si>
    <t>Application to Dreamliner</t>
  </si>
  <si>
    <t>Also, aluminum cookware + ?</t>
  </si>
  <si>
    <t>How bonding greatly affects the properties of materials</t>
  </si>
  <si>
    <t>Type of material based on what object it?</t>
  </si>
  <si>
    <t>The reason for reactors only lasting 50 years</t>
  </si>
  <si>
    <t>The strongest material has the lowest melting point</t>
  </si>
  <si>
    <t>Learning about the process of conduction for semiconductors</t>
  </si>
  <si>
    <t>The edge/ screw dislocation models were very interesting</t>
  </si>
  <si>
    <t>The stress-strain curve was cool, &amp; work hardening</t>
  </si>
  <si>
    <t>It's cool learning about ceramics in depth now</t>
  </si>
  <si>
    <t>How the atomic level make-up affects visible defects</t>
  </si>
  <si>
    <t>How different amounts of cross-linked or elastomer changes</t>
  </si>
  <si>
    <t>Propertiesof unit cells reflect properties in Macroscopic world</t>
  </si>
  <si>
    <t>Reasons why dopants will increase conductivity in semi-conductors</t>
  </si>
  <si>
    <t>Why airplane windows are round and not square</t>
  </si>
  <si>
    <t>Learning there is lead in my water pipe</t>
  </si>
  <si>
    <t>Learning how phase diagrams are used in life</t>
  </si>
  <si>
    <t>There is more to learn about Phase Diagram</t>
  </si>
  <si>
    <t>Tungsten is the best element for bulb filaments</t>
  </si>
  <si>
    <t>The electrical conduction of semiconductors is very interesting</t>
  </si>
  <si>
    <t>I was able to understand the material today!</t>
  </si>
  <si>
    <t>Eutectic pt --&gt; where alloy is easily melted</t>
  </si>
  <si>
    <t>The process of re crystallization was interesting</t>
  </si>
  <si>
    <t>One of diagrams looks like a giraffe</t>
  </si>
  <si>
    <t>I know how to calculate phase diagrams</t>
  </si>
  <si>
    <t>noitcelfer ym tcelfer ot dah uoy aH</t>
  </si>
  <si>
    <t>The effect of glass transition (challenger story)</t>
  </si>
  <si>
    <t>How many materials (alloys) can be hardened</t>
  </si>
  <si>
    <t>I liked how he described the structures</t>
  </si>
  <si>
    <t>Lower temps cause higher conductivity in metals</t>
  </si>
  <si>
    <t>Polyethylene can be processed to become bullet-proof</t>
  </si>
  <si>
    <t>I thought the hip thing was cool</t>
  </si>
  <si>
    <t>The graphs have become easier to read</t>
  </si>
  <si>
    <t>The bag- pull direction exercise was fascinating!</t>
  </si>
  <si>
    <t>The radius &amp; dissolving stuff is interesting</t>
  </si>
  <si>
    <t>Only 14 ways to fill 3D space</t>
  </si>
  <si>
    <t>The expansion of the previous exposed topic</t>
  </si>
  <si>
    <t>The difference of extrinsic &amp; interstice semiconductors</t>
  </si>
  <si>
    <t>The actual height of the tallest building</t>
  </si>
  <si>
    <t>The general process of conductivity is fascinating</t>
  </si>
  <si>
    <t>Learning about underwalls &amp; stretching the chain</t>
  </si>
  <si>
    <t>Impurities can enhance the properties of solids</t>
  </si>
  <si>
    <t>Colored diamonds are made by adding defects</t>
  </si>
  <si>
    <t>Different type of materials &amp; the uses</t>
  </si>
  <si>
    <t>I found the fracture points very interesting</t>
  </si>
  <si>
    <t>The heat treatment activity was very interesting</t>
  </si>
  <si>
    <t>The ceramic experiment on "making stuff stronger"</t>
  </si>
  <si>
    <t>The effect of quenching has on steels</t>
  </si>
  <si>
    <t>The strength  of each type of bond</t>
  </si>
  <si>
    <t>The table discussion at analyzing the bicycle</t>
  </si>
  <si>
    <t>Everything's interesting but it was all review</t>
  </si>
  <si>
    <t>Steel is a two phase metal alloy</t>
  </si>
  <si>
    <t>Learning how to draw in unit cell</t>
  </si>
  <si>
    <t>I found the group activity most interesting</t>
  </si>
  <si>
    <t>How mechanical properties are affected by composition</t>
  </si>
  <si>
    <t>The unit cell direction drawings were interesting</t>
  </si>
  <si>
    <t>Microstructure properties of cast iron and steel</t>
  </si>
  <si>
    <t>I like learning about the different processing</t>
  </si>
  <si>
    <t>The cap and bag demonstration in class</t>
  </si>
  <si>
    <t>Navy first used â€¦ metal in sohwers</t>
  </si>
  <si>
    <t>The glass is formed on molten tin</t>
  </si>
  <si>
    <t>Salt breaks into its cune crystalline structure</t>
  </si>
  <si>
    <t>Reason for collapse of world trade center</t>
  </si>
  <si>
    <t>It's interesting how solubility affects other properties</t>
  </si>
  <si>
    <t>Information on how defects can improve crystals</t>
  </si>
  <si>
    <t>Learning how conduction works with energy levels</t>
  </si>
  <si>
    <t>Processing Vulcanization and floating on molten tin</t>
  </si>
  <si>
    <t>The structure of polymers + resulting properties</t>
  </si>
  <si>
    <t>Pictures of garbage bag, etc. up close</t>
  </si>
  <si>
    <t>Converting the Miller indices into the planes</t>
  </si>
  <si>
    <t>That blonde hairs were used for cross-hairs</t>
  </si>
  <si>
    <t>I am just trying to understand everything</t>
  </si>
  <si>
    <t>How we can strength non ferrous alloy</t>
  </si>
  <si>
    <t>The historical references, along with modern-day examples</t>
  </si>
  <si>
    <t>Having a group to share experience with</t>
  </si>
  <si>
    <t>Difference between unsaturated, saturated and super saturated</t>
  </si>
  <si>
    <t>Microstructure of plastic bag under the microscope</t>
  </si>
  <si>
    <t>I found the defects concept most interesting</t>
  </si>
  <si>
    <t>Different type of failure/ how they occur</t>
  </si>
  <si>
    <t>I like the interaction and the activity</t>
  </si>
  <si>
    <t>Results from a brittle or ductile failure</t>
  </si>
  <si>
    <t>Easy steps to find indices and sketch</t>
  </si>
  <si>
    <t>Effect of bonding on temp of processing</t>
  </si>
  <si>
    <t>The stress vs. strain curves, elastic modulus</t>
  </si>
  <si>
    <t>Crosshairs were originally made from human hair</t>
  </si>
  <si>
    <t>Types of failure and how they occur</t>
  </si>
  <si>
    <t>Semiconductors are very cool. Everything was stimulating</t>
  </si>
  <si>
    <t>Specify the reasons for space shuttle failure</t>
  </si>
  <si>
    <t>Differences between n-type and p-type dopants</t>
  </si>
  <si>
    <t>The time it takes to transform</t>
  </si>
  <si>
    <t>Log Modulus â‚¬ vs. T curve</t>
  </si>
  <si>
    <t>Metal oxide semiconductors atomically smooth surfaces</t>
  </si>
  <si>
    <t>Learning how imperfections can strengthen materials</t>
  </si>
  <si>
    <t>Boeing jet/ discovery of age hardening</t>
  </si>
  <si>
    <t>The temperature effects on extrinsic semiconductors</t>
  </si>
  <si>
    <t>How transistors operate in everyday objects</t>
  </si>
  <si>
    <t>The relationship between temp &amp; conductivity</t>
  </si>
  <si>
    <t>The test review was very helpful</t>
  </si>
  <si>
    <t>The lithe historical tidbit about Napoleon</t>
  </si>
  <si>
    <t>The giraffe on phase reactions diagram!</t>
  </si>
  <si>
    <t>The paperclip getting harder to bend</t>
  </si>
  <si>
    <t>Your story about the airplane brakes</t>
  </si>
  <si>
    <t>Diamond is the best thermal conductor</t>
  </si>
  <si>
    <t>Reason for not using pure silicon</t>
  </si>
  <si>
    <t>How different deformations occur and appear</t>
  </si>
  <si>
    <t>The difference between intrinsic &amp; extrinsic</t>
  </si>
  <si>
    <t>n and p type extrinsic semiconductors</t>
  </si>
  <si>
    <t>The advancement in semiconductors over years</t>
  </si>
  <si>
    <t>the "educating tomorrow's engineer" page! :)</t>
  </si>
  <si>
    <t>How things can harden with age!</t>
  </si>
  <si>
    <t>Super larger spins at 100,000 rpm</t>
  </si>
  <si>
    <t>Differences between conductors, semiconductors and insulators</t>
  </si>
  <si>
    <t>Learning the different properties of bonding</t>
  </si>
  <si>
    <t>Relevance of planes to molecule structures</t>
  </si>
  <si>
    <t>Influence of temperature on impact energy</t>
  </si>
  <si>
    <t>I understood most of the stuff</t>
  </si>
  <si>
    <t>Ceramics can be stronger than metal</t>
  </si>
  <si>
    <t>How imperfections can improve materials' properties</t>
  </si>
  <si>
    <t>How Fe is effected by Carbon</t>
  </si>
  <si>
    <t>Catting the cube with the plane</t>
  </si>
  <si>
    <t>Bag ripping in one direction easier</t>
  </si>
  <si>
    <t>What Î± &amp; Î² refer to?</t>
  </si>
  <si>
    <t>Breaking the plastic bags/ forks :)</t>
  </si>
  <si>
    <t>The process of reforming grains by</t>
  </si>
  <si>
    <t>Crosshairs -very interesting historical back ground</t>
  </si>
  <si>
    <t>e- holes are an interesting concept</t>
  </si>
  <si>
    <t>Multiple choice activity helped a lot</t>
  </si>
  <si>
    <t>The activity with the bike elements</t>
  </si>
  <si>
    <t>Bakelite emits carcinogens when it burns</t>
  </si>
  <si>
    <t>The atomic smoothness of the wafer</t>
  </si>
  <si>
    <t>The discussion on airplanes. Wright brothers</t>
  </si>
  <si>
    <t>It was fun drawing the planes</t>
  </si>
  <si>
    <t>Great method to draw the planes!</t>
  </si>
  <si>
    <t>The highest boiling point of tungsten</t>
  </si>
  <si>
    <t>Phase regions of a phase diagram</t>
  </si>
  <si>
    <t>Learning about how to calculate everything</t>
  </si>
  <si>
    <t>The type of graphs that ?</t>
  </si>
  <si>
    <t>Energy gaps when affected by impurities</t>
  </si>
  <si>
    <t>I found the different processes interesting</t>
  </si>
  <si>
    <t>Learning how diamonds attained dark spots</t>
  </si>
  <si>
    <t>I learned how to determine microstructures</t>
  </si>
  <si>
    <t>Just how interesting materials can be</t>
  </si>
  <si>
    <t>Monadnock Building and Borj Dubai Tower</t>
  </si>
  <si>
    <t>The different types of strengthening metals</t>
  </si>
  <si>
    <t>The role of defects on properties</t>
  </si>
  <si>
    <t>TS vs. Tm for eutectic ?</t>
  </si>
  <si>
    <t>The miller indices were very interesting</t>
  </si>
  <si>
    <t>The speed at which turbo's spin</t>
  </si>
  <si>
    <t>Historical relevence to cell structure</t>
  </si>
  <si>
    <t>Polymer Identification was quite interesting</t>
  </si>
  <si>
    <t>Effects of impurities in Materials</t>
  </si>
  <si>
    <t>Ran out of time sorry</t>
  </si>
  <si>
    <t>The review over the test</t>
  </si>
  <si>
    <t>Activity with all the questions</t>
  </si>
  <si>
    <t>You can eat a candle</t>
  </si>
  <si>
    <t>Test review, it was helpful</t>
  </si>
  <si>
    <t>Brittle breaks vs. ductile breaks</t>
  </si>
  <si>
    <t>Wright brothers plane engine info</t>
  </si>
  <si>
    <t>What affects resistivity and conductivity</t>
  </si>
  <si>
    <t>Different phases &amp; eutectic points</t>
  </si>
  <si>
    <t>Clarification of info from sub</t>
  </si>
  <si>
    <t>The reason the Titanic sank</t>
  </si>
  <si>
    <t>What materials make up everythings</t>
  </si>
  <si>
    <t>Materials in a Si wafer</t>
  </si>
  <si>
    <t>part of a bike activity</t>
  </si>
  <si>
    <t>How they made plastic bags</t>
  </si>
  <si>
    <t>The temperature effects on conductivity</t>
  </si>
  <si>
    <t>The process of age hardening</t>
  </si>
  <si>
    <t>The crosshair were actually hair</t>
  </si>
  <si>
    <t>The coefficient of thermal expansion</t>
  </si>
  <si>
    <t>Dislocations in LED's are BAD!</t>
  </si>
  <si>
    <t>The space shuttle failure background</t>
  </si>
  <si>
    <t>Effect of defects on LED's</t>
  </si>
  <si>
    <t>How different steels can change</t>
  </si>
  <si>
    <t>Tallest building now us. 1891</t>
  </si>
  <si>
    <t>Log E vs. T curves</t>
  </si>
  <si>
    <t>How cold work affects strength</t>
  </si>
  <si>
    <t>Strengthening for single phase metals</t>
  </si>
  <si>
    <t>The bond strength between atoms</t>
  </si>
  <si>
    <t>Professors "student centered learning" approach</t>
  </si>
  <si>
    <t>Austenite --&gt; Î± + pearlite</t>
  </si>
  <si>
    <t>Maybe if it made sense</t>
  </si>
  <si>
    <t>It was pretty consistently uninterested</t>
  </si>
  <si>
    <t>Drawing/ Indexing unit cell direction</t>
  </si>
  <si>
    <t>The cooling process of metals</t>
  </si>
  <si>
    <t>The different types of polymers</t>
  </si>
  <si>
    <t>The properties of the motorcycle</t>
  </si>
  <si>
    <t>Vulcanization was found by Goodyear</t>
  </si>
  <si>
    <t>Unit vectors relate to packing</t>
  </si>
  <si>
    <t>Describing different types of physics</t>
  </si>
  <si>
    <t>Unit cell drawing + Indexing</t>
  </si>
  <si>
    <t>Print the notes double sided?</t>
  </si>
  <si>
    <t>Eutectic compositions of 2 phases</t>
  </si>
  <si>
    <t>The types of recycling categories</t>
  </si>
  <si>
    <t>Hypo/ Hyper-eutectic Al by S</t>
  </si>
  <si>
    <t>This class is interaction based</t>
  </si>
  <si>
    <t>Differences between characteristics of materials</t>
  </si>
  <si>
    <t>The metal that's automatically smooth</t>
  </si>
  <si>
    <t>Metals deform along specific directions</t>
  </si>
  <si>
    <t>Materials get stronger of deformation</t>
  </si>
  <si>
    <t>The giant crazy eutectic graph</t>
  </si>
  <si>
    <t>The name of the phases</t>
  </si>
  <si>
    <t>Band gap, conductivity &amp; Temp.</t>
  </si>
  <si>
    <t>Importance of windows on aircraft</t>
  </si>
  <si>
    <t>Metal resistivity and its factors</t>
  </si>
  <si>
    <t>Interesing how structure affects properties</t>
  </si>
  <si>
    <t>Steels invincibility below certain stress</t>
  </si>
  <si>
    <t>Beginning to understand bonds better</t>
  </si>
  <si>
    <t>Eutectic alloy is the strongest</t>
  </si>
  <si>
    <t>Al pots/ pans caused Alzheimer</t>
  </si>
  <si>
    <t>The review is really helpful</t>
  </si>
  <si>
    <t>I actually understoond today's lecture</t>
  </si>
  <si>
    <t>Ceramics are not very interesting</t>
  </si>
  <si>
    <t>How pearlite got its name</t>
  </si>
  <si>
    <t>How to make I- beams</t>
  </si>
  <si>
    <t>Describing metals/ ceramics / polymers</t>
  </si>
  <si>
    <t>Saturation, unsaturation, super saturated</t>
  </si>
  <si>
    <t>Grain boundaries increase strength</t>
  </si>
  <si>
    <t>All of it !</t>
  </si>
  <si>
    <t>Bullet proof trash bags</t>
  </si>
  <si>
    <t>Why comet airplanes failed</t>
  </si>
  <si>
    <t>Phase diagrams are amazing</t>
  </si>
  <si>
    <t>The age hardening story</t>
  </si>
  <si>
    <t>How different polymers react</t>
  </si>
  <si>
    <t>Unitcells, not so exciting</t>
  </si>
  <si>
    <t>Lead in my water</t>
  </si>
  <si>
    <t>Different quenching times required</t>
  </si>
  <si>
    <t>Major types of ceramics</t>
  </si>
  <si>
    <t>The unit all discriptions</t>
  </si>
  <si>
    <t>Process that make materials</t>
  </si>
  <si>
    <t>How deformation effects strength</t>
  </si>
  <si>
    <t>How to harden metals</t>
  </si>
  <si>
    <t>Can change diamonds color</t>
  </si>
  <si>
    <t>Calculations behind metal treatments</t>
  </si>
  <si>
    <t>Steel vs. cast iron</t>
  </si>
  <si>
    <t>Today was rather day</t>
  </si>
  <si>
    <t>Visual rep. of composition</t>
  </si>
  <si>
    <t>Bond strengths effecting properties</t>
  </si>
  <si>
    <t>Disaster relations to materials</t>
  </si>
  <si>
    <t>p-n junctions, rectifying junctions</t>
  </si>
  <si>
    <t>Edge dislocations in nature</t>
  </si>
  <si>
    <t>Elastic modulus was interesting</t>
  </si>
  <si>
    <t>History facts of materials</t>
  </si>
  <si>
    <t>How temp. affect conductivity</t>
  </si>
  <si>
    <t>Learning about elastic modulus</t>
  </si>
  <si>
    <t>How materials are manufactured</t>
  </si>
  <si>
    <t>Plastic bags and forks</t>
  </si>
  <si>
    <t>How ? diodes work</t>
  </si>
  <si>
    <t>how different deformations occur</t>
  </si>
  <si>
    <t>How structure affect properties</t>
  </si>
  <si>
    <t>hip replacement in notes</t>
  </si>
  <si>
    <t>Hole and electron mobility</t>
  </si>
  <si>
    <t>n &amp; p types</t>
  </si>
  <si>
    <t>Elastic modulus and deformation</t>
  </si>
  <si>
    <t>How strength is tested</t>
  </si>
  <si>
    <t>Age hardening of alloys</t>
  </si>
  <si>
    <t>Atomic bonding in ceramics</t>
  </si>
  <si>
    <t>Current carried by holes</t>
  </si>
  <si>
    <t>Different types of polymers</t>
  </si>
  <si>
    <t>Network Modifier Metallic ions</t>
  </si>
  <si>
    <t>How easy indexing was</t>
  </si>
  <si>
    <t>Ceramics processes and applications</t>
  </si>
  <si>
    <t>Vectors in unit cells</t>
  </si>
  <si>
    <t>All of the disasters</t>
  </si>
  <si>
    <t>Types of strength tests</t>
  </si>
  <si>
    <t>Different types of defects</t>
  </si>
  <si>
    <t>Processing + Colorful demo</t>
  </si>
  <si>
    <t>p-type and n-type semiconductors</t>
  </si>
  <si>
    <t>How age hardening works?</t>
  </si>
  <si>
    <t>Methods of processing materials</t>
  </si>
  <si>
    <t>Indexing planes with reciprocals</t>
  </si>
  <si>
    <t>Different types of properties</t>
  </si>
  <si>
    <t>The purpose of quenching</t>
  </si>
  <si>
    <t>Drawing and Indexing planes</t>
  </si>
  <si>
    <t>The types of processing</t>
  </si>
  <si>
    <t>Ceramics airplane brake story</t>
  </si>
  <si>
    <t># types of mechanism</t>
  </si>
  <si>
    <t>Band gap origin diagram</t>
  </si>
  <si>
    <t>Defects strengthen materials</t>
  </si>
  <si>
    <t>Tensile test specimens</t>
  </si>
  <si>
    <t>Review for test</t>
  </si>
  <si>
    <t>Engine falls off</t>
  </si>
  <si>
    <t>Learning about recrystallization</t>
  </si>
  <si>
    <t>Metal bond strength</t>
  </si>
  <si>
    <t>The bonding pre-assignment</t>
  </si>
  <si>
    <t>Electrical conductivity properties</t>
  </si>
  <si>
    <t>Elastic vs. Plastic</t>
  </si>
  <si>
    <t>Quenching of steel</t>
  </si>
  <si>
    <t>Process of ceramics</t>
  </si>
  <si>
    <t>Everything confusing today</t>
  </si>
  <si>
    <t>Diamond thermal conduction</t>
  </si>
  <si>
    <t>Crystal structure directions</t>
  </si>
  <si>
    <t>Steel terminology #5</t>
  </si>
  <si>
    <t>Tin buttons disintegrating</t>
  </si>
  <si>
    <t>Tensile strength activity</t>
  </si>
  <si>
    <t>Composition of alloy</t>
  </si>
  <si>
    <t>Unit cell geometry</t>
  </si>
  <si>
    <t>Process of manufacturing</t>
  </si>
  <si>
    <t>History of transistors</t>
  </si>
  <si>
    <t>3-D Crystal systems</t>
  </si>
  <si>
    <t>Professor information knowledge</t>
  </si>
  <si>
    <t>Personal plane story</t>
  </si>
  <si>
    <t>Structure of ceramic</t>
  </si>
  <si>
    <t>Solubility of metals</t>
  </si>
  <si>
    <t>Studying each failure</t>
  </si>
  <si>
    <t>Unit cell indexing</t>
  </si>
  <si>
    <t>Cast Iron microstructure</t>
  </si>
  <si>
    <t>The failure activity</t>
  </si>
  <si>
    <t>I knew this</t>
  </si>
  <si>
    <t>How ceramics shatter</t>
  </si>
  <si>
    <t>Monadnok Building Construction</t>
  </si>
  <si>
    <t>Processing of ceramics</t>
  </si>
  <si>
    <t>Properties of semiconductors</t>
  </si>
  <si>
    <t>Human hair "crosshairs"</t>
  </si>
  <si>
    <t>Solid state diffusion</t>
  </si>
  <si>
    <t>I like semiconductors</t>
  </si>
  <si>
    <t>Working metal processes</t>
  </si>
  <si>
    <t>Classification of polymers</t>
  </si>
  <si>
    <t>n-type vs. p-type</t>
  </si>
  <si>
    <t>Charge of Ïƒ</t>
  </si>
  <si>
    <t>Semiconductors and Conductors</t>
  </si>
  <si>
    <t>Interpreting stress/strain graph</t>
  </si>
  <si>
    <t>Properties of steel</t>
  </si>
  <si>
    <t>(1,1,1) plane portraits</t>
  </si>
  <si>
    <t>How diodes work</t>
  </si>
  <si>
    <t>Stress strain curve</t>
  </si>
  <si>
    <t>Cold work methods</t>
  </si>
  <si>
    <t>How indices work</t>
  </si>
  <si>
    <t>Slicing the cube</t>
  </si>
  <si>
    <t>PNP, NPN junction</t>
  </si>
  <si>
    <t>Napoleon's Army's Buttons</t>
  </si>
  <si>
    <t>The steel terminology</t>
  </si>
  <si>
    <t>Properties of diffusion</t>
  </si>
  <si>
    <t>The molding processes</t>
  </si>
  <si>
    <t>Learning about planes</t>
  </si>
  <si>
    <t>? Looks rich</t>
  </si>
  <si>
    <t>Napoleans button story</t>
  </si>
  <si>
    <t>engineering failures</t>
  </si>
  <si>
    <t>Material Failure</t>
  </si>
  <si>
    <t>Dislocations motion</t>
  </si>
  <si>
    <t>The giraffe!</t>
  </si>
  <si>
    <t>Drawing microstructure</t>
  </si>
  <si>
    <t>Plastic engine</t>
  </si>
  <si>
    <t>Bonding info</t>
  </si>
  <si>
    <t>Lattice properties</t>
  </si>
  <si>
    <t>Boeing Airplane</t>
  </si>
  <si>
    <t>Drawing direction</t>
  </si>
  <si>
    <t>CLIC activity</t>
  </si>
  <si>
    <t>Alloy strength</t>
  </si>
  <si>
    <t>Quenching applications</t>
  </si>
  <si>
    <t>Indexing coordinates</t>
  </si>
  <si>
    <t>Drawing planes</t>
  </si>
  <si>
    <t>Pearlite microstructure</t>
  </si>
  <si>
    <t>Steel cooling</t>
  </si>
  <si>
    <t>Ducati Materials</t>
  </si>
  <si>
    <t>Photovoltaic cells</t>
  </si>
  <si>
    <t>1st activity</t>
  </si>
  <si>
    <t>Activity questions</t>
  </si>
  <si>
    <t>Indexing Directions</t>
  </si>
  <si>
    <t>Cold working</t>
  </si>
  <si>
    <t>The pre-test</t>
  </si>
  <si>
    <t>Light emission</t>
  </si>
  <si>
    <t>Cooling times</t>
  </si>
  <si>
    <t>Creating planes</t>
  </si>
  <si>
    <t>Calculator info</t>
  </si>
  <si>
    <t>Plain barriers</t>
  </si>
  <si>
    <t>Historical relevance</t>
  </si>
  <si>
    <t>Cactus defects</t>
  </si>
  <si>
    <t>Screw dislocations</t>
  </si>
  <si>
    <t>Two phase</t>
  </si>
  <si>
    <t>N/ A</t>
  </si>
  <si>
    <t>Not interesting</t>
  </si>
  <si>
    <t>Eutectic point</t>
  </si>
  <si>
    <t>Glass use</t>
  </si>
  <si>
    <t>Phase transformations</t>
  </si>
  <si>
    <t>The review</t>
  </si>
  <si>
    <t>LED example</t>
  </si>
  <si>
    <t>Solubility rules</t>
  </si>
  <si>
    <t>Phase diagram</t>
  </si>
  <si>
    <t>Polymer, classification</t>
  </si>
  <si>
    <t>Bang gaps</t>
  </si>
  <si>
    <t>Solid solubility</t>
  </si>
  <si>
    <t>Saturation graphs</t>
  </si>
  <si>
    <t>challenger explanation</t>
  </si>
  <si>
    <t>Tin Pest</t>
  </si>
  <si>
    <t>Cyclotron info</t>
  </si>
  <si>
    <t>Processing Methods</t>
  </si>
  <si>
    <t>crosshairs</t>
  </si>
  <si>
    <t>Airplane</t>
  </si>
  <si>
    <t>Boring</t>
  </si>
  <si>
    <t>N/A</t>
  </si>
  <si>
    <t>MOSFET</t>
  </si>
  <si>
    <t>Crosshairs!</t>
  </si>
  <si>
    <t>Defects</t>
  </si>
  <si>
    <t>Processing</t>
  </si>
  <si>
    <t>Polymorphism</t>
  </si>
  <si>
    <t>Carbides</t>
  </si>
  <si>
    <t>Semiconductors</t>
  </si>
  <si>
    <t>Activityâ€¦.</t>
  </si>
  <si>
    <t>Planes</t>
  </si>
  <si>
    <t>Male</t>
  </si>
  <si>
    <t>Review</t>
  </si>
  <si>
    <t>Paperclip</t>
  </si>
  <si>
    <t>Cross"hairs"</t>
  </si>
  <si>
    <t>[blank]</t>
  </si>
  <si>
    <t>Indexing</t>
  </si>
  <si>
    <t>Extrusion</t>
  </si>
  <si>
    <t>Synthesis</t>
  </si>
  <si>
    <t>c</t>
  </si>
  <si>
    <t>Confused</t>
  </si>
  <si>
    <t>Elasticity</t>
  </si>
  <si>
    <t>Plane</t>
  </si>
  <si>
    <t>Pearlite</t>
  </si>
  <si>
    <t>////////////////////</t>
  </si>
  <si>
    <t>Applications</t>
  </si>
  <si>
    <t>Diffusion</t>
  </si>
  <si>
    <t>PIEZOELECTRICS</t>
  </si>
  <si>
    <t>Solubility</t>
  </si>
  <si>
    <t>?</t>
  </si>
  <si>
    <t>LED's</t>
  </si>
  <si>
    <t>Materials</t>
  </si>
  <si>
    <t>Everything</t>
  </si>
  <si>
    <t>Tg</t>
  </si>
  <si>
    <t>Microstructures</t>
  </si>
  <si>
    <t>Carbides?</t>
  </si>
  <si>
    <t>I was a little lost at the beginning of the lecture b/c it had been a while since I've used common chemistry terms (valance, cation, anion â€¦) how do you know when something is covalent + van der wall versus just van der wall</t>
  </si>
  <si>
    <t>The grading is kind of confusing but as the class progresses I am sure it will be more clear. By the sounds of it, the grading has been chosen based on a method that will ensure students equal fairness and an opportunity to succeed</t>
  </si>
  <si>
    <t>Atomic structure of glass ceramics (was not included in preview problem, skipped straight to processing?, explanation in class didn't go into detail about which bonds are ionic/ covalent, do you start w/ SiO2 then add an ion like just Ca? or add CaO?)</t>
  </si>
  <si>
    <t>Could you explain why you want to know F M? I would guess it has something to do with wanting F to succeed since there aren't many engineers but I'm not sure how it relates to metacogging</t>
  </si>
  <si>
    <t>The muddiest point I would have to say would have been the first activity. At first I wasn't sure what was supposed to be done and I really had no idea how to complete the activity</t>
  </si>
  <si>
    <t>Most of the lecture was muddy. I tried to follow along but I couldn't grasp the concepts. Plus it's hard to see what's written on the white board when the projector shines on it</t>
  </si>
  <si>
    <t>You should really creat a different/ simplified sets of note to give to student. Have you seen what some of these pictures look like in black and white? Eg. First slide from todays class</t>
  </si>
  <si>
    <t>Nothing was really muddy, however, I did have a side thought about grains and recrystallization. Do galvanized metal and grain relate somehow? The shine galvanized steel reminds me of the grain images</t>
  </si>
  <si>
    <t>I still don't understand how to determine which stress vs. strain curve goes with what material. I don't understand how to use the ductility Tm and Tg to determine the curve</t>
  </si>
  <si>
    <t>There were a few points (such as unit cell direction, how they are indexed) that I wasn't sure on. It got better as we went over it in the activity though</t>
  </si>
  <si>
    <t>At first 2 had no ? What was going on but once we did on activity, my peers helped me understand the material and I think I know the material how..</t>
  </si>
  <si>
    <t>Feels like an overviewing of things previously learned so it's not clear what kinds of questions you'll be asking to test comprehension. ( unless it's like the activities we did)</t>
  </si>
  <si>
    <t>I didn't understand the thermal properties very well, especially because I couldn't read the labels on the graphs clearly. Thermal expansion + elastic modulus were totally new concepts for me</t>
  </si>
  <si>
    <t>The worksheets are hard to read, and I think that there needs to be more explanation when talking about bonding and what type of materials have what type of bonding</t>
  </si>
  <si>
    <t>Going over the muddiest point everyday is great for a student like me because he usually went over things I struggle on and so I knew exactly what to study</t>
  </si>
  <si>
    <t>Very little was confusing but if I must say, the most confusing thing was the graph on the tensile test concept map (Need more explanation of what everything means)</t>
  </si>
  <si>
    <t>I'm fairly confused on how to actually find the temperatures and durations in which you need to heat an alloy in order to properly age harden the alloy (artificially)</t>
  </si>
  <si>
    <t>Why don't (like the coordinates of the origin) have round brackets around them? I understand that the vector needs square brackets but I thought points should be written (0,0,0)</t>
  </si>
  <si>
    <t>The information about conductors, semi-conductors and insulators was confusing for me. I am unclear about the band gap and electrons jumping. I have no prior knowledge on this subject</t>
  </si>
  <si>
    <t>What are the Î±, Î², Î±+Î², Î±+L and Î²+L regions actually like? I don't have a good picture or understanding of what they are or how they behave</t>
  </si>
  <si>
    <t>Relation between transparency + types of polymers- not explained clearly</t>
  </si>
  <si>
    <t>All the specific molecules/ ? In condensation - Don't know them so it really didn't make sense</t>
  </si>
  <si>
    <t>Writing down the topics I found confusing was beneficial because they were reviewed during the next lecture. Simply writing them down did little for my study habits</t>
  </si>
  <si>
    <t>Does crystal structure affect conductivity? eg. Lattice size affects the distance of atoms from each other -&gt; will this change the size of the energy bonds?</t>
  </si>
  <si>
    <t>What's the advantage of having conductivity lower than metals for use in electronics? (don't really understand what semiconductors do/ how they work in actual devices)</t>
  </si>
  <si>
    <t>Interpreting the eutectic graphs is super confusing. I understand the Pb-Sn one, but the Hf-V graph was extremely complicated and I did not understand it</t>
  </si>
  <si>
    <t>4: AXES on coefficient of thermal expansion graph</t>
  </si>
  <si>
    <t>5:Hooke's law</t>
  </si>
  <si>
    <t>-You need a laser pointer,15% of the class can't see what you are pointing at</t>
  </si>
  <si>
    <t>It made me aware of the content that I didn't fully understand, allowing me to focus on the material and increase my level of understanding</t>
  </si>
  <si>
    <t>How to know where Tg is. Seems as if description on slide 2 doesn't match where we marked it on the graph as a class</t>
  </si>
  <si>
    <t>Still confused on when to use [ ] and ( ) families of planes</t>
  </si>
  <si>
    <t>Types of directions in a plane</t>
  </si>
  <si>
    <t xml:space="preserve">Edge/ screw dislocations </t>
  </si>
  <si>
    <t>I understood everything but my group had problems with their coordinate systems. Maybe the similarities between this and vectors (unit vectors) could be emphasized</t>
  </si>
  <si>
    <t>I think that trying to find the directions is confusing because I do not understand how to move the origin then find the direction</t>
  </si>
  <si>
    <t>No units on Log E vs. T curve graph on first page, and it appears like polymers are more viscous as Tem goes up</t>
  </si>
  <si>
    <t>there's quite a bit of stuff we learned today but not too much was confusing. Maybe just go over terminology again for remembrance</t>
  </si>
  <si>
    <t>Why are units of conductivity (Î©m)-1?</t>
  </si>
  <si>
    <t>Also, does the temperature/ conductivity relationship mean that a semiconductor, like (GaAs) is exhausted @ room temp.?</t>
  </si>
  <si>
    <t>Not really sure what the difference is between the hypo, hyper eutectoid, eutectoid other than that they describe different part on a graph</t>
  </si>
  <si>
    <t>I would like to have learned more about how to calculate the bond strength analytically and how that calculation relates to the graph</t>
  </si>
  <si>
    <t>How a failure can be read in a graph or a event of failure and how a ductile or brittle fracture is relevant</t>
  </si>
  <si>
    <t>Can phases be change straight from pearlite to bainite? Why must phase be cooled to room temp. as soon as microstructure is achieved?</t>
  </si>
  <si>
    <t>Some of the calculations are confusing and I don't understand how to figure out how much of the conductivity is due to holes</t>
  </si>
  <si>
    <t>The activity was difficult to comprehend as the text fuzzing and difficult to read. The pictures are impossible to understand It's too small</t>
  </si>
  <si>
    <t>When carbonate composite is lower or higher that Transition point, we could get pearlite after cooling Î³ ( Austenite) ? Is that true?</t>
  </si>
  <si>
    <t>Will the phase diagrams have different compositions &amp; if they do, what will they look like? Will it only be Î± + Î²?</t>
  </si>
  <si>
    <t>I still don't understand the [1, 1, 1] or [0, 1, 0] and all of the x, y &amp; z axes, please explain!</t>
  </si>
  <si>
    <t>The phase diagrams demonstrating solubility were a little confusing because I have only seen phase diagrams with one substance in the past</t>
  </si>
  <si>
    <t>Sometimes what you write on the whiteboard makes no sense ? You write 5 things at once</t>
  </si>
  <si>
    <t>Processing techniques still are confusing</t>
  </si>
  <si>
    <t>The Ht vs. V phase diagram, I had no idea what was going on, thanks to the multitude of intersecting lines regions</t>
  </si>
  <si>
    <t>The electrical property concept questions explanations were just a little ? And it would've been nice to spend more time on them</t>
  </si>
  <si>
    <t>On slide #4, are the necking &amp; fracture images a series of steps on individual kind of fracture types ( ? 1-5)</t>
  </si>
  <si>
    <t>The strengthening methods and deformation process was a little bit muddy when it come to relating different types to real world products</t>
  </si>
  <si>
    <t>It was hard for me to determine what I didn't understand, I usually left these blank when I didn't have outstanding misunderstandings</t>
  </si>
  <si>
    <t>How quickly do you need to cool the steel in order for it to keep designed microstructure when cooling to room temperature</t>
  </si>
  <si>
    <t>Muddiest points helped somewhat. However, I did not really pay much attention during the beginning of the class, which I regret.</t>
  </si>
  <si>
    <t>Although interesting I think the calculation of the unit cell directions (drawing and indexing) needed to be explained a little more</t>
  </si>
  <si>
    <t>Unit cell transformation pictures in 1st activity, 2nd activity (characteristics) # of atomic radii along touch directions with in unice cell</t>
  </si>
  <si>
    <t>I'm still confused about packing density and learning about the planar density, I'm not sure about how to do the calculations</t>
  </si>
  <si>
    <t>This allowed me to really see what I didn't understand so that I could go and review this and study it</t>
  </si>
  <si>
    <t>Yes, because when Dr. Krause would go over it in class, it made much more sense, or review was much helped.</t>
  </si>
  <si>
    <t>I am fine but I saw others in class getting â€¦ in the terminology and thus didn't understand the final concept</t>
  </si>
  <si>
    <t>I think that even though grade normalizing was interesting, I think it was somewhat confusing and needs a little more explaining</t>
  </si>
  <si>
    <t>The mechanism by which age hardening creates barriers to dislocation motion. What exactly is going on when it is age hardened</t>
  </si>
  <si>
    <t>What are some applications of each of these microstructures? Are they all used or are some a lot more common?</t>
  </si>
  <si>
    <t>I thought the stress-strain curves are confusing because I am still not sure how to calculate some of the stress</t>
  </si>
  <si>
    <t>I thought that the effect of strain rate on the Log E vs. T curves was just a little confusing</t>
  </si>
  <si>
    <t>The graphs of solubility temperature. I don't know when to follow the bold arrow vs. when to follow the curve</t>
  </si>
  <si>
    <t>Why does polyoufadiene have a 0Â°C Tm on the hand-out? Wouldn't that make it a sticky mers at room temp?</t>
  </si>
  <si>
    <t>Why is the Î±+Î² regions ( G on phase diagram activity) called the 2-phase region if both component are solid</t>
  </si>
  <si>
    <t>Labeling 2 phase regions of a phase diagram was very muddy and went by way too quickly, needs more explanation</t>
  </si>
  <si>
    <t>being able to distinguish the types of bonds present and properties expected solely based on the name of the material</t>
  </si>
  <si>
    <t>Exhaustion and saturated graphs- beside designing semiconductors to be in these area- what else do these graphs really tell you?</t>
  </si>
  <si>
    <t>Do all polymers have a form of van der waals bonding &amp; covalent, or is it only on certain chains?</t>
  </si>
  <si>
    <t>I almost always understood it perfectly, and if I didn't I often wouldn't realize until the HW or test</t>
  </si>
  <si>
    <t>How a shape on molten tin can be significantly three-dimensional. Is the molten tin itself in a 3d shape?</t>
  </si>
  <si>
    <t>I understood today's lesson well, I was very interested in the lesson. Probably because I had hand on materials</t>
  </si>
  <si>
    <t>Specifics of how the devices work, is the point of MOSFET to control the gate voltage to control conductivity?</t>
  </si>
  <si>
    <t>The difference between slip casting and blowing and how to tell when an object is made by which process</t>
  </si>
  <si>
    <t>I understood quite a bit today, did the activity mostly on my own and got majority of them right</t>
  </si>
  <si>
    <t>Do you really read these? How do I know?</t>
  </si>
  <si>
    <t>How much does the woodpecker elongate? Include all assumptions</t>
  </si>
  <si>
    <t>I'm a little confused about the grading system still, but I will go home &amp; figure it out</t>
  </si>
  <si>
    <t>I don't know how to read the graphs or what each part of the graphs (phase diagrams) interpret</t>
  </si>
  <si>
    <t>Nothing presented was confusing, material that was given on the pre-test was confusing (Need to learn those topics)</t>
  </si>
  <si>
    <t>I was unsure of how to determine the Î± values but a group member explained it more clearly.</t>
  </si>
  <si>
    <t>What the lines refer to in the effect of strain rate on Log E vs. T curves slide</t>
  </si>
  <si>
    <t>One topic that could have used more clarification was how the edge dislocation moves in a bent piece</t>
  </si>
  <si>
    <t>How it goes from one phase to the next and what that means. Unsure about super saturation now.</t>
  </si>
  <si>
    <t>I saw that a lot of people had problems interpreting the diagrams, but I didn't have any problems</t>
  </si>
  <si>
    <t>I'm not sure if I should memorize Tg or if the reference sheet will be provided on tests</t>
  </si>
  <si>
    <t>The % el and % RA topics were the muddiest and I feel very confused about these topics</t>
  </si>
  <si>
    <t>How the electrical + thermal conductivity increases or decreases based on the dislocation density was a bit unclear</t>
  </si>
  <si>
    <t>The muddiest points did allow me to see what I need to review what I did not know</t>
  </si>
  <si>
    <t>The whole section about the solubility of Carbon FCC Fe vs. BCC Fe was very muddy in general</t>
  </si>
  <si>
    <t>What is the coeff of thermal expansion? The graphs were muddy but we better understood with the activity</t>
  </si>
  <si>
    <t>Determination of Log E vs. T curve</t>
  </si>
  <si>
    <t>The last part, seemed to rush through at end (polymer addition)</t>
  </si>
  <si>
    <t>Why is it that the line *? Passes the finish time? Why can't it just stop at finish?</t>
  </si>
  <si>
    <t>Today's class was really confusing almost the whole time. I wanted more explanation for a lot of stuff</t>
  </si>
  <si>
    <t>Explanation of 0-D (Point), 1-D (line), 2-D (Plane). Is this dealing with crystalline structures and plotting planes?</t>
  </si>
  <si>
    <t>The differences between polymers and classifying them at a molecular level was just a little muddy/ confusing</t>
  </si>
  <si>
    <t>Usually what I put on the "muddiest points" are things I don't understand even after extensive thought</t>
  </si>
  <si>
    <t>Energy state vs. Energy band (Slide 7-8), what are the "12 states" for the 2s electron band?</t>
  </si>
  <si>
    <t>We jumped right into several slides with complicated graphs and undefined variables. I couldn't understand the trends</t>
  </si>
  <si>
    <t>Drawing the planes and figuring out how the planes touch is very confusing and hard to conceptualize</t>
  </si>
  <si>
    <t>Nothing was very bad, it all made sense/ was logical, other people seemed a little lost though</t>
  </si>
  <si>
    <t>The naming system for the 2 phase regions. Also what determines what Greek letter denotes the regions</t>
  </si>
  <si>
    <t>Yes, It helped when we went over the material again at the beginning of the next class</t>
  </si>
  <si>
    <t>I think graphs and equations are hard to understand because I'm unfamiliar with the terms and equations</t>
  </si>
  <si>
    <t>How do you make a solid piece of gear with very hard teeth and a ductile body?</t>
  </si>
  <si>
    <t>Does initiation in failures take an ... amount of time or just label the beginning of propagation?</t>
  </si>
  <si>
    <t>Part III on worksheet in class, comparing metals. I was confused about why each metal was selected</t>
  </si>
  <si>
    <t>I thought that straight into the activity was confusing because I know close to nothing about materials</t>
  </si>
  <si>
    <t>What happens if the materials is held at its quench temp. after it finishes its transformation?</t>
  </si>
  <si>
    <t>The most confusing point for me was the activity on effects of defects on materials properties</t>
  </si>
  <si>
    <t>I pretty much don't understand all of it. I think the pictures make it more confusing</t>
  </si>
  <si>
    <t>As you said, we should have used the physical models to help describe slices of planes</t>
  </si>
  <si>
    <t>I'm still confused on the processing method of materials (like in the activity we did today)</t>
  </si>
  <si>
    <t>Which letter means what and how they relate : Ï?, Ïƒ, â„¦, ohms, watts, volts, etc.</t>
  </si>
  <si>
    <t>I found today's topic confusing however with the aid of the activities I understand everything now</t>
  </si>
  <si>
    <t>The normalized score is still a little vague and could a bit more discussion about it</t>
  </si>
  <si>
    <t>How does cold working and material learned about processing materials effect our knowledge of phase diagrams?</t>
  </si>
  <si>
    <t>I still don't quite understand how to classify the steel and find it on a graph</t>
  </si>
  <si>
    <t>I'm really confused by the exhaustion state shown on the graph, what ? It and why?</t>
  </si>
  <si>
    <t>Why do some Î± + Î² lines terminate before they reach the bottom of the table?</t>
  </si>
  <si>
    <t>Still having a little trouble memorizing all the specific polymers, their types/ classifications, applications + processing</t>
  </si>
  <si>
    <t>How does the PNP/ NPN thing work? How can you make the gate positive or negative?</t>
  </si>
  <si>
    <t>The explanation of the rectifying Junction and Avalanche Diode were, in general, just a little muddy</t>
  </si>
  <si>
    <t>Still confused on solving FCC, BCC, etc.</t>
  </si>
  <si>
    <t>Characteristics ( i.e. Cube edge, aâ‚€, â€¦ )</t>
  </si>
  <si>
    <t>The high Temperature creep failure was pretty muddy for me and was hard to understand</t>
  </si>
  <si>
    <t>The types of atomic bonding in ceramics could have been review just a little better</t>
  </si>
  <si>
    <t>I'm still confused about the dislocations because they are very hard for me to picture</t>
  </si>
  <si>
    <t>I think I might have been more aware of what I needed to focus on</t>
  </si>
  <si>
    <t>I found the fact that plastic deformation, although true, makes it stronger hard to believe</t>
  </si>
  <si>
    <t>New origins, do they need to be in corners or can they be on edges?</t>
  </si>
  <si>
    <t xml:space="preserve">â€¢ Relating 110 direction to close packed plane of atoms </t>
  </si>
  <si>
    <t>â€¢ Aâ‚’ for % RA</t>
  </si>
  <si>
    <t>What is cold working and why does it increase Ys and Ts but not ductility</t>
  </si>
  <si>
    <t>How does a dipolar junction transistor work &amp; how does it differ from a MOSFET?</t>
  </si>
  <si>
    <t>Why certain metals have BCC, FCC or HCP structures? The whole lecture was very confusing</t>
  </si>
  <si>
    <t>I was a little confused on the exact difference between different crystal systems (monoclinic, etc)</t>
  </si>
  <si>
    <t>No problems except for the specific equations used to determine properties from the stress-strain graph</t>
  </si>
  <si>
    <t>I would like to learn the applications of the methods for the certain of materials</t>
  </si>
  <si>
    <t>I would like to know more about what the tests questions will be derived from</t>
  </si>
  <si>
    <t>When ? the planes drawing how many atoms were on the face of the plane</t>
  </si>
  <si>
    <t>Where exactly is the dislocation line in screw dislocation? It looks more like a plane</t>
  </si>
  <si>
    <t>The electrical and thermal properties section because it will not be covered until tomorrow's section</t>
  </si>
  <si>
    <t>The material about polymers and bonding. I don't remember all of it from last semester</t>
  </si>
  <si>
    <t>All the vocabulary &amp; the solubility was really confusing, the smaller per?, the more solubility?</t>
  </si>
  <si>
    <t>The semi crystalline polymer morphology was just a little muddy; needed a little more explanation</t>
  </si>
  <si>
    <t>The math involved with finding atomic packing factor, and the relationship between a and r</t>
  </si>
  <si>
    <t>Why we were talking about packing densities along non-touching planes. Is this where they break?</t>
  </si>
  <si>
    <t>Scaling the Log E vs. T graph, should room temp. be included on the graph?</t>
  </si>
  <si>
    <t>There really wasn't anything that I felt that was confusing during this class at all</t>
  </si>
  <si>
    <t>How do you determine where the temp. for quenching happens, where exactly is it located?</t>
  </si>
  <si>
    <t>The working definition of elasticity is not very clear. I think I'm imagining resilience instead</t>
  </si>
  <si>
    <t>The meaning of the second line drawn on the log E vs. T graphs</t>
  </si>
  <si>
    <t>The conversion calculations for weight %  or mole % was just a bit unclear</t>
  </si>
  <si>
    <t>Is ductility as % el only measured at fracture? (slid 20) if so why?</t>
  </si>
  <si>
    <t>Just need a little more explanation on how to find the values we learned</t>
  </si>
  <si>
    <t>I thought the unit cell activities were confusing because not everyitem was well explained</t>
  </si>
  <si>
    <t>Yeah, it made me make sure to ask my classmates about it next class</t>
  </si>
  <si>
    <t>How to use two graphs to determine age hardening temperatures and solution treatment temperatures</t>
  </si>
  <si>
    <t>How T affects semiconductors. We started talking about extrinsic/ intrinsic blah â€¦ --&gt; confusion</t>
  </si>
  <si>
    <t>How does grain size / grain boundary area affect conductivity in metals or semi-conductors</t>
  </si>
  <si>
    <t>Not the least bit confusing. All information was understood as needed for the class</t>
  </si>
  <si>
    <t>Don't get the bad gap diagram?</t>
  </si>
  <si>
    <t>How do you find fractional hole vs. electron?</t>
  </si>
  <si>
    <t>I'm still a little unclear on how to calculate the Fraction of each phase</t>
  </si>
  <si>
    <t>Effects of crosslinking &amp; adding plasticizer</t>
  </si>
  <si>
    <t>New curves on Log E vs. T curves</t>
  </si>
  <si>
    <t>The HW for last night was very confusing. Age hardening diagrams were also continuing</t>
  </si>
  <si>
    <t>How is martensite used? What applications would need very high strength w/ low ductilities?</t>
  </si>
  <si>
    <t>I found reading the graphs of stress corrosion and others similar to it confusing</t>
  </si>
  <si>
    <t>I would have like definitions of the properties listed for the different material types</t>
  </si>
  <si>
    <t>Do materials continuously age? Or is there a point when their Ys is constant?</t>
  </si>
  <si>
    <t>Very little was muddy but once we started doing activities I understood it</t>
  </si>
  <si>
    <t>Not much was muddy today. Maybe go over everything again as a refresher</t>
  </si>
  <si>
    <t>What are the differences between age hardening at elevated temperatures, annealing, and tempering?</t>
  </si>
  <si>
    <t>I think we moved a little quick in the summary of eutectic microstructures</t>
  </si>
  <si>
    <t>I was a little confused by the grading scale but now fully understand</t>
  </si>
  <si>
    <t>If you keep it at the original temperature will the solution penetrate deeper?</t>
  </si>
  <si>
    <t>What is a free-radical? Just a free electron on the R in RË™</t>
  </si>
  <si>
    <t>Heat treatment of Cu-Al alloy or phase diagram&amp; hardness vs. log time curve</t>
  </si>
  <si>
    <t>I do not know why tensile strength is at the top (Slide 14)</t>
  </si>
  <si>
    <t>Who will ever tell my random thoughts to once in graduate your class</t>
  </si>
  <si>
    <t>Differentiating the structures from the photos and why each photo is that type</t>
  </si>
  <si>
    <t>I have a really hard time figuring out the processing on our activities.</t>
  </si>
  <si>
    <t>The muddiest point helped me realize what I may not be aware of</t>
  </si>
  <si>
    <t>Why do electrons and holes move at different rates? How that physically possible?</t>
  </si>
  <si>
    <t>How to determine close packing? Is it just if it's BCC or FCC?</t>
  </si>
  <si>
    <t>Whatever was the review, whatever was written on the board was too blurry</t>
  </si>
  <si>
    <t>Would like more detail on why certain compositions are for certain applications/ processing</t>
  </si>
  <si>
    <t>How to tell which category polymers are in (Amorphous, semi crystalline, thermosetting, elastomer)</t>
  </si>
  <si>
    <t>It has been a few years since chemâ€¦ just need to review bonds</t>
  </si>
  <si>
    <t>Do the bainites actually have feather like microstructures or is that just representation?</t>
  </si>
  <si>
    <t>I didn't understand the attractive and repulsive force graphs from the third slide</t>
  </si>
  <si>
    <t>The Eutectic microstructure &amp; what does a microstructure look like at room temperature</t>
  </si>
  <si>
    <t>It helped me Identify the material I need to learn outside of class</t>
  </si>
  <si>
    <t>Unit cell directions- how they indexed- confused on how to find new origin</t>
  </si>
  <si>
    <t>Diagrams were incorrect ( showed [1â€¾  1 1]instead of [1 1 0] )</t>
  </si>
  <si>
    <t>How are the polymer chains manipulated physically to switch components in the chain</t>
  </si>
  <si>
    <t>The processes of drawing forging, extrusion, and rolling. What are they exactly?</t>
  </si>
  <si>
    <t>The types covered in the activity "Bulk Diffusion" "Grain Boundary Diffusion" etc.</t>
  </si>
  <si>
    <t>Does bond strength have any relation to conductivity in metals &amp; semiconductors</t>
  </si>
  <si>
    <t>Heat treatment part 2- Martensite: How do you determine the crystal structure</t>
  </si>
  <si>
    <t>Properties of different polymers- how to tell difference between "polystyrene", "polyethylene", etc.</t>
  </si>
  <si>
    <t>The difference in structures of impurities was a little difficult to understand</t>
  </si>
  <si>
    <t>Finding the eutectic points on very complicated phase diagrams was fairly muddy</t>
  </si>
  <si>
    <t>Whethere we describe unit cell lengths in terms of a or c</t>
  </si>
  <si>
    <t>How to manipulate the cells to keep the vectors inside the cube</t>
  </si>
  <si>
    <t>Confused as to what exactly each  phase is especially Î³ and Fe3C</t>
  </si>
  <si>
    <t>On the "concept map", the text was too grainy to make out</t>
  </si>
  <si>
    <t>Determining indices of given planes was confusing and drawing atoms on planes</t>
  </si>
  <si>
    <t>I am not quite sure how to find the DP of polymers</t>
  </si>
  <si>
    <t>How to identify if a unit cell is CP by its vector?</t>
  </si>
  <si>
    <t>I can't see the board sometimes. Step back a bit more often</t>
  </si>
  <si>
    <t>I had some uncertainties about the graphs but they were cleared up</t>
  </si>
  <si>
    <t>The atomic packing factor idea was very confusing and needed more explanation</t>
  </si>
  <si>
    <t>How a material can be both more brittle and stronger via processing</t>
  </si>
  <si>
    <t>Microstructures below Teutectic, why isn't there any eutectic Î± at eutectic reaction</t>
  </si>
  <si>
    <t>Calculating fractions/ ratio of conductivity from mobility of density contribution ne Âµe</t>
  </si>
  <si>
    <t>Recrystallization. I'm confused by the process</t>
  </si>
  <si>
    <t>Electric/ thermal conductivity in last activity</t>
  </si>
  <si>
    <t>The worksheet was difficult to read</t>
  </si>
  <si>
    <t>Bonding on 2nd activity was confusing</t>
  </si>
  <si>
    <t>Not much, Can be hard to visualize this stuff but practice helps</t>
  </si>
  <si>
    <t>Went very fast today so I'm not sure I understand the concept</t>
  </si>
  <si>
    <t>Inverting plane indices, Visualizing planes through atoms, Areas of atoms and planes</t>
  </si>
  <si>
    <t>Nothing really. This class could perhaps move at a much faster rate</t>
  </si>
  <si>
    <t>I understood everything, but I think many were confused by band gap</t>
  </si>
  <si>
    <t>Why does the room temp. change on the graph for each types?</t>
  </si>
  <si>
    <t>Everything was clear and I understood the point of all exercises today</t>
  </si>
  <si>
    <t>I'm a little confused as to what procedure different bonds give materials</t>
  </si>
  <si>
    <t>The electrical conductivity equation was pretty confusing and could use more explaining</t>
  </si>
  <si>
    <t>I don't understand the importance of energy levels in regards to semiconductors</t>
  </si>
  <si>
    <t>I am still not entirely sure the electrical properties on the worksheet</t>
  </si>
  <si>
    <t>The printing needs to better so it can be easier to read</t>
  </si>
  <si>
    <t>The gap in the conductors that looks like this : CB/GAP/ VB</t>
  </si>
  <si>
    <t>The ending stuff about atoms on the plane was rushed and confusing</t>
  </si>
  <si>
    <t>The electronic structure of different materials ( Band gap, electron holes, etc.)</t>
  </si>
  <si>
    <t>Energy vs. distance between atoms graph and what it tells us</t>
  </si>
  <si>
    <t>How to tell if a structure has 2 types of bonding</t>
  </si>
  <si>
    <t>How dislocations + Grains are related to annealing and cold work</t>
  </si>
  <si>
    <t>I was confused as to why some ceramics don't break easily?</t>
  </si>
  <si>
    <t>Something that I found confusing was the carries. What are they?</t>
  </si>
  <si>
    <t>How to determine which metal has higher coefficient of thermal expansion</t>
  </si>
  <si>
    <t>Second activities, where were the dots for A, B, C, D?</t>
  </si>
  <si>
    <t>New vocabulary and terms. I'm absorbing ... as we go through</t>
  </si>
  <si>
    <t>I don't know how to distinguish between the different strengthening mechanisms</t>
  </si>
  <si>
    <t>Whether to use max indices value of 1, or no fractions</t>
  </si>
  <si>
    <t>The class structure regarding assignments was unclear. What is the expectation?</t>
  </si>
  <si>
    <t>The effect of composition on high temperature viscosity was pretty confusing</t>
  </si>
  <si>
    <t>I don't understand all of the diffusion types And their importance</t>
  </si>
  <si>
    <t>How to determine the answers to part III, in the activity</t>
  </si>
  <si>
    <t>Their OK, but the review in the beginning were still blumy</t>
  </si>
  <si>
    <t>I'm still not sure what saturated, unsaturated and super saturated mean</t>
  </si>
  <si>
    <t>I don't think there was anything too confusing in today's class</t>
  </si>
  <si>
    <t>Log Modulus of elasticity vs. Temp. curve, GRAPH HARD TO READ</t>
  </si>
  <si>
    <t>What happens when a polymer doesn't have a ? melting point?</t>
  </si>
  <si>
    <t>Don't understand graph during activity, with / Î± Î¸ and Î¸</t>
  </si>
  <si>
    <t>Finding the times for artificial aging as in the last activity</t>
  </si>
  <si>
    <t>What happens when a liquid cools down at the eutectic composition</t>
  </si>
  <si>
    <t>Everything, too brief due to review, o well I'll just read</t>
  </si>
  <si>
    <t>Pearlite, Astenite, etc. I don't know the difference between all these!</t>
  </si>
  <si>
    <t>How to know how long you heat for the solution treatment</t>
  </si>
  <si>
    <t>I had a difficult time understanding the graphs on the activity</t>
  </si>
  <si>
    <t>Difference between extrusion and wire-drawing on "parts of a bike" activity</t>
  </si>
  <si>
    <t>I found the actual carbon + Hydrogen structure a little confusing</t>
  </si>
  <si>
    <t>What is the difference between MOSFET and a bipolar junction transistor</t>
  </si>
  <si>
    <t>How do these equations effect the atomic level process of e-holes</t>
  </si>
  <si>
    <t>How is the grain size affected by the conductivity, or ?</t>
  </si>
  <si>
    <t>How these planes and miller indices relate to real world material?</t>
  </si>
  <si>
    <t>Pro / Pre/ Hypo / Hyper prefixes_ What do they mean?</t>
  </si>
  <si>
    <t>All of the equations for the concepts: stress, strain, and failure</t>
  </si>
  <si>
    <t>Which process strengthens materials more effectively? Cold working or grain size?</t>
  </si>
  <si>
    <t>size of print and colors are hard to read on printout</t>
  </si>
  <si>
    <t>Minority vs. majority carriers also difference between equations of n+p type</t>
  </si>
  <si>
    <t>Needed more differentiation between ionic &amp; covalent specifics &amp; examples</t>
  </si>
  <si>
    <t>Electron energy band structure graph (brooms) only S, no P?</t>
  </si>
  <si>
    <t>I found a little confusing properties related to bond strength</t>
  </si>
  <si>
    <t>The indexing strategies are still confusing when making new origins</t>
  </si>
  <si>
    <t>I would like to spend more time for the review</t>
  </si>
  <si>
    <t>The material in the activities. I could not answer them</t>
  </si>
  <si>
    <t>Differentiating between extrusion &amp; drawing and when to use each</t>
  </si>
  <si>
    <t>Relation of Tg to E &amp; properties of Thermoplastic polymers</t>
  </si>
  <si>
    <t>Slicing the unit cells and seeing where the atomes are</t>
  </si>
  <si>
    <t>Where certain polymers go on Log E vs. T curve</t>
  </si>
  <si>
    <t>.The coefficient thermal expansion</t>
  </si>
  <si>
    <t>.The worksheet we did in class</t>
  </si>
  <si>
    <t>The processing on the first class activity were very confusing</t>
  </si>
  <si>
    <t>n-type, p-type? Do they have differences between conductivity by mechanismâ€¦</t>
  </si>
  <si>
    <t>Why does ductility reduce when a material is cold worked</t>
  </si>
  <si>
    <t>The graphs of attraction and repulsion were confusing to me</t>
  </si>
  <si>
    <t>Where along a crystal structure is the elastic modulus highest?</t>
  </si>
  <si>
    <t>Where is Aâ‚€ &amp; Af taken from? Are they given?</t>
  </si>
  <si>
    <t>Everything went by to fast, not enough â€¦ to understand</t>
  </si>
  <si>
    <t>I don't understand the age hardening graphs, they are confusing</t>
  </si>
  <si>
    <t>Avalanche Diode graph going to AC to DC conversion graph</t>
  </si>
  <si>
    <t>The stress vs. strain graph is still a little confusing</t>
  </si>
  <si>
    <t>I don't know what 1020, 1060, or 10100 steel means</t>
  </si>
  <si>
    <t>Unit cells atomic factor + length FD + length BD</t>
  </si>
  <si>
    <t>It's sometimes hard to remember the classifications of the polymers</t>
  </si>
  <si>
    <t>Types of bonds- will know more once chapter is read</t>
  </si>
  <si>
    <t>It's an intro now, so nothing was confusing for today</t>
  </si>
  <si>
    <t>He kind of read off his slides the whole time</t>
  </si>
  <si>
    <t>I still don't know the answer to the pre/post test</t>
  </si>
  <si>
    <t>Drawing the intersection of atoms with the unit cell planes</t>
  </si>
  <si>
    <t>Having difficulty identifying the bonding and processing for the activity</t>
  </si>
  <si>
    <t>I found the processing of materials to be somewhat confusing</t>
  </si>
  <si>
    <t>I still cannot interpret graphs. They are confusing to me</t>
  </si>
  <si>
    <t>Ran out of time on last activity</t>
  </si>
  <si>
    <t>Ductility was confusing</t>
  </si>
  <si>
    <t>Determining TM on a Log E vs. Temp graph</t>
  </si>
  <si>
    <t>The elements kicking each other out of different phases</t>
  </si>
  <si>
    <t>The reasoning behind why it does what it does</t>
  </si>
  <si>
    <t>Just thought the lecture helps out more than activities</t>
  </si>
  <si>
    <t>I found what diffusion actually is a bit confusing</t>
  </si>
  <si>
    <t>Graphs are too small to look at specific detail</t>
  </si>
  <si>
    <t>Went through the TS + Ys stuff really fast</t>
  </si>
  <si>
    <t>Just a little confused on how temperature affects conductivity</t>
  </si>
  <si>
    <t>Nothing was too confusing, I understood most of it</t>
  </si>
  <si>
    <t>Why does it have to go through Eutectic point?</t>
  </si>
  <si>
    <t>What's the usage of the gate in a device?</t>
  </si>
  <si>
    <t>I'm still not sure about what the homework is</t>
  </si>
  <si>
    <t>The calculations and telling the difference between each graph</t>
  </si>
  <si>
    <t>Differentiating the 1-2-1-2 phases on a large phase diagram</t>
  </si>
  <si>
    <t>Final activity on effects of cold work, annealing, etcâ€¦</t>
  </si>
  <si>
    <t>Finding which alloys have age hardening with phase diagrams</t>
  </si>
  <si>
    <t>Clarification on the muddiest points helped clear things up</t>
  </si>
  <si>
    <t>APF/ lattice constant was less clear and brushed over</t>
  </si>
  <si>
    <t>Packing Density and drawing pics on unit cell worksheet</t>
  </si>
  <si>
    <t>Names for semiconductors ("avalanche diodes", etc), forward/ reverse bias</t>
  </si>
  <si>
    <t>Yes but I relied on them being explained later</t>
  </si>
  <si>
    <t>Microstructures and heat treatment activity at end of class</t>
  </si>
  <si>
    <t>Just need to refresh on each phase what happened</t>
  </si>
  <si>
    <t>How do we determine eutectic points from the diagram?</t>
  </si>
  <si>
    <t>Rock salt structure- why did we learn that? Refractories?</t>
  </si>
  <si>
    <t>The effects on molecular weight and bonding on properties</t>
  </si>
  <si>
    <t>some of the failure type are hard to picture</t>
  </si>
  <si>
    <t>I found the hume-Bothery Rules for solubility somewhat confusing</t>
  </si>
  <si>
    <t>It made me think about what I didn't know</t>
  </si>
  <si>
    <t>2nd activity, 2 phase regions of a phase diagram</t>
  </si>
  <si>
    <t>Structure characteristics on --&gt; teacher â€¦ waaay too fast</t>
  </si>
  <si>
    <t>Directional notation for atoms touching (e.g. &lt;1 1 0&gt;</t>
  </si>
  <si>
    <t>Fick's laws- They looked complicated, but were ? Over</t>
  </si>
  <si>
    <t>The coefficient of thermal expansion relationship to bond strength</t>
  </si>
  <si>
    <t>Atoms touching along a direction?</t>
  </si>
  <si>
    <t>Hidden â€¦ ????? 5</t>
  </si>
  <si>
    <t>Atomic radius/ ratio for relevance of charge in molecule</t>
  </si>
  <si>
    <t>Copm.as material cools from L to Î±+L to Î±+Î²</t>
  </si>
  <si>
    <t>The pictures on the activities were difficult to read</t>
  </si>
  <si>
    <t>The phase diagrams and how to interpret the graphs</t>
  </si>
  <si>
    <t>I didn't fully understand the concept of thermal expansion</t>
  </si>
  <si>
    <t>The crustal structures are kind of hard to visualize</t>
  </si>
  <si>
    <t>I wanted to talk more about diodes &amp; transistors</t>
  </si>
  <si>
    <t>Deformation processing activity, perhaps a video to help conceptualize</t>
  </si>
  <si>
    <t>How do you correspond glass type to materials/ object?</t>
  </si>
  <si>
    <t>Just need to go over the Î±, Î² stuff</t>
  </si>
  <si>
    <t>How the new formulas apply to what we learned</t>
  </si>
  <si>
    <t xml:space="preserve">Knowing what the physical meaning of the </t>
  </si>
  <si>
    <t>% el</t>
  </si>
  <si>
    <t>Why the certain groups are either n-type or p-type</t>
  </si>
  <si>
    <t>How the crystal structures are related to the martensite</t>
  </si>
  <si>
    <t>How to remember what is blown or slip casted</t>
  </si>
  <si>
    <t>I was pretty confused by the grain boundary #</t>
  </si>
  <si>
    <t>Just need to go over the process of hardening</t>
  </si>
  <si>
    <t>I found the graphs to be a ? Confusing</t>
  </si>
  <si>
    <t>Why conductivity will decrease with smaller size of grains</t>
  </si>
  <si>
    <t>Do holes present the same charge as electrons?</t>
  </si>
  <si>
    <t>The equations used to calculate diffusion (Fick's laws)</t>
  </si>
  <si>
    <t>Labeling 2 phase regions of a phase diagram</t>
  </si>
  <si>
    <t>All the different regions on the Pb-Sn diagram</t>
  </si>
  <si>
    <t>Finding yield strength and % el from graph</t>
  </si>
  <si>
    <t>Figuring the properties of metals after grain growth</t>
  </si>
  <si>
    <t>What determines what kind of composition it is</t>
  </si>
  <si>
    <t>Unit cell calculations related to a, R, etc.</t>
  </si>
  <si>
    <t>Electrical + thermal conductivity effects of working metal</t>
  </si>
  <si>
    <t>Why are pipes made by drawing? Not extrusion?</t>
  </si>
  <si>
    <t>I'm still not entirely sure about packing factor</t>
  </si>
  <si>
    <t>The charts involving unit cell dimensions &amp; measurements</t>
  </si>
  <si>
    <t>I do not understand exactly what Î±+Î² means</t>
  </si>
  <si>
    <t>How stress strain is related to crystal structures</t>
  </si>
  <si>
    <t>I understood what we covered today in lecture</t>
  </si>
  <si>
    <t>Activation energy graph and what the bump represent</t>
  </si>
  <si>
    <t>Do alloys of steel change the phase diagram?</t>
  </si>
  <si>
    <t>How the phase diagram correlates to atomic radius</t>
  </si>
  <si>
    <t>We should have more eutectic activities involving calculations</t>
  </si>
  <si>
    <t>patency + type of polymer- not explained clearly</t>
  </si>
  <si>
    <t>I didn't understand how grain boundaries effect conductivity</t>
  </si>
  <si>
    <t>How to identify stress/strain curve for different polymers</t>
  </si>
  <si>
    <t>Graph % sugar in soln. at fixed comp.</t>
  </si>
  <si>
    <t>The printouts were too small to be read</t>
  </si>
  <si>
    <t>Triangular unit cell atom area &amp; packing Density</t>
  </si>
  <si>
    <t>The details of the properties of the crystalline</t>
  </si>
  <si>
    <t>The concepts of bonds when talking about conductivity</t>
  </si>
  <si>
    <t>Why does the Log graph plat? Several times?</t>
  </si>
  <si>
    <t>How to tell which material is which structure</t>
  </si>
  <si>
    <t>How screw dislocation affects materials as a whole</t>
  </si>
  <si>
    <t>I struggled a little bit the elastic modulus</t>
  </si>
  <si>
    <t>How do the strain on polymers effect microstructure</t>
  </si>
  <si>
    <t>Rushed through various effects on Tm + Tg</t>
  </si>
  <si>
    <t>What is the effect on conductivity from dislocations?</t>
  </si>
  <si>
    <t>Some of the cold work annealing effects activity</t>
  </si>
  <si>
    <t>Determining what polymers go with what polymer structure</t>
  </si>
  <si>
    <t>The bonding activity needed to be printed better</t>
  </si>
  <si>
    <t>Proper units and basic electrical laws + formula</t>
  </si>
  <si>
    <t>The features of FCC: length FD and BD</t>
  </si>
  <si>
    <t>Heat treating glass and crack tip stress concentration</t>
  </si>
  <si>
    <t>Conductivity equation, how to find "e" and "n"?</t>
  </si>
  <si>
    <t>Close packing for indices ex: [0 1/2 1/2]</t>
  </si>
  <si>
    <t>Why are the bottles green after slip casting?</t>
  </si>
  <si>
    <t>I found that characterizing imperfections a bit confusing</t>
  </si>
  <si>
    <t>Types of diffusion and how to distinguish them</t>
  </si>
  <si>
    <t>Impact loading could use more in depth explanation</t>
  </si>
  <si>
    <t>Activity-Labeling 2 phase regions of a phase diagram</t>
  </si>
  <si>
    <t>Need to absorb the material more about fractures</t>
  </si>
  <si>
    <t>Just need to associate deformations with properties</t>
  </si>
  <si>
    <t>Î± + Î², those diagrams are confusing</t>
  </si>
  <si>
    <t>The first activity was hard to read</t>
  </si>
  <si>
    <t>Processing &amp; blowing, what is the different?</t>
  </si>
  <si>
    <t>Difference between chemical composition and phase fraction</t>
  </si>
  <si>
    <t>More detail on concepts. Lecture was rushed</t>
  </si>
  <si>
    <t>The purpose of each layer in MOSFET</t>
  </si>
  <si>
    <t>The section about gaps between energy levels</t>
  </si>
  <si>
    <t>Difference between band gaps of different elements</t>
  </si>
  <si>
    <t>Mechanism/ microstructures of failures (usually grain boundaries?)</t>
  </si>
  <si>
    <t>How does the Miller indices effect strength</t>
  </si>
  <si>
    <t>I found the graphs a bit confusing</t>
  </si>
  <si>
    <t>Band Gaps, Mobility, Conductivity â†’ Entire Class</t>
  </si>
  <si>
    <t>Microstructures (I just need to review personally)</t>
  </si>
  <si>
    <t>Ductility: % elongation or % reduction area</t>
  </si>
  <si>
    <t>Knowing which structures produce which material properties</t>
  </si>
  <si>
    <t>The aspect of what a eutectoid is</t>
  </si>
  <si>
    <t>The different graphs that look the same</t>
  </si>
  <si>
    <t>Which index correspond to which crystal structure</t>
  </si>
  <si>
    <t>Identifying the graphs were a bit difficult</t>
  </si>
  <si>
    <t>How to determine that unit cell area</t>
  </si>
  <si>
    <t>Relating processing method to type of defect</t>
  </si>
  <si>
    <t>Effect on composition on high temp viscosity</t>
  </si>
  <si>
    <t>Martensite? Confused by it's process and properties</t>
  </si>
  <si>
    <t>What heat treat is used for microstructure?</t>
  </si>
  <si>
    <t>How to know ? Based or structure</t>
  </si>
  <si>
    <t>I just need to refresh my chemistry</t>
  </si>
  <si>
    <t>Equations with bond strength and Hooke's law</t>
  </si>
  <si>
    <t>The phase diagrams were difficult to understand</t>
  </si>
  <si>
    <t>Why are metals the better vs. semiconductors?</t>
  </si>
  <si>
    <t>Trying to decipher the graphs + pictures</t>
  </si>
  <si>
    <t>family vector notation ex. &lt;1 0 0&gt;</t>
  </si>
  <si>
    <t>How to identify which imperfection is which</t>
  </si>
  <si>
    <t>Does this alter the microstructure of alloys?</t>
  </si>
  <si>
    <t>Figuring out what bonding a material has</t>
  </si>
  <si>
    <t>Test review problem III mechanical properties graphs</t>
  </si>
  <si>
    <t>Too many graphs to keep track of</t>
  </si>
  <si>
    <t>Nothing was confusing nor needed more detail</t>
  </si>
  <si>
    <t>I found the martensite a little confusing</t>
  </si>
  <si>
    <t>What we need to know for test</t>
  </si>
  <si>
    <t>Unit cell drawing activity, 5th unit cell</t>
  </si>
  <si>
    <t>How to know plastics by their structure</t>
  </si>
  <si>
    <t>_hall-Petch equation</t>
  </si>
  <si>
    <t>_ Thermal/ Elec. Conductivity changes</t>
  </si>
  <si>
    <t>Valance bands in regards to their application</t>
  </si>
  <si>
    <t>Telling the difference between microstructures in pictures</t>
  </si>
  <si>
    <t>The way we are graded in class</t>
  </si>
  <si>
    <t>Different types of diffusion (How to tell)</t>
  </si>
  <si>
    <t>Not finishing the review with any understanding</t>
  </si>
  <si>
    <t>Types of imperfections. How to tell difference?</t>
  </si>
  <si>
    <t>Formation of plates of Î± &amp; Î²</t>
  </si>
  <si>
    <t>What happens to atomic structure when heated</t>
  </si>
  <si>
    <t>What exactly is Î±+Î², Î±+L and Î²+L</t>
  </si>
  <si>
    <t>Types of defects and difference in effects</t>
  </si>
  <si>
    <t>Relation between crystal structure &amp; failure types</t>
  </si>
  <si>
    <t>I didn't have any trouble with anything</t>
  </si>
  <si>
    <t>The intermediate temperature age hardening graph</t>
  </si>
  <si>
    <t>Do the graphs have specific calculations?</t>
  </si>
  <si>
    <t>How the defects give what properties</t>
  </si>
  <si>
    <t>Pretty clear today, no real questions</t>
  </si>
  <si>
    <t>Sometimes get phase fractions mixed up</t>
  </si>
  <si>
    <t>Not much confusion today, well explained</t>
  </si>
  <si>
    <t>Why doesn't carbon diffuse in martensite?</t>
  </si>
  <si>
    <t>I don't quite understand the pearlite</t>
  </si>
  <si>
    <t>lot of material that wasn't explored</t>
  </si>
  <si>
    <t>How diffusion can occur in metals</t>
  </si>
  <si>
    <t>I understood most of today's lecture</t>
  </si>
  <si>
    <t>Names of Microstructures of each point</t>
  </si>
  <si>
    <t>Graphs of attraction/repulsive &amp; interatomic separation</t>
  </si>
  <si>
    <t>Toughness &amp; stiffness, Fraction total strain</t>
  </si>
  <si>
    <t>What Î± &amp; Î² exactly are</t>
  </si>
  <si>
    <t>Nothing, everything was clear as mud</t>
  </si>
  <si>
    <t>Some of the terms were confusing</t>
  </si>
  <si>
    <t>How the grading process is explained</t>
  </si>
  <si>
    <t>Just need to go over ?</t>
  </si>
  <si>
    <t>Why semiconductors are opposite from conductors</t>
  </si>
  <si>
    <t>How is the Eutectic pt reached?</t>
  </si>
  <si>
    <t>Reasons why metals are good conductors</t>
  </si>
  <si>
    <t>Graphs of attractive  + repulsive forces</t>
  </si>
  <si>
    <t>TS &amp; %el of the microstructures</t>
  </si>
  <si>
    <t>How does Tg differs from Tm</t>
  </si>
  <si>
    <t>How the polymers names are given?</t>
  </si>
  <si>
    <t>Finding chem. composition + phase composition</t>
  </si>
  <si>
    <t>The units for E Elastic Modulus</t>
  </si>
  <si>
    <t>A little about indexing was confused</t>
  </si>
  <si>
    <t>Labling phase regions of phase diagram</t>
  </si>
  <si>
    <t>Labeling phase diagram using Greek letter</t>
  </si>
  <si>
    <t>How to hand sketch the phases</t>
  </si>
  <si>
    <t>Example calculations would have been cool</t>
  </si>
  <si>
    <t>Hexagonal close-packed structures (covered very quickly)</t>
  </si>
  <si>
    <t>Heat treatment for a given microstructure</t>
  </si>
  <si>
    <t>The grading could be explained further</t>
  </si>
  <si>
    <t>Annealing- more description of the process</t>
  </si>
  <si>
    <t>Plastics processing- all the different types</t>
  </si>
  <si>
    <t>Why would vacancy increase material strength</t>
  </si>
  <si>
    <t>Is the yield strength the vertex?</t>
  </si>
  <si>
    <t>Ceramic processing- how does it work?</t>
  </si>
  <si>
    <t>The meaning of the solubility limit</t>
  </si>
  <si>
    <t>Matching an imperfection with it's mechanism</t>
  </si>
  <si>
    <t>How FCC + BCC is relevant</t>
  </si>
  <si>
    <t>Why do impurities increase semiconductors conductivity?</t>
  </si>
  <si>
    <t>Why grain size ? increases conductivity</t>
  </si>
  <si>
    <t>Differences in processing, Rolling, Drawing, etcâ€¦</t>
  </si>
  <si>
    <t>Van der Waals bonding / forces</t>
  </si>
  <si>
    <t>influence of temperature on impact energy</t>
  </si>
  <si>
    <t>Trying to figure of YS %</t>
  </si>
  <si>
    <t>The use of the anonymous numbers</t>
  </si>
  <si>
    <t>Nothing was confusing nor needed clarity</t>
  </si>
  <si>
    <t>Annealing concepts with grains &amp; dislocations</t>
  </si>
  <si>
    <t>Too many abbreviations in the slides</t>
  </si>
  <si>
    <t>Nomenclature and processing methods were unclear</t>
  </si>
  <si>
    <t>How to classify the polymer's microstructure?</t>
  </si>
  <si>
    <t>Relation of Ts and E; Tg</t>
  </si>
  <si>
    <t>How this is relevant to bonding</t>
  </si>
  <si>
    <t>Calculation of atomic Radaii along edge</t>
  </si>
  <si>
    <t>Calculationg APF &amp; coordination #, etc</t>
  </si>
  <si>
    <t>Knowing correct phase on phase diagrams</t>
  </si>
  <si>
    <t>I understood most of everything</t>
  </si>
  <si>
    <t>Need to review crystall properties</t>
  </si>
  <si>
    <t>% el - % RA</t>
  </si>
  <si>
    <t>Relation to crystal structures. Tempering.</t>
  </si>
  <si>
    <t>How to find mechanical properties</t>
  </si>
  <si>
    <t>Difference between types of brackets</t>
  </si>
  <si>
    <t>Explanation of different unit cells</t>
  </si>
  <si>
    <t>Conduction band vs. valence band</t>
  </si>
  <si>
    <t>The relationship between different charts</t>
  </si>
  <si>
    <t>How cracks can impede fracture</t>
  </si>
  <si>
    <t>How to determine grain boundaries</t>
  </si>
  <si>
    <t>The difference in 1-D defects</t>
  </si>
  <si>
    <t>Tempering metals and their effects</t>
  </si>
  <si>
    <t>What the heek is Î±?</t>
  </si>
  <si>
    <t>Understanding these different phase diagrams</t>
  </si>
  <si>
    <t>Identifying defects / materials properties</t>
  </si>
  <si>
    <t>The O from different point</t>
  </si>
  <si>
    <t>Names of polymers and mers</t>
  </si>
  <si>
    <t>It was all good today</t>
  </si>
  <si>
    <t>how to read some graphs</t>
  </si>
  <si>
    <t>How to calculate % elongation</t>
  </si>
  <si>
    <t>Where to move the origin</t>
  </si>
  <si>
    <t>Composition and high Temp viscosity</t>
  </si>
  <si>
    <t>Difference between covalent and ionic</t>
  </si>
  <si>
    <t>Direction within the unit cell</t>
  </si>
  <si>
    <t>Heat treatment time on activity</t>
  </si>
  <si>
    <t>Secondary bonding, dipoles within molecules</t>
  </si>
  <si>
    <t>The activity ( Part III)</t>
  </si>
  <si>
    <t>Nothing was really muddy today</t>
  </si>
  <si>
    <t>Material and application &amp; property</t>
  </si>
  <si>
    <t>The unit cell with atoms</t>
  </si>
  <si>
    <t>Elephant stampede in a rainstorm</t>
  </si>
  <si>
    <t>Property related to bond strength</t>
  </si>
  <si>
    <t>The way the transistors worked</t>
  </si>
  <si>
    <t>The graphs about cold working</t>
  </si>
  <si>
    <t>Heat ? Vs. thermoplastics polymers</t>
  </si>
  <si>
    <t>The interpretation of the graphs</t>
  </si>
  <si>
    <t>Calculating conductivity with carrier density</t>
  </si>
  <si>
    <t>Going over the class work</t>
  </si>
  <si>
    <t>N/ A ( 0% confusion)</t>
  </si>
  <si>
    <t>Glassy vs. viscous graph temps</t>
  </si>
  <si>
    <t>Grading was a bit confusing</t>
  </si>
  <si>
    <t>Major glass Temp and uses</t>
  </si>
  <si>
    <t>Just a few characteristic issue</t>
  </si>
  <si>
    <t>Determining what graphs are describing</t>
  </si>
  <si>
    <t>Difference between n-type and p-type</t>
  </si>
  <si>
    <t>I didn't find anything confusing</t>
  </si>
  <si>
    <t>Working of NPN junction transistor</t>
  </si>
  <si>
    <t>Difference between pearlite, Austinite, others</t>
  </si>
  <si>
    <t>Not sure if I understand</t>
  </si>
  <si>
    <t>How unit cell affects proessing</t>
  </si>
  <si>
    <t>Made some kind of sense</t>
  </si>
  <si>
    <t>The material on post test</t>
  </si>
  <si>
    <t>No part was un clear</t>
  </si>
  <si>
    <t>The atom fraction was confusing</t>
  </si>
  <si>
    <t>Figuring out new origin</t>
  </si>
  <si>
    <t>Solubility and the graphs</t>
  </si>
  <si>
    <t>Elongation HW, Failure types</t>
  </si>
  <si>
    <t>Factors affecting activation energy</t>
  </si>
  <si>
    <t>How does thermoset decompose?</t>
  </si>
  <si>
    <t>Identifying polymers from name</t>
  </si>
  <si>
    <t>How dislocations are formed</t>
  </si>
  <si>
    <t>Electron + Holes migration</t>
  </si>
  <si>
    <t>Heating treatments of Microstructures</t>
  </si>
  <si>
    <t>equations on cubic ?</t>
  </si>
  <si>
    <t>Intrinsic vs. Extrinsic Properties</t>
  </si>
  <si>
    <t>Math; Thermal conductions change</t>
  </si>
  <si>
    <t>Tetrahedral bonding in diamond</t>
  </si>
  <si>
    <t>Phase diagram and Ts</t>
  </si>
  <si>
    <t>What homework is due</t>
  </si>
  <si>
    <t>How polishing is done</t>
  </si>
  <si>
    <t>Model for dislocation motion</t>
  </si>
  <si>
    <t>Matching polymers with products</t>
  </si>
  <si>
    <t>Planar density of atoms</t>
  </si>
  <si>
    <t>Diffusion &amp; activation energy</t>
  </si>
  <si>
    <t>Platelet formation in pearlite</t>
  </si>
  <si>
    <t>Crack tip stress concentration</t>
  </si>
  <si>
    <t>AC to DC conversion</t>
  </si>
  <si>
    <t>Heat treatment temp. time</t>
  </si>
  <si>
    <t>Microstructure of each step</t>
  </si>
  <si>
    <t>Structure of semi crystalline</t>
  </si>
  <si>
    <t>n-type/ p-type increases conductivity</t>
  </si>
  <si>
    <t>Van der waal bonding</t>
  </si>
  <si>
    <t>Planer density of atoms</t>
  </si>
  <si>
    <t>Polymorphic forms of Carbon</t>
  </si>
  <si>
    <t>How we do HW</t>
  </si>
  <si>
    <t>Age hardening of metals</t>
  </si>
  <si>
    <t>The pre-test on bonds</t>
  </si>
  <si>
    <t>The electron band graphs</t>
  </si>
  <si>
    <t>The subject of bonding</t>
  </si>
  <si>
    <t>Phase &amp; diagram meanings</t>
  </si>
  <si>
    <t>Everything today was clear</t>
  </si>
  <si>
    <t>Multi phase diagram labeling</t>
  </si>
  <si>
    <t>Bonding diagram and descriptions</t>
  </si>
  <si>
    <t>The heat treatment activity</t>
  </si>
  <si>
    <t>Chemical composition, Phase fraction</t>
  </si>
  <si>
    <t>Labeling 2 phase regions</t>
  </si>
  <si>
    <t>Last activity: processing method</t>
  </si>
  <si>
    <t>What a refractory is?</t>
  </si>
  <si>
    <t>Structure of different ceramics</t>
  </si>
  <si>
    <t>Components of unit cells</t>
  </si>
  <si>
    <t>Figuring out phase fractions</t>
  </si>
  <si>
    <t>Duration vs. Ys graph</t>
  </si>
  <si>
    <t>Determining temperatures for age-hardening</t>
  </si>
  <si>
    <t>The activity was confusing</t>
  </si>
  <si>
    <t>The repulsive/ attraction charts</t>
  </si>
  <si>
    <t>Specific types of defects</t>
  </si>
  <si>
    <t>Log E vs. Temp</t>
  </si>
  <si>
    <t>HW can be discouraging</t>
  </si>
  <si>
    <t>It was overall good</t>
  </si>
  <si>
    <t>It was always muddy</t>
  </si>
  <si>
    <t>Conduction/ valence band diagram</t>
  </si>
  <si>
    <t>Counting atoms per plane</t>
  </si>
  <si>
    <t>npn MOSFET process sequence</t>
  </si>
  <si>
    <t>How to read graphs</t>
  </si>
  <si>
    <t>how to determine close-packing</t>
  </si>
  <si>
    <t>Normalizing the test scores</t>
  </si>
  <si>
    <t>Why structure changes happened</t>
  </si>
  <si>
    <t>non, clear lecture today</t>
  </si>
  <si>
    <t>Electron energy band structures</t>
  </si>
  <si>
    <t>What makes Kevlove? strong?</t>
  </si>
  <si>
    <t>Dislocation density changes/ Conductivity</t>
  </si>
  <si>
    <t>Flaws are stress concentrations</t>
  </si>
  <si>
    <t>System of HW assignments</t>
  </si>
  <si>
    <t>Phase fractions stillâ€¦ microstructure</t>
  </si>
  <si>
    <t>Whatever DP stood for</t>
  </si>
  <si>
    <t>Polymorphic forms of carbon</t>
  </si>
  <si>
    <t>PD of unit cell</t>
  </si>
  <si>
    <t>Call structures of polymers</t>
  </si>
  <si>
    <t>What properties ?</t>
  </si>
  <si>
    <t>Brackets ands Parenthesis</t>
  </si>
  <si>
    <t>Determining new origin</t>
  </si>
  <si>
    <t>Properties on practices</t>
  </si>
  <si>
    <t>Some martensite points</t>
  </si>
  <si>
    <t>Nothing today :)</t>
  </si>
  <si>
    <t>How trasistors work?</t>
  </si>
  <si>
    <t>Equations with stress</t>
  </si>
  <si>
    <t>Atomic Packing No.</t>
  </si>
  <si>
    <t>The lattice crystal</t>
  </si>
  <si>
    <t>Characterizing grain structure</t>
  </si>
  <si>
    <t>Stress corrosion fractures</t>
  </si>
  <si>
    <t>Fick's 2nd law</t>
  </si>
  <si>
    <t>Visualizing screw dislocation</t>
  </si>
  <si>
    <t>N/A complete clairity</t>
  </si>
  <si>
    <t>Homeworkâ€¦ age hardening</t>
  </si>
  <si>
    <t>Rectifying junctions/ rectifiers</t>
  </si>
  <si>
    <t>Conductivity vs. Temp.</t>
  </si>
  <si>
    <t>Grain size reduction</t>
  </si>
  <si>
    <t>How precipitates work</t>
  </si>
  <si>
    <t>Nothing seemed unclear</t>
  </si>
  <si>
    <t>Unit cell volume</t>
  </si>
  <si>
    <t>Grain growth calculation</t>
  </si>
  <si>
    <t>Clear as mud</t>
  </si>
  <si>
    <t>Tetrahedral bonding structure</t>
  </si>
  <si>
    <t>van der waals</t>
  </si>
  <si>
    <t>FCC, BCC, etc</t>
  </si>
  <si>
    <t>Resistivity vs. Resistance</t>
  </si>
  <si>
    <t>MOSFET process sequence</t>
  </si>
  <si>
    <t>Caculating structure characteristics</t>
  </si>
  <si>
    <t>Understood everything today!!</t>
  </si>
  <si>
    <t>Everything was clear</t>
  </si>
  <si>
    <t>Stress + Strain</t>
  </si>
  <si>
    <t>Gap size carrier</t>
  </si>
  <si>
    <t>Pb-Sn phase diagram</t>
  </si>
  <si>
    <t>Mechanical Property calculations</t>
  </si>
  <si>
    <t>? 6 problem</t>
  </si>
  <si>
    <t>Got it all</t>
  </si>
  <si>
    <t>Differentiating between deformations</t>
  </si>
  <si>
    <t>Everything was understandable</t>
  </si>
  <si>
    <t>Strain, stress curves</t>
  </si>
  <si>
    <t>Understood most everything</t>
  </si>
  <si>
    <t>Nothing was unclear</t>
  </si>
  <si>
    <t>Fracture toughness testing</t>
  </si>
  <si>
    <t>HW from yesterday</t>
  </si>
  <si>
    <t>Van der waals</t>
  </si>
  <si>
    <t>labeling phase diagrams</t>
  </si>
  <si>
    <t>Atomic Packing Factor</t>
  </si>
  <si>
    <t>Naming different imperfections</t>
  </si>
  <si>
    <t>Tetrahedron diamond structure</t>
  </si>
  <si>
    <t>Stress/strain graph calculations</t>
  </si>
  <si>
    <t>How Kevlar works</t>
  </si>
  <si>
    <t>What is stress</t>
  </si>
  <si>
    <t>Ïƒm= 2Ïƒâ‚€ (q/et)^1/2=K+Ïƒâ‚€</t>
  </si>
  <si>
    <t>How normalized grades</t>
  </si>
  <si>
    <t>Everything was OK</t>
  </si>
  <si>
    <t>Atomic packing factor</t>
  </si>
  <si>
    <t>Thermal Conductivity change</t>
  </si>
  <si>
    <t>Types of diffusion</t>
  </si>
  <si>
    <t>Calculating phase fraction</t>
  </si>
  <si>
    <t>n-type and p-type</t>
  </si>
  <si>
    <t>Griffith Crock formula</t>
  </si>
  <si>
    <t>Pretty straight forward</t>
  </si>
  <si>
    <t>Activity- Heat treatment</t>
  </si>
  <si>
    <t>Calculating DP (n)</t>
  </si>
  <si>
    <t>Avalanche diode</t>
  </si>
  <si>
    <t>Eutectic stuff</t>
  </si>
  <si>
    <t>Conductivity equation</t>
  </si>
  <si>
    <t>Last activity</t>
  </si>
  <si>
    <t>Calculating conductivity</t>
  </si>
  <si>
    <t>Diamond structure</t>
  </si>
  <si>
    <t>1-D deformation</t>
  </si>
  <si>
    <t>Identifying bonding</t>
  </si>
  <si>
    <t>Stacking sequence</t>
  </si>
  <si>
    <t>The graphs</t>
  </si>
  <si>
    <t>Microstructure composition</t>
  </si>
  <si>
    <t>Defect terminology</t>
  </si>
  <si>
    <t>N/A :)</t>
  </si>
  <si>
    <t>Family units</t>
  </si>
  <si>
    <t>ceramics compositions</t>
  </si>
  <si>
    <t>Elastic deformation</t>
  </si>
  <si>
    <t>Slide 4</t>
  </si>
  <si>
    <t>Ceramics processing</t>
  </si>
  <si>
    <t>Phase diagrams</t>
  </si>
  <si>
    <t>Atom packing</t>
  </si>
  <si>
    <t>Grading scale</t>
  </si>
  <si>
    <t>Nothing confusing</t>
  </si>
  <si>
    <t>Grain defects</t>
  </si>
  <si>
    <t>Stress-Strain curves</t>
  </si>
  <si>
    <t>Gold activity</t>
  </si>
  <si>
    <t>Solubility names</t>
  </si>
  <si>
    <t>ABX3 structure</t>
  </si>
  <si>
    <t>Not much</t>
  </si>
  <si>
    <t>Microstructure diagram</t>
  </si>
  <si>
    <t>Screw dislocation</t>
  </si>
  <si>
    <t>Hair polish</t>
  </si>
  <si>
    <t>Not confusing</t>
  </si>
  <si>
    <t>% RA</t>
  </si>
  <si>
    <t>Band Gaps</t>
  </si>
  <si>
    <t>Yield strength</t>
  </si>
  <si>
    <t>Eutectic microstructure</t>
  </si>
  <si>
    <t>Packing Density</t>
  </si>
  <si>
    <t>Make sense</t>
  </si>
  <si>
    <t>Got it</t>
  </si>
  <si>
    <t>Chemical compositions</t>
  </si>
  <si>
    <t>No problems</t>
  </si>
  <si>
    <t>Polymer morphology</t>
  </si>
  <si>
    <t>failure types</t>
  </si>
  <si>
    <t>Fick's laws</t>
  </si>
  <si>
    <t>The activities</t>
  </si>
  <si>
    <t>Edge dislocations</t>
  </si>
  <si>
    <t>Avalanche diodes</t>
  </si>
  <si>
    <t>Calculation M?</t>
  </si>
  <si>
    <t>No problem</t>
  </si>
  <si>
    <t>Close Packing</t>
  </si>
  <si>
    <t>Electronic structures</t>
  </si>
  <si>
    <t>Not really</t>
  </si>
  <si>
    <t>Not muddy</t>
  </si>
  <si>
    <t>none</t>
  </si>
  <si>
    <t>Polymers</t>
  </si>
  <si>
    <t>Terminology</t>
  </si>
  <si>
    <t>Mers</t>
  </si>
  <si>
    <t>Calendaring</t>
  </si>
  <si>
    <t>Viscosity</t>
  </si>
  <si>
    <t>Indices</t>
  </si>
  <si>
    <t>APF</t>
  </si>
  <si>
    <t>None</t>
  </si>
  <si>
    <t>nothing</t>
  </si>
  <si>
    <t>Grading</t>
  </si>
  <si>
    <t>Yes</t>
  </si>
  <si>
    <t>Verbiage</t>
  </si>
  <si>
    <t>Carries</t>
  </si>
  <si>
    <t>Microstructure</t>
  </si>
  <si>
    <t>Conduction</t>
  </si>
  <si>
    <t>Calculations</t>
  </si>
  <si>
    <t>Ceramics</t>
  </si>
  <si>
    <t>Nothing</t>
  </si>
  <si>
    <t>No</t>
  </si>
  <si>
    <t>I learned that group review activities only serve to waste time. By moving at ? a slow rate, the class in doing a disservice to those who want to learn and are actually willing to put in their own effort to ensure leering  should the class move at a too rapid p?. As it is, we learn maybe 1/3 of what we could in the valuable class time we are paying for and spend the other 2/3 of the time relearning, reviewing and relearning yet again what we were just taught!</t>
  </si>
  <si>
    <t>I learned, or rather remembered, that I find group activities to not be helpful at all. Lectures are interesting &amp; stimulating when they're on new material, but reworking the same in activities does not help me in the slightest. I would prefer to learn more concepts with my time than spend 15 min on a 5 min "activity". Sorry I'm just being honest.</t>
  </si>
  <si>
    <t>The learning point was not something I filled out regularly. It was useful when I did learn something about how I learned . I liked the course and the instructor, so I liked being able to give feedback about learning about how I learned when I did have something to say.</t>
  </si>
  <si>
    <t>I learn by hand on materials and being told things in bullet points about hands on materials.</t>
  </si>
  <si>
    <t>(For example: when you passed around the screw dislocation model you told us "as it goes in a spiral motion around the model, the go down a  level known as the Burgers Vector")</t>
  </si>
  <si>
    <t>ssalc ni peels llits dna sdrawkcab etirw dna daer nac I won tpecxe ,deiduts ro seton koot I nehw sucof yllaer ot decrof eb d'I os sdrawkcab thgir ot flesym thguoht I</t>
  </si>
  <si>
    <t>What do you call if you learn by tasting things? How does ductility taste?</t>
  </si>
  <si>
    <t>I figured out that I learn the best when we do the in-class activities and then work out the problems by table. It helps in case you got a wrong answer and want the correct answer and get an explanation of why it was wrong.</t>
  </si>
  <si>
    <t>I wish calculations on the homework were done as examples in class because the book does a poor job of giving examples and I don't think it's fair that my grade is lowered because I don't know how to do a calculation</t>
  </si>
  <si>
    <t>You teach us too much. You should spent lots of time teaching us the important stuff and not teach/ talk about unimportant things. If I want to learn something &amp; "wont be held responsible" for, &amp; know where the library is</t>
  </si>
  <si>
    <t>I learned that I really hate spending about 60% at class each day relearning what we already know what was told to us 2 days prior, or what was told to us twice or thrice already in the same class</t>
  </si>
  <si>
    <t>I catch myself listening to the clanking of the machine next door frequently and it's hard to follow the professor when he is writing/ pointing something out on board if he is blocking what he is doing (with his body)</t>
  </si>
  <si>
    <t>Even when attempting to monitor "how I learn" I learned nothing, because I know a lot about how I learn, and the little I don't I can't learn by sitting in this class and just thinking about the lectures</t>
  </si>
  <si>
    <t>Not really because most of the time it was a lecture format. The activities really does help a lot though and when we have little experiment like the plastic bag and cups. It dos help the understand the concepts</t>
  </si>
  <si>
    <t>I forgot to put on the assessment of learning activities that the reason I didn't like the homework was because the wording on a lot of the questions can be confusing, and useful formula can be hard to find</t>
  </si>
  <si>
    <t>After looking over the material and activities in the power points and seeing my HW returned, I'm very worried about the first test to come. There's a lot of material that I'm not sure I completely understand</t>
  </si>
  <si>
    <t>By looking at specific sections of the periodic table you can predict the nature of materials which are formed by to elements ( ex. Semiconductors, ceramics, etc.) Visual Diagrams if the periodic table helped me learn this</t>
  </si>
  <si>
    <t>I, honestly, had no idea what to put in this area. I think if you reworded the question it would have been easier to find an answer more specific for that particular lecture</t>
  </si>
  <si>
    <t>Rushing through review is not as helpful, stressful:</t>
  </si>
  <si>
    <t>* Do review BEFORE covering new materials or</t>
  </si>
  <si>
    <t>* Assign as HW + just go over answers in class (no time spent working on it)</t>
  </si>
  <si>
    <t>I can't be expected to learn something fundamentally about my learning style each and everyday. That being said, my knowledge that this sort of style is 100% not for me was reinforced</t>
  </si>
  <si>
    <t>I learned that I learn better and stay more focused when we do the in class activities since I can see the application of what we learn put into play right away</t>
  </si>
  <si>
    <t>In the beginning of the semester, when I had a printed copy of the notes before the next lecture and I reviewed them before the lecture, I understood the material much better</t>
  </si>
  <si>
    <t>I like talking things over in small groups. It lets us help each other and be helped. I also like the mini lectures because they feel more like conversations than lectures</t>
  </si>
  <si>
    <t>Group discussion is beneficial AND I'm concerned about the test. Material is rushed and there is so much information I don't know what to study. A better review would've helped</t>
  </si>
  <si>
    <t>Because we had a different professor than normal, I learned that I can only learn by some professors. Some are harder to learn from than others. *Also, I'm visual person.</t>
  </si>
  <si>
    <t>This helped me realized what I learn best with and make me realize the parts I needed to concentrate better on if I didn't learn best using a certain method.</t>
  </si>
  <si>
    <t>I actively learned the first word of that sentence if you really wanted me to learn about how I learn you'd make me to create my own reflection sheet</t>
  </si>
  <si>
    <t>Yes, but there wasn't something new every single day. It was really hard question to answer + I'm not sure I really learned a lot about how I learn.</t>
  </si>
  <si>
    <t>If the homework is just like the activities, then I will know what to do. Otherwise I feel like I've learned nothing when I look at the HW</t>
  </si>
  <si>
    <t>The examples of real life failure are a nice way to see the way failures occur and their causes. It's interesting to ? Examples to ? causes</t>
  </si>
  <si>
    <t>I learn by taking the time to understand something. For example in the first activity I needed to slow down and figure out how to do it</t>
  </si>
  <si>
    <t>I am still very worried about the test. We have covered so much information, I don't know what to study. A study guide would be very helpful</t>
  </si>
  <si>
    <t>I assume that I'll remember things therefore I don't write it down. Now, I realize I'm not as prepared for the test as I thought I'd be</t>
  </si>
  <si>
    <t>The demos are still amazing and enjoyable, maybe you should do them both in the same class in order to more easily introduce many different polymers</t>
  </si>
  <si>
    <t>We have gone through a lot of material and I don't know how much detail we need to know for the test. Very rushed test review.</t>
  </si>
  <si>
    <t>I'm a very visual learner, but when there are too many pictures and not enough words, I become confused, as was the case with the graphs</t>
  </si>
  <si>
    <t>Interactive learning is not necessarily better for me than "active" or "constructive". Sometime I prefer to work independently ( think through it, on my own time)</t>
  </si>
  <si>
    <t>Diffusion and different types, which have higher activation energy</t>
  </si>
  <si>
    <t>Activities: First slide collaborating with teammates, getting chance to think on own first, real life example</t>
  </si>
  <si>
    <t>I learn last when the graphs (Log E vs. T) were explained step by step. It helped to visually see the graphs with the explanation.</t>
  </si>
  <si>
    <t>Thank you for striving to make the class accessible &amp; student centered. The first test was a very fair assessment of what we've been learning</t>
  </si>
  <si>
    <t>I learned that I learn best when I get to work as a group on an in-class activity with the people at my table</t>
  </si>
  <si>
    <t>Multiple choice questions with more than one correct answer make you think a lot more, and I seem to learn a lot more</t>
  </si>
  <si>
    <t>I cannot memorize all the stuff with polymers, there is a lot to know and it confuses me when trying to compartmentalize it</t>
  </si>
  <si>
    <t>I feel like the slideshows contain a lot of information that I will need to review them multiple times to learn the information</t>
  </si>
  <si>
    <t>Learning about topics that relate to the mechanisms and operation of everyday devices (computers) is interesting and makes me want to learn more</t>
  </si>
  <si>
    <t>I'm very worried about our first test. After reviewing the graded HW I thought I knew the stuff, but now I'm not sure</t>
  </si>
  <si>
    <t>I learned that I learn best when the pictures in the notes are gone over and explained to me as I take notes</t>
  </si>
  <si>
    <t>Putting a lot of effort into the previous classes homework often means that I already know what is taught in the next class</t>
  </si>
  <si>
    <t>How materials can change with temperature &amp; the implications (Titanic, tin bultons) =&gt; lecture &amp; explanation but activities are always great help</t>
  </si>
  <si>
    <t>The visual of bonding helped me understand the concepts and the examples like the diamond and Gecko make the class more interesting</t>
  </si>
  <si>
    <t>I like the activities, but I think they need to be more clearly explained sometimes because they can be difficult to understand</t>
  </si>
  <si>
    <t>I need to see the relationships between properties. i.e.: if Î” Temp is constant the material with the â†‘Î”L has weaker bonds.</t>
  </si>
  <si>
    <t>I learn best by seeing graphs/ equations and having them explained as to how they relate to the topics we are discussing</t>
  </si>
  <si>
    <t>That breaking plastic forks was a bit much. The bags were a great demonstration, but fork- lebris hit me in head straight-on</t>
  </si>
  <si>
    <t>This is the first engineering class I've been in where every girl with it hadn't ? wached? by the ugly st?</t>
  </si>
  <si>
    <t>I understood this last semester when I learned it in chemistry. However now I'm super confused. I don't understand any of it.</t>
  </si>
  <si>
    <t>Side stories such as why things are named why they are interesting and lighten the mood which makes it easier to learn</t>
  </si>
  <si>
    <t>I came up with a spoonerism this morning, Love has got its highs and bus but also its lies and hos</t>
  </si>
  <si>
    <t>If things/ concepts are related to things I already know about in my own life, I will retain the information better</t>
  </si>
  <si>
    <t>I pay better attention when I sit closer to the front of the classroom and am less distracted by the surroundings</t>
  </si>
  <si>
    <t>I learned that I donâ€™t learn very well when the lecture begings to talk and teach at a very fast pace</t>
  </si>
  <si>
    <t>I learned that I am a visual learner and concepts are difficult to understand when pictures are small &amp; &amp; blurry</t>
  </si>
  <si>
    <t>Your analogy of stadium seating is not as effective as the cars in a traffic jam analogy Prof. Anwar uses.</t>
  </si>
  <si>
    <t>Graphs make it easier to understand concepts that I already know on conceptual level, but don't know why something works</t>
  </si>
  <si>
    <t>Metaphors like " the deeper the well, the more energy you need to pull someone out" help me a lot</t>
  </si>
  <si>
    <t>Like working through the multiple choice questions- forces you to understand relationships + is good for discussion with classmate</t>
  </si>
  <si>
    <t>Because of picture associations in this class I've used picture associations in another class and it's been very helpful</t>
  </si>
  <si>
    <t>I think it helps when I try an activity by myself first, and then go over it with others</t>
  </si>
  <si>
    <t>I understood the concepts better after filling out the concept map; it helps to see the information represented gradually</t>
  </si>
  <si>
    <t>I learned about different materials and I learned that I'm going to have to study hard for this class</t>
  </si>
  <si>
    <t>I like being able to see the difference between the polymers. It makes it interesting and easy to remember</t>
  </si>
  <si>
    <t>It's really important for me to write things down, adding notes to the slides, activities also help with this</t>
  </si>
  <si>
    <t>I really liked today's class! I learned that I learn more &amp; am more engaged with hands-on activities :)</t>
  </si>
  <si>
    <t>I didn't really see the points of the learning point, as usually I put the same thing every time</t>
  </si>
  <si>
    <t>Doing activities as a group was difficult the first day but it helped that we all knew each other</t>
  </si>
  <si>
    <t>Covalent and Ionic being primary, strong bonds between atoms. Van der waals being secondary, weaker bonds between molecules</t>
  </si>
  <si>
    <t>I wish there were instructions regarding engaging the origin because just having a visual of it confused me.</t>
  </si>
  <si>
    <t>I kinda already knew what helped me learn but these helped me learn more about how I learn</t>
  </si>
  <si>
    <t>I learned today that I have trouble understanding material when I have to turn around in my seat</t>
  </si>
  <si>
    <t>I wish there were more activities, but I know that's hard to get a lot of them in</t>
  </si>
  <si>
    <t>Indeed to write down personal notes beside the notes given because I cant assume I'm going to remember</t>
  </si>
  <si>
    <t>I actually need to spend more time with material on my own to weed-out my own Muddy points</t>
  </si>
  <si>
    <t>I have a hard time visualizing things when there isn't a diagram, because I get confused about directions</t>
  </si>
  <si>
    <t>I learned that I learn well by doing the in class activities with my table as a group</t>
  </si>
  <si>
    <t>Having pictures as hints to the answers is much easier than descriptors (in the bonding concept map quiz)</t>
  </si>
  <si>
    <t>Activities really help me learn (putting new knowledge to use right away instead of just trying to memorize)</t>
  </si>
  <si>
    <t>I learned that, just because something isn't on the review doesn't mean it won't be on the test.</t>
  </si>
  <si>
    <t>A mix of personal activities as well as working with others makes for a more well-rounded learning experience</t>
  </si>
  <si>
    <t>I like the drawing activities, I find them very helpful when it comes to learning about the materials</t>
  </si>
  <si>
    <t>Group activities help, but we don't need as much time to complete them as we are given</t>
  </si>
  <si>
    <t>I like learning how to interpret the graphs. It's fun and it helps me understand the materials</t>
  </si>
  <si>
    <t>I am bad at interpreting graphs. So it is hard for me to understand the material sometimes</t>
  </si>
  <si>
    <t>I like to learn via examples + ? The home work. I also enjoy the props items</t>
  </si>
  <si>
    <t>Good to go over previous night's HW &amp; have it to take home &amp; study for understanding</t>
  </si>
  <si>
    <t>You should rename your "ICAP" thing "PICA" because then it would really exemplify your love of mineral</t>
  </si>
  <si>
    <t>Despite not understanding much of the activity I believe it is the most effective way to learn</t>
  </si>
  <si>
    <t>Pictures are always good. Calling features in the microstructure ("feathers" "lightning bolts") common names helps with termination</t>
  </si>
  <si>
    <t>I paid more attention to how much more I learned from the pictures, charts, graphs and diagrams</t>
  </si>
  <si>
    <t>The dislocation crystal models are very cool and I saw that it helped people understand it better</t>
  </si>
  <si>
    <t>I learn best by seeing visual and seeing real life examples of topics we discuss in pictures</t>
  </si>
  <si>
    <t>We should watch videos in class. Even a couple, short YouTube videos would help explain materials better</t>
  </si>
  <si>
    <t>I like doing the activities, I just wish there was more explanation sometimes to help with understanding</t>
  </si>
  <si>
    <t>Declarative knowledge  facts &amp; definitions needed, how to manipulate these concepts is a process called procedural knowledge</t>
  </si>
  <si>
    <t>I learned that I learn very well by doing in-class activities and work together as a table</t>
  </si>
  <si>
    <t>Running over time in this class makes it hard to be prepared for my class right after</t>
  </si>
  <si>
    <t>I liked having steps to follow for the activity ( Solve problems in organized, consistent way)</t>
  </si>
  <si>
    <t>I understand concepts better when we do in class activities and demonstrations like the paper clip</t>
  </si>
  <si>
    <t>I learn best by seeing visual demonstrations and having them explained in reference to key concepts</t>
  </si>
  <si>
    <t>Group activities help my understanding, objects used as demonstrations also definitely increase my level of understanding</t>
  </si>
  <si>
    <t>Asking me to use what I know to deduce answers (like activity) was a great way</t>
  </si>
  <si>
    <t>The Barrett Ginger sits at table # 1 and gives the room a red chrismasy glow</t>
  </si>
  <si>
    <t>I learn best when the topics we talk about are talked about reference to real-world application</t>
  </si>
  <si>
    <t>It helps to do examples with my ?. I seem to grasp concepts better that way</t>
  </si>
  <si>
    <t>I learn better when the TA's can explain different concepts to me and answer my questions</t>
  </si>
  <si>
    <t>I need to read before coming to class its easier to follow the professor that way</t>
  </si>
  <si>
    <t>When they are poorly constructed or inadequately explained, they hinder rather than help the learning process</t>
  </si>
  <si>
    <t>_The kid at table 4 who does the laud annoying sneezes also dos annoying yawns</t>
  </si>
  <si>
    <t>_W/A</t>
  </si>
  <si>
    <t>I think the stress-strain curves are interesting, I just wish they were explained a little more</t>
  </si>
  <si>
    <t>The concept questions at the end are very helpful!! It's also nice not to be rushed.</t>
  </si>
  <si>
    <t>I am falling behind on Nomenclature and understanding/ remembering / differentiating all of the new terms</t>
  </si>
  <si>
    <t>Why is ABX3, Diamond and salt the only structure we learn? Are they the most common?</t>
  </si>
  <si>
    <t>Activities help more than just lecture</t>
  </si>
  <si>
    <t>P.S. Lets have enough time for test review on Tuesday!</t>
  </si>
  <si>
    <t>I learn best by seeing pictures that illustrate different concept, makes things easier to understand</t>
  </si>
  <si>
    <t>Need more general explanation for condensation, all the examples didn't make sense without general knowledge</t>
  </si>
  <si>
    <t>I like seeing the objective for the lecture- knowing what exactly I'm supposed to learn</t>
  </si>
  <si>
    <t>I learned once again that group "participation" fails to aid my learning in any way</t>
  </si>
  <si>
    <t>1.Prior knowledge</t>
  </si>
  <si>
    <t>2.Conceptual framework</t>
  </si>
  <si>
    <t>3.Metacognition</t>
  </si>
  <si>
    <t>â†’ I think this style of learning is really effective</t>
  </si>
  <si>
    <t>The steel designations (Which have always confused me) has been cleared up through this lecture</t>
  </si>
  <si>
    <t>It is very hard for me to visualize the different cubes whitout actually seeing them</t>
  </si>
  <si>
    <t>I learn the best when I work with a group on the in class activities</t>
  </si>
  <si>
    <t>We weren't here over spring break, but the rainman soiled the roof over table 2/3</t>
  </si>
  <si>
    <t>I learn best by seeing graphs (diagrams) and then explained to me step by step</t>
  </si>
  <si>
    <t>I learned I can't learn well with peoples' heads in the way of the board</t>
  </si>
  <si>
    <t>I learned that drawing especially on worksheets can be very essential to learning and visualizing</t>
  </si>
  <si>
    <t>Some people learn by watching</t>
  </si>
  <si>
    <t>Some people learn by hearing</t>
  </si>
  <si>
    <t>Spme people learn by eating</t>
  </si>
  <si>
    <t>Revisiting known terminology and learning new things about it is easier than learning new terminology</t>
  </si>
  <si>
    <t>I learned about the different bonds and how they affect the properties of many materials</t>
  </si>
  <si>
    <t>It made me realize that I work well with others in a group and enjoy</t>
  </si>
  <si>
    <t>Revising the Hypoeutectoid/ Hypereutectoid/ Proeutectoid terminology was very helpful and its application to the steel</t>
  </si>
  <si>
    <t>by doing prior knowledge and post tests we are repeating the material and retain knowledge</t>
  </si>
  <si>
    <t>Just give me a process that works in every situation and its easy to do</t>
  </si>
  <si>
    <t>I learned that I like to learn via teamwork. Concept questions are a big help.</t>
  </si>
  <si>
    <t>I feel like we spend a lot of time on review and rush through lectures</t>
  </si>
  <si>
    <t>I metacogged about my procedural knowledge and gained definitional knowledge of the term "definitional knowledge"</t>
  </si>
  <si>
    <t>I learn best by seeing pictures and diagrams to have concepts explained to me</t>
  </si>
  <si>
    <t>I learned that I learn best by seeing things presented on the power point</t>
  </si>
  <si>
    <t>I learned the activities and the team encouraging environment was very helpful in learning</t>
  </si>
  <si>
    <t>I learned the types of bonds &amp; how they are different (composed &amp; property)</t>
  </si>
  <si>
    <t>I like the topic, because I've learned it before, it's just a little dry</t>
  </si>
  <si>
    <t>Giving the primer to this lecture as last week's HW helped me understand better</t>
  </si>
  <si>
    <t>I don't think we should have homework over materials that we haven't covered yet</t>
  </si>
  <si>
    <t>The HW problems that give a preview of the new lessons are very helpful</t>
  </si>
  <si>
    <t>Really understanding topics a lot better with the activity concept questions! Please keep them!</t>
  </si>
  <si>
    <t>Trying to visualize unit cells on paper is harder than having a tangible version</t>
  </si>
  <si>
    <t>I ran out of things to say in this section early in the year</t>
  </si>
  <si>
    <t>Thought experiments and writing out notes on the notes are how I master material</t>
  </si>
  <si>
    <t>The graphs did not help us as a visual aid due to their complexity</t>
  </si>
  <si>
    <t>Sometimes just need time to puzzle through things on my own (esp. graphical relationships)</t>
  </si>
  <si>
    <t>I learn by reading over the material and considering all my options before deciding</t>
  </si>
  <si>
    <t>More explanation on the harder concepts and less on the simpler ones would help</t>
  </si>
  <si>
    <t>The graphs need to be bigger so that I can actually practice using them</t>
  </si>
  <si>
    <t>I enjoyed the high no. of pictures relating familiar objects/ materials to atomic structure</t>
  </si>
  <si>
    <t>Worried about the 1st test in this class. Do we get a study guide?</t>
  </si>
  <si>
    <t>Other resources are going to be used in order to obtain deeper knowledge here</t>
  </si>
  <si>
    <t>I like graphs and diagrams, but when I cannot understand them I become frustrated</t>
  </si>
  <si>
    <t>Today seemed like more of a lecture in class, which was much less helpful</t>
  </si>
  <si>
    <t>We need a full class Tuesday to review for test Thursday. No new material</t>
  </si>
  <si>
    <t>Revision of topics I learned in another class helps a lot with these concepts</t>
  </si>
  <si>
    <t>There's no much to it. Just pay attention &amp; absorb what is being studied</t>
  </si>
  <si>
    <t>I think if work sheets required me to explain, I would think more critically</t>
  </si>
  <si>
    <t>Test review is very helpful, but is too rushed, need to start it earlier</t>
  </si>
  <si>
    <t>I like when we actually have more activities to practice what we learned</t>
  </si>
  <si>
    <t>I learn best when I can see what the proffesor is pointing to</t>
  </si>
  <si>
    <t>Activities are very helpful along with going over previous topics before class starts</t>
  </si>
  <si>
    <t>Forgot a lot stuff from before break, extensive reviews before test would help</t>
  </si>
  <si>
    <t>I can understand a graph but I need someone to explain the meaning</t>
  </si>
  <si>
    <t>I learn well when I can work it out myself and then check</t>
  </si>
  <si>
    <t>Really liked practice test, wish there was a lot more time for review</t>
  </si>
  <si>
    <t>Listening to the teacher talk about atopic isn't a preferred strategy for me</t>
  </si>
  <si>
    <t>The demonstration of strength of different plastics is a very useful learning tool</t>
  </si>
  <si>
    <t>Learned to go over what I've previously learned to remember them and understand</t>
  </si>
  <si>
    <t>Practice test really helped show what I know and need to study more</t>
  </si>
  <si>
    <t>Do you know the Mublan man?</t>
  </si>
  <si>
    <t>I do, he sits next to me</t>
  </si>
  <si>
    <t>It was nice to get Pre test/Post test back to see the results</t>
  </si>
  <si>
    <t>The polyethylene bags were very interesting ways to explain the Modulus of E</t>
  </si>
  <si>
    <t>I was able to understand the Miller indices in term of the vectors</t>
  </si>
  <si>
    <t>The class activities are very useful, it's like studying immidiately after a lecture</t>
  </si>
  <si>
    <t>Working with others is a better method of learning than listening to lectures</t>
  </si>
  <si>
    <t>I learn very well when I can relate example graphs to mathematical calculations</t>
  </si>
  <si>
    <t>Just learned about the class today, didn't cover any confusing / complicating material</t>
  </si>
  <si>
    <t>I learned that working in a group can help learn a topic faster</t>
  </si>
  <si>
    <t>Verbal teaching needs to be very in-depth in order for me to understand</t>
  </si>
  <si>
    <t>Value of learning via explanation- explaining to other people helps you to learn</t>
  </si>
  <si>
    <t>I learned that I need to ask questions about what I don't understand</t>
  </si>
  <si>
    <t>I learn best when working on activities with a group and discussing results</t>
  </si>
  <si>
    <t>I learn better when I can see what the professor is pointing at</t>
  </si>
  <si>
    <t>I learned that I like having graphs and figures along side text</t>
  </si>
  <si>
    <t>I learn better when we do group activities with my table partner</t>
  </si>
  <si>
    <t>Review help, activities are usful but take too much time as is</t>
  </si>
  <si>
    <t>Kind of learned that the vocab. For defects by doing the worksheets</t>
  </si>
  <si>
    <t>The visual activities help me learn or at least process knowledge activity</t>
  </si>
  <si>
    <t>I rush through things, need to spend more quality time reading problems</t>
  </si>
  <si>
    <t>I learn best when we do in-class activities with our table group</t>
  </si>
  <si>
    <t>I learn better when I don't get only 5 hours of sleep</t>
  </si>
  <si>
    <t>Filling in concept maps. Examples of failures to show why they happen</t>
  </si>
  <si>
    <t>Those laughs from the boy at table 8 were just rediculous</t>
  </si>
  <si>
    <t>Declarative knowledge,  facts &amp;/or definitions, procedural knowledge (strategies used to solve problems)</t>
  </si>
  <si>
    <t>I learned that I learn very well by doing in class activities</t>
  </si>
  <si>
    <t>It's annoying to learn things individually for HW, and again for lectures</t>
  </si>
  <si>
    <t>Learn better with more in depth explanations of how/ why sth happens</t>
  </si>
  <si>
    <t>Talking one on one with TA, other students who understood the activities</t>
  </si>
  <si>
    <t>The purpose of crystal structure and its effects on ductility + toughness</t>
  </si>
  <si>
    <t>Its hard to guess the right answer when it's not an option</t>
  </si>
  <si>
    <t>I like learning about the processing because it helps me remember better</t>
  </si>
  <si>
    <t>The in class exercises are very helpful for helping me stay awake</t>
  </si>
  <si>
    <t>I learn best by seeing graphs and having them explained to me</t>
  </si>
  <si>
    <t>It's hard to learn new material and review in the same class</t>
  </si>
  <si>
    <t>I learned what we would be focusing on in this class</t>
  </si>
  <si>
    <t>Why does this one have a "?" when the others don't??</t>
  </si>
  <si>
    <t>The fill in the word chart don't help me very much</t>
  </si>
  <si>
    <t>I learn best by studying the material before answering the questions</t>
  </si>
  <si>
    <t>It allowed me to see the value in working in groups</t>
  </si>
  <si>
    <t>I enjoy working with other people and doing hands on activities</t>
  </si>
  <si>
    <t>.Some kid at table 8 was sleeping ? Upright</t>
  </si>
  <si>
    <t>.Otherwise W/A</t>
  </si>
  <si>
    <t>I learned that taking risks in learning help me learn more</t>
  </si>
  <si>
    <t>I like to work in groups not just listen to lectures</t>
  </si>
  <si>
    <t>Learning fresh material before a test its not on is confusing</t>
  </si>
  <si>
    <t>Real life examples are easier to understand when learning a subject</t>
  </si>
  <si>
    <t>Sometimes, too many technical terms make the lesson confusing for me.</t>
  </si>
  <si>
    <t>The more explanation prior to an activity, the better we'll do</t>
  </si>
  <si>
    <t>It helps a lot when terminology is explained ex. 1020 steel</t>
  </si>
  <si>
    <t>Learned best with the visuals and more explanation would be best</t>
  </si>
  <si>
    <t>I read the notes before class &amp; it helped a lot</t>
  </si>
  <si>
    <t>I rechecked my test this time and got a better score</t>
  </si>
  <si>
    <t>The more concepts tie together, the easier they are to learn</t>
  </si>
  <si>
    <t>Matching items can lead to some confusion and multiple wrong answer</t>
  </si>
  <si>
    <t>Doing activities in the class with teacher is good for learning</t>
  </si>
  <si>
    <t>I like interpreting the graphs and doing them as a group</t>
  </si>
  <si>
    <t>Review could help if I could understand the concept behind it</t>
  </si>
  <si>
    <t>I cannot retain as much info when slides are rushed through</t>
  </si>
  <si>
    <t>I am able to better understand materials when TA's teach me</t>
  </si>
  <si>
    <t>I learn better after a cup of coffee in the morning</t>
  </si>
  <si>
    <t>I learned to look at new concepts from a broad standpoint</t>
  </si>
  <si>
    <t>I wish some of the pictures were clearer and more well</t>
  </si>
  <si>
    <t>I would pay more attention if the room wasn't so cold</t>
  </si>
  <si>
    <t>Can't learn when I can't see what's going on  the board</t>
  </si>
  <si>
    <t>Much better explanation made it much easier what we did today</t>
  </si>
  <si>
    <t>Polymer structure and classification and identify the Ts, Ys of them</t>
  </si>
  <si>
    <t>Visuals help understand why certain properties is affecting by certain bonds</t>
  </si>
  <si>
    <t>Drawing a diagram makes it easier to visualize stuff in 3D</t>
  </si>
  <si>
    <t>I get confused quick easily, when things are not throughly explained</t>
  </si>
  <si>
    <t>I visualize thing better when the process is described as well</t>
  </si>
  <si>
    <t>Group activities, Doing phases two classes in a row helps memorization</t>
  </si>
  <si>
    <t>Relating to real world uses greatly helps in understanding the material</t>
  </si>
  <si>
    <t>I like activities &amp; allow enough time for test review Tuesday</t>
  </si>
  <si>
    <t>I like doing calculations because it really helps me understand concepts</t>
  </si>
  <si>
    <t>Some calculus III applied in todays lecture which my  understâ€¦</t>
  </si>
  <si>
    <t>Learned about tension by listening to lecture and doing activities</t>
  </si>
  <si>
    <t>They helped me understand in what I learn the best</t>
  </si>
  <si>
    <t>Way of learning did not really change over the semester</t>
  </si>
  <si>
    <t>Activities continiue to help over this late in the semester</t>
  </si>
  <si>
    <t>I learn when I write stuff down interact with others</t>
  </si>
  <si>
    <t>I learned that when we work together, we learn better</t>
  </si>
  <si>
    <t>Through the lecture and the activity of the phase diagrams</t>
  </si>
  <si>
    <t>Relationship between prop ?</t>
  </si>
  <si>
    <t>Name of imperfection -----&gt; Activity sheet</t>
  </si>
  <si>
    <t>I learn better the next class about the last class</t>
  </si>
  <si>
    <t>Doing the activity on age hardening using the phase diagrams</t>
  </si>
  <si>
    <t>I like group discussions &amp; learning, but not group assignments</t>
  </si>
  <si>
    <t>Drawing the vectors allows you to better understand the situation</t>
  </si>
  <si>
    <t>Vulcanization seems to be the only way to form rubber</t>
  </si>
  <si>
    <t>I learn well when comparing aspects to real life ?</t>
  </si>
  <si>
    <t>Activities, particulary ones with drawing &amp; visuals help a lot</t>
  </si>
  <si>
    <t>I learned I learn better when I face the front</t>
  </si>
  <si>
    <t>I learned to rely on others greater for outside help</t>
  </si>
  <si>
    <t>TA and instructor interaction with in-class activities helps solidify material</t>
  </si>
  <si>
    <t>I like doing the in class activities/ filling the charts</t>
  </si>
  <si>
    <t>We should watch videos in class to clarify the topics</t>
  </si>
  <si>
    <t>Debate my group on why answer are right or wrong</t>
  </si>
  <si>
    <t>It helps if things are explained by the lecture first</t>
  </si>
  <si>
    <t>My best way to learn is by doing and interacting</t>
  </si>
  <si>
    <t>At least the pattern of 1-2-1-2 is easy to remember</t>
  </si>
  <si>
    <t>Examples and stories allow me to relate to the materials</t>
  </si>
  <si>
    <t>I follow well when professors write on the white bourds.</t>
  </si>
  <si>
    <t>I learned that I need to understand the graphs better</t>
  </si>
  <si>
    <t>The practice test review was very helpful for exam #1</t>
  </si>
  <si>
    <t>The activities were a great way to learn about solubility</t>
  </si>
  <si>
    <t>When I have fun learning the knowledge sticks to more</t>
  </si>
  <si>
    <t>Drawing pictures is very handy when it comes to learning</t>
  </si>
  <si>
    <t>The activities are very helpful in getting the point across</t>
  </si>
  <si>
    <t>Relating prior knowledge and applying it helps understanding new materials</t>
  </si>
  <si>
    <t>I enjoy working in groups and learning from my peers</t>
  </si>
  <si>
    <t>It really didn't, but talking to peers was always helpful.</t>
  </si>
  <si>
    <t>I like activities but I need them to be explained</t>
  </si>
  <si>
    <t>I learn horribly sitting in the book of the class</t>
  </si>
  <si>
    <t>Being able to see the unit cells helped with understanding</t>
  </si>
  <si>
    <t>It takes me forever to figure things out on own</t>
  </si>
  <si>
    <t>Being tired makes it hard to learn/ concentrate/ maintain interest</t>
  </si>
  <si>
    <t>Physical demonstrations are always fun and useful for understand processes</t>
  </si>
  <si>
    <t>It is amazing when you go through the previous HW</t>
  </si>
  <si>
    <t>Helping others helps you know what you don't know</t>
  </si>
  <si>
    <t>Doing all the indexing helped ,e figure it out.</t>
  </si>
  <si>
    <t>Graphs are useful but take some time to understand</t>
  </si>
  <si>
    <t>I appreciate it when you point out common misconceptions</t>
  </si>
  <si>
    <t>I'm so lost. I don't like this teaching style</t>
  </si>
  <si>
    <t>I understand things mathematically quicker than lists of facts</t>
  </si>
  <si>
    <t>Class activities help me to better understand the material</t>
  </si>
  <si>
    <t>I found I learn better when arguing in groups</t>
  </si>
  <si>
    <t>I'm hungry, harder to focus. I need pagel poppers</t>
  </si>
  <si>
    <t>Need a little more time to digest new information</t>
  </si>
  <si>
    <t>I learned more about bonding today that in Chem.</t>
  </si>
  <si>
    <t>More activities and less time allowed for each activity</t>
  </si>
  <si>
    <t>I learn better by engaging some of the details</t>
  </si>
  <si>
    <t>Introducing us to the topic through the previous HW</t>
  </si>
  <si>
    <t>Having other students explain things during activities is helpful</t>
  </si>
  <si>
    <t>I learn well with the confirmation of a group</t>
  </si>
  <si>
    <t>Cooperative team members greatly help getting group activities done</t>
  </si>
  <si>
    <t>I liked filling out the bonding concept map quiz</t>
  </si>
  <si>
    <t>I learn what's important, see back (it's a painting)</t>
  </si>
  <si>
    <t>I continue to ? that activities are very useful</t>
  </si>
  <si>
    <t>Just taking notes on what I hear and read</t>
  </si>
  <si>
    <t>Explain activities a little more before we do them</t>
  </si>
  <si>
    <t>I learned about unit cells by doing some exercises</t>
  </si>
  <si>
    <t>It takes lots of repetition and activities are helpful</t>
  </si>
  <si>
    <t>Thank you for the review, it helps a lot!</t>
  </si>
  <si>
    <t>Lectures make more sense when I read the textbook</t>
  </si>
  <si>
    <t>Pre-reading chapters extremely help solidity the next classes materials</t>
  </si>
  <si>
    <t>Missing a class makes it hard to catch up</t>
  </si>
  <si>
    <t>Pre and Post tests keep info fresh in mind</t>
  </si>
  <si>
    <t>Class activities graphs help me understand the material better</t>
  </si>
  <si>
    <t>Teaching things to others makes you understand it better</t>
  </si>
  <si>
    <t>Being assisted with completing new material assignments greatly helps</t>
  </si>
  <si>
    <t>drawing on the unit cells helped me visualize planes</t>
  </si>
  <si>
    <t>I prefer receiving more explanation before I do activities</t>
  </si>
  <si>
    <t>I learned that I learn well in group activities</t>
  </si>
  <si>
    <t>learn better with interesting topics that have affected society</t>
  </si>
  <si>
    <t>Figuring stuff on my own helps me remember information</t>
  </si>
  <si>
    <t>Learning with visual aids helps concepts sink in</t>
  </si>
  <si>
    <t>Kinda learned about diffusion and did a review</t>
  </si>
  <si>
    <t>Naming polymers is fun (please put on test)</t>
  </si>
  <si>
    <t>Not really, it was just something to do</t>
  </si>
  <si>
    <t>Other students explaining things can help a lot</t>
  </si>
  <si>
    <t>The rubber band/ fork/ plastic bag demonstration help</t>
  </si>
  <si>
    <t>Going cold-feet into an activity is not good</t>
  </si>
  <si>
    <t>Small group work can accomplish tasks very quickly</t>
  </si>
  <si>
    <t>It helps to learn more before some activities</t>
  </si>
  <si>
    <t>Review sessions at the beginning of class help</t>
  </si>
  <si>
    <t>I need to review material more often â€¦</t>
  </si>
  <si>
    <t>Reviewing homework questions helps with the next questions</t>
  </si>
  <si>
    <t>Hands on activities like the paperclips are cool!</t>
  </si>
  <si>
    <t>I learned about the stress strain curve better</t>
  </si>
  <si>
    <t>I need to understand the relationships between concepts</t>
  </si>
  <si>
    <t>Like a combination of word + picture definitions</t>
  </si>
  <si>
    <t>TAs coming around the tables are really helpful</t>
  </si>
  <si>
    <t>I wish the graphs were explained more clearly</t>
  </si>
  <si>
    <t>I did not retain much from chemistry class</t>
  </si>
  <si>
    <t>I like hands-on activities in order to learn</t>
  </si>
  <si>
    <t>Engaging in the materail makes it more fun</t>
  </si>
  <si>
    <t>I learn well having discussions regarding the topic</t>
  </si>
  <si>
    <t>It's hard to stay focused when very tired</t>
  </si>
  <si>
    <t>I didn't really learn about how I learn</t>
  </si>
  <si>
    <t>Visual activities following ? Help reinforce the info</t>
  </si>
  <si>
    <t>I learned that activities can really be useful</t>
  </si>
  <si>
    <t>Learn worst with lack of sleep can't focus</t>
  </si>
  <si>
    <t>Multiple choice activities, working in groups is good</t>
  </si>
  <si>
    <t>Historical facts about materials helps retain focus/ attention</t>
  </si>
  <si>
    <t>I learn by listening closely and reviewing information</t>
  </si>
  <si>
    <t>The review of last weeks topics really helps</t>
  </si>
  <si>
    <t>Learn better after having a nice long break</t>
  </si>
  <si>
    <t>Doing homework again in class in not helpful</t>
  </si>
  <si>
    <t>Learning a parallel subject helps with previous topics</t>
  </si>
  <si>
    <t>Concept map worked effectively when clarified in class</t>
  </si>
  <si>
    <t>Activities help along with ? as a reference</t>
  </si>
  <si>
    <t>Explaining concepts to others helps my own understanding</t>
  </si>
  <si>
    <t>Activity and group collaboration help quite a bit</t>
  </si>
  <si>
    <t>More examples regarding mathematical problems would be nice</t>
  </si>
  <si>
    <t>Learned how to draw planes by doing exercises</t>
  </si>
  <si>
    <t>I like to review stuff &amp; past materials</t>
  </si>
  <si>
    <t>I find diagrams helpful when used alongside text</t>
  </si>
  <si>
    <t>I learn best by taking my own notes</t>
  </si>
  <si>
    <t>It's helpful to understand and read before activities</t>
  </si>
  <si>
    <t>The mention of lasers always gains my attention</t>
  </si>
  <si>
    <t>The activities and summaries provide very useful information</t>
  </si>
  <si>
    <t>Review is the most difficult part of learning</t>
  </si>
  <si>
    <t>I learned that I need to concentrate more.</t>
  </si>
  <si>
    <t>The visuals in this lecture really enhanced understanding</t>
  </si>
  <si>
    <t>Pay attention throughly and apply what I learned</t>
  </si>
  <si>
    <t>Do multiple practice problems helps in understanding</t>
  </si>
  <si>
    <t>Maybe a bit slower pace to comprehend</t>
  </si>
  <si>
    <t>4 modes of learning- I like interactive</t>
  </si>
  <si>
    <t>Going over test problems help me understand</t>
  </si>
  <si>
    <t>I learned that I don't learn well</t>
  </si>
  <si>
    <t>Equations and calculating everything really helped understand</t>
  </si>
  <si>
    <t>Working with a group and paying attention</t>
  </si>
  <si>
    <t>Activities and answering questions in group style</t>
  </si>
  <si>
    <t>Continue to learn that activities are useful</t>
  </si>
  <si>
    <t>Activities continue to be helpful and supportive</t>
  </si>
  <si>
    <t>I learn by talking with the professor</t>
  </si>
  <si>
    <t>I learn better working in a group</t>
  </si>
  <si>
    <t>Read information from stress &amp; strain curve</t>
  </si>
  <si>
    <t>These concept question activities are great summarizers!</t>
  </si>
  <si>
    <t>The graphs and names are sometimes confusing</t>
  </si>
  <si>
    <t>I learn better by visualizing and explaining</t>
  </si>
  <si>
    <t>Following the professor along with the notes</t>
  </si>
  <si>
    <t>Lectures are very hard to learn from</t>
  </si>
  <si>
    <t>Well- labeled graphs are easier to read</t>
  </si>
  <si>
    <t>I learn well by explaining to others</t>
  </si>
  <si>
    <t>Activities help</t>
  </si>
  <si>
    <t>NEED MORE TEST REVIEW TIME!</t>
  </si>
  <si>
    <t>Seeing microstructures helps me understand the structures</t>
  </si>
  <si>
    <t>I learned about metacognitive and procedural learning</t>
  </si>
  <si>
    <t>The examples and diagrams are really helping</t>
  </si>
  <si>
    <t>Activities &amp; team work best learning method</t>
  </si>
  <si>
    <t>Interactive learning allows for a deeper understanding</t>
  </si>
  <si>
    <t>I need more verbal description, analogics help</t>
  </si>
  <si>
    <t>I didn't learn about how I learn</t>
  </si>
  <si>
    <t>Graph, activities always help me learn more</t>
  </si>
  <si>
    <t>I learn better when I read ahead</t>
  </si>
  <si>
    <t>I like the multiple choice in class</t>
  </si>
  <si>
    <t>Repeatition of a topic helps me learn</t>
  </si>
  <si>
    <t>Lectures are very difficult to learn in</t>
  </si>
  <si>
    <t>4Steps very helpful in drawing correct direction</t>
  </si>
  <si>
    <t>Process of elimination can help you learn</t>
  </si>
  <si>
    <t>I felt that this was very repetitious</t>
  </si>
  <si>
    <t>again the variety of visual examples helped</t>
  </si>
  <si>
    <t>Better to get extra help from classmate</t>
  </si>
  <si>
    <t>I learn better when I'm well rested</t>
  </si>
  <si>
    <t>I learned the importance of group interaction</t>
  </si>
  <si>
    <t>Reviewing is really good before the exam</t>
  </si>
  <si>
    <t>I learn better through small group communication</t>
  </si>
  <si>
    <t>Activity multiple choice questions help clarify things</t>
  </si>
  <si>
    <t>I like getting the real world examples</t>
  </si>
  <si>
    <t>A longer test review helps retention greatly</t>
  </si>
  <si>
    <t>I pay more attention after group activities</t>
  </si>
  <si>
    <t>Need help from classmates to learn well</t>
  </si>
  <si>
    <t>Context maps for HW are very helpful</t>
  </si>
  <si>
    <t>I learn well by reviewing the material</t>
  </si>
  <si>
    <t>I don't like rushing through the activities</t>
  </si>
  <si>
    <t>Explaining to other people helps me learn</t>
  </si>
  <si>
    <t>Working in groups helps me learn better</t>
  </si>
  <si>
    <t>In class reviews are helpful for studying</t>
  </si>
  <si>
    <t>Prefer having copy of notes to use</t>
  </si>
  <si>
    <t>Practice problems of activities are very helpful</t>
  </si>
  <si>
    <t>Learn better by attempting the problem</t>
  </si>
  <si>
    <t>I learn via activities a lot</t>
  </si>
  <si>
    <t>Graphs help me understand things better</t>
  </si>
  <si>
    <t>Simple graphs are the best graphs</t>
  </si>
  <si>
    <t>Questions and demos help solidity information</t>
  </si>
  <si>
    <t>Activities with the graphs are helpful</t>
  </si>
  <si>
    <t>Tec is lowest temp w/wickest strenght</t>
  </si>
  <si>
    <t>I learn better talking in groups</t>
  </si>
  <si>
    <t>Diagrams of the microstructure aid understanding</t>
  </si>
  <si>
    <t>Doing HW in class: reinforces concepts</t>
  </si>
  <si>
    <t>I learn via working in groups</t>
  </si>
  <si>
    <t>Learn well with pictures and activities</t>
  </si>
  <si>
    <t>Easier to learn about interesting material</t>
  </si>
  <si>
    <t>Physical models help to visualize things</t>
  </si>
  <si>
    <t>Discussing with other students really helps</t>
  </si>
  <si>
    <t>Interactive learning helps best on understanding</t>
  </si>
  <si>
    <t>Analogy to "stadium seats" was helpful</t>
  </si>
  <si>
    <t>Reviewing helps learn and retain information</t>
  </si>
  <si>
    <t>Wouldn't mind going more in depth</t>
  </si>
  <si>
    <t>Redoing the activity from the HW</t>
  </si>
  <si>
    <t>Lectures are very difficult to learn</t>
  </si>
  <si>
    <t>Examples more sense ( paper clip)</t>
  </si>
  <si>
    <t>Sometimes I like filling out activities</t>
  </si>
  <si>
    <t>Activities in class help salability knowledge</t>
  </si>
  <si>
    <t>I learned that diagrams are helpful</t>
  </si>
  <si>
    <t>I like to learn via review</t>
  </si>
  <si>
    <t>Doing the activity with my group</t>
  </si>
  <si>
    <t>Graphs and diagrams are very helpful</t>
  </si>
  <si>
    <t>Interesting facts assist in paying attention</t>
  </si>
  <si>
    <t>I learned today through peer collaboration</t>
  </si>
  <si>
    <t>I learned well debating in group</t>
  </si>
  <si>
    <t>Need more time spent on reviewing</t>
  </si>
  <si>
    <t>Polymer names: activity, fill in blank</t>
  </si>
  <si>
    <t>Pictures help understanding, especially in 3D</t>
  </si>
  <si>
    <t>I learn better when I'm comfortable</t>
  </si>
  <si>
    <t>Historical examples keep the lesson interesting</t>
  </si>
  <si>
    <t>Review will hopefully help with test</t>
  </si>
  <si>
    <t>Might like to see more applications</t>
  </si>
  <si>
    <t>When table partners understand, everyone understands!</t>
  </si>
  <si>
    <t>Talking to classmates helps a lot</t>
  </si>
  <si>
    <t>Seeing diagrams/ pictures in lecture helps</t>
  </si>
  <si>
    <t>I learn well arguing with groups</t>
  </si>
  <si>
    <t>Processes and materials (matching)</t>
  </si>
  <si>
    <t>-Activities :-)</t>
  </si>
  <si>
    <t>This activity today was very useful</t>
  </si>
  <si>
    <t>Reviews of the last class help</t>
  </si>
  <si>
    <t>Deriving the units helps fundamental understanding</t>
  </si>
  <si>
    <t>I learn well in group activities</t>
  </si>
  <si>
    <t>The matching activity for the processes</t>
  </si>
  <si>
    <t>The pre-test at beginning of course</t>
  </si>
  <si>
    <t>I learned the activities a lot</t>
  </si>
  <si>
    <t>The class was productive and interesting</t>
  </si>
  <si>
    <t>I guess simplification is always welcomed</t>
  </si>
  <si>
    <t>Following along in packet during lecture</t>
  </si>
  <si>
    <t>Microscopic pictures helped to visualize recrystallization</t>
  </si>
  <si>
    <t>I learn well in interactive groups</t>
  </si>
  <si>
    <t>Units on graphs help with learning</t>
  </si>
  <si>
    <t>Not to be late to class</t>
  </si>
  <si>
    <t>Put the team on you back</t>
  </si>
  <si>
    <t>I can't learn until I understand</t>
  </si>
  <si>
    <t>I need clear explanations on stuff</t>
  </si>
  <si>
    <t>Images and visuals help understand content</t>
  </si>
  <si>
    <t>Pausing in middle to recap helps</t>
  </si>
  <si>
    <t>Learning information before lectures is helpful</t>
  </si>
  <si>
    <t>Sometimes it's hard to keep focused</t>
  </si>
  <si>
    <t>I need more time to study</t>
  </si>
  <si>
    <t>I learn by working with others</t>
  </si>
  <si>
    <t>Need more time for review</t>
  </si>
  <si>
    <t>Repeated examples help clarify points</t>
  </si>
  <si>
    <t>Real world comparisons keep interest</t>
  </si>
  <si>
    <t>The lecture was pretty helpful</t>
  </si>
  <si>
    <t>I like drawing in charts</t>
  </si>
  <si>
    <t>Activity &amp; muddiest pt review</t>
  </si>
  <si>
    <t>By participating in written activities</t>
  </si>
  <si>
    <t>The activities help a lot</t>
  </si>
  <si>
    <t>Reviews of HW/Last class help!</t>
  </si>
  <si>
    <t>Hands on activities are good</t>
  </si>
  <si>
    <t>Some old song and dance</t>
  </si>
  <si>
    <t>I learn through group collaboration</t>
  </si>
  <si>
    <t>Multi choice activities help learning</t>
  </si>
  <si>
    <t>Need to start ?separate notes</t>
  </si>
  <si>
    <t>It's help to review early</t>
  </si>
  <si>
    <t>Doing questions with group helped</t>
  </si>
  <si>
    <t>Classmates are a big help</t>
  </si>
  <si>
    <t>I do well in groups</t>
  </si>
  <si>
    <t>Explaining stuff to others helps</t>
  </si>
  <si>
    <t>beat it just beat it</t>
  </si>
  <si>
    <t>I learn well from activities</t>
  </si>
  <si>
    <t>The polymer chart helps significantly</t>
  </si>
  <si>
    <t>Phoenix to Tucson helped understanding</t>
  </si>
  <si>
    <t>Application of concepts gain interest</t>
  </si>
  <si>
    <t>Visual models help solidify information</t>
  </si>
  <si>
    <t>Being interactive helps a lot</t>
  </si>
  <si>
    <t>Covalent, Ionic, and Metallic bonding</t>
  </si>
  <si>
    <t>Cartoon analogies can ease understanding</t>
  </si>
  <si>
    <t>Group work helps solidify topics</t>
  </si>
  <si>
    <t>I'm still learning by doing</t>
  </si>
  <si>
    <t>New ideas need more elaboration</t>
  </si>
  <si>
    <t>Learn better with tangible objects</t>
  </si>
  <si>
    <t>How metals deform, their process</t>
  </si>
  <si>
    <t>I learn well in groups</t>
  </si>
  <si>
    <t>Its good to be awake</t>
  </si>
  <si>
    <t>I learn better in groups</t>
  </si>
  <si>
    <t>Pictures and teamwork works well</t>
  </si>
  <si>
    <t>Group activities are very useful</t>
  </si>
  <si>
    <t>Need to study far more</t>
  </si>
  <si>
    <t>Work better in a group</t>
  </si>
  <si>
    <t>I learn with hands-on activities</t>
  </si>
  <si>
    <t>Visualizing concepts helps a lot</t>
  </si>
  <si>
    <t>I like pictures and visuals</t>
  </si>
  <si>
    <t>The selection activities are helpful</t>
  </si>
  <si>
    <t>Bags and cups were interesting</t>
  </si>
  <si>
    <t>I really enjoy new concepts</t>
  </si>
  <si>
    <t>Got EM after I ?</t>
  </si>
  <si>
    <t>A lot of visuals help</t>
  </si>
  <si>
    <t>Pay less attention when tired</t>
  </si>
  <si>
    <t>Visuals and graphs help me</t>
  </si>
  <si>
    <t>Friends are a great help</t>
  </si>
  <si>
    <t>New concept gain my attention</t>
  </si>
  <si>
    <t>Group activities are helpful</t>
  </si>
  <si>
    <t>I love the 90's</t>
  </si>
  <si>
    <t>Via lecture &amp; activities</t>
  </si>
  <si>
    <t>Drawing stuff out helps</t>
  </si>
  <si>
    <t>Learned through the activities</t>
  </si>
  <si>
    <t>Spatial! Stop ending late!</t>
  </si>
  <si>
    <t>Lost in the infoâ€¦</t>
  </si>
  <si>
    <t>group help further knowledge</t>
  </si>
  <si>
    <t>I learn via visuals</t>
  </si>
  <si>
    <t>I enjoy group activities</t>
  </si>
  <si>
    <t>I learn with activities</t>
  </si>
  <si>
    <t>The activities are useful</t>
  </si>
  <si>
    <t>Activities are the best</t>
  </si>
  <si>
    <t>Physical demos are awesome</t>
  </si>
  <si>
    <t>Talking about problems help</t>
  </si>
  <si>
    <t>Don't understand that part</t>
  </si>
  <si>
    <t>Examples helps a lot</t>
  </si>
  <si>
    <t>Summary note packets help!</t>
  </si>
  <si>
    <t>Doing the activities help</t>
  </si>
  <si>
    <t>I learn via teamwork</t>
  </si>
  <si>
    <t>TA.s are really helpful</t>
  </si>
  <si>
    <t>Looking over the curriculum</t>
  </si>
  <si>
    <t>Review is really helpful</t>
  </si>
  <si>
    <t>Visual aids are helpful</t>
  </si>
  <si>
    <t>Electrical properties are confusing</t>
  </si>
  <si>
    <t>I need more sleep</t>
  </si>
  <si>
    <t>I enjoy practice activities</t>
  </si>
  <si>
    <t>Sketching-related activities are fun</t>
  </si>
  <si>
    <t>Hands-on learning helps retention</t>
  </si>
  <si>
    <t>I like the Activities</t>
  </si>
  <si>
    <t>Activities help a lot</t>
  </si>
  <si>
    <t>I learn with visuals</t>
  </si>
  <si>
    <t>More practice will work</t>
  </si>
  <si>
    <t>Explanation of pictures helps</t>
  </si>
  <si>
    <t>Showing formula doesn't help</t>
  </si>
  <si>
    <t>Breaking forks was fun</t>
  </si>
  <si>
    <t>Group multiple choice helps</t>
  </si>
  <si>
    <t>T.A.s are very helpful</t>
  </si>
  <si>
    <t>Learn well with graphs</t>
  </si>
  <si>
    <t>More reading on own</t>
  </si>
  <si>
    <t>The multiple choice activity</t>
  </si>
  <si>
    <t>Interaction enhances my learning</t>
  </si>
  <si>
    <t>Learned better with visuals</t>
  </si>
  <si>
    <t>Group activities are good</t>
  </si>
  <si>
    <t>Learn more through listening</t>
  </si>
  <si>
    <t>Lectures bad, Activities good</t>
  </si>
  <si>
    <t>Physical examples reinforce lecture</t>
  </si>
  <si>
    <t>Like pictures + applications</t>
  </si>
  <si>
    <t>I learn by doing</t>
  </si>
  <si>
    <t>HW sometimes helps</t>
  </si>
  <si>
    <t>In class activities</t>
  </si>
  <si>
    <t>Activities really help</t>
  </si>
  <si>
    <t>Drawing diagrams helps</t>
  </si>
  <si>
    <t>Learn through lecture</t>
  </si>
  <si>
    <t>Need bigger pictures</t>
  </si>
  <si>
    <t>Activities in class</t>
  </si>
  <si>
    <t>(see first answer)</t>
  </si>
  <si>
    <t>Discussing with others</t>
  </si>
  <si>
    <t>Like concept learning</t>
  </si>
  <si>
    <t>Example &amp; activities</t>
  </si>
  <si>
    <t>Working with others</t>
  </si>
  <si>
    <t>Graphs are helpful</t>
  </si>
  <si>
    <t>Participating in activities</t>
  </si>
  <si>
    <t>I'm very visual</t>
  </si>
  <si>
    <t>Practice=better understanding :)</t>
  </si>
  <si>
    <t>Historical examples help</t>
  </si>
  <si>
    <t>I learn visually</t>
  </si>
  <si>
    <t>More examples help</t>
  </si>
  <si>
    <t>Visual aids help</t>
  </si>
  <si>
    <t>Yes. Activities= good</t>
  </si>
  <si>
    <t>I like pictures</t>
  </si>
  <si>
    <t>Table discussion help</t>
  </si>
  <si>
    <t>Visually, Actively, Reading</t>
  </si>
  <si>
    <t>Activities and questioning</t>
  </si>
  <si>
    <t>I like examples</t>
  </si>
  <si>
    <t>Diagrams help visualize</t>
  </si>
  <si>
    <t>Learn by doing</t>
  </si>
  <si>
    <t>Team work, Kinesthetic</t>
  </si>
  <si>
    <t>Activity helped today</t>
  </si>
  <si>
    <t>Need more practice</t>
  </si>
  <si>
    <t>Group activities help</t>
  </si>
  <si>
    <t>Conceptualization is important</t>
  </si>
  <si>
    <t>I'm too good</t>
  </si>
  <si>
    <t>Nothing new today</t>
  </si>
  <si>
    <t>Kinesthetic learning, repetition</t>
  </si>
  <si>
    <t>Through the lecture</t>
  </si>
  <si>
    <t>Hands-on for ?</t>
  </si>
  <si>
    <t>Doing the activities</t>
  </si>
  <si>
    <t>Like seeing applications</t>
  </si>
  <si>
    <t>N/A for today</t>
  </si>
  <si>
    <t>Videos, Videos, Videos!</t>
  </si>
  <si>
    <t>I like activities</t>
  </si>
  <si>
    <t>Reviewing HW helps</t>
  </si>
  <si>
    <t>Hands-on is great</t>
  </si>
  <si>
    <t>lectures, hands on</t>
  </si>
  <si>
    <t>Bag and forks</t>
  </si>
  <si>
    <t>Visuals help me</t>
  </si>
  <si>
    <t>Hands on (Kinesthetic)</t>
  </si>
  <si>
    <t>Unit cell Plan</t>
  </si>
  <si>
    <t>Activities helped today</t>
  </si>
  <si>
    <t>It helped occasionally</t>
  </si>
  <si>
    <t>Good class activity</t>
  </si>
  <si>
    <t>Activities are helpful</t>
  </si>
  <si>
    <t>Practice helps</t>
  </si>
  <si>
    <t>Classmates help</t>
  </si>
  <si>
    <t>Too Slow</t>
  </si>
  <si>
    <t>Examples help</t>
  </si>
  <si>
    <t>Lectures good</t>
  </si>
  <si>
    <t>I'm awesome</t>
  </si>
  <si>
    <t>phenol formaldehyde</t>
  </si>
  <si>
    <t>Group work</t>
  </si>
  <si>
    <t>Through activities</t>
  </si>
  <si>
    <t>Nothing new</t>
  </si>
  <si>
    <t>Through lecture</t>
  </si>
  <si>
    <t>Concept map</t>
  </si>
  <si>
    <t>By lecture</t>
  </si>
  <si>
    <t>Activitis help</t>
  </si>
  <si>
    <t>Visual learner</t>
  </si>
  <si>
    <t>Sketching work</t>
  </si>
  <si>
    <t>Note taking</t>
  </si>
  <si>
    <t>I'm fast</t>
  </si>
  <si>
    <t>Via lecture</t>
  </si>
  <si>
    <t>Too late</t>
  </si>
  <si>
    <t>Study text</t>
  </si>
  <si>
    <t>Peer collaboration</t>
  </si>
  <si>
    <t>Nothing today</t>
  </si>
  <si>
    <t>TAs</t>
  </si>
  <si>
    <t>Differently</t>
  </si>
  <si>
    <t>Slowly</t>
  </si>
  <si>
    <t>Visual</t>
  </si>
  <si>
    <t>Studying</t>
  </si>
  <si>
    <t>Practice</t>
  </si>
  <si>
    <t>Spatially</t>
  </si>
  <si>
    <t>Nada</t>
  </si>
  <si>
    <t>Pictures</t>
  </si>
  <si>
    <t>Activity</t>
  </si>
  <si>
    <t>Recap</t>
  </si>
  <si>
    <t>Hi</t>
  </si>
  <si>
    <t xml:space="preserve"> </t>
  </si>
  <si>
    <t xml:space="preserve">LP </t>
  </si>
  <si>
    <t>std</t>
  </si>
  <si>
    <t>cutoff=1</t>
  </si>
  <si>
    <t>cutoff=9</t>
  </si>
  <si>
    <t>Type</t>
  </si>
  <si>
    <t># of points</t>
  </si>
  <si>
    <t># of response points</t>
  </si>
  <si>
    <t>coverage ratio</t>
  </si>
  <si>
    <t>N</t>
  </si>
  <si>
    <t># of coveraged points</t>
  </si>
  <si>
    <t>group activities</t>
  </si>
  <si>
    <t>they</t>
  </si>
  <si>
    <t>differences</t>
  </si>
  <si>
    <t>differences between</t>
  </si>
  <si>
    <t>cw</t>
  </si>
  <si>
    <t>examples</t>
  </si>
  <si>
    <t>vs</t>
  </si>
  <si>
    <t>graphs,</t>
  </si>
  <si>
    <t>solution</t>
  </si>
  <si>
    <t>general:</t>
  </si>
  <si>
    <t>between types of</t>
  </si>
  <si>
    <t>preview</t>
  </si>
  <si>
    <t>and their</t>
  </si>
  <si>
    <t>properties and</t>
  </si>
  <si>
    <t>brittle vs</t>
  </si>
  <si>
    <t>activity of</t>
  </si>
  <si>
    <t>differences between types of bonding</t>
  </si>
  <si>
    <t>differences between types of</t>
  </si>
  <si>
    <t>reviewing</t>
  </si>
  <si>
    <t>applications</t>
  </si>
  <si>
    <t>real life examples</t>
  </si>
  <si>
    <t>preview problem</t>
  </si>
  <si>
    <t>white</t>
  </si>
  <si>
    <t>(like</t>
  </si>
  <si>
    <t>need more explanation</t>
  </si>
  <si>
    <t>first</t>
  </si>
  <si>
    <t>the class</t>
  </si>
  <si>
    <t>of failures</t>
  </si>
  <si>
    <t>they are</t>
  </si>
  <si>
    <t>differences between types</t>
  </si>
  <si>
    <t>the white</t>
  </si>
  <si>
    <t>on materials</t>
  </si>
  <si>
    <t>graphs and</t>
  </si>
  <si>
    <t>materials properties</t>
  </si>
  <si>
    <t>mean?</t>
  </si>
  <si>
    <t>difusion</t>
  </si>
  <si>
    <t>life examples</t>
  </si>
  <si>
    <t>between types of bonding</t>
  </si>
  <si>
    <t>what's</t>
  </si>
  <si>
    <t>examples of</t>
  </si>
  <si>
    <t>3,</t>
  </si>
  <si>
    <t>if they</t>
  </si>
  <si>
    <t>from</t>
  </si>
  <si>
    <t>and how</t>
  </si>
  <si>
    <t>materials'</t>
  </si>
  <si>
    <t>(including:</t>
  </si>
  <si>
    <t>between types</t>
  </si>
  <si>
    <t>cw,</t>
  </si>
  <si>
    <t>cw vs</t>
  </si>
  <si>
    <t>on materials properties</t>
  </si>
  <si>
    <t>examples and</t>
  </si>
  <si>
    <t>effect of</t>
  </si>
  <si>
    <t>the alloy</t>
  </si>
  <si>
    <t>board,</t>
  </si>
  <si>
    <t>relation to</t>
  </si>
  <si>
    <t>misconception:</t>
  </si>
  <si>
    <t>metal will make</t>
  </si>
  <si>
    <t>class environment (like turning</t>
  </si>
  <si>
    <t>stell vs</t>
  </si>
  <si>
    <t>the type of</t>
  </si>
  <si>
    <t>for drawing</t>
  </si>
  <si>
    <t>are well</t>
  </si>
  <si>
    <t>3-d edge and screw</t>
  </si>
  <si>
    <t>graphs and if they have</t>
  </si>
  <si>
    <t>point in the</t>
  </si>
  <si>
    <t>and pictures help</t>
  </si>
  <si>
    <t>hardening:</t>
  </si>
  <si>
    <t>more explanation on graphs</t>
  </si>
  <si>
    <t>(comet crash, engine fallsâ€¦, world</t>
  </si>
  <si>
    <t>indexing (most confusing</t>
  </si>
  <si>
    <t>hardening)</t>
  </si>
  <si>
    <t>help specially</t>
  </si>
  <si>
    <t>why they happened (mostly</t>
  </si>
  <si>
    <t>will make</t>
  </si>
  <si>
    <t>how plastic bags</t>
  </si>
  <si>
    <t>even adding</t>
  </si>
  <si>
    <t>turning to see</t>
  </si>
  <si>
    <t>in class activities (spectially</t>
  </si>
  <si>
    <t>happened (mostly</t>
  </si>
  <si>
    <t>eutectic composition and how the</t>
  </si>
  <si>
    <t>&amp; fraction total strain</t>
  </si>
  <si>
    <t>vs cast iron (brooklyn bridge)</t>
  </si>
  <si>
    <t>hot work, cw vs grain</t>
  </si>
  <si>
    <t>types of fatigue behaivior</t>
  </si>
  <si>
    <t>for next class) help</t>
  </si>
  <si>
    <t>are and what does</t>
  </si>
  <si>
    <t>and concept</t>
  </si>
  <si>
    <t>specially</t>
  </si>
  <si>
    <t>of graph %</t>
  </si>
  <si>
    <t>for stress,</t>
  </si>
  <si>
    <t>phase diagram graph</t>
  </si>
  <si>
    <t>do they affect materials</t>
  </si>
  <si>
    <t>between unit cells (bcc, fcc,</t>
  </si>
  <si>
    <t>others,</t>
  </si>
  <si>
    <t>(distinguishing</t>
  </si>
  <si>
    <t>calculation (in test review, problem</t>
  </si>
  <si>
    <t>to tucson example</t>
  </si>
  <si>
    <t>(cold work: 3, solid solution</t>
  </si>
  <si>
    <t>diagram (activity)</t>
  </si>
  <si>
    <t>paper clips</t>
  </si>
  <si>
    <t>vs ductil</t>
  </si>
  <si>
    <t>bad class environment</t>
  </si>
  <si>
    <t>able to read</t>
  </si>
  <si>
    <t>muddiest point in the beginning</t>
  </si>
  <si>
    <t>able to read the white</t>
  </si>
  <si>
    <t>(composition of alloy, how it</t>
  </si>
  <si>
    <t>the graphs and if</t>
  </si>
  <si>
    <t>extremly</t>
  </si>
  <si>
    <t>: not seeing</t>
  </si>
  <si>
    <t>dislocation and grain</t>
  </si>
  <si>
    <t>to a stronger</t>
  </si>
  <si>
    <t>and redoing</t>
  </si>
  <si>
    <t>for single phase metals and</t>
  </si>
  <si>
    <t>and if</t>
  </si>
  <si>
    <t>the hw</t>
  </si>
  <si>
    <t>fatigue behaivior (fatigue limit)</t>
  </si>
  <si>
    <t>help if: they are</t>
  </si>
  <si>
    <t>to r &amp; a, unit</t>
  </si>
  <si>
    <t>of phase diagram (activity)</t>
  </si>
  <si>
    <t>what are toughness, stiffness &amp;</t>
  </si>
  <si>
    <t>group activity of analyzing</t>
  </si>
  <si>
    <t>adding a weaker</t>
  </si>
  <si>
    <t>saturation and temp.</t>
  </si>
  <si>
    <t>like the</t>
  </si>
  <si>
    <t>by cw, cw vs</t>
  </si>
  <si>
    <t>the alloy with lowest melting</t>
  </si>
  <si>
    <t>explaining to others, learning from</t>
  </si>
  <si>
    <t>properties calculation (in</t>
  </si>
  <si>
    <t>phoenix to tucson example</t>
  </si>
  <si>
    <t>the first activity)</t>
  </si>
  <si>
    <t>weaker than steel and</t>
  </si>
  <si>
    <t>activities (spectially the first</t>
  </si>
  <si>
    <t>working in a small</t>
  </si>
  <si>
    <t>activity (effect of</t>
  </si>
  <si>
    <t>noises from other classes,</t>
  </si>
  <si>
    <t>activity ( effect</t>
  </si>
  <si>
    <t>negative</t>
  </si>
  <si>
    <t>and their effect</t>
  </si>
  <si>
    <t>&amp; a, unit</t>
  </si>
  <si>
    <t>effect of defects</t>
  </si>
  <si>
    <t>relation, 1 activity, how</t>
  </si>
  <si>
    <t>fractions</t>
  </si>
  <si>
    <t>how to affect materials'</t>
  </si>
  <si>
    <t>graphs, why ductility reduces by</t>
  </si>
  <si>
    <t>(saturation graphs, saturation</t>
  </si>
  <si>
    <t>will make the alloy</t>
  </si>
  <si>
    <t>frequency</t>
  </si>
  <si>
    <t>' s</t>
  </si>
  <si>
    <t>:</t>
  </si>
  <si>
    <t>(</t>
  </si>
  <si>
    <t>)</t>
  </si>
  <si>
    <t>stress - strain</t>
  </si>
  <si>
    <t>graphs ,</t>
  </si>
  <si>
    <t>activity (</t>
  </si>
  <si>
    <t>, how</t>
  </si>
  <si>
    <t>stress -</t>
  </si>
  <si>
    <t>: 3</t>
  </si>
  <si>
    <t>materials '</t>
  </si>
  <si>
    <t>general :</t>
  </si>
  <si>
    <t>phase diagram (</t>
  </si>
  <si>
    <t>distinguishing</t>
  </si>
  <si>
    <t>misconception :</t>
  </si>
  <si>
    <t>cw ,</t>
  </si>
  <si>
    <t>, the</t>
  </si>
  <si>
    <t>( including :</t>
  </si>
  <si>
    <t>negative :</t>
  </si>
  <si>
    <t>stress - strain curve</t>
  </si>
  <si>
    <t>first activity</t>
  </si>
  <si>
    <t>board ,</t>
  </si>
  <si>
    <t>misconception</t>
  </si>
  <si>
    <t>, cw</t>
  </si>
  <si>
    <t>including :</t>
  </si>
  <si>
    <t>the white board</t>
  </si>
  <si>
    <t>what ' s</t>
  </si>
  <si>
    <t>, cw vs</t>
  </si>
  <si>
    <t>what '</t>
  </si>
  <si>
    <t>activities (</t>
  </si>
  <si>
    <t>s parts</t>
  </si>
  <si>
    <t>general</t>
  </si>
  <si>
    <t>activity ( effect of</t>
  </si>
  <si>
    <t>pictures and</t>
  </si>
  <si>
    <t>processing (</t>
  </si>
  <si>
    <t>, general</t>
  </si>
  <si>
    <t>activity ,</t>
  </si>
  <si>
    <t>materials ' properties</t>
  </si>
  <si>
    <t>activity )</t>
  </si>
  <si>
    <t>( like</t>
  </si>
  <si>
    <t>white board</t>
  </si>
  <si>
    <t>' s parts</t>
  </si>
  <si>
    <t>( including</t>
  </si>
  <si>
    <t>relation</t>
  </si>
  <si>
    <t>different types of failures</t>
  </si>
  <si>
    <t>including</t>
  </si>
  <si>
    <t>affect materials</t>
  </si>
  <si>
    <t>crash</t>
  </si>
  <si>
    <t>mean ?</t>
  </si>
  <si>
    <t>types of failures</t>
  </si>
  <si>
    <t>( effect</t>
  </si>
  <si>
    <t>3 ,</t>
  </si>
  <si>
    <t>, general :</t>
  </si>
  <si>
    <t>( effect of</t>
  </si>
  <si>
    <t>like</t>
  </si>
  <si>
    <t>: 3 ,</t>
  </si>
  <si>
    <t>diagram (</t>
  </si>
  <si>
    <t>'</t>
  </si>
  <si>
    <t>( comet</t>
  </si>
  <si>
    <t>classes , etc</t>
  </si>
  <si>
    <t>does Î± +</t>
  </si>
  <si>
    <t>attraction /</t>
  </si>
  <si>
    <t>ngrams with punctuation</t>
  </si>
  <si>
    <t>ngrams without punctuation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</si>
</sst>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 x14ac:knownFonts="1">
    <font>
      <sz val="11"/>
      <color theme="1"/>
      <name val="Calibri"/>
      <family val="2"/>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0" fillId="0" borderId="1" xfId="0" applyBorder="1" applyAlignment="1">
      <alignment horizontal="left"/>
    </xf>
    <xf numFmtId="164" fontId="0" fillId="0" borderId="1" xfId="0" applyNumberFormat="1" applyBorder="1" applyAlignment="1">
      <alignment horizontal="left"/>
    </xf>
    <xf numFmtId="0" fontId="0" fillId="0" borderId="1" xfId="0" applyBorder="1"/>
    <xf numFmtId="2" fontId="0" fillId="0" borderId="1" xfId="0" applyNumberFormat="1" applyBorder="1"/>
    <xf numFmtId="0" fontId="0" fillId="0" borderId="1" xfId="0" applyFill="1" applyBorder="1"/>
    <xf numFmtId="10" fontId="0" fillId="0" borderId="1" xfId="0" applyNumberFormat="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 xfId="0"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212821801530116E-2"/>
          <c:y val="0.13502311499405489"/>
          <c:w val="0.90286351706036749"/>
          <c:h val="0.72088764946048411"/>
        </c:manualLayout>
      </c:layout>
      <c:lineChart>
        <c:grouping val="standard"/>
        <c:varyColors val="0"/>
        <c:ser>
          <c:idx val="0"/>
          <c:order val="0"/>
          <c:tx>
            <c:strRef>
              <c:f>Weekly!$B$1</c:f>
              <c:strCache>
                <c:ptCount val="1"/>
                <c:pt idx="0">
                  <c:v>POI </c:v>
                </c:pt>
              </c:strCache>
            </c:strRef>
          </c:tx>
          <c:spPr>
            <a:ln w="28575" cap="rnd">
              <a:solidFill>
                <a:schemeClr val="accent1"/>
              </a:solidFill>
              <a:round/>
            </a:ln>
            <a:effectLst/>
          </c:spPr>
          <c:marker>
            <c:symbol val="none"/>
          </c:marker>
          <c:errBars>
            <c:errDir val="y"/>
            <c:errBarType val="both"/>
            <c:errValType val="cust"/>
            <c:noEndCap val="0"/>
            <c:plus>
              <c:numRef>
                <c:f>Weekly!$C$2:$C$13</c:f>
                <c:numCache>
                  <c:formatCode>General</c:formatCode>
                  <c:ptCount val="12"/>
                  <c:pt idx="0">
                    <c:v>6.8978266068099998</c:v>
                  </c:pt>
                  <c:pt idx="1">
                    <c:v>7.4537139225800004</c:v>
                  </c:pt>
                  <c:pt idx="2">
                    <c:v>5.2201037797199996</c:v>
                  </c:pt>
                  <c:pt idx="3">
                    <c:v>5.5885065051999998</c:v>
                  </c:pt>
                  <c:pt idx="4">
                    <c:v>4.7032699581599999</c:v>
                  </c:pt>
                  <c:pt idx="5">
                    <c:v>5.4067229502899998</c:v>
                  </c:pt>
                  <c:pt idx="6">
                    <c:v>7.12988198589</c:v>
                  </c:pt>
                  <c:pt idx="7">
                    <c:v>5.7855183192400004</c:v>
                  </c:pt>
                  <c:pt idx="8">
                    <c:v>6.8912084807599996</c:v>
                  </c:pt>
                  <c:pt idx="9">
                    <c:v>4.9256877692399996</c:v>
                  </c:pt>
                  <c:pt idx="10">
                    <c:v>6.1627751849100001</c:v>
                  </c:pt>
                  <c:pt idx="11">
                    <c:v>5.6871946358000001</c:v>
                  </c:pt>
                </c:numCache>
              </c:numRef>
            </c:plus>
            <c:minus>
              <c:numRef>
                <c:f>Weekly!$C$2:$C$13</c:f>
                <c:numCache>
                  <c:formatCode>General</c:formatCode>
                  <c:ptCount val="12"/>
                  <c:pt idx="0">
                    <c:v>6.8978266068099998</c:v>
                  </c:pt>
                  <c:pt idx="1">
                    <c:v>7.4537139225800004</c:v>
                  </c:pt>
                  <c:pt idx="2">
                    <c:v>5.2201037797199996</c:v>
                  </c:pt>
                  <c:pt idx="3">
                    <c:v>5.5885065051999998</c:v>
                  </c:pt>
                  <c:pt idx="4">
                    <c:v>4.7032699581599999</c:v>
                  </c:pt>
                  <c:pt idx="5">
                    <c:v>5.4067229502899998</c:v>
                  </c:pt>
                  <c:pt idx="6">
                    <c:v>7.12988198589</c:v>
                  </c:pt>
                  <c:pt idx="7">
                    <c:v>5.7855183192400004</c:v>
                  </c:pt>
                  <c:pt idx="8">
                    <c:v>6.8912084807599996</c:v>
                  </c:pt>
                  <c:pt idx="9">
                    <c:v>4.9256877692399996</c:v>
                  </c:pt>
                  <c:pt idx="10">
                    <c:v>6.1627751849100001</c:v>
                  </c:pt>
                  <c:pt idx="11">
                    <c:v>5.6871946358000001</c:v>
                  </c:pt>
                </c:numCache>
              </c:numRef>
            </c:minus>
            <c:spPr>
              <a:noFill/>
              <a:ln w="9525" cap="flat" cmpd="sng" algn="ctr">
                <a:solidFill>
                  <a:schemeClr val="tx1">
                    <a:lumMod val="65000"/>
                    <a:lumOff val="35000"/>
                  </a:schemeClr>
                </a:solidFill>
                <a:round/>
              </a:ln>
              <a:effectLst/>
            </c:spPr>
          </c:errBars>
          <c:val>
            <c:numRef>
              <c:f>Weekly!$B$2:$B$13</c:f>
              <c:numCache>
                <c:formatCode>General</c:formatCode>
                <c:ptCount val="12"/>
                <c:pt idx="0">
                  <c:v>9.9268292682899997</c:v>
                </c:pt>
                <c:pt idx="1">
                  <c:v>11.818181818199999</c:v>
                </c:pt>
                <c:pt idx="2">
                  <c:v>9.5227272727300001</c:v>
                </c:pt>
                <c:pt idx="3">
                  <c:v>7.3636363636400004</c:v>
                </c:pt>
                <c:pt idx="4">
                  <c:v>7.2142857142899999</c:v>
                </c:pt>
                <c:pt idx="5">
                  <c:v>7.2857142857100001</c:v>
                </c:pt>
                <c:pt idx="6">
                  <c:v>9.5121951219500005</c:v>
                </c:pt>
                <c:pt idx="7">
                  <c:v>7.1666666666700003</c:v>
                </c:pt>
                <c:pt idx="8">
                  <c:v>10.264705882399999</c:v>
                </c:pt>
                <c:pt idx="9">
                  <c:v>6.24</c:v>
                </c:pt>
                <c:pt idx="10">
                  <c:v>9.3333333333299997</c:v>
                </c:pt>
                <c:pt idx="11">
                  <c:v>8.3947368421099995</c:v>
                </c:pt>
              </c:numCache>
            </c:numRef>
          </c:val>
          <c:smooth val="0"/>
        </c:ser>
        <c:ser>
          <c:idx val="1"/>
          <c:order val="1"/>
          <c:tx>
            <c:strRef>
              <c:f>Weekly!$B$1</c:f>
              <c:strCache>
                <c:ptCount val="1"/>
                <c:pt idx="0">
                  <c:v>POI </c:v>
                </c:pt>
              </c:strCache>
            </c:strRef>
          </c:tx>
          <c:spPr>
            <a:ln w="28575" cap="rnd">
              <a:solidFill>
                <a:schemeClr val="accent2"/>
              </a:solidFill>
              <a:round/>
            </a:ln>
            <a:effectLst/>
          </c:spPr>
          <c:marker>
            <c:symbol val="none"/>
          </c:marker>
          <c:errBars>
            <c:errDir val="y"/>
            <c:errBarType val="both"/>
            <c:errValType val="cust"/>
            <c:noEndCap val="0"/>
            <c:plus>
              <c:numRef>
                <c:f>Weekly!$C$2:$C$13</c:f>
                <c:numCache>
                  <c:formatCode>General</c:formatCode>
                  <c:ptCount val="12"/>
                  <c:pt idx="0">
                    <c:v>6.8978266068099998</c:v>
                  </c:pt>
                  <c:pt idx="1">
                    <c:v>7.4537139225800004</c:v>
                  </c:pt>
                  <c:pt idx="2">
                    <c:v>5.2201037797199996</c:v>
                  </c:pt>
                  <c:pt idx="3">
                    <c:v>5.5885065051999998</c:v>
                  </c:pt>
                  <c:pt idx="4">
                    <c:v>4.7032699581599999</c:v>
                  </c:pt>
                  <c:pt idx="5">
                    <c:v>5.4067229502899998</c:v>
                  </c:pt>
                  <c:pt idx="6">
                    <c:v>7.12988198589</c:v>
                  </c:pt>
                  <c:pt idx="7">
                    <c:v>5.7855183192400004</c:v>
                  </c:pt>
                  <c:pt idx="8">
                    <c:v>6.8912084807599996</c:v>
                  </c:pt>
                  <c:pt idx="9">
                    <c:v>4.9256877692399996</c:v>
                  </c:pt>
                  <c:pt idx="10">
                    <c:v>6.1627751849100001</c:v>
                  </c:pt>
                  <c:pt idx="11">
                    <c:v>5.6871946358000001</c:v>
                  </c:pt>
                </c:numCache>
              </c:numRef>
            </c:plus>
            <c:minus>
              <c:numRef>
                <c:f>Weekly!$C$2:$C$13</c:f>
                <c:numCache>
                  <c:formatCode>General</c:formatCode>
                  <c:ptCount val="12"/>
                  <c:pt idx="0">
                    <c:v>6.8978266068099998</c:v>
                  </c:pt>
                  <c:pt idx="1">
                    <c:v>7.4537139225800004</c:v>
                  </c:pt>
                  <c:pt idx="2">
                    <c:v>5.2201037797199996</c:v>
                  </c:pt>
                  <c:pt idx="3">
                    <c:v>5.5885065051999998</c:v>
                  </c:pt>
                  <c:pt idx="4">
                    <c:v>4.7032699581599999</c:v>
                  </c:pt>
                  <c:pt idx="5">
                    <c:v>5.4067229502899998</c:v>
                  </c:pt>
                  <c:pt idx="6">
                    <c:v>7.12988198589</c:v>
                  </c:pt>
                  <c:pt idx="7">
                    <c:v>5.7855183192400004</c:v>
                  </c:pt>
                  <c:pt idx="8">
                    <c:v>6.8912084807599996</c:v>
                  </c:pt>
                  <c:pt idx="9">
                    <c:v>4.9256877692399996</c:v>
                  </c:pt>
                  <c:pt idx="10">
                    <c:v>6.1627751849100001</c:v>
                  </c:pt>
                  <c:pt idx="11">
                    <c:v>5.6871946358000001</c:v>
                  </c:pt>
                </c:numCache>
              </c:numRef>
            </c:minus>
            <c:spPr>
              <a:noFill/>
              <a:ln w="9525" cap="flat" cmpd="sng" algn="ctr">
                <a:solidFill>
                  <a:schemeClr val="tx1">
                    <a:lumMod val="65000"/>
                    <a:lumOff val="35000"/>
                  </a:schemeClr>
                </a:solidFill>
                <a:round/>
              </a:ln>
              <a:effectLst/>
            </c:spPr>
          </c:errBars>
          <c:val>
            <c:numRef>
              <c:f>Weekly!$B$2:$B$13</c:f>
              <c:numCache>
                <c:formatCode>General</c:formatCode>
                <c:ptCount val="12"/>
                <c:pt idx="0">
                  <c:v>9.9268292682899997</c:v>
                </c:pt>
                <c:pt idx="1">
                  <c:v>11.818181818199999</c:v>
                </c:pt>
                <c:pt idx="2">
                  <c:v>9.5227272727300001</c:v>
                </c:pt>
                <c:pt idx="3">
                  <c:v>7.3636363636400004</c:v>
                </c:pt>
                <c:pt idx="4">
                  <c:v>7.2142857142899999</c:v>
                </c:pt>
                <c:pt idx="5">
                  <c:v>7.2857142857100001</c:v>
                </c:pt>
                <c:pt idx="6">
                  <c:v>9.5121951219500005</c:v>
                </c:pt>
                <c:pt idx="7">
                  <c:v>7.1666666666700003</c:v>
                </c:pt>
                <c:pt idx="8">
                  <c:v>10.264705882399999</c:v>
                </c:pt>
                <c:pt idx="9">
                  <c:v>6.24</c:v>
                </c:pt>
                <c:pt idx="10">
                  <c:v>9.3333333333299997</c:v>
                </c:pt>
                <c:pt idx="11">
                  <c:v>8.3947368421099995</c:v>
                </c:pt>
              </c:numCache>
            </c:numRef>
          </c:val>
          <c:smooth val="0"/>
        </c:ser>
        <c:dLbls>
          <c:showLegendKey val="0"/>
          <c:showVal val="0"/>
          <c:showCatName val="0"/>
          <c:showSerName val="0"/>
          <c:showPercent val="0"/>
          <c:showBubbleSize val="0"/>
        </c:dLbls>
        <c:smooth val="0"/>
        <c:axId val="266521744"/>
        <c:axId val="266522136"/>
      </c:lineChart>
      <c:catAx>
        <c:axId val="266521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522136"/>
        <c:crosses val="autoZero"/>
        <c:auto val="1"/>
        <c:lblAlgn val="ctr"/>
        <c:lblOffset val="100"/>
        <c:noMultiLvlLbl val="0"/>
      </c:catAx>
      <c:valAx>
        <c:axId val="266522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words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521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212821801530116E-2"/>
          <c:y val="0.13502311499405489"/>
          <c:w val="0.90286351706036749"/>
          <c:h val="0.72088764946048411"/>
        </c:manualLayout>
      </c:layout>
      <c:lineChart>
        <c:grouping val="standard"/>
        <c:varyColors val="0"/>
        <c:ser>
          <c:idx val="1"/>
          <c:order val="0"/>
          <c:tx>
            <c:strRef>
              <c:f>Weekly!$D$1</c:f>
              <c:strCache>
                <c:ptCount val="1"/>
                <c:pt idx="0">
                  <c:v>MP </c:v>
                </c:pt>
              </c:strCache>
            </c:strRef>
          </c:tx>
          <c:spPr>
            <a:ln w="28575" cap="rnd">
              <a:solidFill>
                <a:schemeClr val="accent2"/>
              </a:solidFill>
              <a:round/>
            </a:ln>
            <a:effectLst/>
          </c:spPr>
          <c:marker>
            <c:symbol val="none"/>
          </c:marker>
          <c:errBars>
            <c:errDir val="y"/>
            <c:errBarType val="both"/>
            <c:errValType val="cust"/>
            <c:noEndCap val="0"/>
            <c:plus>
              <c:numRef>
                <c:f>Weekly!$E$2:$E$13</c:f>
                <c:numCache>
                  <c:formatCode>General</c:formatCode>
                  <c:ptCount val="12"/>
                  <c:pt idx="0">
                    <c:v>8.0577898855299992</c:v>
                  </c:pt>
                  <c:pt idx="1">
                    <c:v>9.5488348458600001</c:v>
                  </c:pt>
                  <c:pt idx="2">
                    <c:v>7.2053252345800001</c:v>
                  </c:pt>
                  <c:pt idx="3">
                    <c:v>4.8166271076599996</c:v>
                  </c:pt>
                  <c:pt idx="4">
                    <c:v>7.9609500587699999</c:v>
                  </c:pt>
                  <c:pt idx="5">
                    <c:v>5.1448447992000004</c:v>
                  </c:pt>
                  <c:pt idx="6">
                    <c:v>5.7111967743200003</c:v>
                  </c:pt>
                  <c:pt idx="7">
                    <c:v>6.1427249937199999</c:v>
                  </c:pt>
                  <c:pt idx="8">
                    <c:v>5.9849257253100001</c:v>
                  </c:pt>
                  <c:pt idx="9">
                    <c:v>3.8593912919800002</c:v>
                  </c:pt>
                  <c:pt idx="10">
                    <c:v>5.8411984014799998</c:v>
                  </c:pt>
                  <c:pt idx="11">
                    <c:v>8.2028958301300001</c:v>
                  </c:pt>
                </c:numCache>
              </c:numRef>
            </c:plus>
            <c:minus>
              <c:numRef>
                <c:f>Weekly!$E$2:$E$13</c:f>
                <c:numCache>
                  <c:formatCode>General</c:formatCode>
                  <c:ptCount val="12"/>
                  <c:pt idx="0">
                    <c:v>8.0577898855299992</c:v>
                  </c:pt>
                  <c:pt idx="1">
                    <c:v>9.5488348458600001</c:v>
                  </c:pt>
                  <c:pt idx="2">
                    <c:v>7.2053252345800001</c:v>
                  </c:pt>
                  <c:pt idx="3">
                    <c:v>4.8166271076599996</c:v>
                  </c:pt>
                  <c:pt idx="4">
                    <c:v>7.9609500587699999</c:v>
                  </c:pt>
                  <c:pt idx="5">
                    <c:v>5.1448447992000004</c:v>
                  </c:pt>
                  <c:pt idx="6">
                    <c:v>5.7111967743200003</c:v>
                  </c:pt>
                  <c:pt idx="7">
                    <c:v>6.1427249937199999</c:v>
                  </c:pt>
                  <c:pt idx="8">
                    <c:v>5.9849257253100001</c:v>
                  </c:pt>
                  <c:pt idx="9">
                    <c:v>3.8593912919800002</c:v>
                  </c:pt>
                  <c:pt idx="10">
                    <c:v>5.8411984014799998</c:v>
                  </c:pt>
                  <c:pt idx="11">
                    <c:v>8.2028958301300001</c:v>
                  </c:pt>
                </c:numCache>
              </c:numRef>
            </c:minus>
            <c:spPr>
              <a:noFill/>
              <a:ln w="9525" cap="flat" cmpd="sng" algn="ctr">
                <a:solidFill>
                  <a:schemeClr val="tx1">
                    <a:lumMod val="65000"/>
                    <a:lumOff val="35000"/>
                  </a:schemeClr>
                </a:solidFill>
                <a:round/>
              </a:ln>
              <a:effectLst/>
            </c:spPr>
          </c:errBars>
          <c:val>
            <c:numRef>
              <c:f>Weekly!$D$2:$D$13</c:f>
              <c:numCache>
                <c:formatCode>General</c:formatCode>
                <c:ptCount val="12"/>
                <c:pt idx="0">
                  <c:v>9.5789473684199997</c:v>
                </c:pt>
                <c:pt idx="1">
                  <c:v>11.4444444444</c:v>
                </c:pt>
                <c:pt idx="2">
                  <c:v>10.116279069799999</c:v>
                </c:pt>
                <c:pt idx="3">
                  <c:v>7.4318181818199998</c:v>
                </c:pt>
                <c:pt idx="4">
                  <c:v>9.53846153846</c:v>
                </c:pt>
                <c:pt idx="5">
                  <c:v>7.69230769231</c:v>
                </c:pt>
                <c:pt idx="6">
                  <c:v>7.1363636363599996</c:v>
                </c:pt>
                <c:pt idx="7">
                  <c:v>7.8974358974400003</c:v>
                </c:pt>
                <c:pt idx="8">
                  <c:v>8.15625</c:v>
                </c:pt>
                <c:pt idx="9">
                  <c:v>6.5161290322600003</c:v>
                </c:pt>
                <c:pt idx="10">
                  <c:v>9.1388888888899995</c:v>
                </c:pt>
                <c:pt idx="11">
                  <c:v>10.25</c:v>
                </c:pt>
              </c:numCache>
            </c:numRef>
          </c:val>
          <c:smooth val="0"/>
        </c:ser>
        <c:dLbls>
          <c:showLegendKey val="0"/>
          <c:showVal val="0"/>
          <c:showCatName val="0"/>
          <c:showSerName val="0"/>
          <c:showPercent val="0"/>
          <c:showBubbleSize val="0"/>
        </c:dLbls>
        <c:smooth val="0"/>
        <c:axId val="266520960"/>
        <c:axId val="261839480"/>
      </c:lineChart>
      <c:catAx>
        <c:axId val="266520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839480"/>
        <c:crosses val="autoZero"/>
        <c:auto val="1"/>
        <c:lblAlgn val="ctr"/>
        <c:lblOffset val="100"/>
        <c:noMultiLvlLbl val="0"/>
      </c:catAx>
      <c:valAx>
        <c:axId val="261839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words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5209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571499</xdr:colOff>
      <xdr:row>0</xdr:row>
      <xdr:rowOff>0</xdr:rowOff>
    </xdr:from>
    <xdr:to>
      <xdr:col>19</xdr:col>
      <xdr:colOff>9524</xdr:colOff>
      <xdr:row>14</xdr:row>
      <xdr:rowOff>128588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419100</xdr:colOff>
      <xdr:row>4</xdr:row>
      <xdr:rowOff>85725</xdr:rowOff>
    </xdr:from>
    <xdr:to>
      <xdr:col>15</xdr:col>
      <xdr:colOff>466725</xdr:colOff>
      <xdr:row>19</xdr:row>
      <xdr:rowOff>23813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G8" sqref="G8"/>
    </sheetView>
  </sheetViews>
  <sheetFormatPr defaultRowHeight="15" x14ac:dyDescent="0.25"/>
  <sheetData>
    <row r="1" spans="1:4" x14ac:dyDescent="0.25">
      <c r="A1" t="s">
        <v>0</v>
      </c>
      <c r="B1" t="s">
        <v>1</v>
      </c>
      <c r="C1" t="s">
        <v>1</v>
      </c>
      <c r="D1" t="s">
        <v>2</v>
      </c>
    </row>
    <row r="2" spans="1:4" x14ac:dyDescent="0.25">
      <c r="A2">
        <v>1</v>
      </c>
      <c r="B2">
        <v>3</v>
      </c>
      <c r="C2">
        <v>3</v>
      </c>
      <c r="D2">
        <v>3</v>
      </c>
    </row>
    <row r="3" spans="1:4" x14ac:dyDescent="0.25">
      <c r="A3">
        <v>2</v>
      </c>
      <c r="B3">
        <v>3</v>
      </c>
      <c r="C3">
        <v>4</v>
      </c>
      <c r="D3">
        <v>2</v>
      </c>
    </row>
    <row r="4" spans="1:4" x14ac:dyDescent="0.25">
      <c r="A4">
        <v>3</v>
      </c>
      <c r="B4">
        <v>4</v>
      </c>
      <c r="C4">
        <v>4</v>
      </c>
      <c r="D4">
        <v>4</v>
      </c>
    </row>
    <row r="5" spans="1:4" x14ac:dyDescent="0.25">
      <c r="A5">
        <v>4</v>
      </c>
      <c r="B5">
        <v>2</v>
      </c>
      <c r="C5">
        <v>3</v>
      </c>
      <c r="D5">
        <v>3</v>
      </c>
    </row>
    <row r="6" spans="1:4" x14ac:dyDescent="0.25">
      <c r="A6">
        <v>5</v>
      </c>
      <c r="B6">
        <v>3</v>
      </c>
      <c r="C6">
        <v>3</v>
      </c>
      <c r="D6">
        <v>3</v>
      </c>
    </row>
    <row r="7" spans="1:4" x14ac:dyDescent="0.25">
      <c r="A7">
        <v>6</v>
      </c>
      <c r="B7">
        <v>2</v>
      </c>
      <c r="C7">
        <v>4</v>
      </c>
      <c r="D7">
        <v>4</v>
      </c>
    </row>
    <row r="8" spans="1:4" x14ac:dyDescent="0.25">
      <c r="A8">
        <v>7</v>
      </c>
      <c r="B8">
        <v>3</v>
      </c>
      <c r="C8">
        <v>4</v>
      </c>
      <c r="D8">
        <v>3</v>
      </c>
    </row>
    <row r="9" spans="1:4" x14ac:dyDescent="0.25">
      <c r="A9">
        <v>8</v>
      </c>
      <c r="B9">
        <v>4</v>
      </c>
      <c r="C9">
        <v>3</v>
      </c>
      <c r="D9">
        <v>3</v>
      </c>
    </row>
    <row r="10" spans="1:4" x14ac:dyDescent="0.25">
      <c r="A10">
        <v>9</v>
      </c>
      <c r="B10">
        <v>8</v>
      </c>
      <c r="C10">
        <v>12</v>
      </c>
      <c r="D10">
        <v>3</v>
      </c>
    </row>
    <row r="11" spans="1:4" x14ac:dyDescent="0.25">
      <c r="A11">
        <v>10</v>
      </c>
      <c r="B11">
        <v>5</v>
      </c>
      <c r="C11">
        <v>6</v>
      </c>
      <c r="D11">
        <v>3</v>
      </c>
    </row>
    <row r="12" spans="1:4" x14ac:dyDescent="0.25">
      <c r="A12">
        <v>11</v>
      </c>
      <c r="B12">
        <v>9</v>
      </c>
      <c r="C12">
        <v>8</v>
      </c>
      <c r="D12">
        <v>9</v>
      </c>
    </row>
    <row r="13" spans="1:4" x14ac:dyDescent="0.25">
      <c r="A13">
        <v>12</v>
      </c>
      <c r="B13">
        <v>4</v>
      </c>
      <c r="C13">
        <v>5</v>
      </c>
      <c r="D13">
        <v>3</v>
      </c>
    </row>
    <row r="14" spans="1:4" x14ac:dyDescent="0.25">
      <c r="A14">
        <v>13</v>
      </c>
      <c r="B14">
        <v>0</v>
      </c>
      <c r="C14">
        <v>0</v>
      </c>
      <c r="D14">
        <v>0</v>
      </c>
    </row>
    <row r="15" spans="1:4" x14ac:dyDescent="0.25">
      <c r="A15">
        <v>14</v>
      </c>
      <c r="B15">
        <v>0</v>
      </c>
      <c r="C15">
        <v>0</v>
      </c>
      <c r="D15">
        <v>0</v>
      </c>
    </row>
    <row r="16" spans="1:4" x14ac:dyDescent="0.25">
      <c r="A16">
        <v>15</v>
      </c>
      <c r="B16">
        <v>0</v>
      </c>
      <c r="C16">
        <v>0</v>
      </c>
      <c r="D16">
        <v>0</v>
      </c>
    </row>
    <row r="17" spans="1:4" x14ac:dyDescent="0.25">
      <c r="A17">
        <v>16</v>
      </c>
      <c r="B17">
        <v>0</v>
      </c>
      <c r="C17">
        <v>0</v>
      </c>
      <c r="D17">
        <v>0</v>
      </c>
    </row>
    <row r="18" spans="1:4" x14ac:dyDescent="0.25">
      <c r="A18">
        <v>17</v>
      </c>
      <c r="B18">
        <v>0</v>
      </c>
      <c r="C18">
        <v>0</v>
      </c>
      <c r="D18">
        <v>0</v>
      </c>
    </row>
    <row r="19" spans="1:4" x14ac:dyDescent="0.25">
      <c r="A19">
        <v>18</v>
      </c>
      <c r="B19">
        <v>0</v>
      </c>
      <c r="C19">
        <v>0</v>
      </c>
      <c r="D19">
        <v>0</v>
      </c>
    </row>
    <row r="20" spans="1:4" x14ac:dyDescent="0.25">
      <c r="A20">
        <v>19</v>
      </c>
      <c r="B20">
        <v>0</v>
      </c>
      <c r="C20">
        <v>0</v>
      </c>
      <c r="D20">
        <v>0</v>
      </c>
    </row>
    <row r="21" spans="1:4" x14ac:dyDescent="0.25">
      <c r="A21">
        <v>20</v>
      </c>
      <c r="B21">
        <v>0</v>
      </c>
      <c r="C21">
        <v>0</v>
      </c>
      <c r="D21">
        <v>0</v>
      </c>
    </row>
    <row r="22" spans="1:4" x14ac:dyDescent="0.25">
      <c r="A22">
        <v>21</v>
      </c>
      <c r="B22">
        <v>0</v>
      </c>
      <c r="C22">
        <v>0</v>
      </c>
      <c r="D22">
        <v>0</v>
      </c>
    </row>
    <row r="23" spans="1:4" x14ac:dyDescent="0.25">
      <c r="A23">
        <v>22</v>
      </c>
      <c r="B23">
        <v>0</v>
      </c>
      <c r="C23">
        <v>0</v>
      </c>
      <c r="D23">
        <v>0</v>
      </c>
    </row>
    <row r="24" spans="1:4" x14ac:dyDescent="0.25">
      <c r="A24">
        <v>23</v>
      </c>
      <c r="B24">
        <v>0</v>
      </c>
      <c r="C24">
        <v>0</v>
      </c>
      <c r="D24">
        <v>0</v>
      </c>
    </row>
    <row r="25" spans="1:4" x14ac:dyDescent="0.25">
      <c r="A25">
        <v>24</v>
      </c>
      <c r="B25">
        <v>0</v>
      </c>
      <c r="C25">
        <v>0</v>
      </c>
      <c r="D25">
        <v>0</v>
      </c>
    </row>
    <row r="26" spans="1:4" x14ac:dyDescent="0.25">
      <c r="A26">
        <v>25</v>
      </c>
      <c r="B26">
        <v>0</v>
      </c>
      <c r="C26">
        <v>0</v>
      </c>
      <c r="D26">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0"/>
  <sheetViews>
    <sheetView tabSelected="1" topLeftCell="A10" workbookViewId="0">
      <selection activeCell="K28" sqref="K28"/>
    </sheetView>
  </sheetViews>
  <sheetFormatPr defaultRowHeight="15" x14ac:dyDescent="0.25"/>
  <cols>
    <col min="1" max="1" width="9.140625" style="1"/>
    <col min="2" max="2" width="12.42578125" style="1" hidden="1" customWidth="1"/>
    <col min="3" max="3" width="11.7109375" style="1" hidden="1" customWidth="1"/>
    <col min="4" max="4" width="9.42578125" style="1" hidden="1" customWidth="1"/>
    <col min="5" max="7" width="15" style="1" hidden="1" customWidth="1"/>
    <col min="8" max="10" width="9.5703125" style="1" hidden="1" customWidth="1"/>
    <col min="11" max="11" width="8.28515625" style="1" customWidth="1"/>
    <col min="12" max="17" width="9.140625" style="1"/>
    <col min="18" max="18" width="12" style="1" bestFit="1" customWidth="1"/>
    <col min="19" max="21" width="9.140625" style="1"/>
    <col min="25" max="16384" width="9.140625" style="1"/>
  </cols>
  <sheetData>
    <row r="1" spans="1:35" x14ac:dyDescent="0.25">
      <c r="E1" s="10" t="s">
        <v>8</v>
      </c>
      <c r="F1" s="10"/>
      <c r="G1" s="10"/>
      <c r="H1" s="10" t="s">
        <v>12</v>
      </c>
      <c r="I1" s="10"/>
      <c r="J1" s="10"/>
      <c r="K1" s="10" t="s">
        <v>20</v>
      </c>
      <c r="L1" s="10"/>
      <c r="M1" s="10"/>
      <c r="N1" s="10" t="s">
        <v>20</v>
      </c>
      <c r="O1" s="10"/>
      <c r="P1" s="10"/>
      <c r="Z1" s="7" t="s">
        <v>28</v>
      </c>
      <c r="AA1" s="8"/>
      <c r="AB1" s="9"/>
      <c r="AC1" s="7" t="s">
        <v>27</v>
      </c>
      <c r="AD1" s="8"/>
      <c r="AE1" s="9"/>
    </row>
    <row r="2" spans="1:35" x14ac:dyDescent="0.25">
      <c r="A2" s="1" t="s">
        <v>0</v>
      </c>
      <c r="B2" s="1" t="s">
        <v>3</v>
      </c>
      <c r="C2" s="1" t="s">
        <v>4</v>
      </c>
      <c r="D2" s="1" t="s">
        <v>5</v>
      </c>
      <c r="E2" s="1" t="s">
        <v>9</v>
      </c>
      <c r="F2" s="1" t="s">
        <v>10</v>
      </c>
      <c r="G2" s="1" t="s">
        <v>11</v>
      </c>
      <c r="H2" s="1" t="s">
        <v>13</v>
      </c>
      <c r="I2" s="1" t="s">
        <v>14</v>
      </c>
      <c r="J2" s="1" t="s">
        <v>15</v>
      </c>
      <c r="K2" s="1" t="s">
        <v>21</v>
      </c>
      <c r="L2" s="1" t="s">
        <v>22</v>
      </c>
      <c r="M2" s="1" t="s">
        <v>23</v>
      </c>
      <c r="N2" s="1" t="s">
        <v>24</v>
      </c>
      <c r="O2" s="1" t="s">
        <v>25</v>
      </c>
      <c r="P2" s="1" t="s">
        <v>26</v>
      </c>
      <c r="R2" s="1" t="s">
        <v>13</v>
      </c>
      <c r="S2" s="1" t="s">
        <v>14</v>
      </c>
      <c r="T2" s="1" t="s">
        <v>15</v>
      </c>
      <c r="Y2" s="1" t="s">
        <v>32</v>
      </c>
      <c r="Z2" s="1" t="s">
        <v>29</v>
      </c>
      <c r="AA2" s="1" t="s">
        <v>30</v>
      </c>
      <c r="AB2" s="1" t="s">
        <v>31</v>
      </c>
      <c r="AC2" s="1" t="s">
        <v>29</v>
      </c>
      <c r="AD2" s="1" t="s">
        <v>30</v>
      </c>
      <c r="AE2" s="1" t="s">
        <v>31</v>
      </c>
      <c r="AG2" s="1" t="s">
        <v>13</v>
      </c>
      <c r="AH2" s="1" t="s">
        <v>14</v>
      </c>
      <c r="AI2" s="1" t="s">
        <v>15</v>
      </c>
    </row>
    <row r="3" spans="1:35" x14ac:dyDescent="0.25">
      <c r="A3" s="1">
        <v>1</v>
      </c>
      <c r="B3" s="1" t="s">
        <v>6</v>
      </c>
      <c r="C3" s="1">
        <v>53</v>
      </c>
      <c r="D3" s="1">
        <v>34</v>
      </c>
      <c r="E3" s="1">
        <v>42</v>
      </c>
      <c r="F3" s="1">
        <v>42</v>
      </c>
      <c r="G3" s="1">
        <v>42</v>
      </c>
      <c r="H3" s="1">
        <v>3</v>
      </c>
      <c r="I3" s="1">
        <v>3</v>
      </c>
      <c r="J3" s="1">
        <v>3</v>
      </c>
      <c r="K3" s="1">
        <v>19</v>
      </c>
      <c r="L3" s="1">
        <v>12</v>
      </c>
      <c r="M3" s="1">
        <v>15</v>
      </c>
      <c r="N3" s="1">
        <v>76</v>
      </c>
      <c r="O3" s="1">
        <v>85</v>
      </c>
      <c r="P3" s="1">
        <v>46</v>
      </c>
      <c r="Q3" s="1" t="s">
        <v>19</v>
      </c>
      <c r="R3" s="1">
        <f>TTEST(K3:K14,N3:N14,1,1)</f>
        <v>4.6654156041070836E-2</v>
      </c>
      <c r="S3" s="1">
        <f t="shared" ref="S3:T3" si="0">TTEST(L3:L14,O3:O14,1,1)</f>
        <v>5.7764620650166715E-2</v>
      </c>
      <c r="T3" s="1">
        <f t="shared" si="0"/>
        <v>4.0879773203309681E-4</v>
      </c>
      <c r="Y3" s="1">
        <v>1</v>
      </c>
      <c r="Z3" s="1">
        <v>9</v>
      </c>
      <c r="AA3" s="1">
        <v>9</v>
      </c>
      <c r="AB3" s="1">
        <v>9</v>
      </c>
      <c r="AC3" s="1">
        <v>25</v>
      </c>
      <c r="AD3" s="1">
        <v>28</v>
      </c>
      <c r="AE3" s="1">
        <v>15</v>
      </c>
      <c r="AF3" s="1" t="s">
        <v>19</v>
      </c>
      <c r="AG3" s="1">
        <f>TTEST(Z3:Z14,AC3:AC14,1,1)</f>
        <v>2.6115188171020555E-6</v>
      </c>
      <c r="AH3" s="1">
        <f t="shared" ref="AH3" si="1">TTEST(AA3:AA14,AD3:AD14,1,1)</f>
        <v>8.9041097792401618E-6</v>
      </c>
      <c r="AI3" s="1">
        <f t="shared" ref="AI3" si="2">TTEST(AB3:AB14,AE3:AE14,1,1)</f>
        <v>1.5210142802387952E-4</v>
      </c>
    </row>
    <row r="4" spans="1:35" x14ac:dyDescent="0.25">
      <c r="A4" s="1">
        <v>2</v>
      </c>
      <c r="B4" s="1" t="s">
        <v>6</v>
      </c>
      <c r="C4" s="1">
        <v>49</v>
      </c>
      <c r="D4" s="1">
        <v>32</v>
      </c>
      <c r="E4" s="1">
        <v>45</v>
      </c>
      <c r="F4" s="1">
        <v>45</v>
      </c>
      <c r="G4" s="1">
        <v>45</v>
      </c>
      <c r="H4" s="1">
        <v>3</v>
      </c>
      <c r="I4" s="1">
        <v>4</v>
      </c>
      <c r="J4" s="1">
        <v>2</v>
      </c>
      <c r="K4" s="1">
        <v>15</v>
      </c>
      <c r="L4" s="1">
        <v>30</v>
      </c>
      <c r="M4" s="1">
        <v>11</v>
      </c>
      <c r="N4" s="1">
        <v>47</v>
      </c>
      <c r="O4" s="1">
        <v>99</v>
      </c>
      <c r="P4" s="1">
        <v>50</v>
      </c>
      <c r="Y4" s="1">
        <v>2</v>
      </c>
      <c r="Z4" s="1">
        <v>11</v>
      </c>
      <c r="AA4" s="1">
        <v>11</v>
      </c>
      <c r="AB4" s="1">
        <v>10</v>
      </c>
      <c r="AC4" s="1">
        <v>15</v>
      </c>
      <c r="AD4" s="1">
        <v>33</v>
      </c>
      <c r="AE4" s="1">
        <v>16</v>
      </c>
    </row>
    <row r="5" spans="1:35" x14ac:dyDescent="0.25">
      <c r="A5" s="1">
        <v>3</v>
      </c>
      <c r="B5" s="1" t="s">
        <v>6</v>
      </c>
      <c r="C5" s="1">
        <v>50</v>
      </c>
      <c r="D5" s="1">
        <v>30</v>
      </c>
      <c r="E5" s="1">
        <v>45</v>
      </c>
      <c r="F5" s="1">
        <v>45</v>
      </c>
      <c r="G5" s="1">
        <v>45</v>
      </c>
      <c r="H5" s="1">
        <v>4</v>
      </c>
      <c r="I5" s="1">
        <v>4</v>
      </c>
      <c r="J5" s="1">
        <v>4</v>
      </c>
      <c r="K5" s="1">
        <v>30</v>
      </c>
      <c r="L5" s="1">
        <v>25</v>
      </c>
      <c r="M5" s="1">
        <v>40</v>
      </c>
      <c r="N5" s="1">
        <v>48</v>
      </c>
      <c r="O5" s="1">
        <v>77</v>
      </c>
      <c r="P5" s="1">
        <v>37</v>
      </c>
      <c r="Y5" s="1">
        <v>3</v>
      </c>
      <c r="Z5" s="1">
        <v>9</v>
      </c>
      <c r="AA5" s="1">
        <v>9</v>
      </c>
      <c r="AB5" s="1">
        <v>12</v>
      </c>
      <c r="AC5" s="1">
        <v>16</v>
      </c>
      <c r="AD5" s="1">
        <v>25</v>
      </c>
      <c r="AE5" s="1">
        <v>12</v>
      </c>
    </row>
    <row r="6" spans="1:35" x14ac:dyDescent="0.25">
      <c r="A6" s="1">
        <v>4</v>
      </c>
      <c r="B6" s="1" t="s">
        <v>6</v>
      </c>
      <c r="C6" s="1">
        <v>50</v>
      </c>
      <c r="D6" s="1">
        <v>31</v>
      </c>
      <c r="E6" s="1">
        <v>45</v>
      </c>
      <c r="F6" s="1">
        <v>45</v>
      </c>
      <c r="G6" s="1">
        <v>45</v>
      </c>
      <c r="H6" s="1">
        <v>2</v>
      </c>
      <c r="I6" s="1">
        <v>3</v>
      </c>
      <c r="J6" s="1">
        <v>3</v>
      </c>
      <c r="K6" s="1">
        <v>17</v>
      </c>
      <c r="L6" s="1">
        <v>31</v>
      </c>
      <c r="M6" s="1">
        <v>17</v>
      </c>
      <c r="N6" s="1">
        <v>55</v>
      </c>
      <c r="O6" s="1">
        <v>53</v>
      </c>
      <c r="P6" s="1">
        <v>59</v>
      </c>
      <c r="Y6" s="1">
        <v>4</v>
      </c>
      <c r="Z6" s="1">
        <v>7</v>
      </c>
      <c r="AA6" s="1">
        <v>7</v>
      </c>
      <c r="AB6" s="1">
        <v>8</v>
      </c>
      <c r="AC6" s="1">
        <v>18</v>
      </c>
      <c r="AD6" s="1">
        <v>17</v>
      </c>
      <c r="AE6" s="1">
        <v>19</v>
      </c>
    </row>
    <row r="7" spans="1:35" x14ac:dyDescent="0.25">
      <c r="A7" s="1">
        <v>5</v>
      </c>
      <c r="B7" s="1" t="s">
        <v>6</v>
      </c>
      <c r="C7" s="1">
        <v>50</v>
      </c>
      <c r="D7" s="1">
        <v>31</v>
      </c>
      <c r="E7" s="1">
        <v>42</v>
      </c>
      <c r="F7" s="1">
        <v>42</v>
      </c>
      <c r="G7" s="1">
        <v>42</v>
      </c>
      <c r="H7" s="1">
        <v>3</v>
      </c>
      <c r="I7" s="1">
        <v>3</v>
      </c>
      <c r="J7" s="1">
        <v>3</v>
      </c>
      <c r="K7" s="1">
        <v>19</v>
      </c>
      <c r="L7" s="1">
        <v>45</v>
      </c>
      <c r="M7" s="1">
        <v>25</v>
      </c>
      <c r="N7" s="1">
        <v>38</v>
      </c>
      <c r="O7" s="1">
        <v>71</v>
      </c>
      <c r="P7" s="1">
        <v>25</v>
      </c>
      <c r="Y7" s="1">
        <v>5</v>
      </c>
      <c r="Z7" s="1">
        <v>7</v>
      </c>
      <c r="AA7" s="1">
        <v>8</v>
      </c>
      <c r="AB7" s="1">
        <v>7</v>
      </c>
      <c r="AC7" s="1">
        <v>12</v>
      </c>
      <c r="AD7" s="1">
        <v>23</v>
      </c>
      <c r="AE7" s="1">
        <v>8</v>
      </c>
    </row>
    <row r="8" spans="1:35" x14ac:dyDescent="0.25">
      <c r="A8" s="1">
        <v>6</v>
      </c>
      <c r="B8" s="1" t="s">
        <v>6</v>
      </c>
      <c r="C8" s="1">
        <v>50</v>
      </c>
      <c r="D8" s="1">
        <v>31</v>
      </c>
      <c r="E8" s="1">
        <v>43</v>
      </c>
      <c r="F8" s="1">
        <v>42</v>
      </c>
      <c r="G8" s="1">
        <v>42</v>
      </c>
      <c r="H8" s="1">
        <v>2</v>
      </c>
      <c r="I8" s="1">
        <v>4</v>
      </c>
      <c r="J8" s="1">
        <v>4</v>
      </c>
      <c r="K8" s="1">
        <v>17</v>
      </c>
      <c r="L8" s="1">
        <v>19</v>
      </c>
      <c r="M8" s="1">
        <v>24</v>
      </c>
      <c r="N8" s="1">
        <v>49</v>
      </c>
      <c r="O8" s="1">
        <v>38</v>
      </c>
      <c r="P8" s="1">
        <v>45</v>
      </c>
      <c r="Y8" s="1">
        <v>6</v>
      </c>
      <c r="Z8" s="1">
        <v>6</v>
      </c>
      <c r="AA8" s="1">
        <v>7</v>
      </c>
      <c r="AB8" s="1">
        <v>7</v>
      </c>
      <c r="AC8" s="1">
        <v>16</v>
      </c>
      <c r="AD8" s="1">
        <v>12</v>
      </c>
      <c r="AE8" s="1">
        <v>15</v>
      </c>
    </row>
    <row r="9" spans="1:35" x14ac:dyDescent="0.25">
      <c r="A9" s="1">
        <v>7</v>
      </c>
      <c r="B9" s="1" t="s">
        <v>6</v>
      </c>
      <c r="C9" s="1">
        <v>51</v>
      </c>
      <c r="D9" s="1">
        <v>31</v>
      </c>
      <c r="E9" s="1">
        <v>44</v>
      </c>
      <c r="F9" s="1">
        <v>44</v>
      </c>
      <c r="G9" s="1">
        <v>44</v>
      </c>
      <c r="H9" s="1">
        <v>3</v>
      </c>
      <c r="I9" s="1">
        <v>4</v>
      </c>
      <c r="J9" s="1">
        <v>3</v>
      </c>
      <c r="K9" s="1">
        <v>27</v>
      </c>
      <c r="L9" s="1">
        <v>31</v>
      </c>
      <c r="M9" s="1">
        <v>10</v>
      </c>
      <c r="N9" s="1">
        <v>43</v>
      </c>
      <c r="O9" s="1">
        <v>65</v>
      </c>
      <c r="P9" s="1">
        <v>52</v>
      </c>
      <c r="Y9" s="1">
        <v>7</v>
      </c>
      <c r="Z9" s="1">
        <v>8</v>
      </c>
      <c r="AA9" s="1">
        <v>7</v>
      </c>
      <c r="AB9" s="1">
        <v>11</v>
      </c>
      <c r="AC9" s="1">
        <v>14</v>
      </c>
      <c r="AD9" s="1">
        <v>21</v>
      </c>
      <c r="AE9" s="1">
        <v>17</v>
      </c>
    </row>
    <row r="10" spans="1:35" x14ac:dyDescent="0.25">
      <c r="A10" s="1">
        <v>8</v>
      </c>
      <c r="B10" s="1" t="s">
        <v>6</v>
      </c>
      <c r="C10" s="1">
        <v>50</v>
      </c>
      <c r="D10" s="1">
        <v>32</v>
      </c>
      <c r="E10" s="1">
        <v>42</v>
      </c>
      <c r="F10" s="1">
        <v>42</v>
      </c>
      <c r="G10" s="1">
        <v>42</v>
      </c>
      <c r="H10" s="1">
        <v>4</v>
      </c>
      <c r="I10" s="1">
        <v>3</v>
      </c>
      <c r="J10" s="1">
        <v>3</v>
      </c>
      <c r="K10" s="1">
        <v>27</v>
      </c>
      <c r="L10" s="1">
        <v>32</v>
      </c>
      <c r="M10" s="1">
        <v>15</v>
      </c>
      <c r="N10" s="1">
        <v>30</v>
      </c>
      <c r="O10" s="1">
        <v>67</v>
      </c>
      <c r="P10" s="1">
        <v>34</v>
      </c>
      <c r="Y10" s="1">
        <v>8</v>
      </c>
      <c r="Z10" s="1">
        <v>6</v>
      </c>
      <c r="AA10" s="1">
        <v>7</v>
      </c>
      <c r="AB10" s="1">
        <v>6</v>
      </c>
      <c r="AC10" s="1">
        <v>10</v>
      </c>
      <c r="AD10" s="1">
        <v>22</v>
      </c>
      <c r="AE10" s="1">
        <v>11</v>
      </c>
    </row>
    <row r="11" spans="1:35" x14ac:dyDescent="0.25">
      <c r="A11" s="1">
        <v>9</v>
      </c>
      <c r="B11" s="1" t="s">
        <v>6</v>
      </c>
      <c r="C11" s="1">
        <v>50</v>
      </c>
      <c r="D11" s="1">
        <v>32</v>
      </c>
      <c r="E11" s="1">
        <v>37</v>
      </c>
      <c r="F11" s="1">
        <v>37</v>
      </c>
      <c r="G11" s="1">
        <v>37</v>
      </c>
      <c r="H11" s="1">
        <v>8</v>
      </c>
      <c r="I11" s="1">
        <v>12</v>
      </c>
      <c r="J11" s="1">
        <v>3</v>
      </c>
      <c r="K11" s="1">
        <v>59</v>
      </c>
      <c r="L11" s="1">
        <v>83</v>
      </c>
      <c r="M11" s="1">
        <v>13</v>
      </c>
      <c r="N11" s="1">
        <v>60</v>
      </c>
      <c r="O11" s="1">
        <v>71</v>
      </c>
      <c r="P11" s="1">
        <v>57</v>
      </c>
      <c r="Y11" s="1">
        <v>9</v>
      </c>
      <c r="Z11" s="1">
        <v>10</v>
      </c>
      <c r="AA11" s="1">
        <v>7</v>
      </c>
      <c r="AB11" s="1">
        <v>8</v>
      </c>
      <c r="AC11" s="1">
        <v>20</v>
      </c>
      <c r="AD11" s="1">
        <v>23</v>
      </c>
      <c r="AE11" s="1">
        <v>19</v>
      </c>
    </row>
    <row r="12" spans="1:35" x14ac:dyDescent="0.25">
      <c r="A12" s="1">
        <v>10</v>
      </c>
      <c r="B12" s="1" t="s">
        <v>6</v>
      </c>
      <c r="C12" s="1">
        <v>53</v>
      </c>
      <c r="D12" s="1">
        <v>33</v>
      </c>
      <c r="E12" s="1">
        <v>36</v>
      </c>
      <c r="F12" s="1">
        <v>36</v>
      </c>
      <c r="G12" s="1">
        <v>36</v>
      </c>
      <c r="H12" s="1">
        <v>5</v>
      </c>
      <c r="I12" s="1">
        <v>6</v>
      </c>
      <c r="J12" s="1">
        <v>3</v>
      </c>
      <c r="K12" s="1">
        <v>35</v>
      </c>
      <c r="L12" s="1">
        <v>55</v>
      </c>
      <c r="M12" s="1">
        <v>22</v>
      </c>
      <c r="N12" s="1">
        <v>37</v>
      </c>
      <c r="O12" s="1">
        <v>38</v>
      </c>
      <c r="P12" s="1">
        <v>53</v>
      </c>
      <c r="Y12" s="1">
        <v>10</v>
      </c>
      <c r="Z12" s="1">
        <v>5</v>
      </c>
      <c r="AA12" s="1">
        <v>6</v>
      </c>
      <c r="AB12" s="1">
        <v>11</v>
      </c>
      <c r="AC12" s="1">
        <v>12</v>
      </c>
      <c r="AD12" s="1">
        <v>12</v>
      </c>
      <c r="AE12" s="1">
        <v>17</v>
      </c>
    </row>
    <row r="13" spans="1:35" x14ac:dyDescent="0.25">
      <c r="A13" s="1">
        <v>11</v>
      </c>
      <c r="B13" s="1" t="s">
        <v>6</v>
      </c>
      <c r="C13" s="1">
        <v>50</v>
      </c>
      <c r="D13" s="1">
        <v>31</v>
      </c>
      <c r="E13" s="1">
        <v>36</v>
      </c>
      <c r="F13" s="1">
        <v>36</v>
      </c>
      <c r="G13" s="1">
        <v>36</v>
      </c>
      <c r="H13" s="1">
        <v>9</v>
      </c>
      <c r="I13" s="1">
        <v>8</v>
      </c>
      <c r="J13" s="1">
        <v>9</v>
      </c>
      <c r="K13" s="1">
        <v>95</v>
      </c>
      <c r="L13" s="1">
        <v>111</v>
      </c>
      <c r="M13" s="1">
        <v>84</v>
      </c>
      <c r="N13" s="1">
        <v>57</v>
      </c>
      <c r="O13" s="1">
        <v>43</v>
      </c>
      <c r="P13" s="1">
        <v>77</v>
      </c>
      <c r="Y13" s="1">
        <v>11</v>
      </c>
      <c r="Z13" s="1">
        <v>8</v>
      </c>
      <c r="AA13" s="1">
        <v>9</v>
      </c>
      <c r="AB13" s="1">
        <v>7</v>
      </c>
      <c r="AC13" s="1">
        <v>19</v>
      </c>
      <c r="AD13" s="1">
        <v>14</v>
      </c>
      <c r="AE13" s="1">
        <v>25</v>
      </c>
    </row>
    <row r="14" spans="1:35" x14ac:dyDescent="0.25">
      <c r="A14" s="1">
        <v>12</v>
      </c>
      <c r="B14" s="1" t="s">
        <v>6</v>
      </c>
      <c r="C14" s="1">
        <v>50</v>
      </c>
      <c r="D14" s="1">
        <v>31</v>
      </c>
      <c r="E14" s="1">
        <v>43</v>
      </c>
      <c r="F14" s="1">
        <v>43</v>
      </c>
      <c r="G14" s="1">
        <v>43</v>
      </c>
      <c r="H14" s="1">
        <v>4</v>
      </c>
      <c r="I14" s="1">
        <v>5</v>
      </c>
      <c r="J14" s="1">
        <v>3</v>
      </c>
      <c r="K14" s="1">
        <v>65</v>
      </c>
      <c r="L14" s="1">
        <v>45</v>
      </c>
      <c r="M14" s="1">
        <v>15</v>
      </c>
      <c r="N14" s="1">
        <v>48</v>
      </c>
      <c r="O14" s="1">
        <v>46</v>
      </c>
      <c r="P14" s="1">
        <v>47</v>
      </c>
      <c r="Y14" s="1">
        <v>12</v>
      </c>
      <c r="Z14" s="1">
        <v>7</v>
      </c>
      <c r="AA14" s="1">
        <v>10</v>
      </c>
      <c r="AB14" s="1">
        <v>8</v>
      </c>
      <c r="AC14" s="1">
        <v>16</v>
      </c>
      <c r="AD14" s="1">
        <v>15</v>
      </c>
      <c r="AE14" s="1">
        <v>15</v>
      </c>
    </row>
    <row r="15" spans="1:35" x14ac:dyDescent="0.25">
      <c r="A15" s="1">
        <v>13</v>
      </c>
      <c r="B15" s="1" t="s">
        <v>7</v>
      </c>
      <c r="C15" s="1">
        <v>50</v>
      </c>
      <c r="D15" s="1">
        <v>31</v>
      </c>
      <c r="E15" s="1">
        <v>36</v>
      </c>
      <c r="F15" s="1">
        <v>36</v>
      </c>
      <c r="G15" s="1">
        <v>36</v>
      </c>
      <c r="H15" s="1">
        <v>0</v>
      </c>
      <c r="I15" s="1">
        <v>0</v>
      </c>
      <c r="J15" s="1">
        <v>0</v>
      </c>
      <c r="K15" s="1">
        <v>0</v>
      </c>
      <c r="L15" s="1">
        <v>0</v>
      </c>
      <c r="M15" s="1">
        <v>0</v>
      </c>
      <c r="N15" s="1">
        <v>48</v>
      </c>
      <c r="O15" s="1">
        <v>61</v>
      </c>
      <c r="P15" s="1">
        <v>62</v>
      </c>
      <c r="Y15" s="1">
        <v>13</v>
      </c>
      <c r="Z15" s="1">
        <v>7</v>
      </c>
      <c r="AA15" s="1">
        <v>7</v>
      </c>
      <c r="AB15" s="1">
        <v>6</v>
      </c>
      <c r="AC15" s="1">
        <v>16</v>
      </c>
      <c r="AD15" s="1">
        <v>20</v>
      </c>
      <c r="AE15" s="1">
        <v>20</v>
      </c>
    </row>
    <row r="16" spans="1:35" x14ac:dyDescent="0.25">
      <c r="A16" s="1">
        <v>14</v>
      </c>
      <c r="B16" s="1" t="s">
        <v>7</v>
      </c>
      <c r="C16" s="1">
        <v>51</v>
      </c>
      <c r="D16" s="1">
        <v>31</v>
      </c>
      <c r="E16" s="1">
        <v>35</v>
      </c>
      <c r="F16" s="1">
        <v>35</v>
      </c>
      <c r="G16" s="1">
        <v>35</v>
      </c>
      <c r="H16" s="1">
        <v>0</v>
      </c>
      <c r="I16" s="1">
        <v>0</v>
      </c>
      <c r="J16" s="1">
        <v>0</v>
      </c>
      <c r="K16" s="1">
        <v>0</v>
      </c>
      <c r="L16" s="1">
        <v>0</v>
      </c>
      <c r="M16" s="1">
        <v>0</v>
      </c>
      <c r="N16" s="1">
        <v>51</v>
      </c>
      <c r="O16" s="1">
        <v>49</v>
      </c>
      <c r="P16" s="1">
        <v>38</v>
      </c>
      <c r="Y16" s="1">
        <v>14</v>
      </c>
      <c r="Z16" s="1">
        <v>6</v>
      </c>
      <c r="AA16" s="1">
        <v>7</v>
      </c>
      <c r="AB16" s="1">
        <v>6</v>
      </c>
      <c r="AC16" s="1">
        <v>17</v>
      </c>
      <c r="AD16" s="1">
        <v>16</v>
      </c>
      <c r="AE16" s="1">
        <v>12</v>
      </c>
    </row>
    <row r="17" spans="1:31" x14ac:dyDescent="0.25">
      <c r="A17" s="1">
        <v>15</v>
      </c>
      <c r="B17" s="1" t="s">
        <v>7</v>
      </c>
      <c r="C17" s="1">
        <v>49</v>
      </c>
      <c r="D17" s="1">
        <v>31</v>
      </c>
      <c r="E17" s="1">
        <v>33</v>
      </c>
      <c r="F17" s="1">
        <v>33</v>
      </c>
      <c r="G17" s="1">
        <v>33</v>
      </c>
      <c r="H17" s="1">
        <v>0</v>
      </c>
      <c r="I17" s="1">
        <v>0</v>
      </c>
      <c r="J17" s="1">
        <v>0</v>
      </c>
      <c r="K17" s="1">
        <v>0</v>
      </c>
      <c r="L17" s="1">
        <v>0</v>
      </c>
      <c r="M17" s="1">
        <v>0</v>
      </c>
      <c r="N17" s="1">
        <v>43</v>
      </c>
      <c r="O17" s="1">
        <v>69</v>
      </c>
      <c r="P17" s="1">
        <v>49</v>
      </c>
      <c r="Y17" s="1">
        <v>15</v>
      </c>
      <c r="Z17" s="1">
        <v>7</v>
      </c>
      <c r="AA17" s="1">
        <v>9</v>
      </c>
      <c r="AB17" s="1">
        <v>6</v>
      </c>
      <c r="AC17" s="1">
        <v>14</v>
      </c>
      <c r="AD17" s="1">
        <v>23</v>
      </c>
      <c r="AE17" s="1">
        <v>16</v>
      </c>
    </row>
    <row r="18" spans="1:31" x14ac:dyDescent="0.25">
      <c r="A18" s="1">
        <v>16</v>
      </c>
      <c r="B18" s="1" t="s">
        <v>7</v>
      </c>
      <c r="C18" s="1">
        <v>50</v>
      </c>
      <c r="D18" s="1">
        <v>31</v>
      </c>
      <c r="E18" s="1">
        <v>35</v>
      </c>
      <c r="F18" s="1">
        <v>35</v>
      </c>
      <c r="G18" s="1">
        <v>35</v>
      </c>
      <c r="H18" s="1">
        <v>0</v>
      </c>
      <c r="I18" s="1">
        <v>0</v>
      </c>
      <c r="J18" s="1">
        <v>0</v>
      </c>
      <c r="K18" s="1">
        <v>0</v>
      </c>
      <c r="L18" s="1">
        <v>0</v>
      </c>
      <c r="M18" s="1">
        <v>0</v>
      </c>
      <c r="N18" s="1">
        <v>37</v>
      </c>
      <c r="O18" s="1">
        <v>52</v>
      </c>
      <c r="P18" s="1">
        <v>41</v>
      </c>
      <c r="Y18" s="1">
        <v>16</v>
      </c>
      <c r="Z18" s="1">
        <v>7</v>
      </c>
      <c r="AA18" s="1">
        <v>8</v>
      </c>
      <c r="AB18" s="1">
        <v>4</v>
      </c>
      <c r="AC18" s="1">
        <v>12</v>
      </c>
      <c r="AD18" s="1">
        <v>17</v>
      </c>
      <c r="AE18" s="1">
        <v>13</v>
      </c>
    </row>
    <row r="19" spans="1:31" x14ac:dyDescent="0.25">
      <c r="A19" s="1">
        <v>17</v>
      </c>
      <c r="B19" s="1" t="s">
        <v>7</v>
      </c>
      <c r="C19" s="1">
        <v>49</v>
      </c>
      <c r="D19" s="1">
        <v>31</v>
      </c>
      <c r="E19" s="1">
        <v>37</v>
      </c>
      <c r="F19" s="1">
        <v>37</v>
      </c>
      <c r="G19" s="1">
        <v>37</v>
      </c>
      <c r="H19" s="1">
        <v>0</v>
      </c>
      <c r="I19" s="1">
        <v>0</v>
      </c>
      <c r="J19" s="1">
        <v>0</v>
      </c>
      <c r="K19" s="1">
        <v>0</v>
      </c>
      <c r="L19" s="1">
        <v>0</v>
      </c>
      <c r="M19" s="1">
        <v>0</v>
      </c>
      <c r="N19" s="1">
        <v>59</v>
      </c>
      <c r="O19" s="1">
        <v>59</v>
      </c>
      <c r="P19" s="1">
        <v>77</v>
      </c>
      <c r="Y19" s="1">
        <v>17</v>
      </c>
      <c r="Z19" s="1">
        <v>9</v>
      </c>
      <c r="AA19" s="1">
        <v>6</v>
      </c>
      <c r="AB19" s="1">
        <v>8</v>
      </c>
      <c r="AC19" s="1">
        <v>19</v>
      </c>
      <c r="AD19" s="1">
        <v>19</v>
      </c>
      <c r="AE19" s="1">
        <v>25</v>
      </c>
    </row>
    <row r="20" spans="1:31" x14ac:dyDescent="0.25">
      <c r="A20" s="1">
        <v>18</v>
      </c>
      <c r="B20" s="1" t="s">
        <v>7</v>
      </c>
      <c r="C20" s="1">
        <v>49</v>
      </c>
      <c r="D20" s="1">
        <v>31</v>
      </c>
      <c r="E20" s="1">
        <v>23</v>
      </c>
      <c r="F20" s="1">
        <v>23</v>
      </c>
      <c r="G20" s="1">
        <v>23</v>
      </c>
      <c r="H20" s="1">
        <v>0</v>
      </c>
      <c r="I20" s="1">
        <v>0</v>
      </c>
      <c r="J20" s="1">
        <v>0</v>
      </c>
      <c r="K20" s="1">
        <v>0</v>
      </c>
      <c r="L20" s="1">
        <v>0</v>
      </c>
      <c r="M20" s="1">
        <v>0</v>
      </c>
      <c r="N20" s="1">
        <v>58</v>
      </c>
      <c r="O20" s="1">
        <v>62</v>
      </c>
      <c r="P20" s="1">
        <v>57</v>
      </c>
      <c r="Y20" s="1">
        <v>18</v>
      </c>
      <c r="Z20" s="1">
        <v>6</v>
      </c>
      <c r="AA20" s="1">
        <v>7</v>
      </c>
      <c r="AB20" s="1">
        <v>6</v>
      </c>
      <c r="AC20" s="1">
        <v>19</v>
      </c>
      <c r="AD20" s="1">
        <v>20</v>
      </c>
      <c r="AE20" s="1">
        <v>19</v>
      </c>
    </row>
    <row r="21" spans="1:31" x14ac:dyDescent="0.25">
      <c r="A21" s="1">
        <v>19</v>
      </c>
      <c r="B21" s="1" t="s">
        <v>7</v>
      </c>
      <c r="C21" s="1">
        <v>52</v>
      </c>
      <c r="D21" s="1">
        <v>31</v>
      </c>
      <c r="E21" s="1">
        <v>36</v>
      </c>
      <c r="F21" s="1">
        <v>36</v>
      </c>
      <c r="G21" s="1">
        <v>36</v>
      </c>
      <c r="H21" s="1">
        <v>0</v>
      </c>
      <c r="I21" s="1">
        <v>0</v>
      </c>
      <c r="J21" s="1">
        <v>0</v>
      </c>
      <c r="K21" s="1">
        <v>0</v>
      </c>
      <c r="L21" s="1">
        <v>0</v>
      </c>
      <c r="M21" s="1">
        <v>0</v>
      </c>
      <c r="N21" s="1">
        <v>51</v>
      </c>
      <c r="O21" s="1">
        <v>65</v>
      </c>
      <c r="P21" s="1">
        <v>62</v>
      </c>
      <c r="Y21" s="1">
        <v>19</v>
      </c>
      <c r="Z21" s="1">
        <v>6</v>
      </c>
      <c r="AA21" s="1">
        <v>8</v>
      </c>
      <c r="AB21" s="1">
        <v>6</v>
      </c>
      <c r="AC21" s="1">
        <v>17</v>
      </c>
      <c r="AD21" s="1">
        <v>21</v>
      </c>
      <c r="AE21" s="1">
        <v>20</v>
      </c>
    </row>
    <row r="22" spans="1:31" x14ac:dyDescent="0.25">
      <c r="A22" s="1">
        <v>20</v>
      </c>
      <c r="B22" s="1" t="s">
        <v>7</v>
      </c>
      <c r="C22" s="1">
        <v>50</v>
      </c>
      <c r="D22" s="1">
        <v>32</v>
      </c>
      <c r="E22" s="1">
        <v>35</v>
      </c>
      <c r="F22" s="1">
        <v>35</v>
      </c>
      <c r="G22" s="1">
        <v>35</v>
      </c>
      <c r="H22" s="1">
        <v>0</v>
      </c>
      <c r="I22" s="1">
        <v>0</v>
      </c>
      <c r="J22" s="1">
        <v>0</v>
      </c>
      <c r="K22" s="1">
        <v>0</v>
      </c>
      <c r="L22" s="1">
        <v>0</v>
      </c>
      <c r="M22" s="1">
        <v>0</v>
      </c>
      <c r="N22" s="1">
        <v>44</v>
      </c>
      <c r="O22" s="1">
        <v>60</v>
      </c>
      <c r="P22" s="1">
        <v>56</v>
      </c>
      <c r="Y22" s="1">
        <v>20</v>
      </c>
      <c r="Z22" s="1">
        <v>6</v>
      </c>
      <c r="AA22" s="1">
        <v>7</v>
      </c>
      <c r="AB22" s="1">
        <v>6</v>
      </c>
      <c r="AC22" s="1">
        <v>14</v>
      </c>
      <c r="AD22" s="1">
        <v>20</v>
      </c>
      <c r="AE22" s="1">
        <v>18</v>
      </c>
    </row>
    <row r="23" spans="1:31" x14ac:dyDescent="0.25">
      <c r="A23" s="1">
        <v>21</v>
      </c>
      <c r="B23" s="1" t="s">
        <v>7</v>
      </c>
      <c r="C23" s="1">
        <v>50</v>
      </c>
      <c r="D23" s="1">
        <v>32</v>
      </c>
      <c r="E23" s="1">
        <v>37</v>
      </c>
      <c r="F23" s="1">
        <v>37</v>
      </c>
      <c r="G23" s="1">
        <v>37</v>
      </c>
      <c r="H23" s="1">
        <v>0</v>
      </c>
      <c r="I23" s="1">
        <v>0</v>
      </c>
      <c r="J23" s="1">
        <v>0</v>
      </c>
      <c r="K23" s="1">
        <v>0</v>
      </c>
      <c r="L23" s="1">
        <v>0</v>
      </c>
      <c r="M23" s="1">
        <v>0</v>
      </c>
      <c r="N23" s="1">
        <v>51</v>
      </c>
      <c r="O23" s="1">
        <v>35</v>
      </c>
      <c r="P23" s="1">
        <v>92</v>
      </c>
      <c r="Y23" s="1">
        <v>21</v>
      </c>
      <c r="Z23" s="1">
        <v>6</v>
      </c>
      <c r="AA23" s="1">
        <v>8</v>
      </c>
      <c r="AB23" s="1">
        <v>7</v>
      </c>
      <c r="AC23" s="1">
        <v>17</v>
      </c>
      <c r="AD23" s="1">
        <v>11</v>
      </c>
      <c r="AE23" s="1">
        <v>30</v>
      </c>
    </row>
    <row r="24" spans="1:31" x14ac:dyDescent="0.25">
      <c r="A24" s="1">
        <v>22</v>
      </c>
      <c r="B24" s="1" t="s">
        <v>7</v>
      </c>
      <c r="C24" s="1">
        <v>49</v>
      </c>
      <c r="D24" s="1">
        <v>31</v>
      </c>
      <c r="E24" s="1">
        <v>34</v>
      </c>
      <c r="F24" s="1">
        <v>33</v>
      </c>
      <c r="G24" s="1">
        <v>33</v>
      </c>
      <c r="H24" s="1">
        <v>0</v>
      </c>
      <c r="I24" s="1">
        <v>0</v>
      </c>
      <c r="J24" s="1">
        <v>0</v>
      </c>
      <c r="K24" s="1">
        <v>0</v>
      </c>
      <c r="L24" s="1">
        <v>0</v>
      </c>
      <c r="M24" s="1">
        <v>0</v>
      </c>
      <c r="N24" s="1">
        <v>62</v>
      </c>
      <c r="O24" s="1">
        <v>55</v>
      </c>
      <c r="P24" s="1">
        <v>63</v>
      </c>
      <c r="Y24" s="1">
        <v>22</v>
      </c>
      <c r="Z24" s="1">
        <v>6</v>
      </c>
      <c r="AA24" s="1">
        <v>7</v>
      </c>
      <c r="AB24" s="1">
        <v>6</v>
      </c>
      <c r="AC24" s="1">
        <v>20</v>
      </c>
      <c r="AD24" s="1">
        <v>18</v>
      </c>
      <c r="AE24" s="1">
        <v>21</v>
      </c>
    </row>
    <row r="25" spans="1:31" x14ac:dyDescent="0.25">
      <c r="A25" s="1">
        <v>23</v>
      </c>
      <c r="B25" s="1" t="s">
        <v>7</v>
      </c>
      <c r="C25" s="1">
        <v>47</v>
      </c>
      <c r="D25" s="1">
        <v>28</v>
      </c>
      <c r="E25" s="1">
        <v>19</v>
      </c>
      <c r="F25" s="1">
        <v>19</v>
      </c>
      <c r="G25" s="1">
        <v>19</v>
      </c>
      <c r="H25" s="1">
        <v>0</v>
      </c>
      <c r="I25" s="1">
        <v>0</v>
      </c>
      <c r="J25" s="1">
        <v>0</v>
      </c>
      <c r="K25" s="1">
        <v>0</v>
      </c>
      <c r="L25" s="1">
        <v>0</v>
      </c>
      <c r="M25" s="1">
        <v>0</v>
      </c>
      <c r="N25" s="1">
        <v>42</v>
      </c>
      <c r="O25" s="1">
        <v>68</v>
      </c>
      <c r="P25" s="1">
        <v>58</v>
      </c>
      <c r="Y25" s="1">
        <v>23</v>
      </c>
      <c r="Z25" s="1">
        <v>6</v>
      </c>
      <c r="AA25" s="1">
        <v>6</v>
      </c>
      <c r="AB25" s="1">
        <v>6</v>
      </c>
      <c r="AC25" s="1">
        <v>14</v>
      </c>
      <c r="AD25" s="1">
        <v>22</v>
      </c>
      <c r="AE25" s="1">
        <v>19</v>
      </c>
    </row>
    <row r="26" spans="1:31" x14ac:dyDescent="0.25">
      <c r="A26" s="1">
        <v>24</v>
      </c>
      <c r="B26" s="1" t="s">
        <v>7</v>
      </c>
      <c r="C26" s="1">
        <v>50</v>
      </c>
      <c r="D26" s="1">
        <v>30</v>
      </c>
      <c r="E26" s="1">
        <v>35</v>
      </c>
      <c r="F26" s="1">
        <v>35</v>
      </c>
      <c r="G26" s="1">
        <v>35</v>
      </c>
      <c r="H26" s="1">
        <v>0</v>
      </c>
      <c r="I26" s="1">
        <v>0</v>
      </c>
      <c r="J26" s="1">
        <v>0</v>
      </c>
      <c r="K26" s="1">
        <v>0</v>
      </c>
      <c r="L26" s="1">
        <v>0</v>
      </c>
      <c r="M26" s="1">
        <v>0</v>
      </c>
      <c r="N26" s="1">
        <v>46</v>
      </c>
      <c r="O26" s="1">
        <v>40</v>
      </c>
      <c r="P26" s="1">
        <v>85</v>
      </c>
      <c r="Y26" s="1">
        <v>24</v>
      </c>
      <c r="Z26" s="1">
        <v>6</v>
      </c>
      <c r="AA26" s="1">
        <v>5</v>
      </c>
      <c r="AB26" s="1">
        <v>6</v>
      </c>
      <c r="AC26" s="1">
        <v>15</v>
      </c>
      <c r="AD26" s="1">
        <v>13</v>
      </c>
      <c r="AE26" s="1">
        <v>28</v>
      </c>
    </row>
    <row r="27" spans="1:31" x14ac:dyDescent="0.25">
      <c r="A27" s="1">
        <v>25</v>
      </c>
      <c r="B27" s="1" t="s">
        <v>7</v>
      </c>
      <c r="C27" s="1">
        <v>50</v>
      </c>
      <c r="D27" s="1">
        <v>32</v>
      </c>
      <c r="E27" s="1">
        <v>35</v>
      </c>
      <c r="F27" s="1">
        <v>35</v>
      </c>
      <c r="G27" s="1">
        <v>35</v>
      </c>
      <c r="H27" s="1">
        <v>0</v>
      </c>
      <c r="I27" s="1">
        <v>0</v>
      </c>
      <c r="J27" s="1">
        <v>0</v>
      </c>
      <c r="K27" s="1">
        <v>0</v>
      </c>
      <c r="L27" s="1">
        <v>0</v>
      </c>
      <c r="M27" s="1">
        <v>0</v>
      </c>
      <c r="N27" s="1">
        <v>109</v>
      </c>
      <c r="O27" s="1">
        <v>70</v>
      </c>
      <c r="P27" s="1">
        <v>103</v>
      </c>
      <c r="Y27" s="1">
        <v>25</v>
      </c>
      <c r="Z27" s="1">
        <v>13</v>
      </c>
      <c r="AA27" s="1">
        <v>9</v>
      </c>
      <c r="AB27" s="1">
        <v>12</v>
      </c>
      <c r="AC27" s="1">
        <v>36</v>
      </c>
      <c r="AD27" s="1">
        <v>23</v>
      </c>
      <c r="AE27" s="1">
        <v>34</v>
      </c>
    </row>
    <row r="28" spans="1:31" x14ac:dyDescent="0.25">
      <c r="A28" s="1" t="s">
        <v>16</v>
      </c>
      <c r="E28" s="2">
        <f>AVERAGE(E3:E14)</f>
        <v>41.666666666666664</v>
      </c>
      <c r="F28" s="2">
        <f t="shared" ref="F28:I28" si="3">AVERAGE(F3:F14)</f>
        <v>41.583333333333336</v>
      </c>
      <c r="G28" s="2">
        <f t="shared" si="3"/>
        <v>41.583333333333336</v>
      </c>
      <c r="H28" s="2">
        <f t="shared" si="3"/>
        <v>4.166666666666667</v>
      </c>
      <c r="I28" s="2">
        <f t="shared" si="3"/>
        <v>4.916666666666667</v>
      </c>
      <c r="J28" s="2">
        <f>AVERAGE(J3:J14)</f>
        <v>3.5833333333333335</v>
      </c>
      <c r="K28" s="1">
        <f>AVERAGE(K3:K14)</f>
        <v>35.416666666666664</v>
      </c>
      <c r="L28" s="1">
        <f t="shared" ref="L28:M28" si="4">AVERAGE(L3:L14)</f>
        <v>43.25</v>
      </c>
      <c r="M28" s="1">
        <f t="shared" si="4"/>
        <v>24.25</v>
      </c>
    </row>
    <row r="29" spans="1:31" x14ac:dyDescent="0.25">
      <c r="A29" s="1" t="s">
        <v>17</v>
      </c>
      <c r="E29" s="2">
        <f>STDEV(E3:E14)</f>
        <v>3.4200832880164915</v>
      </c>
      <c r="F29" s="2">
        <f t="shared" ref="F29:J29" si="5">STDEV(F3:F14)</f>
        <v>3.3967453227875044</v>
      </c>
      <c r="G29" s="2">
        <f t="shared" si="5"/>
        <v>3.3967453227875044</v>
      </c>
      <c r="H29" s="2">
        <f t="shared" si="5"/>
        <v>2.208797835653566</v>
      </c>
      <c r="I29" s="2">
        <f t="shared" si="5"/>
        <v>2.6784776318353725</v>
      </c>
      <c r="J29" s="2">
        <f t="shared" si="5"/>
        <v>1.7816403745544227</v>
      </c>
    </row>
    <row r="30" spans="1:31" x14ac:dyDescent="0.25">
      <c r="A30" s="1" t="s">
        <v>18</v>
      </c>
      <c r="H30" s="2">
        <f>CORREL(H3:H14, E3:E14)</f>
        <v>-0.82233215166967744</v>
      </c>
      <c r="I30" s="2">
        <f t="shared" ref="I30:J30" si="6">CORREL(I3:I14, F3:F14)</f>
        <v>-0.73358588635800692</v>
      </c>
      <c r="J30" s="2">
        <f t="shared" si="6"/>
        <v>-0.4969738570781343</v>
      </c>
    </row>
  </sheetData>
  <mergeCells count="6">
    <mergeCell ref="AC1:AE1"/>
    <mergeCell ref="E1:G1"/>
    <mergeCell ref="H1:J1"/>
    <mergeCell ref="K1:M1"/>
    <mergeCell ref="N1:P1"/>
    <mergeCell ref="Z1:AB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2"/>
  <sheetViews>
    <sheetView workbookViewId="0">
      <selection activeCell="B5" sqref="B5:D7"/>
    </sheetView>
  </sheetViews>
  <sheetFormatPr defaultRowHeight="15" x14ac:dyDescent="0.25"/>
  <sheetData>
    <row r="1" spans="1:60" x14ac:dyDescent="0.25">
      <c r="A1" t="s">
        <v>13</v>
      </c>
      <c r="B1">
        <v>4</v>
      </c>
      <c r="C1">
        <v>6</v>
      </c>
      <c r="D1">
        <v>5</v>
      </c>
      <c r="E1">
        <v>4</v>
      </c>
      <c r="F1">
        <v>10</v>
      </c>
      <c r="G1">
        <v>1</v>
      </c>
      <c r="H1">
        <v>6</v>
      </c>
      <c r="I1">
        <v>12</v>
      </c>
      <c r="J1">
        <v>6</v>
      </c>
      <c r="K1">
        <v>7</v>
      </c>
      <c r="L1">
        <v>8</v>
      </c>
      <c r="M1">
        <v>9</v>
      </c>
      <c r="N1">
        <v>6</v>
      </c>
      <c r="O1">
        <v>9</v>
      </c>
      <c r="P1">
        <v>3</v>
      </c>
      <c r="Q1">
        <v>3</v>
      </c>
      <c r="R1">
        <v>2</v>
      </c>
      <c r="S1">
        <v>5</v>
      </c>
      <c r="T1">
        <v>15</v>
      </c>
      <c r="U1">
        <v>6</v>
      </c>
      <c r="V1">
        <v>9</v>
      </c>
      <c r="W1">
        <v>14</v>
      </c>
      <c r="X1">
        <v>3</v>
      </c>
      <c r="Y1">
        <v>4</v>
      </c>
      <c r="Z1">
        <v>10</v>
      </c>
      <c r="AA1">
        <v>2</v>
      </c>
      <c r="AB1">
        <v>18</v>
      </c>
      <c r="AC1">
        <v>3</v>
      </c>
      <c r="AD1">
        <v>5</v>
      </c>
      <c r="AE1">
        <v>11</v>
      </c>
      <c r="AF1">
        <v>7</v>
      </c>
      <c r="AG1">
        <v>6</v>
      </c>
      <c r="AH1">
        <v>8</v>
      </c>
      <c r="AI1">
        <v>2</v>
      </c>
      <c r="AJ1">
        <v>10</v>
      </c>
      <c r="AK1">
        <v>13</v>
      </c>
      <c r="AL1">
        <v>9</v>
      </c>
      <c r="AM1">
        <v>19</v>
      </c>
      <c r="AN1">
        <v>3</v>
      </c>
      <c r="AO1">
        <v>2</v>
      </c>
      <c r="AP1">
        <v>6</v>
      </c>
      <c r="AQ1">
        <v>6</v>
      </c>
      <c r="AR1">
        <v>7</v>
      </c>
      <c r="AS1">
        <v>19</v>
      </c>
      <c r="AT1">
        <v>3</v>
      </c>
      <c r="AU1">
        <v>16</v>
      </c>
      <c r="AV1">
        <v>10</v>
      </c>
      <c r="AW1">
        <v>2</v>
      </c>
      <c r="AX1">
        <v>8</v>
      </c>
      <c r="AY1">
        <v>6</v>
      </c>
    </row>
    <row r="2" spans="1:60" x14ac:dyDescent="0.25">
      <c r="A2" t="s">
        <v>33</v>
      </c>
      <c r="B2">
        <v>7</v>
      </c>
      <c r="C2">
        <v>2</v>
      </c>
      <c r="D2">
        <v>3</v>
      </c>
      <c r="E2">
        <v>5</v>
      </c>
      <c r="F2">
        <v>11</v>
      </c>
      <c r="G2">
        <v>7</v>
      </c>
      <c r="H2">
        <v>6</v>
      </c>
      <c r="I2">
        <v>10</v>
      </c>
      <c r="J2">
        <v>10</v>
      </c>
      <c r="K2">
        <v>11</v>
      </c>
      <c r="L2">
        <v>7</v>
      </c>
      <c r="M2">
        <v>10</v>
      </c>
      <c r="N2">
        <v>5</v>
      </c>
      <c r="O2">
        <v>4</v>
      </c>
      <c r="P2">
        <v>2</v>
      </c>
      <c r="Q2">
        <v>6</v>
      </c>
      <c r="R2">
        <v>3</v>
      </c>
      <c r="S2">
        <v>4</v>
      </c>
      <c r="T2">
        <v>2</v>
      </c>
      <c r="U2">
        <v>13</v>
      </c>
      <c r="V2">
        <v>3</v>
      </c>
      <c r="W2">
        <v>7</v>
      </c>
      <c r="X2">
        <v>3</v>
      </c>
      <c r="Y2">
        <v>14</v>
      </c>
      <c r="Z2">
        <v>8</v>
      </c>
      <c r="AA2">
        <v>2</v>
      </c>
      <c r="AB2">
        <v>11</v>
      </c>
      <c r="AC2">
        <v>8</v>
      </c>
      <c r="AD2">
        <v>5</v>
      </c>
      <c r="AE2">
        <v>3</v>
      </c>
      <c r="AF2">
        <v>18</v>
      </c>
      <c r="AG2">
        <v>8</v>
      </c>
      <c r="AH2">
        <v>4</v>
      </c>
      <c r="AI2">
        <v>2</v>
      </c>
      <c r="AJ2">
        <v>3</v>
      </c>
      <c r="AK2">
        <v>7</v>
      </c>
      <c r="AL2">
        <v>2</v>
      </c>
      <c r="AM2">
        <v>5</v>
      </c>
      <c r="AN2">
        <v>6</v>
      </c>
      <c r="AO2">
        <v>5</v>
      </c>
      <c r="AP2">
        <v>3</v>
      </c>
      <c r="AQ2">
        <v>18</v>
      </c>
      <c r="AR2">
        <v>4</v>
      </c>
      <c r="AS2">
        <v>2</v>
      </c>
      <c r="AT2">
        <v>5</v>
      </c>
      <c r="AU2">
        <v>7</v>
      </c>
      <c r="AV2">
        <v>26</v>
      </c>
      <c r="AW2">
        <v>8</v>
      </c>
      <c r="AX2">
        <v>12</v>
      </c>
      <c r="AY2">
        <v>13</v>
      </c>
      <c r="AZ2">
        <v>12</v>
      </c>
      <c r="BA2">
        <v>11</v>
      </c>
      <c r="BB2">
        <v>9</v>
      </c>
      <c r="BC2">
        <v>8</v>
      </c>
      <c r="BD2">
        <v>20</v>
      </c>
      <c r="BE2">
        <v>6</v>
      </c>
      <c r="BF2">
        <v>11</v>
      </c>
      <c r="BG2">
        <v>18</v>
      </c>
      <c r="BH2">
        <v>8</v>
      </c>
    </row>
    <row r="3" spans="1:60" x14ac:dyDescent="0.25">
      <c r="A3" t="s">
        <v>31</v>
      </c>
      <c r="B3">
        <v>7</v>
      </c>
      <c r="C3">
        <v>6</v>
      </c>
      <c r="D3">
        <v>5</v>
      </c>
      <c r="E3">
        <v>3</v>
      </c>
      <c r="F3">
        <v>18</v>
      </c>
      <c r="G3">
        <v>1</v>
      </c>
      <c r="H3">
        <v>5</v>
      </c>
      <c r="I3">
        <v>4</v>
      </c>
      <c r="J3">
        <v>12</v>
      </c>
      <c r="K3">
        <v>1</v>
      </c>
      <c r="L3">
        <v>4</v>
      </c>
      <c r="M3">
        <v>9</v>
      </c>
      <c r="N3">
        <v>2</v>
      </c>
      <c r="O3">
        <v>5</v>
      </c>
      <c r="P3">
        <v>3</v>
      </c>
      <c r="Q3">
        <v>3</v>
      </c>
      <c r="R3">
        <v>3</v>
      </c>
      <c r="S3">
        <v>5</v>
      </c>
      <c r="T3">
        <v>5</v>
      </c>
      <c r="U3">
        <v>8</v>
      </c>
      <c r="V3">
        <v>23</v>
      </c>
      <c r="W3">
        <v>2</v>
      </c>
      <c r="X3">
        <v>1</v>
      </c>
      <c r="Y3">
        <v>14</v>
      </c>
      <c r="Z3">
        <v>3</v>
      </c>
      <c r="AA3">
        <v>4</v>
      </c>
      <c r="AB3">
        <v>3</v>
      </c>
      <c r="AC3">
        <v>1</v>
      </c>
      <c r="AD3">
        <v>9</v>
      </c>
      <c r="AE3">
        <v>2</v>
      </c>
      <c r="AF3">
        <v>6</v>
      </c>
      <c r="AG3">
        <v>11</v>
      </c>
      <c r="AH3">
        <v>5</v>
      </c>
      <c r="AI3">
        <v>2</v>
      </c>
      <c r="AJ3">
        <v>4</v>
      </c>
      <c r="AK3">
        <v>9</v>
      </c>
      <c r="AL3">
        <v>11</v>
      </c>
      <c r="AM3">
        <v>4</v>
      </c>
      <c r="AN3">
        <v>8</v>
      </c>
    </row>
    <row r="4" spans="1:60" x14ac:dyDescent="0.25">
      <c r="A4" s="3"/>
      <c r="B4" s="3" t="s">
        <v>34</v>
      </c>
      <c r="C4" s="3" t="s">
        <v>35</v>
      </c>
      <c r="D4" s="3" t="s">
        <v>36</v>
      </c>
      <c r="E4" s="3" t="s">
        <v>37</v>
      </c>
      <c r="F4" s="5" t="s">
        <v>2515</v>
      </c>
    </row>
    <row r="5" spans="1:60" x14ac:dyDescent="0.25">
      <c r="A5" s="3" t="s">
        <v>13</v>
      </c>
      <c r="B5" s="3">
        <v>19</v>
      </c>
      <c r="C5" s="3">
        <v>1</v>
      </c>
      <c r="D5" s="4">
        <v>7.36</v>
      </c>
      <c r="E5" s="3">
        <v>6</v>
      </c>
      <c r="F5" s="4">
        <v>4.5464711590400002</v>
      </c>
    </row>
    <row r="6" spans="1:60" x14ac:dyDescent="0.25">
      <c r="A6" s="3" t="s">
        <v>33</v>
      </c>
      <c r="B6" s="3">
        <v>26</v>
      </c>
      <c r="C6" s="3">
        <v>2</v>
      </c>
      <c r="D6" s="4">
        <v>7.6724137930999996</v>
      </c>
      <c r="E6" s="3">
        <v>7</v>
      </c>
      <c r="F6" s="4">
        <v>5.09356568771</v>
      </c>
    </row>
    <row r="7" spans="1:60" x14ac:dyDescent="0.25">
      <c r="A7" s="3" t="s">
        <v>31</v>
      </c>
      <c r="B7" s="3">
        <v>23</v>
      </c>
      <c r="C7" s="3">
        <v>1</v>
      </c>
      <c r="D7" s="4">
        <v>5.92307692308</v>
      </c>
      <c r="E7" s="3">
        <v>5</v>
      </c>
      <c r="F7" s="4">
        <v>4.7034336360199998</v>
      </c>
    </row>
    <row r="9" spans="1:60" x14ac:dyDescent="0.25">
      <c r="B9" t="s">
        <v>13</v>
      </c>
      <c r="C9" t="s">
        <v>33</v>
      </c>
      <c r="D9" t="s">
        <v>31</v>
      </c>
    </row>
    <row r="10" spans="1:60" x14ac:dyDescent="0.25">
      <c r="A10" t="s">
        <v>38</v>
      </c>
    </row>
    <row r="11" spans="1:60" x14ac:dyDescent="0.25">
      <c r="A11" t="s">
        <v>16</v>
      </c>
    </row>
    <row r="12" spans="1:60" x14ac:dyDescent="0.25">
      <c r="A12" t="s">
        <v>39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9"/>
  <sheetViews>
    <sheetView workbookViewId="0">
      <selection activeCell="B41" sqref="B41"/>
    </sheetView>
  </sheetViews>
  <sheetFormatPr defaultRowHeight="15" x14ac:dyDescent="0.25"/>
  <cols>
    <col min="2" max="2" width="87.85546875" customWidth="1"/>
    <col min="3" max="3" width="9.140625" customWidth="1"/>
    <col min="5" max="5" width="17" customWidth="1"/>
  </cols>
  <sheetData>
    <row r="1" spans="2:9" x14ac:dyDescent="0.25">
      <c r="B1" t="s">
        <v>13</v>
      </c>
      <c r="E1" t="s">
        <v>33</v>
      </c>
      <c r="H1" t="s">
        <v>31</v>
      </c>
    </row>
    <row r="2" spans="2:9" x14ac:dyDescent="0.25">
      <c r="B2" t="s">
        <v>40</v>
      </c>
      <c r="C2">
        <v>19</v>
      </c>
      <c r="E2" t="s">
        <v>90</v>
      </c>
      <c r="F2">
        <v>26</v>
      </c>
      <c r="H2" t="s">
        <v>145</v>
      </c>
      <c r="I2">
        <v>23</v>
      </c>
    </row>
    <row r="3" spans="2:9" x14ac:dyDescent="0.25">
      <c r="B3" t="s">
        <v>41</v>
      </c>
      <c r="C3">
        <v>19</v>
      </c>
      <c r="E3" t="s">
        <v>91</v>
      </c>
      <c r="F3">
        <v>20</v>
      </c>
      <c r="H3" t="s">
        <v>146</v>
      </c>
      <c r="I3">
        <v>18</v>
      </c>
    </row>
    <row r="4" spans="2:9" x14ac:dyDescent="0.25">
      <c r="B4" t="s">
        <v>42</v>
      </c>
      <c r="C4">
        <v>18</v>
      </c>
      <c r="E4" t="s">
        <v>92</v>
      </c>
      <c r="F4">
        <v>18</v>
      </c>
      <c r="H4" t="s">
        <v>147</v>
      </c>
      <c r="I4">
        <v>14</v>
      </c>
    </row>
    <row r="5" spans="2:9" x14ac:dyDescent="0.25">
      <c r="B5" t="s">
        <v>43</v>
      </c>
      <c r="C5">
        <v>16</v>
      </c>
      <c r="E5" t="s">
        <v>93</v>
      </c>
      <c r="F5">
        <v>18</v>
      </c>
      <c r="H5" t="s">
        <v>148</v>
      </c>
      <c r="I5">
        <v>12</v>
      </c>
    </row>
    <row r="6" spans="2:9" x14ac:dyDescent="0.25">
      <c r="B6" t="s">
        <v>44</v>
      </c>
      <c r="C6">
        <v>15</v>
      </c>
      <c r="E6" t="s">
        <v>94</v>
      </c>
      <c r="F6">
        <v>18</v>
      </c>
      <c r="H6" t="s">
        <v>149</v>
      </c>
      <c r="I6">
        <v>11</v>
      </c>
    </row>
    <row r="7" spans="2:9" x14ac:dyDescent="0.25">
      <c r="B7" t="s">
        <v>45</v>
      </c>
      <c r="C7">
        <v>14</v>
      </c>
      <c r="E7" t="s">
        <v>95</v>
      </c>
      <c r="F7">
        <v>14</v>
      </c>
      <c r="H7" t="s">
        <v>150</v>
      </c>
      <c r="I7">
        <v>11</v>
      </c>
    </row>
    <row r="8" spans="2:9" x14ac:dyDescent="0.25">
      <c r="B8" t="s">
        <v>46</v>
      </c>
      <c r="C8">
        <v>13</v>
      </c>
      <c r="E8" t="s">
        <v>96</v>
      </c>
      <c r="F8">
        <v>13</v>
      </c>
      <c r="H8" t="s">
        <v>151</v>
      </c>
      <c r="I8">
        <v>9</v>
      </c>
    </row>
    <row r="9" spans="2:9" x14ac:dyDescent="0.25">
      <c r="B9" t="s">
        <v>47</v>
      </c>
      <c r="C9">
        <v>12</v>
      </c>
      <c r="E9" t="s">
        <v>97</v>
      </c>
      <c r="F9">
        <v>13</v>
      </c>
      <c r="H9" t="s">
        <v>152</v>
      </c>
      <c r="I9">
        <v>9</v>
      </c>
    </row>
    <row r="10" spans="2:9" x14ac:dyDescent="0.25">
      <c r="B10" t="s">
        <v>48</v>
      </c>
      <c r="C10">
        <v>11</v>
      </c>
      <c r="E10" t="s">
        <v>98</v>
      </c>
      <c r="F10">
        <v>12</v>
      </c>
      <c r="H10" t="s">
        <v>153</v>
      </c>
      <c r="I10">
        <v>9</v>
      </c>
    </row>
    <row r="11" spans="2:9" x14ac:dyDescent="0.25">
      <c r="B11" t="s">
        <v>49</v>
      </c>
      <c r="C11">
        <v>10</v>
      </c>
      <c r="E11" t="s">
        <v>99</v>
      </c>
      <c r="F11">
        <v>12</v>
      </c>
      <c r="H11" t="s">
        <v>154</v>
      </c>
      <c r="I11">
        <v>8</v>
      </c>
    </row>
    <row r="12" spans="2:9" x14ac:dyDescent="0.25">
      <c r="B12" t="s">
        <v>50</v>
      </c>
      <c r="C12">
        <v>10</v>
      </c>
      <c r="E12" t="s">
        <v>100</v>
      </c>
      <c r="F12">
        <v>11</v>
      </c>
      <c r="H12" t="s">
        <v>155</v>
      </c>
      <c r="I12">
        <v>8</v>
      </c>
    </row>
    <row r="13" spans="2:9" x14ac:dyDescent="0.25">
      <c r="B13" t="s">
        <v>51</v>
      </c>
      <c r="C13">
        <v>10</v>
      </c>
      <c r="E13" t="s">
        <v>101</v>
      </c>
      <c r="F13">
        <v>11</v>
      </c>
      <c r="H13" t="s">
        <v>156</v>
      </c>
      <c r="I13">
        <v>7</v>
      </c>
    </row>
    <row r="14" spans="2:9" x14ac:dyDescent="0.25">
      <c r="B14" t="s">
        <v>52</v>
      </c>
      <c r="C14">
        <v>10</v>
      </c>
      <c r="E14" t="s">
        <v>102</v>
      </c>
      <c r="F14">
        <v>11</v>
      </c>
      <c r="H14" t="s">
        <v>157</v>
      </c>
      <c r="I14">
        <v>6</v>
      </c>
    </row>
    <row r="15" spans="2:9" x14ac:dyDescent="0.25">
      <c r="B15" t="s">
        <v>53</v>
      </c>
      <c r="C15">
        <v>9</v>
      </c>
      <c r="E15" t="s">
        <v>103</v>
      </c>
      <c r="F15">
        <v>11</v>
      </c>
      <c r="H15" t="s">
        <v>158</v>
      </c>
      <c r="I15">
        <v>6</v>
      </c>
    </row>
    <row r="16" spans="2:9" x14ac:dyDescent="0.25">
      <c r="B16" t="s">
        <v>54</v>
      </c>
      <c r="C16">
        <v>9</v>
      </c>
      <c r="E16" t="s">
        <v>104</v>
      </c>
      <c r="F16">
        <v>11</v>
      </c>
      <c r="H16" t="s">
        <v>159</v>
      </c>
      <c r="I16">
        <v>5</v>
      </c>
    </row>
    <row r="17" spans="2:9" x14ac:dyDescent="0.25">
      <c r="B17" t="s">
        <v>55</v>
      </c>
      <c r="C17">
        <v>9</v>
      </c>
      <c r="E17" t="s">
        <v>105</v>
      </c>
      <c r="F17">
        <v>10</v>
      </c>
      <c r="H17" t="s">
        <v>160</v>
      </c>
      <c r="I17">
        <v>5</v>
      </c>
    </row>
    <row r="18" spans="2:9" x14ac:dyDescent="0.25">
      <c r="B18" t="s">
        <v>56</v>
      </c>
      <c r="C18">
        <v>9</v>
      </c>
      <c r="E18" t="s">
        <v>106</v>
      </c>
      <c r="F18">
        <v>10</v>
      </c>
      <c r="H18" t="s">
        <v>161</v>
      </c>
      <c r="I18">
        <v>5</v>
      </c>
    </row>
    <row r="19" spans="2:9" x14ac:dyDescent="0.25">
      <c r="B19" t="s">
        <v>57</v>
      </c>
      <c r="C19">
        <v>8</v>
      </c>
      <c r="E19" t="s">
        <v>107</v>
      </c>
      <c r="F19">
        <v>10</v>
      </c>
      <c r="H19" t="s">
        <v>162</v>
      </c>
      <c r="I19">
        <v>5</v>
      </c>
    </row>
    <row r="20" spans="2:9" x14ac:dyDescent="0.25">
      <c r="B20" t="s">
        <v>58</v>
      </c>
      <c r="C20">
        <v>8</v>
      </c>
      <c r="E20" t="s">
        <v>108</v>
      </c>
      <c r="F20">
        <v>9</v>
      </c>
      <c r="H20" t="s">
        <v>163</v>
      </c>
      <c r="I20">
        <v>5</v>
      </c>
    </row>
    <row r="21" spans="2:9" x14ac:dyDescent="0.25">
      <c r="B21" t="s">
        <v>59</v>
      </c>
      <c r="C21">
        <v>8</v>
      </c>
      <c r="E21" t="s">
        <v>110</v>
      </c>
      <c r="F21">
        <v>8</v>
      </c>
      <c r="H21" t="s">
        <v>164</v>
      </c>
      <c r="I21">
        <v>5</v>
      </c>
    </row>
    <row r="22" spans="2:9" x14ac:dyDescent="0.25">
      <c r="B22" t="s">
        <v>60</v>
      </c>
      <c r="C22">
        <v>7</v>
      </c>
      <c r="E22" t="s">
        <v>111</v>
      </c>
      <c r="F22">
        <v>8</v>
      </c>
      <c r="H22" t="s">
        <v>165</v>
      </c>
      <c r="I22">
        <v>4</v>
      </c>
    </row>
    <row r="23" spans="2:9" x14ac:dyDescent="0.25">
      <c r="B23" t="s">
        <v>61</v>
      </c>
      <c r="C23">
        <v>7</v>
      </c>
      <c r="E23" t="s">
        <v>112</v>
      </c>
      <c r="F23">
        <v>8</v>
      </c>
      <c r="H23" t="s">
        <v>166</v>
      </c>
      <c r="I23">
        <v>4</v>
      </c>
    </row>
    <row r="24" spans="2:9" x14ac:dyDescent="0.25">
      <c r="B24" t="s">
        <v>62</v>
      </c>
      <c r="C24">
        <v>7</v>
      </c>
      <c r="E24" t="s">
        <v>109</v>
      </c>
      <c r="F24">
        <v>8</v>
      </c>
      <c r="H24" t="s">
        <v>167</v>
      </c>
      <c r="I24">
        <v>4</v>
      </c>
    </row>
    <row r="25" spans="2:9" x14ac:dyDescent="0.25">
      <c r="B25" t="s">
        <v>63</v>
      </c>
      <c r="C25">
        <v>6</v>
      </c>
      <c r="E25" t="s">
        <v>184</v>
      </c>
      <c r="F25">
        <v>8</v>
      </c>
      <c r="H25" t="s">
        <v>168</v>
      </c>
      <c r="I25">
        <v>4</v>
      </c>
    </row>
    <row r="26" spans="2:9" x14ac:dyDescent="0.25">
      <c r="B26" t="s">
        <v>64</v>
      </c>
      <c r="C26">
        <v>6</v>
      </c>
      <c r="E26" t="s">
        <v>113</v>
      </c>
      <c r="F26">
        <v>7</v>
      </c>
      <c r="H26" t="s">
        <v>169</v>
      </c>
      <c r="I26">
        <v>4</v>
      </c>
    </row>
    <row r="27" spans="2:9" x14ac:dyDescent="0.25">
      <c r="B27" t="s">
        <v>65</v>
      </c>
      <c r="C27">
        <v>6</v>
      </c>
      <c r="E27" t="s">
        <v>114</v>
      </c>
      <c r="F27">
        <v>7</v>
      </c>
      <c r="H27" t="s">
        <v>170</v>
      </c>
      <c r="I27">
        <v>3</v>
      </c>
    </row>
    <row r="28" spans="2:9" x14ac:dyDescent="0.25">
      <c r="B28" t="s">
        <v>66</v>
      </c>
      <c r="C28">
        <v>6</v>
      </c>
      <c r="E28" t="s">
        <v>115</v>
      </c>
      <c r="F28">
        <v>7</v>
      </c>
      <c r="H28" t="s">
        <v>171</v>
      </c>
      <c r="I28">
        <v>3</v>
      </c>
    </row>
    <row r="29" spans="2:9" x14ac:dyDescent="0.25">
      <c r="B29" t="s">
        <v>67</v>
      </c>
      <c r="C29">
        <v>6</v>
      </c>
      <c r="E29" t="s">
        <v>116</v>
      </c>
      <c r="F29">
        <v>7</v>
      </c>
      <c r="H29" t="s">
        <v>172</v>
      </c>
      <c r="I29">
        <v>3</v>
      </c>
    </row>
    <row r="30" spans="2:9" x14ac:dyDescent="0.25">
      <c r="B30" t="s">
        <v>68</v>
      </c>
      <c r="C30">
        <v>6</v>
      </c>
      <c r="E30" t="s">
        <v>117</v>
      </c>
      <c r="F30">
        <v>7</v>
      </c>
      <c r="H30" t="s">
        <v>173</v>
      </c>
      <c r="I30">
        <v>3</v>
      </c>
    </row>
    <row r="31" spans="2:9" x14ac:dyDescent="0.25">
      <c r="B31" t="s">
        <v>69</v>
      </c>
      <c r="C31">
        <v>6</v>
      </c>
      <c r="E31" t="s">
        <v>118</v>
      </c>
      <c r="F31">
        <v>7</v>
      </c>
      <c r="H31" t="s">
        <v>174</v>
      </c>
      <c r="I31">
        <v>3</v>
      </c>
    </row>
    <row r="32" spans="2:9" x14ac:dyDescent="0.25">
      <c r="B32" t="s">
        <v>70</v>
      </c>
      <c r="C32">
        <v>6</v>
      </c>
      <c r="E32" t="s">
        <v>119</v>
      </c>
      <c r="F32">
        <v>6</v>
      </c>
      <c r="H32" t="s">
        <v>175</v>
      </c>
      <c r="I32">
        <v>3</v>
      </c>
    </row>
    <row r="33" spans="2:9" x14ac:dyDescent="0.25">
      <c r="B33" t="s">
        <v>71</v>
      </c>
      <c r="C33">
        <v>6</v>
      </c>
      <c r="E33" t="s">
        <v>120</v>
      </c>
      <c r="F33">
        <v>6</v>
      </c>
      <c r="H33" t="s">
        <v>176</v>
      </c>
      <c r="I33">
        <v>2</v>
      </c>
    </row>
    <row r="34" spans="2:9" x14ac:dyDescent="0.25">
      <c r="B34" t="s">
        <v>72</v>
      </c>
      <c r="C34">
        <v>5</v>
      </c>
      <c r="E34" t="s">
        <v>121</v>
      </c>
      <c r="F34">
        <v>6</v>
      </c>
      <c r="H34" t="s">
        <v>177</v>
      </c>
      <c r="I34">
        <v>2</v>
      </c>
    </row>
    <row r="35" spans="2:9" x14ac:dyDescent="0.25">
      <c r="B35" t="s">
        <v>73</v>
      </c>
      <c r="C35">
        <v>5</v>
      </c>
      <c r="E35" t="s">
        <v>122</v>
      </c>
      <c r="F35">
        <v>6</v>
      </c>
      <c r="H35" t="s">
        <v>178</v>
      </c>
      <c r="I35">
        <v>2</v>
      </c>
    </row>
    <row r="36" spans="2:9" x14ac:dyDescent="0.25">
      <c r="B36" t="s">
        <v>74</v>
      </c>
      <c r="C36">
        <v>5</v>
      </c>
      <c r="E36" t="s">
        <v>123</v>
      </c>
      <c r="F36">
        <v>5</v>
      </c>
      <c r="H36" t="s">
        <v>179</v>
      </c>
      <c r="I36">
        <v>2</v>
      </c>
    </row>
    <row r="37" spans="2:9" x14ac:dyDescent="0.25">
      <c r="B37" t="s">
        <v>75</v>
      </c>
      <c r="C37">
        <v>4</v>
      </c>
      <c r="E37" t="s">
        <v>124</v>
      </c>
      <c r="F37">
        <v>5</v>
      </c>
      <c r="H37" t="s">
        <v>180</v>
      </c>
      <c r="I37">
        <v>1</v>
      </c>
    </row>
    <row r="38" spans="2:9" x14ac:dyDescent="0.25">
      <c r="B38" t="s">
        <v>76</v>
      </c>
      <c r="C38">
        <v>4</v>
      </c>
      <c r="E38" t="s">
        <v>125</v>
      </c>
      <c r="F38">
        <v>5</v>
      </c>
      <c r="H38" t="s">
        <v>181</v>
      </c>
      <c r="I38">
        <v>1</v>
      </c>
    </row>
    <row r="39" spans="2:9" x14ac:dyDescent="0.25">
      <c r="B39" t="s">
        <v>77</v>
      </c>
      <c r="C39">
        <v>4</v>
      </c>
      <c r="E39" t="s">
        <v>126</v>
      </c>
      <c r="F39">
        <v>5</v>
      </c>
      <c r="H39" t="s">
        <v>182</v>
      </c>
      <c r="I39">
        <v>1</v>
      </c>
    </row>
    <row r="40" spans="2:9" x14ac:dyDescent="0.25">
      <c r="B40" t="s">
        <v>78</v>
      </c>
      <c r="C40">
        <v>3</v>
      </c>
      <c r="E40" t="s">
        <v>127</v>
      </c>
      <c r="F40">
        <v>5</v>
      </c>
      <c r="H40" t="s">
        <v>183</v>
      </c>
      <c r="I40">
        <v>1</v>
      </c>
    </row>
    <row r="41" spans="2:9" x14ac:dyDescent="0.25">
      <c r="B41" t="s">
        <v>79</v>
      </c>
      <c r="C41">
        <v>3</v>
      </c>
      <c r="E41" t="s">
        <v>128</v>
      </c>
      <c r="F41">
        <v>5</v>
      </c>
    </row>
    <row r="42" spans="2:9" x14ac:dyDescent="0.25">
      <c r="B42" t="s">
        <v>80</v>
      </c>
      <c r="C42">
        <v>3</v>
      </c>
      <c r="E42" t="s">
        <v>129</v>
      </c>
      <c r="F42">
        <v>4</v>
      </c>
    </row>
    <row r="43" spans="2:9" x14ac:dyDescent="0.25">
      <c r="B43" t="s">
        <v>81</v>
      </c>
      <c r="C43">
        <v>3</v>
      </c>
      <c r="E43" t="s">
        <v>185</v>
      </c>
      <c r="F43">
        <v>4</v>
      </c>
    </row>
    <row r="44" spans="2:9" x14ac:dyDescent="0.25">
      <c r="B44" t="s">
        <v>82</v>
      </c>
      <c r="C44">
        <v>3</v>
      </c>
      <c r="E44" t="s">
        <v>130</v>
      </c>
      <c r="F44">
        <v>4</v>
      </c>
    </row>
    <row r="45" spans="2:9" x14ac:dyDescent="0.25">
      <c r="B45" t="s">
        <v>83</v>
      </c>
      <c r="C45">
        <v>3</v>
      </c>
      <c r="E45" t="s">
        <v>131</v>
      </c>
      <c r="F45">
        <v>4</v>
      </c>
    </row>
    <row r="46" spans="2:9" x14ac:dyDescent="0.25">
      <c r="B46" t="s">
        <v>84</v>
      </c>
      <c r="C46">
        <v>2</v>
      </c>
      <c r="E46" t="s">
        <v>132</v>
      </c>
      <c r="F46">
        <v>3</v>
      </c>
    </row>
    <row r="47" spans="2:9" x14ac:dyDescent="0.25">
      <c r="B47" t="s">
        <v>85</v>
      </c>
      <c r="C47">
        <v>2</v>
      </c>
      <c r="E47" t="s">
        <v>133</v>
      </c>
      <c r="F47">
        <v>3</v>
      </c>
    </row>
    <row r="48" spans="2:9" x14ac:dyDescent="0.25">
      <c r="B48" t="s">
        <v>86</v>
      </c>
      <c r="C48">
        <v>2</v>
      </c>
      <c r="E48" t="s">
        <v>134</v>
      </c>
      <c r="F48">
        <v>3</v>
      </c>
    </row>
    <row r="49" spans="2:6" x14ac:dyDescent="0.25">
      <c r="B49" t="s">
        <v>87</v>
      </c>
      <c r="C49">
        <v>2</v>
      </c>
      <c r="E49" t="s">
        <v>135</v>
      </c>
      <c r="F49">
        <v>3</v>
      </c>
    </row>
    <row r="50" spans="2:6" x14ac:dyDescent="0.25">
      <c r="B50" t="s">
        <v>88</v>
      </c>
      <c r="C50">
        <v>2</v>
      </c>
      <c r="E50" t="s">
        <v>136</v>
      </c>
      <c r="F50">
        <v>3</v>
      </c>
    </row>
    <row r="51" spans="2:6" x14ac:dyDescent="0.25">
      <c r="B51" t="s">
        <v>89</v>
      </c>
      <c r="C51">
        <v>1</v>
      </c>
      <c r="E51" t="s">
        <v>137</v>
      </c>
      <c r="F51">
        <v>3</v>
      </c>
    </row>
    <row r="52" spans="2:6" x14ac:dyDescent="0.25">
      <c r="E52" t="s">
        <v>138</v>
      </c>
      <c r="F52">
        <v>3</v>
      </c>
    </row>
    <row r="53" spans="2:6" x14ac:dyDescent="0.25">
      <c r="E53" t="s">
        <v>139</v>
      </c>
      <c r="F53">
        <v>2</v>
      </c>
    </row>
    <row r="54" spans="2:6" x14ac:dyDescent="0.25">
      <c r="E54" t="s">
        <v>140</v>
      </c>
      <c r="F54">
        <v>2</v>
      </c>
    </row>
    <row r="55" spans="2:6" x14ac:dyDescent="0.25">
      <c r="E55" t="s">
        <v>141</v>
      </c>
      <c r="F55">
        <v>2</v>
      </c>
    </row>
    <row r="56" spans="2:6" x14ac:dyDescent="0.25">
      <c r="E56" t="s">
        <v>142</v>
      </c>
      <c r="F56">
        <v>2</v>
      </c>
    </row>
    <row r="57" spans="2:6" x14ac:dyDescent="0.25">
      <c r="E57" t="s">
        <v>143</v>
      </c>
      <c r="F57">
        <v>2</v>
      </c>
    </row>
    <row r="58" spans="2:6" x14ac:dyDescent="0.25">
      <c r="E58" t="s">
        <v>144</v>
      </c>
      <c r="F58">
        <v>2</v>
      </c>
    </row>
    <row r="59" spans="2:6" x14ac:dyDescent="0.25">
      <c r="E59" t="s">
        <v>186</v>
      </c>
      <c r="F59">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24"/>
  <sheetViews>
    <sheetView workbookViewId="0">
      <selection activeCell="J13" sqref="J13"/>
    </sheetView>
  </sheetViews>
  <sheetFormatPr defaultRowHeight="15" x14ac:dyDescent="0.25"/>
  <cols>
    <col min="1" max="1" width="13.7109375" customWidth="1"/>
    <col min="4" max="4" width="16.5703125" customWidth="1"/>
    <col min="7" max="7" width="18.42578125" customWidth="1"/>
  </cols>
  <sheetData>
    <row r="1" spans="1:14" x14ac:dyDescent="0.25">
      <c r="A1" t="s">
        <v>13</v>
      </c>
      <c r="D1" t="s">
        <v>33</v>
      </c>
      <c r="G1" t="s">
        <v>31</v>
      </c>
      <c r="J1" s="3"/>
      <c r="K1" s="3" t="s">
        <v>34</v>
      </c>
      <c r="L1" s="3" t="s">
        <v>35</v>
      </c>
      <c r="M1" s="3" t="s">
        <v>36</v>
      </c>
      <c r="N1" s="3" t="s">
        <v>37</v>
      </c>
    </row>
    <row r="2" spans="1:14" x14ac:dyDescent="0.25">
      <c r="A2" t="s">
        <v>187</v>
      </c>
      <c r="B2">
        <v>44</v>
      </c>
      <c r="D2" t="s">
        <v>995</v>
      </c>
      <c r="E2">
        <v>44</v>
      </c>
      <c r="G2" t="s">
        <v>1801</v>
      </c>
      <c r="H2">
        <v>91</v>
      </c>
      <c r="J2" s="3" t="s">
        <v>13</v>
      </c>
      <c r="K2" s="3">
        <v>44</v>
      </c>
      <c r="L2" s="3">
        <v>1</v>
      </c>
      <c r="M2" s="4">
        <v>8.8448275862100001</v>
      </c>
      <c r="N2" s="4">
        <v>6.2132117571899999</v>
      </c>
    </row>
    <row r="3" spans="1:14" x14ac:dyDescent="0.25">
      <c r="A3" t="s">
        <v>188</v>
      </c>
      <c r="B3">
        <v>35</v>
      </c>
      <c r="D3" t="s">
        <v>996</v>
      </c>
      <c r="E3">
        <v>44</v>
      </c>
      <c r="G3" t="s">
        <v>1802</v>
      </c>
      <c r="H3">
        <v>63</v>
      </c>
      <c r="J3" s="3" t="s">
        <v>33</v>
      </c>
      <c r="K3" s="3">
        <v>44</v>
      </c>
      <c r="L3" s="3">
        <v>1</v>
      </c>
      <c r="M3" s="4">
        <v>9.2655860349099992</v>
      </c>
      <c r="N3" s="4">
        <v>6.8640548944599997</v>
      </c>
    </row>
    <row r="4" spans="1:14" x14ac:dyDescent="0.25">
      <c r="A4" t="s">
        <v>189</v>
      </c>
      <c r="B4">
        <v>32</v>
      </c>
      <c r="D4" t="s">
        <v>997</v>
      </c>
      <c r="E4">
        <v>43</v>
      </c>
      <c r="G4" t="s">
        <v>1803</v>
      </c>
      <c r="H4">
        <v>51</v>
      </c>
      <c r="J4" s="3" t="s">
        <v>31</v>
      </c>
      <c r="K4" s="3">
        <v>91</v>
      </c>
      <c r="L4" s="3">
        <v>1</v>
      </c>
      <c r="M4" s="4">
        <v>10.2507082153</v>
      </c>
      <c r="N4" s="4">
        <v>8.3950464827399998</v>
      </c>
    </row>
    <row r="5" spans="1:14" x14ac:dyDescent="0.25">
      <c r="A5" t="s">
        <v>190</v>
      </c>
      <c r="B5">
        <v>32</v>
      </c>
      <c r="D5" t="s">
        <v>998</v>
      </c>
      <c r="E5">
        <v>37</v>
      </c>
      <c r="G5" t="s">
        <v>1804</v>
      </c>
    </row>
    <row r="6" spans="1:14" x14ac:dyDescent="0.25">
      <c r="A6" t="s">
        <v>191</v>
      </c>
      <c r="B6">
        <v>31</v>
      </c>
      <c r="D6" t="s">
        <v>999</v>
      </c>
      <c r="E6">
        <v>36</v>
      </c>
      <c r="G6" t="s">
        <v>1805</v>
      </c>
      <c r="H6">
        <v>50</v>
      </c>
    </row>
    <row r="7" spans="1:14" x14ac:dyDescent="0.25">
      <c r="A7" t="s">
        <v>192</v>
      </c>
      <c r="B7">
        <v>30</v>
      </c>
      <c r="D7" t="s">
        <v>1000</v>
      </c>
      <c r="E7">
        <v>34</v>
      </c>
      <c r="G7" t="s">
        <v>1806</v>
      </c>
    </row>
    <row r="8" spans="1:14" x14ac:dyDescent="0.25">
      <c r="A8" t="s">
        <v>193</v>
      </c>
      <c r="B8">
        <v>30</v>
      </c>
      <c r="D8" t="s">
        <v>1001</v>
      </c>
      <c r="E8">
        <v>34</v>
      </c>
      <c r="G8" t="s">
        <v>1807</v>
      </c>
      <c r="H8">
        <v>46</v>
      </c>
    </row>
    <row r="9" spans="1:14" x14ac:dyDescent="0.25">
      <c r="A9" t="s">
        <v>194</v>
      </c>
      <c r="B9">
        <v>30</v>
      </c>
      <c r="D9" t="s">
        <v>1002</v>
      </c>
      <c r="E9">
        <v>32</v>
      </c>
      <c r="G9" t="s">
        <v>1808</v>
      </c>
      <c r="H9">
        <v>45</v>
      </c>
    </row>
    <row r="10" spans="1:14" x14ac:dyDescent="0.25">
      <c r="A10" t="s">
        <v>195</v>
      </c>
      <c r="B10">
        <v>30</v>
      </c>
      <c r="D10" t="s">
        <v>1003</v>
      </c>
      <c r="E10">
        <v>31</v>
      </c>
      <c r="G10" t="s">
        <v>1809</v>
      </c>
      <c r="H10">
        <v>42</v>
      </c>
    </row>
    <row r="11" spans="1:14" x14ac:dyDescent="0.25">
      <c r="A11" t="s">
        <v>196</v>
      </c>
      <c r="B11">
        <v>29</v>
      </c>
      <c r="D11" t="s">
        <v>1004</v>
      </c>
      <c r="E11">
        <v>31</v>
      </c>
      <c r="G11" t="s">
        <v>1810</v>
      </c>
      <c r="H11">
        <v>41</v>
      </c>
    </row>
    <row r="12" spans="1:14" x14ac:dyDescent="0.25">
      <c r="A12" t="s">
        <v>197</v>
      </c>
      <c r="B12">
        <v>27</v>
      </c>
      <c r="D12" t="s">
        <v>1005</v>
      </c>
      <c r="E12">
        <v>31</v>
      </c>
      <c r="G12" t="s">
        <v>1811</v>
      </c>
      <c r="H12">
        <v>40</v>
      </c>
    </row>
    <row r="13" spans="1:14" x14ac:dyDescent="0.25">
      <c r="A13" t="s">
        <v>198</v>
      </c>
      <c r="B13">
        <v>27</v>
      </c>
      <c r="D13" t="s">
        <v>1006</v>
      </c>
      <c r="E13">
        <v>30</v>
      </c>
      <c r="G13" t="s">
        <v>1812</v>
      </c>
      <c r="H13">
        <v>40</v>
      </c>
    </row>
    <row r="14" spans="1:14" x14ac:dyDescent="0.25">
      <c r="A14" t="s">
        <v>199</v>
      </c>
      <c r="B14">
        <v>27</v>
      </c>
      <c r="D14" t="s">
        <v>1007</v>
      </c>
      <c r="E14">
        <v>30</v>
      </c>
      <c r="G14" t="s">
        <v>1813</v>
      </c>
      <c r="H14">
        <v>39</v>
      </c>
    </row>
    <row r="15" spans="1:14" x14ac:dyDescent="0.25">
      <c r="A15" t="s">
        <v>200</v>
      </c>
      <c r="B15">
        <v>27</v>
      </c>
      <c r="D15" t="s">
        <v>1008</v>
      </c>
      <c r="E15">
        <v>30</v>
      </c>
      <c r="G15" t="s">
        <v>1814</v>
      </c>
      <c r="H15">
        <v>39</v>
      </c>
    </row>
    <row r="16" spans="1:14" x14ac:dyDescent="0.25">
      <c r="A16" t="s">
        <v>201</v>
      </c>
      <c r="B16">
        <v>27</v>
      </c>
      <c r="D16" t="s">
        <v>1009</v>
      </c>
      <c r="E16">
        <v>30</v>
      </c>
      <c r="G16" t="s">
        <v>1815</v>
      </c>
      <c r="H16">
        <v>39</v>
      </c>
    </row>
    <row r="17" spans="1:8" x14ac:dyDescent="0.25">
      <c r="A17" t="s">
        <v>202</v>
      </c>
      <c r="B17">
        <v>27</v>
      </c>
      <c r="D17" t="s">
        <v>1010</v>
      </c>
      <c r="E17">
        <v>29</v>
      </c>
      <c r="G17" t="s">
        <v>1816</v>
      </c>
      <c r="H17">
        <v>37</v>
      </c>
    </row>
    <row r="18" spans="1:8" x14ac:dyDescent="0.25">
      <c r="A18" t="s">
        <v>203</v>
      </c>
      <c r="B18">
        <v>27</v>
      </c>
      <c r="D18" t="s">
        <v>1011</v>
      </c>
      <c r="E18">
        <v>29</v>
      </c>
      <c r="G18" t="s">
        <v>1817</v>
      </c>
      <c r="H18">
        <v>37</v>
      </c>
    </row>
    <row r="19" spans="1:8" x14ac:dyDescent="0.25">
      <c r="A19" t="s">
        <v>204</v>
      </c>
      <c r="B19">
        <v>25</v>
      </c>
      <c r="D19" t="s">
        <v>1012</v>
      </c>
      <c r="E19">
        <v>29</v>
      </c>
      <c r="G19" t="s">
        <v>1818</v>
      </c>
      <c r="H19">
        <v>33</v>
      </c>
    </row>
    <row r="20" spans="1:8" x14ac:dyDescent="0.25">
      <c r="A20" t="s">
        <v>205</v>
      </c>
      <c r="B20">
        <v>25</v>
      </c>
      <c r="D20" t="s">
        <v>1013</v>
      </c>
      <c r="E20">
        <v>29</v>
      </c>
      <c r="G20" t="s">
        <v>1819</v>
      </c>
    </row>
    <row r="21" spans="1:8" x14ac:dyDescent="0.25">
      <c r="A21" t="s">
        <v>206</v>
      </c>
      <c r="B21">
        <v>25</v>
      </c>
      <c r="D21" t="s">
        <v>1014</v>
      </c>
      <c r="E21">
        <v>28</v>
      </c>
      <c r="G21" t="s">
        <v>1820</v>
      </c>
    </row>
    <row r="22" spans="1:8" x14ac:dyDescent="0.25">
      <c r="A22" t="s">
        <v>207</v>
      </c>
      <c r="B22">
        <v>24</v>
      </c>
      <c r="D22" t="s">
        <v>1015</v>
      </c>
      <c r="G22" t="s">
        <v>1821</v>
      </c>
      <c r="H22">
        <v>33</v>
      </c>
    </row>
    <row r="23" spans="1:8" x14ac:dyDescent="0.25">
      <c r="A23" t="s">
        <v>208</v>
      </c>
      <c r="B23">
        <v>24</v>
      </c>
      <c r="D23" t="s">
        <v>1016</v>
      </c>
      <c r="E23">
        <v>27</v>
      </c>
      <c r="G23" t="s">
        <v>1822</v>
      </c>
      <c r="H23">
        <v>32</v>
      </c>
    </row>
    <row r="24" spans="1:8" x14ac:dyDescent="0.25">
      <c r="A24" t="s">
        <v>209</v>
      </c>
      <c r="B24">
        <v>24</v>
      </c>
      <c r="D24" t="s">
        <v>1017</v>
      </c>
      <c r="E24">
        <v>27</v>
      </c>
      <c r="G24" t="s">
        <v>1823</v>
      </c>
      <c r="H24">
        <v>32</v>
      </c>
    </row>
    <row r="25" spans="1:8" x14ac:dyDescent="0.25">
      <c r="A25" t="s">
        <v>210</v>
      </c>
      <c r="B25">
        <v>24</v>
      </c>
      <c r="D25" t="s">
        <v>1018</v>
      </c>
      <c r="E25">
        <v>26</v>
      </c>
      <c r="G25" t="s">
        <v>1824</v>
      </c>
      <c r="H25">
        <v>32</v>
      </c>
    </row>
    <row r="26" spans="1:8" x14ac:dyDescent="0.25">
      <c r="A26" t="s">
        <v>211</v>
      </c>
      <c r="B26">
        <v>24</v>
      </c>
      <c r="D26" t="s">
        <v>1019</v>
      </c>
      <c r="E26">
        <v>25</v>
      </c>
      <c r="G26" t="s">
        <v>1825</v>
      </c>
      <c r="H26">
        <v>31</v>
      </c>
    </row>
    <row r="27" spans="1:8" x14ac:dyDescent="0.25">
      <c r="A27" t="s">
        <v>212</v>
      </c>
      <c r="B27">
        <v>23</v>
      </c>
      <c r="D27" t="s">
        <v>1020</v>
      </c>
      <c r="E27">
        <v>25</v>
      </c>
      <c r="G27" t="s">
        <v>1826</v>
      </c>
      <c r="H27">
        <v>30</v>
      </c>
    </row>
    <row r="28" spans="1:8" x14ac:dyDescent="0.25">
      <c r="A28" t="s">
        <v>213</v>
      </c>
      <c r="B28">
        <v>23</v>
      </c>
      <c r="D28" t="s">
        <v>1021</v>
      </c>
      <c r="G28" t="s">
        <v>1827</v>
      </c>
      <c r="H28">
        <v>30</v>
      </c>
    </row>
    <row r="29" spans="1:8" x14ac:dyDescent="0.25">
      <c r="A29" t="s">
        <v>214</v>
      </c>
      <c r="B29">
        <v>23</v>
      </c>
      <c r="D29" t="s">
        <v>1022</v>
      </c>
      <c r="G29" t="s">
        <v>1828</v>
      </c>
      <c r="H29">
        <v>30</v>
      </c>
    </row>
    <row r="30" spans="1:8" x14ac:dyDescent="0.25">
      <c r="A30" t="s">
        <v>215</v>
      </c>
      <c r="B30">
        <v>23</v>
      </c>
      <c r="D30" t="s">
        <v>1023</v>
      </c>
      <c r="E30">
        <v>25</v>
      </c>
      <c r="G30" t="s">
        <v>1829</v>
      </c>
      <c r="H30">
        <v>29</v>
      </c>
    </row>
    <row r="31" spans="1:8" x14ac:dyDescent="0.25">
      <c r="A31" t="s">
        <v>216</v>
      </c>
      <c r="B31">
        <v>23</v>
      </c>
      <c r="D31" t="s">
        <v>1024</v>
      </c>
      <c r="E31">
        <v>25</v>
      </c>
      <c r="G31" t="s">
        <v>1830</v>
      </c>
      <c r="H31">
        <v>29</v>
      </c>
    </row>
    <row r="32" spans="1:8" x14ac:dyDescent="0.25">
      <c r="A32" t="s">
        <v>217</v>
      </c>
      <c r="B32">
        <v>23</v>
      </c>
      <c r="D32" t="s">
        <v>1025</v>
      </c>
      <c r="E32">
        <v>25</v>
      </c>
      <c r="G32" t="s">
        <v>1831</v>
      </c>
      <c r="H32">
        <v>28</v>
      </c>
    </row>
    <row r="33" spans="1:8" x14ac:dyDescent="0.25">
      <c r="A33" t="s">
        <v>218</v>
      </c>
      <c r="B33">
        <v>23</v>
      </c>
      <c r="D33" t="s">
        <v>1026</v>
      </c>
      <c r="G33" t="s">
        <v>1832</v>
      </c>
      <c r="H33">
        <v>27</v>
      </c>
    </row>
    <row r="34" spans="1:8" x14ac:dyDescent="0.25">
      <c r="A34" t="s">
        <v>219</v>
      </c>
      <c r="B34">
        <v>23</v>
      </c>
      <c r="D34" t="s">
        <v>1027</v>
      </c>
      <c r="G34" t="s">
        <v>1833</v>
      </c>
      <c r="H34">
        <v>27</v>
      </c>
    </row>
    <row r="35" spans="1:8" x14ac:dyDescent="0.25">
      <c r="A35" t="s">
        <v>220</v>
      </c>
      <c r="B35">
        <v>23</v>
      </c>
      <c r="D35" t="s">
        <v>1028</v>
      </c>
      <c r="G35" t="s">
        <v>1834</v>
      </c>
      <c r="H35">
        <v>27</v>
      </c>
    </row>
    <row r="36" spans="1:8" x14ac:dyDescent="0.25">
      <c r="A36" t="s">
        <v>221</v>
      </c>
      <c r="B36">
        <v>23</v>
      </c>
      <c r="D36" t="s">
        <v>142</v>
      </c>
      <c r="E36">
        <v>25</v>
      </c>
      <c r="G36" t="s">
        <v>1835</v>
      </c>
      <c r="H36">
        <v>27</v>
      </c>
    </row>
    <row r="37" spans="1:8" x14ac:dyDescent="0.25">
      <c r="A37" t="s">
        <v>222</v>
      </c>
      <c r="D37" t="s">
        <v>1029</v>
      </c>
      <c r="E37">
        <v>24</v>
      </c>
      <c r="G37" t="s">
        <v>1836</v>
      </c>
      <c r="H37">
        <v>26</v>
      </c>
    </row>
    <row r="38" spans="1:8" x14ac:dyDescent="0.25">
      <c r="A38" t="e">
        <f>-the conversion equations seem interesting because I like math</f>
        <v>#NAME?</v>
      </c>
      <c r="B38">
        <v>23</v>
      </c>
      <c r="D38" t="s">
        <v>1030</v>
      </c>
      <c r="E38">
        <v>24</v>
      </c>
      <c r="G38" t="s">
        <v>1837</v>
      </c>
      <c r="H38">
        <v>26</v>
      </c>
    </row>
    <row r="39" spans="1:8" x14ac:dyDescent="0.25">
      <c r="A39" t="s">
        <v>223</v>
      </c>
      <c r="B39">
        <v>22</v>
      </c>
      <c r="D39" t="s">
        <v>1031</v>
      </c>
      <c r="E39">
        <v>24</v>
      </c>
      <c r="G39" t="s">
        <v>1838</v>
      </c>
      <c r="H39">
        <v>26</v>
      </c>
    </row>
    <row r="40" spans="1:8" x14ac:dyDescent="0.25">
      <c r="A40" t="s">
        <v>224</v>
      </c>
      <c r="B40">
        <v>22</v>
      </c>
      <c r="D40" t="s">
        <v>1032</v>
      </c>
      <c r="E40">
        <v>23</v>
      </c>
      <c r="G40" t="s">
        <v>1839</v>
      </c>
      <c r="H40">
        <v>26</v>
      </c>
    </row>
    <row r="41" spans="1:8" x14ac:dyDescent="0.25">
      <c r="A41" t="s">
        <v>225</v>
      </c>
      <c r="B41">
        <v>22</v>
      </c>
      <c r="D41" t="s">
        <v>1033</v>
      </c>
      <c r="G41" t="s">
        <v>1840</v>
      </c>
    </row>
    <row r="42" spans="1:8" x14ac:dyDescent="0.25">
      <c r="A42" t="s">
        <v>226</v>
      </c>
      <c r="B42">
        <v>22</v>
      </c>
      <c r="D42" t="s">
        <v>1034</v>
      </c>
      <c r="E42">
        <v>23</v>
      </c>
      <c r="G42" t="s">
        <v>1841</v>
      </c>
      <c r="H42">
        <v>25</v>
      </c>
    </row>
    <row r="43" spans="1:8" x14ac:dyDescent="0.25">
      <c r="A43" t="s">
        <v>227</v>
      </c>
      <c r="B43">
        <v>21</v>
      </c>
      <c r="D43" t="s">
        <v>1035</v>
      </c>
      <c r="E43">
        <v>23</v>
      </c>
      <c r="G43" t="s">
        <v>1842</v>
      </c>
      <c r="H43">
        <v>25</v>
      </c>
    </row>
    <row r="44" spans="1:8" x14ac:dyDescent="0.25">
      <c r="A44" t="s">
        <v>228</v>
      </c>
      <c r="B44">
        <v>21</v>
      </c>
      <c r="D44" t="s">
        <v>1036</v>
      </c>
      <c r="E44">
        <v>23</v>
      </c>
      <c r="G44" t="s">
        <v>1843</v>
      </c>
      <c r="H44">
        <v>25</v>
      </c>
    </row>
    <row r="45" spans="1:8" x14ac:dyDescent="0.25">
      <c r="A45" t="s">
        <v>229</v>
      </c>
      <c r="B45">
        <v>21</v>
      </c>
      <c r="D45" t="s">
        <v>1037</v>
      </c>
      <c r="E45">
        <v>23</v>
      </c>
      <c r="G45" t="s">
        <v>1844</v>
      </c>
      <c r="H45">
        <v>24</v>
      </c>
    </row>
    <row r="46" spans="1:8" x14ac:dyDescent="0.25">
      <c r="A46" t="s">
        <v>230</v>
      </c>
      <c r="B46">
        <v>21</v>
      </c>
      <c r="D46" t="s">
        <v>1038</v>
      </c>
      <c r="E46">
        <v>23</v>
      </c>
      <c r="G46" t="s">
        <v>1845</v>
      </c>
      <c r="H46">
        <v>23</v>
      </c>
    </row>
    <row r="47" spans="1:8" x14ac:dyDescent="0.25">
      <c r="A47" t="s">
        <v>231</v>
      </c>
      <c r="B47">
        <v>20</v>
      </c>
      <c r="D47" t="s">
        <v>1039</v>
      </c>
      <c r="E47">
        <v>23</v>
      </c>
      <c r="G47" t="s">
        <v>1846</v>
      </c>
      <c r="H47">
        <v>23</v>
      </c>
    </row>
    <row r="48" spans="1:8" x14ac:dyDescent="0.25">
      <c r="A48" t="s">
        <v>232</v>
      </c>
      <c r="B48">
        <v>20</v>
      </c>
      <c r="D48" t="s">
        <v>1040</v>
      </c>
      <c r="E48">
        <v>23</v>
      </c>
      <c r="G48" t="s">
        <v>1847</v>
      </c>
      <c r="H48">
        <v>23</v>
      </c>
    </row>
    <row r="49" spans="1:8" x14ac:dyDescent="0.25">
      <c r="A49" t="s">
        <v>233</v>
      </c>
      <c r="B49">
        <v>20</v>
      </c>
      <c r="D49" t="s">
        <v>1041</v>
      </c>
      <c r="E49">
        <v>23</v>
      </c>
      <c r="G49" t="s">
        <v>1848</v>
      </c>
      <c r="H49">
        <v>23</v>
      </c>
    </row>
    <row r="50" spans="1:8" x14ac:dyDescent="0.25">
      <c r="A50" t="s">
        <v>234</v>
      </c>
      <c r="B50">
        <v>20</v>
      </c>
      <c r="D50" t="s">
        <v>1042</v>
      </c>
      <c r="E50">
        <v>23</v>
      </c>
      <c r="G50" t="s">
        <v>1849</v>
      </c>
      <c r="H50">
        <v>23</v>
      </c>
    </row>
    <row r="51" spans="1:8" x14ac:dyDescent="0.25">
      <c r="A51" t="s">
        <v>235</v>
      </c>
      <c r="B51">
        <v>19</v>
      </c>
      <c r="D51" t="s">
        <v>1043</v>
      </c>
      <c r="E51">
        <v>23</v>
      </c>
      <c r="G51" t="s">
        <v>1850</v>
      </c>
      <c r="H51">
        <v>23</v>
      </c>
    </row>
    <row r="52" spans="1:8" x14ac:dyDescent="0.25">
      <c r="A52" t="s">
        <v>236</v>
      </c>
      <c r="B52">
        <v>19</v>
      </c>
      <c r="D52" t="s">
        <v>1044</v>
      </c>
      <c r="E52">
        <v>22</v>
      </c>
      <c r="G52" t="s">
        <v>1851</v>
      </c>
      <c r="H52">
        <v>23</v>
      </c>
    </row>
    <row r="53" spans="1:8" x14ac:dyDescent="0.25">
      <c r="A53" t="s">
        <v>237</v>
      </c>
      <c r="B53">
        <v>19</v>
      </c>
      <c r="D53" t="s">
        <v>1045</v>
      </c>
      <c r="G53" t="s">
        <v>1852</v>
      </c>
      <c r="H53">
        <v>22</v>
      </c>
    </row>
    <row r="54" spans="1:8" x14ac:dyDescent="0.25">
      <c r="A54" t="s">
        <v>238</v>
      </c>
      <c r="B54">
        <v>19</v>
      </c>
      <c r="D54" t="s">
        <v>1046</v>
      </c>
      <c r="E54">
        <v>22</v>
      </c>
      <c r="G54" t="s">
        <v>1853</v>
      </c>
      <c r="H54">
        <v>22</v>
      </c>
    </row>
    <row r="55" spans="1:8" x14ac:dyDescent="0.25">
      <c r="A55" t="s">
        <v>239</v>
      </c>
      <c r="B55">
        <v>19</v>
      </c>
      <c r="D55" t="s">
        <v>1047</v>
      </c>
      <c r="E55">
        <v>22</v>
      </c>
      <c r="G55" t="s">
        <v>1854</v>
      </c>
      <c r="H55">
        <v>22</v>
      </c>
    </row>
    <row r="56" spans="1:8" x14ac:dyDescent="0.25">
      <c r="A56" t="s">
        <v>240</v>
      </c>
      <c r="B56">
        <v>19</v>
      </c>
      <c r="D56" t="s">
        <v>1048</v>
      </c>
      <c r="E56">
        <v>22</v>
      </c>
      <c r="G56" t="s">
        <v>1855</v>
      </c>
      <c r="H56">
        <v>22</v>
      </c>
    </row>
    <row r="57" spans="1:8" x14ac:dyDescent="0.25">
      <c r="A57" t="s">
        <v>40</v>
      </c>
      <c r="B57">
        <v>19</v>
      </c>
      <c r="D57" t="s">
        <v>1049</v>
      </c>
      <c r="E57">
        <v>22</v>
      </c>
      <c r="G57" t="s">
        <v>1856</v>
      </c>
      <c r="H57">
        <v>22</v>
      </c>
    </row>
    <row r="58" spans="1:8" x14ac:dyDescent="0.25">
      <c r="A58" t="s">
        <v>241</v>
      </c>
      <c r="B58">
        <v>19</v>
      </c>
      <c r="D58" t="s">
        <v>1050</v>
      </c>
      <c r="E58">
        <v>22</v>
      </c>
      <c r="G58" t="s">
        <v>1857</v>
      </c>
      <c r="H58">
        <v>22</v>
      </c>
    </row>
    <row r="59" spans="1:8" x14ac:dyDescent="0.25">
      <c r="A59" t="s">
        <v>242</v>
      </c>
      <c r="B59">
        <v>19</v>
      </c>
      <c r="D59" t="s">
        <v>1051</v>
      </c>
      <c r="E59">
        <v>22</v>
      </c>
      <c r="G59" t="s">
        <v>960</v>
      </c>
    </row>
    <row r="60" spans="1:8" x14ac:dyDescent="0.25">
      <c r="A60" t="s">
        <v>243</v>
      </c>
      <c r="B60">
        <v>19</v>
      </c>
      <c r="D60" t="s">
        <v>1052</v>
      </c>
      <c r="E60">
        <v>22</v>
      </c>
      <c r="G60" t="s">
        <v>1858</v>
      </c>
      <c r="H60">
        <v>22</v>
      </c>
    </row>
    <row r="61" spans="1:8" x14ac:dyDescent="0.25">
      <c r="A61" t="s">
        <v>244</v>
      </c>
      <c r="B61">
        <v>19</v>
      </c>
      <c r="D61" t="s">
        <v>1053</v>
      </c>
      <c r="E61">
        <v>21</v>
      </c>
      <c r="G61" t="s">
        <v>1859</v>
      </c>
      <c r="H61">
        <v>22</v>
      </c>
    </row>
    <row r="62" spans="1:8" x14ac:dyDescent="0.25">
      <c r="A62" t="s">
        <v>245</v>
      </c>
      <c r="B62">
        <v>19</v>
      </c>
      <c r="D62" t="s">
        <v>1054</v>
      </c>
      <c r="E62">
        <v>21</v>
      </c>
      <c r="G62" t="s">
        <v>1860</v>
      </c>
      <c r="H62">
        <v>22</v>
      </c>
    </row>
    <row r="63" spans="1:8" x14ac:dyDescent="0.25">
      <c r="A63" t="s">
        <v>246</v>
      </c>
      <c r="B63">
        <v>19</v>
      </c>
      <c r="D63" t="s">
        <v>1055</v>
      </c>
      <c r="E63">
        <v>21</v>
      </c>
      <c r="G63" t="s">
        <v>1861</v>
      </c>
      <c r="H63">
        <v>21</v>
      </c>
    </row>
    <row r="64" spans="1:8" x14ac:dyDescent="0.25">
      <c r="A64" t="s">
        <v>247</v>
      </c>
      <c r="B64">
        <v>18</v>
      </c>
      <c r="D64" t="s">
        <v>1056</v>
      </c>
      <c r="E64">
        <v>21</v>
      </c>
      <c r="G64" t="s">
        <v>1862</v>
      </c>
      <c r="H64">
        <v>21</v>
      </c>
    </row>
    <row r="65" spans="1:8" x14ac:dyDescent="0.25">
      <c r="A65" t="s">
        <v>248</v>
      </c>
      <c r="B65">
        <v>18</v>
      </c>
      <c r="D65" t="s">
        <v>1057</v>
      </c>
      <c r="E65">
        <v>21</v>
      </c>
      <c r="G65" t="s">
        <v>1863</v>
      </c>
      <c r="H65">
        <v>21</v>
      </c>
    </row>
    <row r="66" spans="1:8" x14ac:dyDescent="0.25">
      <c r="A66" t="s">
        <v>249</v>
      </c>
      <c r="B66">
        <v>18</v>
      </c>
      <c r="D66" t="s">
        <v>1058</v>
      </c>
      <c r="E66">
        <v>21</v>
      </c>
      <c r="G66" t="s">
        <v>1864</v>
      </c>
      <c r="H66">
        <v>21</v>
      </c>
    </row>
    <row r="67" spans="1:8" x14ac:dyDescent="0.25">
      <c r="A67" t="s">
        <v>250</v>
      </c>
      <c r="B67">
        <v>18</v>
      </c>
      <c r="D67" t="s">
        <v>1059</v>
      </c>
      <c r="E67">
        <v>21</v>
      </c>
      <c r="G67" t="s">
        <v>1865</v>
      </c>
      <c r="H67">
        <v>21</v>
      </c>
    </row>
    <row r="68" spans="1:8" x14ac:dyDescent="0.25">
      <c r="A68" t="s">
        <v>251</v>
      </c>
      <c r="B68">
        <v>18</v>
      </c>
      <c r="D68" t="s">
        <v>1060</v>
      </c>
      <c r="E68">
        <v>21</v>
      </c>
      <c r="G68" t="s">
        <v>1866</v>
      </c>
      <c r="H68">
        <v>20</v>
      </c>
    </row>
    <row r="69" spans="1:8" x14ac:dyDescent="0.25">
      <c r="A69" t="s">
        <v>252</v>
      </c>
      <c r="B69">
        <v>18</v>
      </c>
      <c r="D69" t="s">
        <v>1061</v>
      </c>
      <c r="E69">
        <v>21</v>
      </c>
      <c r="G69" t="s">
        <v>1867</v>
      </c>
      <c r="H69">
        <v>20</v>
      </c>
    </row>
    <row r="70" spans="1:8" x14ac:dyDescent="0.25">
      <c r="A70" t="s">
        <v>253</v>
      </c>
      <c r="B70">
        <v>18</v>
      </c>
      <c r="D70" t="s">
        <v>1062</v>
      </c>
      <c r="E70">
        <v>20</v>
      </c>
      <c r="G70" t="s">
        <v>1868</v>
      </c>
      <c r="H70">
        <v>20</v>
      </c>
    </row>
    <row r="71" spans="1:8" x14ac:dyDescent="0.25">
      <c r="A71" t="s">
        <v>254</v>
      </c>
      <c r="B71">
        <v>18</v>
      </c>
      <c r="D71" t="s">
        <v>1063</v>
      </c>
      <c r="E71">
        <v>20</v>
      </c>
      <c r="G71" t="s">
        <v>1869</v>
      </c>
      <c r="H71">
        <v>19</v>
      </c>
    </row>
    <row r="72" spans="1:8" x14ac:dyDescent="0.25">
      <c r="A72" t="s">
        <v>255</v>
      </c>
      <c r="B72">
        <v>18</v>
      </c>
      <c r="D72" t="s">
        <v>1064</v>
      </c>
      <c r="E72">
        <v>20</v>
      </c>
      <c r="G72" t="s">
        <v>1870</v>
      </c>
      <c r="H72">
        <v>19</v>
      </c>
    </row>
    <row r="73" spans="1:8" x14ac:dyDescent="0.25">
      <c r="A73" t="s">
        <v>256</v>
      </c>
      <c r="B73">
        <v>18</v>
      </c>
      <c r="D73" t="s">
        <v>1065</v>
      </c>
      <c r="E73">
        <v>20</v>
      </c>
      <c r="G73" t="s">
        <v>1871</v>
      </c>
      <c r="H73">
        <v>19</v>
      </c>
    </row>
    <row r="74" spans="1:8" x14ac:dyDescent="0.25">
      <c r="A74" t="s">
        <v>257</v>
      </c>
      <c r="B74">
        <v>18</v>
      </c>
      <c r="D74" t="s">
        <v>1066</v>
      </c>
      <c r="E74">
        <v>20</v>
      </c>
      <c r="G74" t="s">
        <v>1872</v>
      </c>
      <c r="H74">
        <v>19</v>
      </c>
    </row>
    <row r="75" spans="1:8" x14ac:dyDescent="0.25">
      <c r="A75" t="s">
        <v>258</v>
      </c>
      <c r="B75">
        <v>18</v>
      </c>
      <c r="D75" t="s">
        <v>1067</v>
      </c>
      <c r="E75">
        <v>20</v>
      </c>
      <c r="G75" t="s">
        <v>1873</v>
      </c>
      <c r="H75">
        <v>19</v>
      </c>
    </row>
    <row r="76" spans="1:8" x14ac:dyDescent="0.25">
      <c r="A76" t="s">
        <v>259</v>
      </c>
      <c r="B76">
        <v>17</v>
      </c>
      <c r="D76" t="s">
        <v>1068</v>
      </c>
      <c r="E76">
        <v>20</v>
      </c>
      <c r="G76" t="s">
        <v>1874</v>
      </c>
      <c r="H76">
        <v>19</v>
      </c>
    </row>
    <row r="77" spans="1:8" x14ac:dyDescent="0.25">
      <c r="A77" t="s">
        <v>260</v>
      </c>
      <c r="B77">
        <v>17</v>
      </c>
      <c r="D77" t="s">
        <v>1069</v>
      </c>
      <c r="E77">
        <v>20</v>
      </c>
      <c r="G77" t="s">
        <v>1875</v>
      </c>
      <c r="H77">
        <v>19</v>
      </c>
    </row>
    <row r="78" spans="1:8" x14ac:dyDescent="0.25">
      <c r="A78" t="s">
        <v>261</v>
      </c>
      <c r="B78">
        <v>17</v>
      </c>
      <c r="D78" t="s">
        <v>1070</v>
      </c>
      <c r="E78">
        <v>20</v>
      </c>
      <c r="G78" t="s">
        <v>1876</v>
      </c>
      <c r="H78">
        <v>19</v>
      </c>
    </row>
    <row r="79" spans="1:8" x14ac:dyDescent="0.25">
      <c r="A79" t="s">
        <v>262</v>
      </c>
      <c r="B79">
        <v>17</v>
      </c>
      <c r="D79" t="s">
        <v>1071</v>
      </c>
      <c r="E79">
        <v>20</v>
      </c>
      <c r="G79" t="s">
        <v>1877</v>
      </c>
      <c r="H79">
        <v>19</v>
      </c>
    </row>
    <row r="80" spans="1:8" x14ac:dyDescent="0.25">
      <c r="A80" t="s">
        <v>263</v>
      </c>
      <c r="B80">
        <v>17</v>
      </c>
      <c r="D80" t="s">
        <v>1072</v>
      </c>
      <c r="E80">
        <v>19</v>
      </c>
      <c r="G80" t="s">
        <v>1878</v>
      </c>
      <c r="H80">
        <v>19</v>
      </c>
    </row>
    <row r="81" spans="1:8" x14ac:dyDescent="0.25">
      <c r="A81" t="s">
        <v>264</v>
      </c>
      <c r="B81">
        <v>17</v>
      </c>
      <c r="D81" t="s">
        <v>1073</v>
      </c>
      <c r="E81">
        <v>19</v>
      </c>
      <c r="G81" t="s">
        <v>1879</v>
      </c>
      <c r="H81">
        <v>18</v>
      </c>
    </row>
    <row r="82" spans="1:8" x14ac:dyDescent="0.25">
      <c r="A82" t="s">
        <v>265</v>
      </c>
      <c r="B82">
        <v>17</v>
      </c>
      <c r="D82" t="s">
        <v>1074</v>
      </c>
      <c r="E82">
        <v>19</v>
      </c>
      <c r="G82" t="s">
        <v>1880</v>
      </c>
      <c r="H82">
        <v>18</v>
      </c>
    </row>
    <row r="83" spans="1:8" x14ac:dyDescent="0.25">
      <c r="A83" t="s">
        <v>266</v>
      </c>
      <c r="B83">
        <v>17</v>
      </c>
      <c r="D83" t="s">
        <v>1075</v>
      </c>
      <c r="E83">
        <v>19</v>
      </c>
      <c r="G83" t="s">
        <v>1881</v>
      </c>
      <c r="H83">
        <v>18</v>
      </c>
    </row>
    <row r="84" spans="1:8" x14ac:dyDescent="0.25">
      <c r="A84" t="s">
        <v>267</v>
      </c>
      <c r="B84">
        <v>17</v>
      </c>
      <c r="D84" t="s">
        <v>1076</v>
      </c>
      <c r="E84">
        <v>19</v>
      </c>
      <c r="G84" t="s">
        <v>1882</v>
      </c>
      <c r="H84">
        <v>18</v>
      </c>
    </row>
    <row r="85" spans="1:8" x14ac:dyDescent="0.25">
      <c r="A85" t="s">
        <v>268</v>
      </c>
      <c r="B85">
        <v>17</v>
      </c>
      <c r="D85" t="s">
        <v>1077</v>
      </c>
      <c r="E85">
        <v>19</v>
      </c>
      <c r="G85" t="s">
        <v>1883</v>
      </c>
      <c r="H85">
        <v>18</v>
      </c>
    </row>
    <row r="86" spans="1:8" x14ac:dyDescent="0.25">
      <c r="A86" t="s">
        <v>269</v>
      </c>
      <c r="B86">
        <v>17</v>
      </c>
      <c r="D86" t="s">
        <v>1078</v>
      </c>
      <c r="G86" t="s">
        <v>1884</v>
      </c>
      <c r="H86">
        <v>18</v>
      </c>
    </row>
    <row r="87" spans="1:8" x14ac:dyDescent="0.25">
      <c r="A87" t="s">
        <v>270</v>
      </c>
      <c r="B87">
        <v>17</v>
      </c>
      <c r="D87" t="s">
        <v>1079</v>
      </c>
      <c r="E87">
        <v>18</v>
      </c>
      <c r="G87" t="s">
        <v>1885</v>
      </c>
      <c r="H87">
        <v>18</v>
      </c>
    </row>
    <row r="88" spans="1:8" x14ac:dyDescent="0.25">
      <c r="A88" t="s">
        <v>271</v>
      </c>
      <c r="B88">
        <v>17</v>
      </c>
      <c r="D88" t="s">
        <v>1080</v>
      </c>
      <c r="E88">
        <v>18</v>
      </c>
      <c r="G88" t="s">
        <v>1886</v>
      </c>
      <c r="H88">
        <v>18</v>
      </c>
    </row>
    <row r="89" spans="1:8" x14ac:dyDescent="0.25">
      <c r="A89" t="s">
        <v>272</v>
      </c>
      <c r="B89">
        <v>17</v>
      </c>
      <c r="D89" t="s">
        <v>1081</v>
      </c>
      <c r="E89">
        <v>18</v>
      </c>
      <c r="G89" t="s">
        <v>1887</v>
      </c>
      <c r="H89">
        <v>18</v>
      </c>
    </row>
    <row r="90" spans="1:8" x14ac:dyDescent="0.25">
      <c r="A90" t="s">
        <v>273</v>
      </c>
      <c r="D90" t="s">
        <v>1082</v>
      </c>
      <c r="E90">
        <v>18</v>
      </c>
      <c r="G90" t="s">
        <v>1888</v>
      </c>
      <c r="H90">
        <v>18</v>
      </c>
    </row>
    <row r="91" spans="1:8" x14ac:dyDescent="0.25">
      <c r="A91" t="s">
        <v>274</v>
      </c>
      <c r="B91">
        <v>17</v>
      </c>
      <c r="D91" t="s">
        <v>1083</v>
      </c>
      <c r="E91">
        <v>18</v>
      </c>
      <c r="G91" t="s">
        <v>1889</v>
      </c>
      <c r="H91">
        <v>18</v>
      </c>
    </row>
    <row r="92" spans="1:8" x14ac:dyDescent="0.25">
      <c r="A92" t="s">
        <v>275</v>
      </c>
      <c r="B92">
        <v>17</v>
      </c>
      <c r="D92" t="s">
        <v>1084</v>
      </c>
      <c r="E92">
        <v>18</v>
      </c>
      <c r="G92" t="s">
        <v>1890</v>
      </c>
      <c r="H92">
        <v>18</v>
      </c>
    </row>
    <row r="93" spans="1:8" x14ac:dyDescent="0.25">
      <c r="A93" t="s">
        <v>276</v>
      </c>
      <c r="B93">
        <v>17</v>
      </c>
      <c r="D93" t="s">
        <v>1085</v>
      </c>
      <c r="E93">
        <v>18</v>
      </c>
      <c r="G93" t="s">
        <v>1891</v>
      </c>
      <c r="H93">
        <v>18</v>
      </c>
    </row>
    <row r="94" spans="1:8" x14ac:dyDescent="0.25">
      <c r="A94" t="s">
        <v>277</v>
      </c>
      <c r="B94">
        <v>16</v>
      </c>
      <c r="D94" t="s">
        <v>1086</v>
      </c>
      <c r="E94">
        <v>18</v>
      </c>
      <c r="G94" t="s">
        <v>1892</v>
      </c>
      <c r="H94">
        <v>18</v>
      </c>
    </row>
    <row r="95" spans="1:8" x14ac:dyDescent="0.25">
      <c r="A95" t="s">
        <v>278</v>
      </c>
      <c r="B95">
        <v>16</v>
      </c>
      <c r="D95" t="s">
        <v>1087</v>
      </c>
      <c r="E95">
        <v>18</v>
      </c>
      <c r="G95" t="s">
        <v>1893</v>
      </c>
      <c r="H95">
        <v>17</v>
      </c>
    </row>
    <row r="96" spans="1:8" x14ac:dyDescent="0.25">
      <c r="A96" t="s">
        <v>279</v>
      </c>
      <c r="B96">
        <v>16</v>
      </c>
      <c r="D96" t="s">
        <v>1088</v>
      </c>
      <c r="E96">
        <v>18</v>
      </c>
      <c r="G96" t="s">
        <v>1894</v>
      </c>
      <c r="H96">
        <v>17</v>
      </c>
    </row>
    <row r="97" spans="1:8" x14ac:dyDescent="0.25">
      <c r="A97" t="s">
        <v>280</v>
      </c>
      <c r="B97">
        <v>16</v>
      </c>
      <c r="D97" t="s">
        <v>1089</v>
      </c>
      <c r="E97">
        <v>18</v>
      </c>
      <c r="G97" t="s">
        <v>1895</v>
      </c>
      <c r="H97">
        <v>17</v>
      </c>
    </row>
    <row r="98" spans="1:8" x14ac:dyDescent="0.25">
      <c r="A98" t="s">
        <v>281</v>
      </c>
      <c r="B98">
        <v>16</v>
      </c>
      <c r="D98" t="s">
        <v>1090</v>
      </c>
      <c r="E98">
        <v>18</v>
      </c>
      <c r="G98" t="s">
        <v>1896</v>
      </c>
      <c r="H98">
        <v>17</v>
      </c>
    </row>
    <row r="99" spans="1:8" x14ac:dyDescent="0.25">
      <c r="A99" t="s">
        <v>282</v>
      </c>
      <c r="B99">
        <v>16</v>
      </c>
      <c r="D99" t="s">
        <v>1091</v>
      </c>
      <c r="E99">
        <v>18</v>
      </c>
      <c r="G99" t="s">
        <v>1897</v>
      </c>
      <c r="H99">
        <v>17</v>
      </c>
    </row>
    <row r="100" spans="1:8" x14ac:dyDescent="0.25">
      <c r="A100" t="s">
        <v>283</v>
      </c>
      <c r="B100">
        <v>16</v>
      </c>
      <c r="D100" t="s">
        <v>1092</v>
      </c>
      <c r="E100">
        <v>18</v>
      </c>
      <c r="G100" t="s">
        <v>1898</v>
      </c>
      <c r="H100">
        <v>17</v>
      </c>
    </row>
    <row r="101" spans="1:8" x14ac:dyDescent="0.25">
      <c r="A101" t="s">
        <v>284</v>
      </c>
      <c r="B101">
        <v>16</v>
      </c>
      <c r="D101" t="s">
        <v>1093</v>
      </c>
      <c r="E101">
        <v>18</v>
      </c>
      <c r="G101" t="s">
        <v>1899</v>
      </c>
      <c r="H101">
        <v>17</v>
      </c>
    </row>
    <row r="102" spans="1:8" x14ac:dyDescent="0.25">
      <c r="A102" t="s">
        <v>285</v>
      </c>
      <c r="B102">
        <v>16</v>
      </c>
      <c r="D102" t="s">
        <v>1094</v>
      </c>
      <c r="G102" t="s">
        <v>1900</v>
      </c>
      <c r="H102">
        <v>17</v>
      </c>
    </row>
    <row r="103" spans="1:8" x14ac:dyDescent="0.25">
      <c r="A103" t="s">
        <v>286</v>
      </c>
      <c r="B103">
        <v>16</v>
      </c>
      <c r="D103" t="s">
        <v>1095</v>
      </c>
      <c r="E103">
        <v>18</v>
      </c>
      <c r="G103" t="s">
        <v>1901</v>
      </c>
      <c r="H103">
        <v>17</v>
      </c>
    </row>
    <row r="104" spans="1:8" x14ac:dyDescent="0.25">
      <c r="A104" t="s">
        <v>287</v>
      </c>
      <c r="B104">
        <v>16</v>
      </c>
      <c r="D104" t="s">
        <v>1096</v>
      </c>
      <c r="E104">
        <v>18</v>
      </c>
      <c r="G104" t="s">
        <v>1902</v>
      </c>
      <c r="H104">
        <v>17</v>
      </c>
    </row>
    <row r="105" spans="1:8" x14ac:dyDescent="0.25">
      <c r="A105" t="s">
        <v>288</v>
      </c>
      <c r="B105">
        <v>16</v>
      </c>
      <c r="D105" t="s">
        <v>1097</v>
      </c>
      <c r="E105">
        <v>18</v>
      </c>
      <c r="G105" t="s">
        <v>1903</v>
      </c>
      <c r="H105">
        <v>17</v>
      </c>
    </row>
    <row r="106" spans="1:8" x14ac:dyDescent="0.25">
      <c r="A106" t="s">
        <v>289</v>
      </c>
      <c r="B106">
        <v>16</v>
      </c>
      <c r="D106" t="s">
        <v>1098</v>
      </c>
      <c r="E106">
        <v>17</v>
      </c>
      <c r="G106" t="s">
        <v>1904</v>
      </c>
      <c r="H106">
        <v>17</v>
      </c>
    </row>
    <row r="107" spans="1:8" x14ac:dyDescent="0.25">
      <c r="A107" t="s">
        <v>290</v>
      </c>
      <c r="B107">
        <v>16</v>
      </c>
      <c r="D107" t="s">
        <v>1099</v>
      </c>
      <c r="E107">
        <v>17</v>
      </c>
      <c r="G107" t="s">
        <v>1905</v>
      </c>
      <c r="H107">
        <v>17</v>
      </c>
    </row>
    <row r="108" spans="1:8" x14ac:dyDescent="0.25">
      <c r="A108" t="s">
        <v>291</v>
      </c>
      <c r="B108">
        <v>16</v>
      </c>
      <c r="D108" t="s">
        <v>1100</v>
      </c>
      <c r="E108">
        <v>17</v>
      </c>
      <c r="G108" t="s">
        <v>1906</v>
      </c>
      <c r="H108">
        <v>17</v>
      </c>
    </row>
    <row r="109" spans="1:8" x14ac:dyDescent="0.25">
      <c r="A109" t="s">
        <v>292</v>
      </c>
      <c r="B109">
        <v>16</v>
      </c>
      <c r="D109" t="s">
        <v>1101</v>
      </c>
      <c r="E109">
        <v>17</v>
      </c>
      <c r="G109" t="s">
        <v>1907</v>
      </c>
      <c r="H109">
        <v>17</v>
      </c>
    </row>
    <row r="110" spans="1:8" x14ac:dyDescent="0.25">
      <c r="A110" t="s">
        <v>293</v>
      </c>
      <c r="B110">
        <v>16</v>
      </c>
      <c r="D110" t="s">
        <v>1102</v>
      </c>
      <c r="E110">
        <v>17</v>
      </c>
      <c r="G110" t="s">
        <v>1908</v>
      </c>
      <c r="H110">
        <v>17</v>
      </c>
    </row>
    <row r="111" spans="1:8" x14ac:dyDescent="0.25">
      <c r="A111" t="s">
        <v>294</v>
      </c>
      <c r="B111">
        <v>16</v>
      </c>
      <c r="D111" t="s">
        <v>1103</v>
      </c>
      <c r="E111">
        <v>17</v>
      </c>
      <c r="G111" t="s">
        <v>1909</v>
      </c>
      <c r="H111">
        <v>16</v>
      </c>
    </row>
    <row r="112" spans="1:8" x14ac:dyDescent="0.25">
      <c r="A112" t="s">
        <v>295</v>
      </c>
      <c r="B112">
        <v>16</v>
      </c>
      <c r="D112" t="s">
        <v>1104</v>
      </c>
      <c r="E112">
        <v>17</v>
      </c>
      <c r="G112" t="s">
        <v>1910</v>
      </c>
      <c r="H112">
        <v>16</v>
      </c>
    </row>
    <row r="113" spans="1:8" x14ac:dyDescent="0.25">
      <c r="A113" t="s">
        <v>296</v>
      </c>
      <c r="B113">
        <v>16</v>
      </c>
      <c r="D113" t="s">
        <v>1105</v>
      </c>
      <c r="E113">
        <v>17</v>
      </c>
      <c r="G113" t="s">
        <v>1911</v>
      </c>
      <c r="H113">
        <v>16</v>
      </c>
    </row>
    <row r="114" spans="1:8" x14ac:dyDescent="0.25">
      <c r="A114" t="s">
        <v>297</v>
      </c>
      <c r="D114" t="s">
        <v>1106</v>
      </c>
      <c r="E114">
        <v>17</v>
      </c>
      <c r="G114" t="s">
        <v>1912</v>
      </c>
      <c r="H114">
        <v>16</v>
      </c>
    </row>
    <row r="115" spans="1:8" x14ac:dyDescent="0.25">
      <c r="A115" t="s">
        <v>298</v>
      </c>
      <c r="B115">
        <v>16</v>
      </c>
      <c r="D115" t="s">
        <v>1107</v>
      </c>
      <c r="E115">
        <v>17</v>
      </c>
      <c r="G115" t="s">
        <v>1913</v>
      </c>
      <c r="H115">
        <v>16</v>
      </c>
    </row>
    <row r="116" spans="1:8" x14ac:dyDescent="0.25">
      <c r="A116" t="s">
        <v>299</v>
      </c>
      <c r="B116">
        <v>16</v>
      </c>
      <c r="D116" t="s">
        <v>1108</v>
      </c>
      <c r="E116">
        <v>17</v>
      </c>
      <c r="G116" t="s">
        <v>1914</v>
      </c>
      <c r="H116">
        <v>16</v>
      </c>
    </row>
    <row r="117" spans="1:8" x14ac:dyDescent="0.25">
      <c r="A117" t="s">
        <v>300</v>
      </c>
      <c r="B117">
        <v>16</v>
      </c>
      <c r="D117" t="s">
        <v>1109</v>
      </c>
      <c r="E117">
        <v>17</v>
      </c>
      <c r="G117" t="s">
        <v>1915</v>
      </c>
      <c r="H117">
        <v>16</v>
      </c>
    </row>
    <row r="118" spans="1:8" x14ac:dyDescent="0.25">
      <c r="A118" t="s">
        <v>301</v>
      </c>
      <c r="B118">
        <v>15</v>
      </c>
      <c r="D118" t="s">
        <v>1110</v>
      </c>
      <c r="E118">
        <v>17</v>
      </c>
      <c r="G118" t="s">
        <v>1916</v>
      </c>
      <c r="H118">
        <v>16</v>
      </c>
    </row>
    <row r="119" spans="1:8" x14ac:dyDescent="0.25">
      <c r="A119" t="s">
        <v>302</v>
      </c>
      <c r="B119">
        <v>15</v>
      </c>
      <c r="D119" t="s">
        <v>1111</v>
      </c>
      <c r="E119">
        <v>17</v>
      </c>
      <c r="G119" t="s">
        <v>1917</v>
      </c>
      <c r="H119">
        <v>16</v>
      </c>
    </row>
    <row r="120" spans="1:8" x14ac:dyDescent="0.25">
      <c r="A120" t="s">
        <v>303</v>
      </c>
      <c r="B120">
        <v>15</v>
      </c>
      <c r="D120" t="s">
        <v>1112</v>
      </c>
      <c r="E120">
        <v>16</v>
      </c>
      <c r="G120" t="s">
        <v>1918</v>
      </c>
      <c r="H120">
        <v>16</v>
      </c>
    </row>
    <row r="121" spans="1:8" x14ac:dyDescent="0.25">
      <c r="A121" t="s">
        <v>304</v>
      </c>
      <c r="B121">
        <v>15</v>
      </c>
      <c r="D121" t="s">
        <v>1113</v>
      </c>
      <c r="E121">
        <v>16</v>
      </c>
      <c r="G121" t="s">
        <v>1919</v>
      </c>
      <c r="H121">
        <v>16</v>
      </c>
    </row>
    <row r="122" spans="1:8" x14ac:dyDescent="0.25">
      <c r="A122" t="s">
        <v>305</v>
      </c>
      <c r="B122">
        <v>15</v>
      </c>
      <c r="D122" t="s">
        <v>1114</v>
      </c>
      <c r="E122">
        <v>16</v>
      </c>
      <c r="G122" t="s">
        <v>1920</v>
      </c>
    </row>
    <row r="123" spans="1:8" x14ac:dyDescent="0.25">
      <c r="A123" t="s">
        <v>306</v>
      </c>
      <c r="B123">
        <v>15</v>
      </c>
      <c r="D123" t="s">
        <v>1115</v>
      </c>
      <c r="E123">
        <v>16</v>
      </c>
      <c r="G123" t="s">
        <v>1921</v>
      </c>
      <c r="H123">
        <v>16</v>
      </c>
    </row>
    <row r="124" spans="1:8" x14ac:dyDescent="0.25">
      <c r="A124" t="s">
        <v>307</v>
      </c>
      <c r="B124">
        <v>15</v>
      </c>
      <c r="D124" t="s">
        <v>1116</v>
      </c>
      <c r="E124">
        <v>16</v>
      </c>
      <c r="G124" t="s">
        <v>1922</v>
      </c>
      <c r="H124">
        <v>16</v>
      </c>
    </row>
    <row r="125" spans="1:8" x14ac:dyDescent="0.25">
      <c r="A125" t="s">
        <v>308</v>
      </c>
      <c r="B125">
        <v>15</v>
      </c>
      <c r="D125" t="s">
        <v>1117</v>
      </c>
      <c r="E125">
        <v>16</v>
      </c>
      <c r="G125" t="s">
        <v>1923</v>
      </c>
      <c r="H125">
        <v>16</v>
      </c>
    </row>
    <row r="126" spans="1:8" x14ac:dyDescent="0.25">
      <c r="A126" t="s">
        <v>309</v>
      </c>
      <c r="B126">
        <v>15</v>
      </c>
      <c r="D126" t="s">
        <v>1118</v>
      </c>
      <c r="E126">
        <v>16</v>
      </c>
      <c r="G126" t="s">
        <v>1924</v>
      </c>
      <c r="H126">
        <v>16</v>
      </c>
    </row>
    <row r="127" spans="1:8" x14ac:dyDescent="0.25">
      <c r="A127" t="s">
        <v>310</v>
      </c>
      <c r="B127">
        <v>15</v>
      </c>
      <c r="D127" t="s">
        <v>1119</v>
      </c>
      <c r="E127">
        <v>16</v>
      </c>
      <c r="G127" t="s">
        <v>1925</v>
      </c>
      <c r="H127">
        <v>16</v>
      </c>
    </row>
    <row r="128" spans="1:8" x14ac:dyDescent="0.25">
      <c r="A128" t="s">
        <v>311</v>
      </c>
      <c r="B128">
        <v>15</v>
      </c>
      <c r="D128" t="s">
        <v>1120</v>
      </c>
      <c r="E128">
        <v>16</v>
      </c>
      <c r="G128" t="s">
        <v>1926</v>
      </c>
    </row>
    <row r="129" spans="1:8" x14ac:dyDescent="0.25">
      <c r="A129" t="s">
        <v>312</v>
      </c>
      <c r="B129">
        <v>15</v>
      </c>
      <c r="D129" t="s">
        <v>1121</v>
      </c>
      <c r="E129">
        <v>16</v>
      </c>
      <c r="G129" t="s">
        <v>1927</v>
      </c>
      <c r="H129">
        <v>16</v>
      </c>
    </row>
    <row r="130" spans="1:8" x14ac:dyDescent="0.25">
      <c r="A130" t="s">
        <v>313</v>
      </c>
      <c r="B130">
        <v>15</v>
      </c>
      <c r="D130" t="s">
        <v>1122</v>
      </c>
      <c r="E130">
        <v>16</v>
      </c>
      <c r="G130" t="s">
        <v>1928</v>
      </c>
      <c r="H130">
        <v>15</v>
      </c>
    </row>
    <row r="131" spans="1:8" x14ac:dyDescent="0.25">
      <c r="A131" t="s">
        <v>314</v>
      </c>
      <c r="B131">
        <v>15</v>
      </c>
      <c r="D131" t="s">
        <v>1123</v>
      </c>
      <c r="E131">
        <v>16</v>
      </c>
      <c r="G131" t="s">
        <v>1929</v>
      </c>
      <c r="H131">
        <v>15</v>
      </c>
    </row>
    <row r="132" spans="1:8" x14ac:dyDescent="0.25">
      <c r="A132" t="s">
        <v>315</v>
      </c>
      <c r="B132">
        <v>15</v>
      </c>
      <c r="D132" t="s">
        <v>1124</v>
      </c>
      <c r="E132">
        <v>16</v>
      </c>
      <c r="G132" t="s">
        <v>1930</v>
      </c>
      <c r="H132">
        <v>15</v>
      </c>
    </row>
    <row r="133" spans="1:8" x14ac:dyDescent="0.25">
      <c r="A133" t="s">
        <v>316</v>
      </c>
      <c r="B133">
        <v>15</v>
      </c>
      <c r="D133" t="s">
        <v>1125</v>
      </c>
      <c r="E133">
        <v>16</v>
      </c>
      <c r="G133" t="s">
        <v>1931</v>
      </c>
      <c r="H133">
        <v>15</v>
      </c>
    </row>
    <row r="134" spans="1:8" x14ac:dyDescent="0.25">
      <c r="A134" t="s">
        <v>317</v>
      </c>
      <c r="B134">
        <v>15</v>
      </c>
      <c r="D134" t="s">
        <v>1126</v>
      </c>
      <c r="E134">
        <v>16</v>
      </c>
      <c r="G134" t="s">
        <v>1932</v>
      </c>
    </row>
    <row r="135" spans="1:8" x14ac:dyDescent="0.25">
      <c r="A135" t="s">
        <v>318</v>
      </c>
      <c r="B135">
        <v>15</v>
      </c>
      <c r="D135" t="s">
        <v>1127</v>
      </c>
      <c r="G135" t="s">
        <v>1933</v>
      </c>
    </row>
    <row r="136" spans="1:8" x14ac:dyDescent="0.25">
      <c r="A136" t="s">
        <v>319</v>
      </c>
      <c r="B136">
        <v>15</v>
      </c>
      <c r="D136" t="s">
        <v>1128</v>
      </c>
      <c r="E136">
        <v>15</v>
      </c>
      <c r="G136" t="s">
        <v>1934</v>
      </c>
    </row>
    <row r="137" spans="1:8" x14ac:dyDescent="0.25">
      <c r="A137" t="s">
        <v>320</v>
      </c>
      <c r="B137">
        <v>15</v>
      </c>
      <c r="D137" t="s">
        <v>1129</v>
      </c>
      <c r="E137">
        <v>15</v>
      </c>
      <c r="G137" t="s">
        <v>1935</v>
      </c>
      <c r="H137">
        <v>15</v>
      </c>
    </row>
    <row r="138" spans="1:8" x14ac:dyDescent="0.25">
      <c r="A138" t="s">
        <v>321</v>
      </c>
      <c r="B138">
        <v>15</v>
      </c>
      <c r="D138" t="s">
        <v>1130</v>
      </c>
      <c r="E138">
        <v>15</v>
      </c>
      <c r="G138" t="s">
        <v>1936</v>
      </c>
      <c r="H138">
        <v>15</v>
      </c>
    </row>
    <row r="139" spans="1:8" x14ac:dyDescent="0.25">
      <c r="A139" t="s">
        <v>322</v>
      </c>
      <c r="B139">
        <v>15</v>
      </c>
      <c r="D139" t="s">
        <v>1131</v>
      </c>
      <c r="E139">
        <v>15</v>
      </c>
      <c r="G139" t="s">
        <v>1937</v>
      </c>
      <c r="H139">
        <v>15</v>
      </c>
    </row>
    <row r="140" spans="1:8" x14ac:dyDescent="0.25">
      <c r="A140" t="s">
        <v>323</v>
      </c>
      <c r="B140">
        <v>15</v>
      </c>
      <c r="D140" t="s">
        <v>1132</v>
      </c>
      <c r="E140">
        <v>15</v>
      </c>
      <c r="G140" t="s">
        <v>1938</v>
      </c>
      <c r="H140">
        <v>15</v>
      </c>
    </row>
    <row r="141" spans="1:8" x14ac:dyDescent="0.25">
      <c r="A141" t="s">
        <v>324</v>
      </c>
      <c r="B141">
        <v>14</v>
      </c>
      <c r="D141" t="s">
        <v>1133</v>
      </c>
      <c r="E141">
        <v>15</v>
      </c>
      <c r="G141" t="s">
        <v>1939</v>
      </c>
      <c r="H141">
        <v>15</v>
      </c>
    </row>
    <row r="142" spans="1:8" x14ac:dyDescent="0.25">
      <c r="A142" t="s">
        <v>325</v>
      </c>
      <c r="B142">
        <v>14</v>
      </c>
      <c r="D142" t="s">
        <v>1134</v>
      </c>
      <c r="E142">
        <v>15</v>
      </c>
      <c r="G142" t="s">
        <v>1940</v>
      </c>
      <c r="H142">
        <v>15</v>
      </c>
    </row>
    <row r="143" spans="1:8" x14ac:dyDescent="0.25">
      <c r="A143" t="s">
        <v>326</v>
      </c>
      <c r="B143">
        <v>14</v>
      </c>
      <c r="D143" t="s">
        <v>1135</v>
      </c>
      <c r="G143" t="s">
        <v>1941</v>
      </c>
      <c r="H143">
        <v>15</v>
      </c>
    </row>
    <row r="144" spans="1:8" x14ac:dyDescent="0.25">
      <c r="A144" t="s">
        <v>327</v>
      </c>
      <c r="B144">
        <v>14</v>
      </c>
      <c r="D144" t="s">
        <v>1136</v>
      </c>
      <c r="E144">
        <v>15</v>
      </c>
      <c r="G144" t="s">
        <v>1942</v>
      </c>
      <c r="H144">
        <v>15</v>
      </c>
    </row>
    <row r="145" spans="1:8" x14ac:dyDescent="0.25">
      <c r="A145" t="s">
        <v>328</v>
      </c>
      <c r="B145">
        <v>14</v>
      </c>
      <c r="D145" t="s">
        <v>1137</v>
      </c>
      <c r="E145">
        <v>15</v>
      </c>
      <c r="G145" t="s">
        <v>1943</v>
      </c>
    </row>
    <row r="146" spans="1:8" x14ac:dyDescent="0.25">
      <c r="A146" t="s">
        <v>329</v>
      </c>
      <c r="B146">
        <v>14</v>
      </c>
      <c r="D146" t="s">
        <v>1138</v>
      </c>
      <c r="E146">
        <v>15</v>
      </c>
      <c r="G146" t="s">
        <v>1944</v>
      </c>
    </row>
    <row r="147" spans="1:8" x14ac:dyDescent="0.25">
      <c r="A147" t="s">
        <v>330</v>
      </c>
      <c r="B147">
        <v>14</v>
      </c>
      <c r="D147" t="s">
        <v>1139</v>
      </c>
      <c r="E147">
        <v>15</v>
      </c>
      <c r="G147" t="s">
        <v>1945</v>
      </c>
      <c r="H147">
        <v>15</v>
      </c>
    </row>
    <row r="148" spans="1:8" x14ac:dyDescent="0.25">
      <c r="A148" t="s">
        <v>331</v>
      </c>
      <c r="B148">
        <v>14</v>
      </c>
      <c r="D148" t="s">
        <v>1140</v>
      </c>
      <c r="E148">
        <v>15</v>
      </c>
      <c r="G148" t="s">
        <v>1946</v>
      </c>
      <c r="H148">
        <v>15</v>
      </c>
    </row>
    <row r="149" spans="1:8" x14ac:dyDescent="0.25">
      <c r="A149" t="s">
        <v>332</v>
      </c>
      <c r="B149">
        <v>14</v>
      </c>
      <c r="D149" t="s">
        <v>1141</v>
      </c>
      <c r="E149">
        <v>15</v>
      </c>
      <c r="G149" t="s">
        <v>1947</v>
      </c>
      <c r="H149">
        <v>15</v>
      </c>
    </row>
    <row r="150" spans="1:8" x14ac:dyDescent="0.25">
      <c r="A150" t="s">
        <v>333</v>
      </c>
      <c r="B150">
        <v>14</v>
      </c>
      <c r="D150" t="s">
        <v>1142</v>
      </c>
      <c r="E150">
        <v>15</v>
      </c>
      <c r="G150" t="s">
        <v>1948</v>
      </c>
      <c r="H150">
        <v>15</v>
      </c>
    </row>
    <row r="151" spans="1:8" x14ac:dyDescent="0.25">
      <c r="A151" t="s">
        <v>334</v>
      </c>
      <c r="B151">
        <v>14</v>
      </c>
      <c r="D151" t="s">
        <v>1143</v>
      </c>
      <c r="E151">
        <v>15</v>
      </c>
      <c r="G151" t="s">
        <v>1949</v>
      </c>
      <c r="H151">
        <v>15</v>
      </c>
    </row>
    <row r="152" spans="1:8" x14ac:dyDescent="0.25">
      <c r="A152" t="s">
        <v>335</v>
      </c>
      <c r="B152">
        <v>14</v>
      </c>
      <c r="D152" t="s">
        <v>1144</v>
      </c>
      <c r="E152">
        <v>15</v>
      </c>
      <c r="G152" t="s">
        <v>1950</v>
      </c>
      <c r="H152">
        <v>15</v>
      </c>
    </row>
    <row r="153" spans="1:8" x14ac:dyDescent="0.25">
      <c r="A153" t="s">
        <v>336</v>
      </c>
      <c r="B153">
        <v>14</v>
      </c>
      <c r="D153" t="s">
        <v>1145</v>
      </c>
      <c r="E153">
        <v>15</v>
      </c>
      <c r="G153" t="s">
        <v>1951</v>
      </c>
      <c r="H153">
        <v>15</v>
      </c>
    </row>
    <row r="154" spans="1:8" x14ac:dyDescent="0.25">
      <c r="A154" t="s">
        <v>337</v>
      </c>
      <c r="B154">
        <v>14</v>
      </c>
      <c r="D154" t="s">
        <v>1146</v>
      </c>
      <c r="E154">
        <v>15</v>
      </c>
      <c r="G154" t="s">
        <v>1952</v>
      </c>
      <c r="H154">
        <v>15</v>
      </c>
    </row>
    <row r="155" spans="1:8" x14ac:dyDescent="0.25">
      <c r="A155" t="s">
        <v>338</v>
      </c>
      <c r="B155">
        <v>14</v>
      </c>
      <c r="D155" t="s">
        <v>1147</v>
      </c>
      <c r="E155">
        <v>15</v>
      </c>
      <c r="G155" t="s">
        <v>1953</v>
      </c>
      <c r="H155">
        <v>15</v>
      </c>
    </row>
    <row r="156" spans="1:8" x14ac:dyDescent="0.25">
      <c r="A156" t="s">
        <v>339</v>
      </c>
      <c r="B156">
        <v>14</v>
      </c>
      <c r="D156" t="s">
        <v>1148</v>
      </c>
      <c r="E156">
        <v>15</v>
      </c>
      <c r="G156" t="s">
        <v>1954</v>
      </c>
      <c r="H156">
        <v>15</v>
      </c>
    </row>
    <row r="157" spans="1:8" x14ac:dyDescent="0.25">
      <c r="A157" t="s">
        <v>340</v>
      </c>
      <c r="B157">
        <v>13</v>
      </c>
      <c r="D157" t="s">
        <v>1149</v>
      </c>
      <c r="E157">
        <v>15</v>
      </c>
      <c r="G157" t="s">
        <v>1955</v>
      </c>
      <c r="H157">
        <v>14</v>
      </c>
    </row>
    <row r="158" spans="1:8" x14ac:dyDescent="0.25">
      <c r="A158" t="s">
        <v>341</v>
      </c>
      <c r="B158">
        <v>13</v>
      </c>
      <c r="D158" t="s">
        <v>1150</v>
      </c>
      <c r="E158">
        <v>15</v>
      </c>
      <c r="G158" t="s">
        <v>1956</v>
      </c>
      <c r="H158">
        <v>14</v>
      </c>
    </row>
    <row r="159" spans="1:8" x14ac:dyDescent="0.25">
      <c r="A159" t="s">
        <v>342</v>
      </c>
      <c r="B159">
        <v>13</v>
      </c>
      <c r="D159" t="s">
        <v>1151</v>
      </c>
      <c r="E159">
        <v>15</v>
      </c>
      <c r="G159" t="s">
        <v>1957</v>
      </c>
      <c r="H159">
        <v>14</v>
      </c>
    </row>
    <row r="160" spans="1:8" x14ac:dyDescent="0.25">
      <c r="A160" t="s">
        <v>343</v>
      </c>
      <c r="B160">
        <v>13</v>
      </c>
      <c r="D160" t="s">
        <v>1152</v>
      </c>
      <c r="E160">
        <v>15</v>
      </c>
      <c r="G160" t="s">
        <v>1958</v>
      </c>
      <c r="H160">
        <v>14</v>
      </c>
    </row>
    <row r="161" spans="1:8" x14ac:dyDescent="0.25">
      <c r="A161" t="s">
        <v>344</v>
      </c>
      <c r="B161">
        <v>13</v>
      </c>
      <c r="D161" t="s">
        <v>1153</v>
      </c>
      <c r="E161">
        <v>15</v>
      </c>
      <c r="G161" t="s">
        <v>1959</v>
      </c>
      <c r="H161">
        <v>14</v>
      </c>
    </row>
    <row r="162" spans="1:8" x14ac:dyDescent="0.25">
      <c r="A162" t="s">
        <v>345</v>
      </c>
      <c r="B162">
        <v>13</v>
      </c>
      <c r="D162" t="s">
        <v>1154</v>
      </c>
      <c r="E162">
        <v>15</v>
      </c>
      <c r="G162" t="s">
        <v>1960</v>
      </c>
      <c r="H162">
        <v>14</v>
      </c>
    </row>
    <row r="163" spans="1:8" x14ac:dyDescent="0.25">
      <c r="A163" t="s">
        <v>346</v>
      </c>
      <c r="B163">
        <v>13</v>
      </c>
      <c r="D163" t="s">
        <v>1155</v>
      </c>
      <c r="E163">
        <v>15</v>
      </c>
      <c r="G163" t="s">
        <v>1961</v>
      </c>
      <c r="H163">
        <v>14</v>
      </c>
    </row>
    <row r="164" spans="1:8" x14ac:dyDescent="0.25">
      <c r="A164" t="s">
        <v>347</v>
      </c>
      <c r="B164">
        <v>13</v>
      </c>
      <c r="D164" t="s">
        <v>1156</v>
      </c>
      <c r="E164">
        <v>14</v>
      </c>
      <c r="G164" t="s">
        <v>1962</v>
      </c>
      <c r="H164">
        <v>14</v>
      </c>
    </row>
    <row r="165" spans="1:8" x14ac:dyDescent="0.25">
      <c r="A165" t="s">
        <v>348</v>
      </c>
      <c r="B165">
        <v>13</v>
      </c>
      <c r="D165" t="s">
        <v>1157</v>
      </c>
      <c r="E165">
        <v>14</v>
      </c>
      <c r="G165" t="s">
        <v>1963</v>
      </c>
      <c r="H165">
        <v>14</v>
      </c>
    </row>
    <row r="166" spans="1:8" x14ac:dyDescent="0.25">
      <c r="A166" t="s">
        <v>349</v>
      </c>
      <c r="B166">
        <v>13</v>
      </c>
      <c r="D166" t="s">
        <v>1158</v>
      </c>
      <c r="E166">
        <v>14</v>
      </c>
      <c r="G166" t="s">
        <v>1964</v>
      </c>
      <c r="H166">
        <v>14</v>
      </c>
    </row>
    <row r="167" spans="1:8" x14ac:dyDescent="0.25">
      <c r="A167" t="s">
        <v>350</v>
      </c>
      <c r="B167">
        <v>13</v>
      </c>
      <c r="D167" t="s">
        <v>1159</v>
      </c>
      <c r="E167">
        <v>14</v>
      </c>
      <c r="G167" t="s">
        <v>1965</v>
      </c>
      <c r="H167">
        <v>14</v>
      </c>
    </row>
    <row r="168" spans="1:8" x14ac:dyDescent="0.25">
      <c r="A168" t="s">
        <v>351</v>
      </c>
      <c r="D168" t="s">
        <v>1160</v>
      </c>
      <c r="E168">
        <v>14</v>
      </c>
      <c r="G168" t="s">
        <v>1966</v>
      </c>
      <c r="H168">
        <v>14</v>
      </c>
    </row>
    <row r="169" spans="1:8" x14ac:dyDescent="0.25">
      <c r="A169" t="s">
        <v>352</v>
      </c>
      <c r="B169">
        <v>13</v>
      </c>
      <c r="D169" t="s">
        <v>1161</v>
      </c>
      <c r="E169">
        <v>14</v>
      </c>
      <c r="G169" t="s">
        <v>1967</v>
      </c>
      <c r="H169">
        <v>14</v>
      </c>
    </row>
    <row r="170" spans="1:8" x14ac:dyDescent="0.25">
      <c r="A170" t="s">
        <v>353</v>
      </c>
      <c r="B170">
        <v>13</v>
      </c>
      <c r="D170" t="s">
        <v>1162</v>
      </c>
      <c r="E170">
        <v>14</v>
      </c>
      <c r="G170" t="s">
        <v>1968</v>
      </c>
      <c r="H170">
        <v>14</v>
      </c>
    </row>
    <row r="171" spans="1:8" x14ac:dyDescent="0.25">
      <c r="A171" t="s">
        <v>354</v>
      </c>
      <c r="B171">
        <v>13</v>
      </c>
      <c r="D171" t="s">
        <v>1163</v>
      </c>
      <c r="E171">
        <v>14</v>
      </c>
      <c r="G171" t="s">
        <v>1969</v>
      </c>
      <c r="H171">
        <v>14</v>
      </c>
    </row>
    <row r="172" spans="1:8" x14ac:dyDescent="0.25">
      <c r="A172" t="s">
        <v>355</v>
      </c>
      <c r="B172">
        <v>13</v>
      </c>
      <c r="D172" t="s">
        <v>1164</v>
      </c>
      <c r="E172">
        <v>14</v>
      </c>
      <c r="G172" t="s">
        <v>1970</v>
      </c>
      <c r="H172">
        <v>14</v>
      </c>
    </row>
    <row r="173" spans="1:8" x14ac:dyDescent="0.25">
      <c r="A173" t="s">
        <v>356</v>
      </c>
      <c r="B173">
        <v>13</v>
      </c>
      <c r="D173" t="s">
        <v>1165</v>
      </c>
      <c r="E173">
        <v>14</v>
      </c>
      <c r="G173" t="s">
        <v>1971</v>
      </c>
      <c r="H173">
        <v>14</v>
      </c>
    </row>
    <row r="174" spans="1:8" x14ac:dyDescent="0.25">
      <c r="A174" t="s">
        <v>357</v>
      </c>
      <c r="B174">
        <v>13</v>
      </c>
      <c r="D174" t="s">
        <v>1166</v>
      </c>
      <c r="G174" t="s">
        <v>1972</v>
      </c>
      <c r="H174">
        <v>14</v>
      </c>
    </row>
    <row r="175" spans="1:8" x14ac:dyDescent="0.25">
      <c r="A175" t="s">
        <v>358</v>
      </c>
      <c r="B175">
        <v>13</v>
      </c>
      <c r="D175" t="s">
        <v>1167</v>
      </c>
      <c r="E175">
        <v>14</v>
      </c>
      <c r="G175" t="s">
        <v>1973</v>
      </c>
      <c r="H175">
        <v>14</v>
      </c>
    </row>
    <row r="176" spans="1:8" x14ac:dyDescent="0.25">
      <c r="A176" t="s">
        <v>359</v>
      </c>
      <c r="B176">
        <v>13</v>
      </c>
      <c r="D176" t="s">
        <v>1168</v>
      </c>
      <c r="E176">
        <v>14</v>
      </c>
      <c r="G176" t="s">
        <v>1974</v>
      </c>
      <c r="H176">
        <v>14</v>
      </c>
    </row>
    <row r="177" spans="1:8" x14ac:dyDescent="0.25">
      <c r="A177" t="s">
        <v>360</v>
      </c>
      <c r="B177">
        <v>13</v>
      </c>
      <c r="D177" t="s">
        <v>1169</v>
      </c>
      <c r="G177" t="s">
        <v>1975</v>
      </c>
      <c r="H177">
        <v>14</v>
      </c>
    </row>
    <row r="178" spans="1:8" x14ac:dyDescent="0.25">
      <c r="A178" t="s">
        <v>361</v>
      </c>
      <c r="B178">
        <v>13</v>
      </c>
      <c r="D178" t="s">
        <v>1170</v>
      </c>
      <c r="E178">
        <v>14</v>
      </c>
      <c r="G178" t="s">
        <v>1976</v>
      </c>
      <c r="H178">
        <v>14</v>
      </c>
    </row>
    <row r="179" spans="1:8" x14ac:dyDescent="0.25">
      <c r="A179" t="s">
        <v>362</v>
      </c>
      <c r="B179">
        <v>13</v>
      </c>
      <c r="D179" t="s">
        <v>1171</v>
      </c>
      <c r="E179">
        <v>14</v>
      </c>
      <c r="G179" t="s">
        <v>1977</v>
      </c>
      <c r="H179">
        <v>14</v>
      </c>
    </row>
    <row r="180" spans="1:8" x14ac:dyDescent="0.25">
      <c r="A180" t="s">
        <v>363</v>
      </c>
      <c r="B180">
        <v>13</v>
      </c>
      <c r="D180" t="s">
        <v>1172</v>
      </c>
      <c r="E180">
        <v>14</v>
      </c>
      <c r="G180" t="s">
        <v>1978</v>
      </c>
      <c r="H180">
        <v>14</v>
      </c>
    </row>
    <row r="181" spans="1:8" x14ac:dyDescent="0.25">
      <c r="A181" t="s">
        <v>364</v>
      </c>
      <c r="B181">
        <v>13</v>
      </c>
      <c r="D181" t="s">
        <v>1173</v>
      </c>
      <c r="E181">
        <v>14</v>
      </c>
      <c r="G181" t="s">
        <v>1979</v>
      </c>
      <c r="H181">
        <v>14</v>
      </c>
    </row>
    <row r="182" spans="1:8" x14ac:dyDescent="0.25">
      <c r="A182" t="s">
        <v>365</v>
      </c>
      <c r="B182">
        <v>13</v>
      </c>
      <c r="D182" t="s">
        <v>1174</v>
      </c>
      <c r="E182">
        <v>14</v>
      </c>
      <c r="G182" t="s">
        <v>1980</v>
      </c>
      <c r="H182">
        <v>14</v>
      </c>
    </row>
    <row r="183" spans="1:8" x14ac:dyDescent="0.25">
      <c r="A183" t="s">
        <v>366</v>
      </c>
      <c r="B183">
        <v>13</v>
      </c>
      <c r="D183" t="s">
        <v>1175</v>
      </c>
      <c r="E183">
        <v>14</v>
      </c>
      <c r="G183" t="s">
        <v>1981</v>
      </c>
      <c r="H183">
        <v>14</v>
      </c>
    </row>
    <row r="184" spans="1:8" x14ac:dyDescent="0.25">
      <c r="A184" t="s">
        <v>367</v>
      </c>
      <c r="B184">
        <v>13</v>
      </c>
      <c r="D184" t="s">
        <v>1176</v>
      </c>
      <c r="E184">
        <v>13</v>
      </c>
      <c r="G184" t="s">
        <v>1982</v>
      </c>
      <c r="H184">
        <v>13</v>
      </c>
    </row>
    <row r="185" spans="1:8" x14ac:dyDescent="0.25">
      <c r="A185" t="s">
        <v>368</v>
      </c>
      <c r="B185">
        <v>13</v>
      </c>
      <c r="D185" t="s">
        <v>1177</v>
      </c>
      <c r="E185">
        <v>13</v>
      </c>
      <c r="G185" t="s">
        <v>1983</v>
      </c>
      <c r="H185">
        <v>13</v>
      </c>
    </row>
    <row r="186" spans="1:8" x14ac:dyDescent="0.25">
      <c r="A186" t="s">
        <v>369</v>
      </c>
      <c r="B186">
        <v>13</v>
      </c>
      <c r="D186" t="s">
        <v>1178</v>
      </c>
      <c r="E186">
        <v>13</v>
      </c>
      <c r="G186" t="s">
        <v>1984</v>
      </c>
      <c r="H186">
        <v>13</v>
      </c>
    </row>
    <row r="187" spans="1:8" x14ac:dyDescent="0.25">
      <c r="A187" t="s">
        <v>370</v>
      </c>
      <c r="B187">
        <v>13</v>
      </c>
      <c r="D187" t="s">
        <v>1179</v>
      </c>
      <c r="E187">
        <v>13</v>
      </c>
      <c r="G187" t="s">
        <v>1985</v>
      </c>
      <c r="H187">
        <v>13</v>
      </c>
    </row>
    <row r="188" spans="1:8" x14ac:dyDescent="0.25">
      <c r="A188" t="s">
        <v>371</v>
      </c>
      <c r="B188">
        <v>13</v>
      </c>
      <c r="D188" t="s">
        <v>1180</v>
      </c>
      <c r="E188">
        <v>13</v>
      </c>
      <c r="G188" t="s">
        <v>1986</v>
      </c>
      <c r="H188">
        <v>13</v>
      </c>
    </row>
    <row r="189" spans="1:8" x14ac:dyDescent="0.25">
      <c r="A189" t="s">
        <v>372</v>
      </c>
      <c r="B189">
        <v>13</v>
      </c>
      <c r="D189" t="s">
        <v>1181</v>
      </c>
      <c r="E189">
        <v>13</v>
      </c>
      <c r="G189" t="s">
        <v>1987</v>
      </c>
      <c r="H189">
        <v>13</v>
      </c>
    </row>
    <row r="190" spans="1:8" x14ac:dyDescent="0.25">
      <c r="A190" t="s">
        <v>373</v>
      </c>
      <c r="B190">
        <v>13</v>
      </c>
      <c r="D190" t="s">
        <v>1182</v>
      </c>
      <c r="E190">
        <v>13</v>
      </c>
      <c r="G190" t="s">
        <v>1988</v>
      </c>
      <c r="H190">
        <v>13</v>
      </c>
    </row>
    <row r="191" spans="1:8" x14ac:dyDescent="0.25">
      <c r="A191" t="s">
        <v>374</v>
      </c>
      <c r="B191">
        <v>13</v>
      </c>
      <c r="D191" t="s">
        <v>1183</v>
      </c>
      <c r="E191">
        <v>13</v>
      </c>
      <c r="G191" t="s">
        <v>1989</v>
      </c>
      <c r="H191">
        <v>13</v>
      </c>
    </row>
    <row r="192" spans="1:8" x14ac:dyDescent="0.25">
      <c r="A192" t="s">
        <v>375</v>
      </c>
      <c r="B192">
        <v>13</v>
      </c>
      <c r="D192" t="s">
        <v>1184</v>
      </c>
      <c r="E192">
        <v>13</v>
      </c>
      <c r="G192" t="s">
        <v>1990</v>
      </c>
      <c r="H192">
        <v>13</v>
      </c>
    </row>
    <row r="193" spans="1:8" x14ac:dyDescent="0.25">
      <c r="A193" t="s">
        <v>376</v>
      </c>
      <c r="B193">
        <v>13</v>
      </c>
      <c r="D193" t="s">
        <v>1185</v>
      </c>
      <c r="E193">
        <v>13</v>
      </c>
      <c r="G193" t="s">
        <v>1991</v>
      </c>
      <c r="H193">
        <v>13</v>
      </c>
    </row>
    <row r="194" spans="1:8" x14ac:dyDescent="0.25">
      <c r="A194" t="s">
        <v>377</v>
      </c>
      <c r="B194">
        <v>13</v>
      </c>
      <c r="D194" t="s">
        <v>1186</v>
      </c>
      <c r="E194">
        <v>13</v>
      </c>
      <c r="G194" t="s">
        <v>1992</v>
      </c>
      <c r="H194">
        <v>13</v>
      </c>
    </row>
    <row r="195" spans="1:8" x14ac:dyDescent="0.25">
      <c r="A195" t="s">
        <v>378</v>
      </c>
      <c r="B195">
        <v>13</v>
      </c>
      <c r="D195" t="s">
        <v>1187</v>
      </c>
      <c r="E195">
        <v>13</v>
      </c>
      <c r="G195" t="s">
        <v>1993</v>
      </c>
    </row>
    <row r="196" spans="1:8" x14ac:dyDescent="0.25">
      <c r="A196" t="s">
        <v>379</v>
      </c>
      <c r="B196">
        <v>13</v>
      </c>
      <c r="D196" t="s">
        <v>1188</v>
      </c>
      <c r="E196">
        <v>13</v>
      </c>
      <c r="G196" t="s">
        <v>1994</v>
      </c>
      <c r="H196">
        <v>13</v>
      </c>
    </row>
    <row r="197" spans="1:8" x14ac:dyDescent="0.25">
      <c r="A197" t="s">
        <v>380</v>
      </c>
      <c r="B197">
        <v>12</v>
      </c>
      <c r="D197" t="s">
        <v>1189</v>
      </c>
      <c r="E197">
        <v>13</v>
      </c>
      <c r="G197" t="s">
        <v>1995</v>
      </c>
      <c r="H197">
        <v>13</v>
      </c>
    </row>
    <row r="198" spans="1:8" x14ac:dyDescent="0.25">
      <c r="A198" t="s">
        <v>381</v>
      </c>
      <c r="B198">
        <v>12</v>
      </c>
      <c r="D198" t="s">
        <v>1190</v>
      </c>
      <c r="E198">
        <v>13</v>
      </c>
      <c r="G198" t="s">
        <v>1996</v>
      </c>
      <c r="H198">
        <v>13</v>
      </c>
    </row>
    <row r="199" spans="1:8" x14ac:dyDescent="0.25">
      <c r="A199" t="s">
        <v>382</v>
      </c>
      <c r="B199">
        <v>12</v>
      </c>
      <c r="D199" t="s">
        <v>1191</v>
      </c>
      <c r="E199">
        <v>13</v>
      </c>
      <c r="G199" t="s">
        <v>1997</v>
      </c>
      <c r="H199">
        <v>13</v>
      </c>
    </row>
    <row r="200" spans="1:8" x14ac:dyDescent="0.25">
      <c r="A200" t="s">
        <v>383</v>
      </c>
      <c r="B200">
        <v>12</v>
      </c>
      <c r="D200" t="s">
        <v>1192</v>
      </c>
      <c r="E200">
        <v>13</v>
      </c>
      <c r="G200" t="s">
        <v>1998</v>
      </c>
      <c r="H200">
        <v>13</v>
      </c>
    </row>
    <row r="201" spans="1:8" x14ac:dyDescent="0.25">
      <c r="A201" t="s">
        <v>384</v>
      </c>
      <c r="B201">
        <v>12</v>
      </c>
      <c r="D201" t="s">
        <v>1193</v>
      </c>
      <c r="E201">
        <v>13</v>
      </c>
      <c r="G201" t="s">
        <v>1999</v>
      </c>
      <c r="H201">
        <v>13</v>
      </c>
    </row>
    <row r="202" spans="1:8" x14ac:dyDescent="0.25">
      <c r="A202" t="s">
        <v>385</v>
      </c>
      <c r="B202">
        <v>12</v>
      </c>
      <c r="D202" t="s">
        <v>1194</v>
      </c>
      <c r="E202">
        <v>13</v>
      </c>
      <c r="G202" t="s">
        <v>2000</v>
      </c>
      <c r="H202">
        <v>13</v>
      </c>
    </row>
    <row r="203" spans="1:8" x14ac:dyDescent="0.25">
      <c r="A203" t="s">
        <v>386</v>
      </c>
      <c r="B203">
        <v>12</v>
      </c>
      <c r="D203" t="s">
        <v>1195</v>
      </c>
      <c r="E203">
        <v>13</v>
      </c>
      <c r="G203" t="s">
        <v>2001</v>
      </c>
      <c r="H203">
        <v>13</v>
      </c>
    </row>
    <row r="204" spans="1:8" x14ac:dyDescent="0.25">
      <c r="A204" t="s">
        <v>387</v>
      </c>
      <c r="B204">
        <v>12</v>
      </c>
      <c r="D204" t="s">
        <v>1196</v>
      </c>
      <c r="E204">
        <v>13</v>
      </c>
      <c r="G204" t="s">
        <v>2002</v>
      </c>
      <c r="H204">
        <v>13</v>
      </c>
    </row>
    <row r="205" spans="1:8" x14ac:dyDescent="0.25">
      <c r="A205" t="s">
        <v>388</v>
      </c>
      <c r="B205">
        <v>12</v>
      </c>
      <c r="D205" t="s">
        <v>1197</v>
      </c>
      <c r="E205">
        <v>13</v>
      </c>
      <c r="G205" t="s">
        <v>2003</v>
      </c>
      <c r="H205">
        <v>13</v>
      </c>
    </row>
    <row r="206" spans="1:8" x14ac:dyDescent="0.25">
      <c r="A206" t="s">
        <v>389</v>
      </c>
      <c r="B206">
        <v>12</v>
      </c>
      <c r="D206" t="s">
        <v>1198</v>
      </c>
      <c r="E206">
        <v>13</v>
      </c>
      <c r="G206" t="s">
        <v>2004</v>
      </c>
      <c r="H206">
        <v>13</v>
      </c>
    </row>
    <row r="207" spans="1:8" x14ac:dyDescent="0.25">
      <c r="A207" t="s">
        <v>390</v>
      </c>
      <c r="B207">
        <v>12</v>
      </c>
      <c r="D207" t="s">
        <v>1199</v>
      </c>
      <c r="E207">
        <v>13</v>
      </c>
      <c r="G207" t="s">
        <v>2005</v>
      </c>
      <c r="H207">
        <v>13</v>
      </c>
    </row>
    <row r="208" spans="1:8" x14ac:dyDescent="0.25">
      <c r="A208" t="s">
        <v>391</v>
      </c>
      <c r="B208">
        <v>12</v>
      </c>
      <c r="D208" t="s">
        <v>1200</v>
      </c>
      <c r="E208">
        <v>13</v>
      </c>
      <c r="G208" t="s">
        <v>2006</v>
      </c>
      <c r="H208">
        <v>13</v>
      </c>
    </row>
    <row r="209" spans="1:8" x14ac:dyDescent="0.25">
      <c r="A209" t="s">
        <v>392</v>
      </c>
      <c r="B209">
        <v>12</v>
      </c>
      <c r="D209" t="s">
        <v>1201</v>
      </c>
      <c r="E209">
        <v>13</v>
      </c>
      <c r="G209" t="s">
        <v>2007</v>
      </c>
      <c r="H209">
        <v>13</v>
      </c>
    </row>
    <row r="210" spans="1:8" x14ac:dyDescent="0.25">
      <c r="A210" t="s">
        <v>393</v>
      </c>
      <c r="B210">
        <v>12</v>
      </c>
      <c r="D210" t="s">
        <v>1202</v>
      </c>
      <c r="E210">
        <v>12</v>
      </c>
      <c r="G210" t="s">
        <v>2008</v>
      </c>
      <c r="H210">
        <v>12</v>
      </c>
    </row>
    <row r="211" spans="1:8" x14ac:dyDescent="0.25">
      <c r="A211" t="s">
        <v>394</v>
      </c>
      <c r="B211">
        <v>12</v>
      </c>
      <c r="D211" t="s">
        <v>98</v>
      </c>
      <c r="E211">
        <v>12</v>
      </c>
      <c r="G211" t="s">
        <v>2009</v>
      </c>
      <c r="H211">
        <v>12</v>
      </c>
    </row>
    <row r="212" spans="1:8" x14ac:dyDescent="0.25">
      <c r="A212" t="s">
        <v>395</v>
      </c>
      <c r="B212">
        <v>12</v>
      </c>
      <c r="D212" t="s">
        <v>1203</v>
      </c>
      <c r="E212">
        <v>12</v>
      </c>
      <c r="G212" t="s">
        <v>2010</v>
      </c>
      <c r="H212">
        <v>12</v>
      </c>
    </row>
    <row r="213" spans="1:8" x14ac:dyDescent="0.25">
      <c r="A213" t="s">
        <v>396</v>
      </c>
      <c r="B213">
        <v>12</v>
      </c>
      <c r="D213" t="s">
        <v>1204</v>
      </c>
      <c r="E213">
        <v>12</v>
      </c>
      <c r="G213" t="s">
        <v>2011</v>
      </c>
      <c r="H213">
        <v>12</v>
      </c>
    </row>
    <row r="214" spans="1:8" x14ac:dyDescent="0.25">
      <c r="A214" t="s">
        <v>397</v>
      </c>
      <c r="B214">
        <v>12</v>
      </c>
      <c r="D214" t="s">
        <v>1205</v>
      </c>
      <c r="E214">
        <v>12</v>
      </c>
      <c r="G214" t="s">
        <v>2012</v>
      </c>
      <c r="H214">
        <v>12</v>
      </c>
    </row>
    <row r="215" spans="1:8" x14ac:dyDescent="0.25">
      <c r="A215" t="s">
        <v>398</v>
      </c>
      <c r="B215">
        <v>12</v>
      </c>
      <c r="D215" t="s">
        <v>1206</v>
      </c>
      <c r="E215">
        <v>12</v>
      </c>
      <c r="G215" t="s">
        <v>2013</v>
      </c>
      <c r="H215">
        <v>12</v>
      </c>
    </row>
    <row r="216" spans="1:8" x14ac:dyDescent="0.25">
      <c r="A216" t="s">
        <v>399</v>
      </c>
      <c r="B216">
        <v>12</v>
      </c>
      <c r="D216" t="s">
        <v>1207</v>
      </c>
      <c r="E216">
        <v>12</v>
      </c>
      <c r="G216" t="s">
        <v>2014</v>
      </c>
      <c r="H216">
        <v>12</v>
      </c>
    </row>
    <row r="217" spans="1:8" x14ac:dyDescent="0.25">
      <c r="A217" t="s">
        <v>400</v>
      </c>
      <c r="B217">
        <v>12</v>
      </c>
      <c r="D217" t="s">
        <v>1208</v>
      </c>
      <c r="E217">
        <v>12</v>
      </c>
      <c r="G217" t="s">
        <v>2015</v>
      </c>
      <c r="H217">
        <v>12</v>
      </c>
    </row>
    <row r="218" spans="1:8" x14ac:dyDescent="0.25">
      <c r="A218" t="s">
        <v>401</v>
      </c>
      <c r="B218">
        <v>12</v>
      </c>
      <c r="D218" t="s">
        <v>1209</v>
      </c>
      <c r="E218">
        <v>12</v>
      </c>
      <c r="G218" t="s">
        <v>2016</v>
      </c>
      <c r="H218">
        <v>12</v>
      </c>
    </row>
    <row r="219" spans="1:8" x14ac:dyDescent="0.25">
      <c r="A219" t="s">
        <v>402</v>
      </c>
      <c r="B219">
        <v>12</v>
      </c>
      <c r="D219" t="s">
        <v>1210</v>
      </c>
      <c r="E219">
        <v>12</v>
      </c>
      <c r="G219" t="s">
        <v>2017</v>
      </c>
    </row>
    <row r="220" spans="1:8" x14ac:dyDescent="0.25">
      <c r="A220" t="s">
        <v>403</v>
      </c>
      <c r="B220">
        <v>12</v>
      </c>
      <c r="D220" t="s">
        <v>1211</v>
      </c>
      <c r="E220">
        <v>12</v>
      </c>
      <c r="G220" t="s">
        <v>960</v>
      </c>
      <c r="H220">
        <v>12</v>
      </c>
    </row>
    <row r="221" spans="1:8" x14ac:dyDescent="0.25">
      <c r="A221" t="s">
        <v>404</v>
      </c>
      <c r="B221">
        <v>12</v>
      </c>
      <c r="D221" t="s">
        <v>1212</v>
      </c>
      <c r="E221">
        <v>12</v>
      </c>
      <c r="G221" t="s">
        <v>2018</v>
      </c>
      <c r="H221">
        <v>12</v>
      </c>
    </row>
    <row r="222" spans="1:8" x14ac:dyDescent="0.25">
      <c r="A222" t="s">
        <v>405</v>
      </c>
      <c r="B222">
        <v>12</v>
      </c>
      <c r="D222" t="s">
        <v>1213</v>
      </c>
      <c r="E222">
        <v>12</v>
      </c>
      <c r="G222" t="s">
        <v>2019</v>
      </c>
      <c r="H222">
        <v>12</v>
      </c>
    </row>
    <row r="223" spans="1:8" x14ac:dyDescent="0.25">
      <c r="A223" t="s">
        <v>406</v>
      </c>
      <c r="B223">
        <v>12</v>
      </c>
      <c r="D223" t="s">
        <v>1214</v>
      </c>
      <c r="E223">
        <v>12</v>
      </c>
      <c r="G223" t="s">
        <v>2020</v>
      </c>
      <c r="H223">
        <v>12</v>
      </c>
    </row>
    <row r="224" spans="1:8" x14ac:dyDescent="0.25">
      <c r="A224" t="s">
        <v>407</v>
      </c>
      <c r="B224">
        <v>12</v>
      </c>
      <c r="D224" t="s">
        <v>1215</v>
      </c>
      <c r="E224">
        <v>12</v>
      </c>
      <c r="G224" t="s">
        <v>2021</v>
      </c>
      <c r="H224">
        <v>12</v>
      </c>
    </row>
    <row r="225" spans="1:8" x14ac:dyDescent="0.25">
      <c r="A225" t="s">
        <v>408</v>
      </c>
      <c r="B225">
        <v>12</v>
      </c>
      <c r="D225" t="s">
        <v>1216</v>
      </c>
      <c r="E225">
        <v>12</v>
      </c>
      <c r="G225" t="s">
        <v>2022</v>
      </c>
      <c r="H225">
        <v>12</v>
      </c>
    </row>
    <row r="226" spans="1:8" x14ac:dyDescent="0.25">
      <c r="A226" t="s">
        <v>409</v>
      </c>
      <c r="B226">
        <v>12</v>
      </c>
      <c r="D226" t="s">
        <v>1217</v>
      </c>
      <c r="E226">
        <v>12</v>
      </c>
      <c r="G226" t="s">
        <v>2023</v>
      </c>
      <c r="H226">
        <v>12</v>
      </c>
    </row>
    <row r="227" spans="1:8" x14ac:dyDescent="0.25">
      <c r="A227" t="s">
        <v>410</v>
      </c>
      <c r="B227">
        <v>11</v>
      </c>
      <c r="D227" t="s">
        <v>1218</v>
      </c>
      <c r="E227">
        <v>12</v>
      </c>
      <c r="G227" t="s">
        <v>2024</v>
      </c>
      <c r="H227">
        <v>12</v>
      </c>
    </row>
    <row r="228" spans="1:8" x14ac:dyDescent="0.25">
      <c r="A228" t="s">
        <v>411</v>
      </c>
      <c r="B228">
        <v>11</v>
      </c>
      <c r="D228" t="s">
        <v>1219</v>
      </c>
      <c r="E228">
        <v>12</v>
      </c>
      <c r="G228" t="s">
        <v>2025</v>
      </c>
      <c r="H228">
        <v>12</v>
      </c>
    </row>
    <row r="229" spans="1:8" x14ac:dyDescent="0.25">
      <c r="A229" t="s">
        <v>412</v>
      </c>
      <c r="B229">
        <v>11</v>
      </c>
      <c r="D229" t="s">
        <v>1220</v>
      </c>
      <c r="E229">
        <v>12</v>
      </c>
      <c r="G229" t="s">
        <v>2026</v>
      </c>
      <c r="H229">
        <v>12</v>
      </c>
    </row>
    <row r="230" spans="1:8" x14ac:dyDescent="0.25">
      <c r="A230" t="s">
        <v>413</v>
      </c>
      <c r="B230">
        <v>11</v>
      </c>
      <c r="D230" t="s">
        <v>1221</v>
      </c>
      <c r="E230">
        <v>12</v>
      </c>
      <c r="G230" t="s">
        <v>2027</v>
      </c>
      <c r="H230">
        <v>12</v>
      </c>
    </row>
    <row r="231" spans="1:8" x14ac:dyDescent="0.25">
      <c r="A231" t="s">
        <v>414</v>
      </c>
      <c r="B231">
        <v>11</v>
      </c>
      <c r="D231" t="s">
        <v>1222</v>
      </c>
      <c r="G231" t="s">
        <v>2028</v>
      </c>
      <c r="H231">
        <v>12</v>
      </c>
    </row>
    <row r="232" spans="1:8" x14ac:dyDescent="0.25">
      <c r="A232" t="s">
        <v>415</v>
      </c>
      <c r="D232" t="s">
        <v>1223</v>
      </c>
      <c r="E232">
        <v>12</v>
      </c>
      <c r="G232" t="s">
        <v>2029</v>
      </c>
      <c r="H232">
        <v>11</v>
      </c>
    </row>
    <row r="233" spans="1:8" x14ac:dyDescent="0.25">
      <c r="A233" t="s">
        <v>416</v>
      </c>
      <c r="D233" t="s">
        <v>1224</v>
      </c>
      <c r="G233" t="s">
        <v>2030</v>
      </c>
      <c r="H233">
        <v>11</v>
      </c>
    </row>
    <row r="234" spans="1:8" x14ac:dyDescent="0.25">
      <c r="A234" t="s">
        <v>417</v>
      </c>
      <c r="B234">
        <v>11</v>
      </c>
      <c r="D234" t="s">
        <v>1225</v>
      </c>
      <c r="E234">
        <v>12</v>
      </c>
      <c r="G234" t="s">
        <v>2031</v>
      </c>
      <c r="H234">
        <v>11</v>
      </c>
    </row>
    <row r="235" spans="1:8" x14ac:dyDescent="0.25">
      <c r="A235" t="s">
        <v>418</v>
      </c>
      <c r="B235">
        <v>11</v>
      </c>
      <c r="D235" t="s">
        <v>1226</v>
      </c>
      <c r="E235">
        <v>12</v>
      </c>
      <c r="G235" t="s">
        <v>2032</v>
      </c>
      <c r="H235">
        <v>11</v>
      </c>
    </row>
    <row r="236" spans="1:8" x14ac:dyDescent="0.25">
      <c r="A236" t="s">
        <v>419</v>
      </c>
      <c r="B236">
        <v>11</v>
      </c>
      <c r="D236" t="s">
        <v>1227</v>
      </c>
      <c r="E236">
        <v>12</v>
      </c>
      <c r="G236" t="s">
        <v>2033</v>
      </c>
      <c r="H236">
        <v>11</v>
      </c>
    </row>
    <row r="237" spans="1:8" x14ac:dyDescent="0.25">
      <c r="A237" t="s">
        <v>420</v>
      </c>
      <c r="B237">
        <v>11</v>
      </c>
      <c r="D237" t="s">
        <v>1228</v>
      </c>
      <c r="E237">
        <v>12</v>
      </c>
      <c r="G237" t="s">
        <v>2034</v>
      </c>
      <c r="H237">
        <v>11</v>
      </c>
    </row>
    <row r="238" spans="1:8" x14ac:dyDescent="0.25">
      <c r="A238" t="s">
        <v>421</v>
      </c>
      <c r="B238">
        <v>11</v>
      </c>
      <c r="D238" t="s">
        <v>1229</v>
      </c>
      <c r="E238">
        <v>12</v>
      </c>
      <c r="G238" t="s">
        <v>2035</v>
      </c>
    </row>
    <row r="239" spans="1:8" x14ac:dyDescent="0.25">
      <c r="A239" t="s">
        <v>422</v>
      </c>
      <c r="B239">
        <v>11</v>
      </c>
      <c r="D239" t="s">
        <v>1230</v>
      </c>
      <c r="E239">
        <v>12</v>
      </c>
      <c r="G239" t="s">
        <v>2036</v>
      </c>
      <c r="H239">
        <v>11</v>
      </c>
    </row>
    <row r="240" spans="1:8" x14ac:dyDescent="0.25">
      <c r="A240" t="s">
        <v>423</v>
      </c>
      <c r="B240">
        <v>11</v>
      </c>
      <c r="D240" t="s">
        <v>1231</v>
      </c>
      <c r="E240">
        <v>12</v>
      </c>
      <c r="G240" t="s">
        <v>2037</v>
      </c>
      <c r="H240">
        <v>11</v>
      </c>
    </row>
    <row r="241" spans="1:8" x14ac:dyDescent="0.25">
      <c r="A241" t="s">
        <v>424</v>
      </c>
      <c r="B241">
        <v>11</v>
      </c>
      <c r="D241" t="s">
        <v>1232</v>
      </c>
      <c r="E241">
        <v>12</v>
      </c>
      <c r="G241" t="s">
        <v>2038</v>
      </c>
      <c r="H241">
        <v>11</v>
      </c>
    </row>
    <row r="242" spans="1:8" x14ac:dyDescent="0.25">
      <c r="A242" t="s">
        <v>425</v>
      </c>
      <c r="B242">
        <v>11</v>
      </c>
      <c r="D242" t="s">
        <v>1233</v>
      </c>
      <c r="E242">
        <v>12</v>
      </c>
      <c r="G242" t="s">
        <v>2039</v>
      </c>
      <c r="H242">
        <v>11</v>
      </c>
    </row>
    <row r="243" spans="1:8" x14ac:dyDescent="0.25">
      <c r="A243" t="s">
        <v>426</v>
      </c>
      <c r="B243">
        <v>11</v>
      </c>
      <c r="D243" t="s">
        <v>1234</v>
      </c>
      <c r="E243">
        <v>12</v>
      </c>
      <c r="G243" t="s">
        <v>2040</v>
      </c>
      <c r="H243">
        <v>11</v>
      </c>
    </row>
    <row r="244" spans="1:8" x14ac:dyDescent="0.25">
      <c r="A244" t="s">
        <v>427</v>
      </c>
      <c r="B244">
        <v>11</v>
      </c>
      <c r="D244" t="s">
        <v>1235</v>
      </c>
      <c r="E244">
        <v>12</v>
      </c>
      <c r="G244" t="s">
        <v>2041</v>
      </c>
      <c r="H244">
        <v>11</v>
      </c>
    </row>
    <row r="245" spans="1:8" x14ac:dyDescent="0.25">
      <c r="A245" t="s">
        <v>428</v>
      </c>
      <c r="B245">
        <v>11</v>
      </c>
      <c r="D245" t="s">
        <v>1236</v>
      </c>
      <c r="E245">
        <v>12</v>
      </c>
      <c r="G245" t="s">
        <v>2042</v>
      </c>
      <c r="H245">
        <v>11</v>
      </c>
    </row>
    <row r="246" spans="1:8" x14ac:dyDescent="0.25">
      <c r="A246" t="s">
        <v>429</v>
      </c>
      <c r="B246">
        <v>11</v>
      </c>
      <c r="D246" t="s">
        <v>1237</v>
      </c>
      <c r="E246">
        <v>12</v>
      </c>
      <c r="G246" t="s">
        <v>2043</v>
      </c>
      <c r="H246">
        <v>11</v>
      </c>
    </row>
    <row r="247" spans="1:8" x14ac:dyDescent="0.25">
      <c r="A247" t="s">
        <v>430</v>
      </c>
      <c r="B247">
        <v>11</v>
      </c>
      <c r="D247" t="s">
        <v>1238</v>
      </c>
      <c r="E247">
        <v>12</v>
      </c>
      <c r="G247" t="s">
        <v>2044</v>
      </c>
      <c r="H247">
        <v>11</v>
      </c>
    </row>
    <row r="248" spans="1:8" x14ac:dyDescent="0.25">
      <c r="A248" t="s">
        <v>431</v>
      </c>
      <c r="B248">
        <v>11</v>
      </c>
      <c r="D248" t="s">
        <v>1239</v>
      </c>
      <c r="E248">
        <v>12</v>
      </c>
      <c r="G248" t="s">
        <v>2045</v>
      </c>
      <c r="H248">
        <v>11</v>
      </c>
    </row>
    <row r="249" spans="1:8" x14ac:dyDescent="0.25">
      <c r="A249" t="s">
        <v>432</v>
      </c>
      <c r="B249">
        <v>11</v>
      </c>
      <c r="D249" t="s">
        <v>1240</v>
      </c>
      <c r="E249">
        <v>12</v>
      </c>
      <c r="G249" t="s">
        <v>2046</v>
      </c>
      <c r="H249">
        <v>11</v>
      </c>
    </row>
    <row r="250" spans="1:8" x14ac:dyDescent="0.25">
      <c r="A250" t="s">
        <v>433</v>
      </c>
      <c r="B250">
        <v>11</v>
      </c>
      <c r="D250" t="s">
        <v>1241</v>
      </c>
      <c r="E250">
        <v>11</v>
      </c>
      <c r="G250" t="s">
        <v>2047</v>
      </c>
      <c r="H250">
        <v>11</v>
      </c>
    </row>
    <row r="251" spans="1:8" x14ac:dyDescent="0.25">
      <c r="A251" t="s">
        <v>434</v>
      </c>
      <c r="B251">
        <v>11</v>
      </c>
      <c r="D251" t="s">
        <v>1242</v>
      </c>
      <c r="E251">
        <v>11</v>
      </c>
      <c r="G251" t="s">
        <v>2048</v>
      </c>
      <c r="H251">
        <v>11</v>
      </c>
    </row>
    <row r="252" spans="1:8" x14ac:dyDescent="0.25">
      <c r="A252" t="s">
        <v>435</v>
      </c>
      <c r="B252">
        <v>11</v>
      </c>
      <c r="D252" t="s">
        <v>1243</v>
      </c>
      <c r="E252">
        <v>11</v>
      </c>
      <c r="G252" t="s">
        <v>2049</v>
      </c>
      <c r="H252">
        <v>11</v>
      </c>
    </row>
    <row r="253" spans="1:8" x14ac:dyDescent="0.25">
      <c r="A253" t="s">
        <v>436</v>
      </c>
      <c r="B253">
        <v>11</v>
      </c>
      <c r="D253" t="s">
        <v>1244</v>
      </c>
      <c r="E253">
        <v>11</v>
      </c>
      <c r="G253" t="s">
        <v>2050</v>
      </c>
      <c r="H253">
        <v>11</v>
      </c>
    </row>
    <row r="254" spans="1:8" x14ac:dyDescent="0.25">
      <c r="A254" t="s">
        <v>437</v>
      </c>
      <c r="B254">
        <v>11</v>
      </c>
      <c r="D254" t="s">
        <v>1245</v>
      </c>
      <c r="E254">
        <v>11</v>
      </c>
      <c r="G254" t="s">
        <v>2051</v>
      </c>
      <c r="H254">
        <v>11</v>
      </c>
    </row>
    <row r="255" spans="1:8" x14ac:dyDescent="0.25">
      <c r="A255" t="s">
        <v>438</v>
      </c>
      <c r="B255">
        <v>11</v>
      </c>
      <c r="D255" t="s">
        <v>1246</v>
      </c>
      <c r="E255">
        <v>11</v>
      </c>
      <c r="G255" t="s">
        <v>2052</v>
      </c>
      <c r="H255">
        <v>11</v>
      </c>
    </row>
    <row r="256" spans="1:8" x14ac:dyDescent="0.25">
      <c r="A256" t="s">
        <v>439</v>
      </c>
      <c r="B256">
        <v>11</v>
      </c>
      <c r="D256" t="s">
        <v>1247</v>
      </c>
      <c r="E256">
        <v>11</v>
      </c>
      <c r="G256" t="s">
        <v>2053</v>
      </c>
      <c r="H256">
        <v>11</v>
      </c>
    </row>
    <row r="257" spans="1:8" x14ac:dyDescent="0.25">
      <c r="A257" t="s">
        <v>440</v>
      </c>
      <c r="B257">
        <v>11</v>
      </c>
      <c r="D257" t="s">
        <v>1248</v>
      </c>
      <c r="E257">
        <v>11</v>
      </c>
      <c r="G257" t="s">
        <v>2054</v>
      </c>
      <c r="H257">
        <v>11</v>
      </c>
    </row>
    <row r="258" spans="1:8" x14ac:dyDescent="0.25">
      <c r="A258" t="s">
        <v>441</v>
      </c>
      <c r="B258">
        <v>11</v>
      </c>
      <c r="D258" t="s">
        <v>1249</v>
      </c>
      <c r="E258">
        <v>11</v>
      </c>
      <c r="G258" t="s">
        <v>2055</v>
      </c>
      <c r="H258">
        <v>11</v>
      </c>
    </row>
    <row r="259" spans="1:8" x14ac:dyDescent="0.25">
      <c r="A259" t="s">
        <v>442</v>
      </c>
      <c r="B259">
        <v>11</v>
      </c>
      <c r="D259" t="s">
        <v>101</v>
      </c>
      <c r="E259">
        <v>11</v>
      </c>
      <c r="G259" t="s">
        <v>2056</v>
      </c>
      <c r="H259">
        <v>11</v>
      </c>
    </row>
    <row r="260" spans="1:8" x14ac:dyDescent="0.25">
      <c r="A260" t="s">
        <v>443</v>
      </c>
      <c r="B260">
        <v>11</v>
      </c>
      <c r="D260" t="s">
        <v>1250</v>
      </c>
      <c r="E260">
        <v>11</v>
      </c>
      <c r="G260" t="s">
        <v>2057</v>
      </c>
      <c r="H260">
        <v>11</v>
      </c>
    </row>
    <row r="261" spans="1:8" x14ac:dyDescent="0.25">
      <c r="A261" t="s">
        <v>444</v>
      </c>
      <c r="B261">
        <v>11</v>
      </c>
      <c r="D261" t="s">
        <v>1251</v>
      </c>
      <c r="E261">
        <v>11</v>
      </c>
      <c r="G261" t="s">
        <v>2058</v>
      </c>
      <c r="H261">
        <v>11</v>
      </c>
    </row>
    <row r="262" spans="1:8" x14ac:dyDescent="0.25">
      <c r="A262" t="s">
        <v>445</v>
      </c>
      <c r="B262">
        <v>11</v>
      </c>
      <c r="D262" t="s">
        <v>1252</v>
      </c>
      <c r="E262">
        <v>11</v>
      </c>
      <c r="G262" t="s">
        <v>2059</v>
      </c>
      <c r="H262">
        <v>11</v>
      </c>
    </row>
    <row r="263" spans="1:8" x14ac:dyDescent="0.25">
      <c r="A263" t="s">
        <v>446</v>
      </c>
      <c r="B263">
        <v>11</v>
      </c>
      <c r="D263" t="s">
        <v>1253</v>
      </c>
      <c r="E263">
        <v>11</v>
      </c>
      <c r="G263" t="s">
        <v>2060</v>
      </c>
      <c r="H263">
        <v>11</v>
      </c>
    </row>
    <row r="264" spans="1:8" x14ac:dyDescent="0.25">
      <c r="A264" t="s">
        <v>447</v>
      </c>
      <c r="B264">
        <v>11</v>
      </c>
      <c r="D264" t="s">
        <v>1254</v>
      </c>
      <c r="E264">
        <v>11</v>
      </c>
      <c r="G264" t="s">
        <v>2061</v>
      </c>
      <c r="H264">
        <v>11</v>
      </c>
    </row>
    <row r="265" spans="1:8" x14ac:dyDescent="0.25">
      <c r="A265" t="s">
        <v>448</v>
      </c>
      <c r="B265">
        <v>10</v>
      </c>
      <c r="D265" t="s">
        <v>1255</v>
      </c>
      <c r="E265">
        <v>11</v>
      </c>
      <c r="G265" t="s">
        <v>2062</v>
      </c>
      <c r="H265">
        <v>11</v>
      </c>
    </row>
    <row r="266" spans="1:8" x14ac:dyDescent="0.25">
      <c r="A266" t="s">
        <v>449</v>
      </c>
      <c r="B266">
        <v>10</v>
      </c>
      <c r="D266" t="s">
        <v>1256</v>
      </c>
      <c r="E266">
        <v>11</v>
      </c>
      <c r="G266" t="s">
        <v>2063</v>
      </c>
      <c r="H266">
        <v>11</v>
      </c>
    </row>
    <row r="267" spans="1:8" x14ac:dyDescent="0.25">
      <c r="A267" t="s">
        <v>450</v>
      </c>
      <c r="B267">
        <v>10</v>
      </c>
      <c r="D267" t="s">
        <v>1257</v>
      </c>
      <c r="E267">
        <v>11</v>
      </c>
      <c r="G267" t="s">
        <v>2064</v>
      </c>
      <c r="H267">
        <v>11</v>
      </c>
    </row>
    <row r="268" spans="1:8" x14ac:dyDescent="0.25">
      <c r="A268" t="s">
        <v>451</v>
      </c>
      <c r="B268">
        <v>10</v>
      </c>
      <c r="D268" t="s">
        <v>1258</v>
      </c>
      <c r="E268">
        <v>11</v>
      </c>
      <c r="G268" t="s">
        <v>2065</v>
      </c>
      <c r="H268">
        <v>11</v>
      </c>
    </row>
    <row r="269" spans="1:8" x14ac:dyDescent="0.25">
      <c r="A269" t="s">
        <v>452</v>
      </c>
      <c r="B269">
        <v>10</v>
      </c>
      <c r="D269" t="s">
        <v>1259</v>
      </c>
      <c r="E269">
        <v>11</v>
      </c>
      <c r="G269" t="s">
        <v>2066</v>
      </c>
      <c r="H269">
        <v>11</v>
      </c>
    </row>
    <row r="270" spans="1:8" x14ac:dyDescent="0.25">
      <c r="A270" t="s">
        <v>453</v>
      </c>
      <c r="B270">
        <v>10</v>
      </c>
      <c r="D270" t="s">
        <v>1260</v>
      </c>
      <c r="E270">
        <v>11</v>
      </c>
      <c r="G270" t="s">
        <v>2067</v>
      </c>
      <c r="H270">
        <v>11</v>
      </c>
    </row>
    <row r="271" spans="1:8" x14ac:dyDescent="0.25">
      <c r="A271" t="s">
        <v>454</v>
      </c>
      <c r="B271">
        <v>10</v>
      </c>
      <c r="D271" t="s">
        <v>1261</v>
      </c>
      <c r="E271">
        <v>11</v>
      </c>
      <c r="G271" t="s">
        <v>2068</v>
      </c>
      <c r="H271">
        <v>11</v>
      </c>
    </row>
    <row r="272" spans="1:8" x14ac:dyDescent="0.25">
      <c r="A272" t="s">
        <v>455</v>
      </c>
      <c r="B272">
        <v>10</v>
      </c>
      <c r="D272" t="s">
        <v>1262</v>
      </c>
      <c r="E272">
        <v>11</v>
      </c>
      <c r="G272" t="s">
        <v>2069</v>
      </c>
      <c r="H272">
        <v>10</v>
      </c>
    </row>
    <row r="273" spans="1:8" x14ac:dyDescent="0.25">
      <c r="A273" t="s">
        <v>456</v>
      </c>
      <c r="B273">
        <v>10</v>
      </c>
      <c r="D273" t="s">
        <v>1263</v>
      </c>
      <c r="E273">
        <v>11</v>
      </c>
      <c r="G273" t="s">
        <v>2070</v>
      </c>
      <c r="H273">
        <v>10</v>
      </c>
    </row>
    <row r="274" spans="1:8" x14ac:dyDescent="0.25">
      <c r="A274" t="s">
        <v>457</v>
      </c>
      <c r="B274">
        <v>10</v>
      </c>
      <c r="D274" t="s">
        <v>1264</v>
      </c>
      <c r="E274">
        <v>11</v>
      </c>
      <c r="G274" t="s">
        <v>2071</v>
      </c>
      <c r="H274">
        <v>10</v>
      </c>
    </row>
    <row r="275" spans="1:8" x14ac:dyDescent="0.25">
      <c r="A275" t="s">
        <v>458</v>
      </c>
      <c r="B275">
        <v>10</v>
      </c>
      <c r="D275" t="s">
        <v>1265</v>
      </c>
      <c r="E275">
        <v>11</v>
      </c>
      <c r="G275" t="s">
        <v>2072</v>
      </c>
      <c r="H275">
        <v>10</v>
      </c>
    </row>
    <row r="276" spans="1:8" x14ac:dyDescent="0.25">
      <c r="A276" t="s">
        <v>459</v>
      </c>
      <c r="B276">
        <v>10</v>
      </c>
      <c r="D276" t="s">
        <v>1266</v>
      </c>
      <c r="E276">
        <v>11</v>
      </c>
      <c r="G276" t="s">
        <v>2073</v>
      </c>
      <c r="H276">
        <v>10</v>
      </c>
    </row>
    <row r="277" spans="1:8" x14ac:dyDescent="0.25">
      <c r="A277" t="s">
        <v>460</v>
      </c>
      <c r="B277">
        <v>10</v>
      </c>
      <c r="D277" t="s">
        <v>1267</v>
      </c>
      <c r="E277">
        <v>11</v>
      </c>
      <c r="G277" t="s">
        <v>2074</v>
      </c>
      <c r="H277">
        <v>10</v>
      </c>
    </row>
    <row r="278" spans="1:8" x14ac:dyDescent="0.25">
      <c r="A278" t="s">
        <v>461</v>
      </c>
      <c r="B278">
        <v>10</v>
      </c>
      <c r="D278" t="s">
        <v>1268</v>
      </c>
      <c r="E278">
        <v>11</v>
      </c>
      <c r="G278" t="s">
        <v>2075</v>
      </c>
      <c r="H278">
        <v>10</v>
      </c>
    </row>
    <row r="279" spans="1:8" x14ac:dyDescent="0.25">
      <c r="A279" t="s">
        <v>462</v>
      </c>
      <c r="B279">
        <v>10</v>
      </c>
      <c r="D279" t="s">
        <v>1269</v>
      </c>
      <c r="E279">
        <v>11</v>
      </c>
      <c r="G279" t="s">
        <v>2076</v>
      </c>
      <c r="H279">
        <v>10</v>
      </c>
    </row>
    <row r="280" spans="1:8" x14ac:dyDescent="0.25">
      <c r="A280" t="s">
        <v>463</v>
      </c>
      <c r="B280">
        <v>10</v>
      </c>
      <c r="D280" t="s">
        <v>1270</v>
      </c>
      <c r="E280">
        <v>11</v>
      </c>
      <c r="G280" t="s">
        <v>2077</v>
      </c>
    </row>
    <row r="281" spans="1:8" x14ac:dyDescent="0.25">
      <c r="A281" t="s">
        <v>464</v>
      </c>
      <c r="B281">
        <v>10</v>
      </c>
      <c r="D281" t="s">
        <v>1271</v>
      </c>
      <c r="E281">
        <v>11</v>
      </c>
      <c r="G281" t="s">
        <v>2078</v>
      </c>
      <c r="H281">
        <v>10</v>
      </c>
    </row>
    <row r="282" spans="1:8" x14ac:dyDescent="0.25">
      <c r="A282" t="s">
        <v>465</v>
      </c>
      <c r="B282">
        <v>10</v>
      </c>
      <c r="D282" t="s">
        <v>1272</v>
      </c>
      <c r="E282">
        <v>11</v>
      </c>
      <c r="G282" t="s">
        <v>2079</v>
      </c>
      <c r="H282">
        <v>10</v>
      </c>
    </row>
    <row r="283" spans="1:8" x14ac:dyDescent="0.25">
      <c r="A283" t="s">
        <v>466</v>
      </c>
      <c r="B283">
        <v>10</v>
      </c>
      <c r="D283" t="s">
        <v>1273</v>
      </c>
      <c r="E283">
        <v>11</v>
      </c>
      <c r="G283" t="s">
        <v>2080</v>
      </c>
      <c r="H283">
        <v>10</v>
      </c>
    </row>
    <row r="284" spans="1:8" x14ac:dyDescent="0.25">
      <c r="A284" t="s">
        <v>467</v>
      </c>
      <c r="B284">
        <v>10</v>
      </c>
      <c r="D284" t="s">
        <v>1274</v>
      </c>
      <c r="E284">
        <v>11</v>
      </c>
      <c r="G284" t="s">
        <v>2081</v>
      </c>
      <c r="H284">
        <v>10</v>
      </c>
    </row>
    <row r="285" spans="1:8" x14ac:dyDescent="0.25">
      <c r="A285" t="s">
        <v>468</v>
      </c>
      <c r="B285">
        <v>10</v>
      </c>
      <c r="D285" t="s">
        <v>1275</v>
      </c>
      <c r="E285">
        <v>11</v>
      </c>
      <c r="G285" t="s">
        <v>2082</v>
      </c>
      <c r="H285">
        <v>10</v>
      </c>
    </row>
    <row r="286" spans="1:8" x14ac:dyDescent="0.25">
      <c r="A286" t="s">
        <v>469</v>
      </c>
      <c r="B286">
        <v>10</v>
      </c>
      <c r="D286" t="s">
        <v>1276</v>
      </c>
      <c r="E286">
        <v>11</v>
      </c>
      <c r="G286" t="s">
        <v>2083</v>
      </c>
      <c r="H286">
        <v>10</v>
      </c>
    </row>
    <row r="287" spans="1:8" x14ac:dyDescent="0.25">
      <c r="A287" t="s">
        <v>470</v>
      </c>
      <c r="B287">
        <v>10</v>
      </c>
      <c r="D287" t="s">
        <v>1277</v>
      </c>
      <c r="E287">
        <v>11</v>
      </c>
      <c r="G287" t="s">
        <v>2084</v>
      </c>
      <c r="H287">
        <v>10</v>
      </c>
    </row>
    <row r="288" spans="1:8" x14ac:dyDescent="0.25">
      <c r="A288" t="s">
        <v>471</v>
      </c>
      <c r="B288">
        <v>10</v>
      </c>
      <c r="D288" t="s">
        <v>1278</v>
      </c>
      <c r="E288">
        <v>10</v>
      </c>
      <c r="G288" t="s">
        <v>2085</v>
      </c>
      <c r="H288">
        <v>10</v>
      </c>
    </row>
    <row r="289" spans="1:8" x14ac:dyDescent="0.25">
      <c r="A289" t="s">
        <v>472</v>
      </c>
      <c r="B289">
        <v>10</v>
      </c>
      <c r="D289" t="s">
        <v>1279</v>
      </c>
      <c r="E289">
        <v>10</v>
      </c>
      <c r="G289" t="s">
        <v>2086</v>
      </c>
      <c r="H289">
        <v>10</v>
      </c>
    </row>
    <row r="290" spans="1:8" x14ac:dyDescent="0.25">
      <c r="A290" t="s">
        <v>473</v>
      </c>
      <c r="B290">
        <v>10</v>
      </c>
      <c r="D290" t="s">
        <v>1280</v>
      </c>
      <c r="E290">
        <v>10</v>
      </c>
      <c r="G290" t="s">
        <v>2087</v>
      </c>
      <c r="H290">
        <v>10</v>
      </c>
    </row>
    <row r="291" spans="1:8" x14ac:dyDescent="0.25">
      <c r="A291" t="s">
        <v>474</v>
      </c>
      <c r="B291">
        <v>10</v>
      </c>
      <c r="D291" t="s">
        <v>1281</v>
      </c>
      <c r="E291">
        <v>10</v>
      </c>
      <c r="G291" t="s">
        <v>2088</v>
      </c>
      <c r="H291">
        <v>10</v>
      </c>
    </row>
    <row r="292" spans="1:8" x14ac:dyDescent="0.25">
      <c r="A292" t="s">
        <v>475</v>
      </c>
      <c r="B292">
        <v>10</v>
      </c>
      <c r="D292" t="s">
        <v>1282</v>
      </c>
      <c r="E292">
        <v>10</v>
      </c>
      <c r="G292" t="s">
        <v>2089</v>
      </c>
      <c r="H292">
        <v>10</v>
      </c>
    </row>
    <row r="293" spans="1:8" x14ac:dyDescent="0.25">
      <c r="A293" t="s">
        <v>476</v>
      </c>
      <c r="B293">
        <v>10</v>
      </c>
      <c r="D293" t="s">
        <v>1283</v>
      </c>
      <c r="E293">
        <v>10</v>
      </c>
      <c r="G293" t="s">
        <v>2090</v>
      </c>
      <c r="H293">
        <v>10</v>
      </c>
    </row>
    <row r="294" spans="1:8" x14ac:dyDescent="0.25">
      <c r="A294" t="s">
        <v>477</v>
      </c>
      <c r="B294">
        <v>10</v>
      </c>
      <c r="D294" t="s">
        <v>1284</v>
      </c>
      <c r="E294">
        <v>10</v>
      </c>
      <c r="G294" t="s">
        <v>2091</v>
      </c>
      <c r="H294">
        <v>10</v>
      </c>
    </row>
    <row r="295" spans="1:8" x14ac:dyDescent="0.25">
      <c r="A295" t="s">
        <v>478</v>
      </c>
      <c r="B295">
        <v>10</v>
      </c>
      <c r="D295" t="s">
        <v>1285</v>
      </c>
      <c r="E295">
        <v>10</v>
      </c>
      <c r="G295" t="s">
        <v>2092</v>
      </c>
      <c r="H295">
        <v>10</v>
      </c>
    </row>
    <row r="296" spans="1:8" x14ac:dyDescent="0.25">
      <c r="A296" t="s">
        <v>479</v>
      </c>
      <c r="B296">
        <v>10</v>
      </c>
      <c r="D296" t="s">
        <v>1286</v>
      </c>
      <c r="E296">
        <v>10</v>
      </c>
      <c r="G296" t="s">
        <v>2093</v>
      </c>
      <c r="H296">
        <v>10</v>
      </c>
    </row>
    <row r="297" spans="1:8" x14ac:dyDescent="0.25">
      <c r="A297" t="s">
        <v>480</v>
      </c>
      <c r="B297">
        <v>10</v>
      </c>
      <c r="D297" t="s">
        <v>1287</v>
      </c>
      <c r="E297">
        <v>10</v>
      </c>
      <c r="G297" t="s">
        <v>2094</v>
      </c>
      <c r="H297">
        <v>10</v>
      </c>
    </row>
    <row r="298" spans="1:8" x14ac:dyDescent="0.25">
      <c r="A298" t="s">
        <v>481</v>
      </c>
      <c r="B298">
        <v>10</v>
      </c>
      <c r="D298" t="s">
        <v>1288</v>
      </c>
      <c r="G298" t="s">
        <v>2095</v>
      </c>
      <c r="H298">
        <v>10</v>
      </c>
    </row>
    <row r="299" spans="1:8" x14ac:dyDescent="0.25">
      <c r="A299" t="s">
        <v>482</v>
      </c>
      <c r="B299">
        <v>10</v>
      </c>
      <c r="D299" t="s">
        <v>1289</v>
      </c>
      <c r="E299">
        <v>10</v>
      </c>
      <c r="G299" t="s">
        <v>2096</v>
      </c>
      <c r="H299">
        <v>10</v>
      </c>
    </row>
    <row r="300" spans="1:8" x14ac:dyDescent="0.25">
      <c r="A300" t="s">
        <v>483</v>
      </c>
      <c r="B300">
        <v>10</v>
      </c>
      <c r="D300" t="s">
        <v>1290</v>
      </c>
      <c r="E300">
        <v>10</v>
      </c>
      <c r="G300" t="s">
        <v>2097</v>
      </c>
      <c r="H300">
        <v>10</v>
      </c>
    </row>
    <row r="301" spans="1:8" x14ac:dyDescent="0.25">
      <c r="A301" t="s">
        <v>484</v>
      </c>
      <c r="B301">
        <v>10</v>
      </c>
      <c r="D301" t="s">
        <v>1291</v>
      </c>
      <c r="E301">
        <v>10</v>
      </c>
      <c r="G301" t="s">
        <v>2098</v>
      </c>
      <c r="H301">
        <v>10</v>
      </c>
    </row>
    <row r="302" spans="1:8" x14ac:dyDescent="0.25">
      <c r="A302" t="s">
        <v>485</v>
      </c>
      <c r="B302">
        <v>10</v>
      </c>
      <c r="D302" t="s">
        <v>1292</v>
      </c>
      <c r="E302">
        <v>10</v>
      </c>
      <c r="G302" t="s">
        <v>2099</v>
      </c>
      <c r="H302">
        <v>10</v>
      </c>
    </row>
    <row r="303" spans="1:8" x14ac:dyDescent="0.25">
      <c r="A303" t="s">
        <v>486</v>
      </c>
      <c r="B303">
        <v>10</v>
      </c>
      <c r="D303" t="s">
        <v>1293</v>
      </c>
      <c r="E303">
        <v>10</v>
      </c>
      <c r="G303" t="s">
        <v>2100</v>
      </c>
      <c r="H303">
        <v>10</v>
      </c>
    </row>
    <row r="304" spans="1:8" x14ac:dyDescent="0.25">
      <c r="A304" t="s">
        <v>487</v>
      </c>
      <c r="B304">
        <v>9</v>
      </c>
      <c r="D304" t="s">
        <v>1294</v>
      </c>
      <c r="E304">
        <v>10</v>
      </c>
      <c r="G304" t="s">
        <v>2101</v>
      </c>
      <c r="H304">
        <v>10</v>
      </c>
    </row>
    <row r="305" spans="1:8" x14ac:dyDescent="0.25">
      <c r="A305" t="s">
        <v>488</v>
      </c>
      <c r="B305">
        <v>9</v>
      </c>
      <c r="D305" t="s">
        <v>1295</v>
      </c>
      <c r="E305">
        <v>10</v>
      </c>
      <c r="G305" t="s">
        <v>2102</v>
      </c>
      <c r="H305">
        <v>10</v>
      </c>
    </row>
    <row r="306" spans="1:8" x14ac:dyDescent="0.25">
      <c r="A306" t="s">
        <v>489</v>
      </c>
      <c r="B306">
        <v>9</v>
      </c>
      <c r="D306" t="s">
        <v>1296</v>
      </c>
      <c r="E306">
        <v>10</v>
      </c>
      <c r="G306" t="s">
        <v>2103</v>
      </c>
      <c r="H306">
        <v>10</v>
      </c>
    </row>
    <row r="307" spans="1:8" x14ac:dyDescent="0.25">
      <c r="A307" t="s">
        <v>490</v>
      </c>
      <c r="B307">
        <v>9</v>
      </c>
      <c r="D307" t="s">
        <v>1297</v>
      </c>
      <c r="E307">
        <v>10</v>
      </c>
      <c r="G307" t="s">
        <v>2104</v>
      </c>
      <c r="H307">
        <v>10</v>
      </c>
    </row>
    <row r="308" spans="1:8" x14ac:dyDescent="0.25">
      <c r="A308" t="s">
        <v>491</v>
      </c>
      <c r="B308">
        <v>9</v>
      </c>
      <c r="D308" t="s">
        <v>1298</v>
      </c>
      <c r="E308">
        <v>10</v>
      </c>
      <c r="G308" t="s">
        <v>2105</v>
      </c>
      <c r="H308">
        <v>10</v>
      </c>
    </row>
    <row r="309" spans="1:8" x14ac:dyDescent="0.25">
      <c r="A309" t="s">
        <v>492</v>
      </c>
      <c r="B309">
        <v>9</v>
      </c>
      <c r="D309" t="s">
        <v>1299</v>
      </c>
      <c r="E309">
        <v>10</v>
      </c>
      <c r="G309" t="s">
        <v>2106</v>
      </c>
      <c r="H309">
        <v>10</v>
      </c>
    </row>
    <row r="310" spans="1:8" x14ac:dyDescent="0.25">
      <c r="A310" t="s">
        <v>493</v>
      </c>
      <c r="B310">
        <v>9</v>
      </c>
      <c r="D310" t="s">
        <v>1300</v>
      </c>
      <c r="E310">
        <v>10</v>
      </c>
      <c r="G310" t="s">
        <v>2107</v>
      </c>
      <c r="H310">
        <v>10</v>
      </c>
    </row>
    <row r="311" spans="1:8" x14ac:dyDescent="0.25">
      <c r="A311" t="s">
        <v>494</v>
      </c>
      <c r="B311">
        <v>9</v>
      </c>
      <c r="D311" t="s">
        <v>1301</v>
      </c>
      <c r="E311">
        <v>10</v>
      </c>
      <c r="G311" t="s">
        <v>2108</v>
      </c>
      <c r="H311">
        <v>10</v>
      </c>
    </row>
    <row r="312" spans="1:8" x14ac:dyDescent="0.25">
      <c r="A312" t="s">
        <v>495</v>
      </c>
      <c r="B312">
        <v>9</v>
      </c>
      <c r="D312" t="s">
        <v>1302</v>
      </c>
      <c r="E312">
        <v>10</v>
      </c>
      <c r="G312" t="s">
        <v>2109</v>
      </c>
      <c r="H312">
        <v>10</v>
      </c>
    </row>
    <row r="313" spans="1:8" x14ac:dyDescent="0.25">
      <c r="A313" t="s">
        <v>496</v>
      </c>
      <c r="B313">
        <v>9</v>
      </c>
      <c r="D313" t="s">
        <v>1303</v>
      </c>
      <c r="E313">
        <v>10</v>
      </c>
      <c r="G313" t="s">
        <v>2110</v>
      </c>
      <c r="H313">
        <v>10</v>
      </c>
    </row>
    <row r="314" spans="1:8" x14ac:dyDescent="0.25">
      <c r="A314" t="s">
        <v>497</v>
      </c>
      <c r="B314">
        <v>9</v>
      </c>
      <c r="D314" t="s">
        <v>1304</v>
      </c>
      <c r="E314">
        <v>10</v>
      </c>
      <c r="G314" t="s">
        <v>2111</v>
      </c>
      <c r="H314">
        <v>10</v>
      </c>
    </row>
    <row r="315" spans="1:8" x14ac:dyDescent="0.25">
      <c r="A315" t="s">
        <v>498</v>
      </c>
      <c r="B315">
        <v>9</v>
      </c>
      <c r="D315" t="s">
        <v>1305</v>
      </c>
      <c r="E315">
        <v>10</v>
      </c>
      <c r="G315" t="s">
        <v>2112</v>
      </c>
      <c r="H315">
        <v>10</v>
      </c>
    </row>
    <row r="316" spans="1:8" x14ac:dyDescent="0.25">
      <c r="A316" t="s">
        <v>499</v>
      </c>
      <c r="B316">
        <v>9</v>
      </c>
      <c r="D316" t="s">
        <v>1306</v>
      </c>
      <c r="E316">
        <v>10</v>
      </c>
      <c r="G316" t="s">
        <v>2113</v>
      </c>
      <c r="H316">
        <v>9</v>
      </c>
    </row>
    <row r="317" spans="1:8" x14ac:dyDescent="0.25">
      <c r="A317" t="s">
        <v>500</v>
      </c>
      <c r="B317">
        <v>9</v>
      </c>
      <c r="D317" t="s">
        <v>1307</v>
      </c>
      <c r="E317">
        <v>10</v>
      </c>
      <c r="G317" t="s">
        <v>2114</v>
      </c>
      <c r="H317">
        <v>9</v>
      </c>
    </row>
    <row r="318" spans="1:8" x14ac:dyDescent="0.25">
      <c r="A318" t="s">
        <v>501</v>
      </c>
      <c r="B318">
        <v>9</v>
      </c>
      <c r="D318" t="s">
        <v>1308</v>
      </c>
      <c r="E318">
        <v>10</v>
      </c>
      <c r="G318" t="s">
        <v>2115</v>
      </c>
      <c r="H318">
        <v>9</v>
      </c>
    </row>
    <row r="319" spans="1:8" x14ac:dyDescent="0.25">
      <c r="A319" t="s">
        <v>502</v>
      </c>
      <c r="B319">
        <v>9</v>
      </c>
      <c r="D319" t="s">
        <v>1309</v>
      </c>
      <c r="E319">
        <v>10</v>
      </c>
      <c r="G319" t="s">
        <v>2116</v>
      </c>
      <c r="H319">
        <v>9</v>
      </c>
    </row>
    <row r="320" spans="1:8" x14ac:dyDescent="0.25">
      <c r="A320" t="s">
        <v>503</v>
      </c>
      <c r="B320">
        <v>9</v>
      </c>
      <c r="D320" t="s">
        <v>1310</v>
      </c>
      <c r="E320">
        <v>10</v>
      </c>
      <c r="G320" t="s">
        <v>2117</v>
      </c>
      <c r="H320">
        <v>9</v>
      </c>
    </row>
    <row r="321" spans="1:8" x14ac:dyDescent="0.25">
      <c r="A321" t="s">
        <v>504</v>
      </c>
      <c r="B321">
        <v>9</v>
      </c>
      <c r="D321" t="s">
        <v>1311</v>
      </c>
      <c r="G321" t="s">
        <v>2118</v>
      </c>
      <c r="H321">
        <v>9</v>
      </c>
    </row>
    <row r="322" spans="1:8" x14ac:dyDescent="0.25">
      <c r="A322" t="s">
        <v>505</v>
      </c>
      <c r="B322">
        <v>9</v>
      </c>
      <c r="D322" t="s">
        <v>1312</v>
      </c>
      <c r="E322">
        <v>10</v>
      </c>
      <c r="G322" t="s">
        <v>2119</v>
      </c>
      <c r="H322">
        <v>9</v>
      </c>
    </row>
    <row r="323" spans="1:8" x14ac:dyDescent="0.25">
      <c r="A323" t="s">
        <v>506</v>
      </c>
      <c r="B323">
        <v>9</v>
      </c>
      <c r="D323" t="s">
        <v>1313</v>
      </c>
      <c r="E323">
        <v>9</v>
      </c>
      <c r="G323" t="s">
        <v>2120</v>
      </c>
      <c r="H323">
        <v>9</v>
      </c>
    </row>
    <row r="324" spans="1:8" x14ac:dyDescent="0.25">
      <c r="A324" t="s">
        <v>507</v>
      </c>
      <c r="B324">
        <v>9</v>
      </c>
      <c r="D324" t="s">
        <v>1314</v>
      </c>
      <c r="E324">
        <v>9</v>
      </c>
      <c r="G324" t="s">
        <v>2121</v>
      </c>
      <c r="H324">
        <v>9</v>
      </c>
    </row>
    <row r="325" spans="1:8" x14ac:dyDescent="0.25">
      <c r="A325" t="s">
        <v>508</v>
      </c>
      <c r="B325">
        <v>9</v>
      </c>
      <c r="D325" t="s">
        <v>1315</v>
      </c>
      <c r="E325">
        <v>9</v>
      </c>
      <c r="G325" t="s">
        <v>2122</v>
      </c>
      <c r="H325">
        <v>9</v>
      </c>
    </row>
    <row r="326" spans="1:8" x14ac:dyDescent="0.25">
      <c r="A326" t="s">
        <v>509</v>
      </c>
      <c r="B326">
        <v>9</v>
      </c>
      <c r="D326" t="s">
        <v>1316</v>
      </c>
      <c r="E326">
        <v>9</v>
      </c>
      <c r="G326" t="s">
        <v>2123</v>
      </c>
      <c r="H326">
        <v>9</v>
      </c>
    </row>
    <row r="327" spans="1:8" x14ac:dyDescent="0.25">
      <c r="A327" t="s">
        <v>510</v>
      </c>
      <c r="B327">
        <v>9</v>
      </c>
      <c r="D327" t="s">
        <v>1317</v>
      </c>
      <c r="E327">
        <v>9</v>
      </c>
      <c r="G327" t="s">
        <v>2124</v>
      </c>
      <c r="H327">
        <v>9</v>
      </c>
    </row>
    <row r="328" spans="1:8" x14ac:dyDescent="0.25">
      <c r="A328" t="s">
        <v>511</v>
      </c>
      <c r="B328">
        <v>9</v>
      </c>
      <c r="D328" t="s">
        <v>1318</v>
      </c>
      <c r="E328">
        <v>9</v>
      </c>
      <c r="G328" t="s">
        <v>2125</v>
      </c>
      <c r="H328">
        <v>9</v>
      </c>
    </row>
    <row r="329" spans="1:8" x14ac:dyDescent="0.25">
      <c r="A329" t="s">
        <v>512</v>
      </c>
      <c r="B329">
        <v>9</v>
      </c>
      <c r="D329" t="s">
        <v>1319</v>
      </c>
      <c r="E329">
        <v>9</v>
      </c>
      <c r="G329" t="s">
        <v>2126</v>
      </c>
      <c r="H329">
        <v>9</v>
      </c>
    </row>
    <row r="330" spans="1:8" x14ac:dyDescent="0.25">
      <c r="A330" t="s">
        <v>513</v>
      </c>
      <c r="B330">
        <v>9</v>
      </c>
      <c r="D330" t="s">
        <v>1320</v>
      </c>
      <c r="E330">
        <v>9</v>
      </c>
      <c r="G330" t="s">
        <v>2127</v>
      </c>
      <c r="H330">
        <v>9</v>
      </c>
    </row>
    <row r="331" spans="1:8" x14ac:dyDescent="0.25">
      <c r="A331" t="s">
        <v>514</v>
      </c>
      <c r="B331">
        <v>9</v>
      </c>
      <c r="D331" t="s">
        <v>1321</v>
      </c>
      <c r="E331">
        <v>9</v>
      </c>
      <c r="G331" t="s">
        <v>2128</v>
      </c>
      <c r="H331">
        <v>9</v>
      </c>
    </row>
    <row r="332" spans="1:8" x14ac:dyDescent="0.25">
      <c r="A332" t="s">
        <v>515</v>
      </c>
      <c r="B332">
        <v>9</v>
      </c>
      <c r="D332" t="s">
        <v>1322</v>
      </c>
      <c r="E332">
        <v>9</v>
      </c>
      <c r="G332" t="s">
        <v>2129</v>
      </c>
      <c r="H332">
        <v>9</v>
      </c>
    </row>
    <row r="333" spans="1:8" x14ac:dyDescent="0.25">
      <c r="A333" t="s">
        <v>516</v>
      </c>
      <c r="B333">
        <v>9</v>
      </c>
      <c r="D333" t="s">
        <v>1323</v>
      </c>
      <c r="E333">
        <v>9</v>
      </c>
      <c r="G333" t="s">
        <v>2130</v>
      </c>
      <c r="H333">
        <v>9</v>
      </c>
    </row>
    <row r="334" spans="1:8" x14ac:dyDescent="0.25">
      <c r="A334" t="s">
        <v>517</v>
      </c>
      <c r="B334">
        <v>9</v>
      </c>
      <c r="D334" t="s">
        <v>1324</v>
      </c>
      <c r="E334">
        <v>9</v>
      </c>
      <c r="G334" t="s">
        <v>2131</v>
      </c>
      <c r="H334">
        <v>9</v>
      </c>
    </row>
    <row r="335" spans="1:8" x14ac:dyDescent="0.25">
      <c r="A335" t="s">
        <v>518</v>
      </c>
      <c r="B335">
        <v>9</v>
      </c>
      <c r="D335" t="s">
        <v>1325</v>
      </c>
      <c r="E335">
        <v>9</v>
      </c>
      <c r="G335" t="s">
        <v>2132</v>
      </c>
      <c r="H335">
        <v>9</v>
      </c>
    </row>
    <row r="336" spans="1:8" x14ac:dyDescent="0.25">
      <c r="A336" t="s">
        <v>519</v>
      </c>
      <c r="B336">
        <v>9</v>
      </c>
      <c r="D336" t="s">
        <v>1326</v>
      </c>
      <c r="E336">
        <v>9</v>
      </c>
      <c r="G336" t="s">
        <v>2133</v>
      </c>
      <c r="H336">
        <v>9</v>
      </c>
    </row>
    <row r="337" spans="1:8" x14ac:dyDescent="0.25">
      <c r="A337" t="s">
        <v>520</v>
      </c>
      <c r="B337">
        <v>9</v>
      </c>
      <c r="D337" t="s">
        <v>1327</v>
      </c>
      <c r="E337">
        <v>9</v>
      </c>
      <c r="G337" t="s">
        <v>2134</v>
      </c>
      <c r="H337">
        <v>9</v>
      </c>
    </row>
    <row r="338" spans="1:8" x14ac:dyDescent="0.25">
      <c r="A338" t="s">
        <v>521</v>
      </c>
      <c r="B338">
        <v>9</v>
      </c>
      <c r="D338" t="s">
        <v>1328</v>
      </c>
      <c r="E338">
        <v>9</v>
      </c>
      <c r="G338" t="s">
        <v>2135</v>
      </c>
      <c r="H338">
        <v>9</v>
      </c>
    </row>
    <row r="339" spans="1:8" x14ac:dyDescent="0.25">
      <c r="A339" t="s">
        <v>522</v>
      </c>
      <c r="B339">
        <v>9</v>
      </c>
      <c r="D339" t="s">
        <v>1329</v>
      </c>
      <c r="E339">
        <v>9</v>
      </c>
      <c r="G339" t="s">
        <v>2136</v>
      </c>
      <c r="H339">
        <v>9</v>
      </c>
    </row>
    <row r="340" spans="1:8" x14ac:dyDescent="0.25">
      <c r="A340" t="s">
        <v>523</v>
      </c>
      <c r="B340">
        <v>9</v>
      </c>
      <c r="D340" t="s">
        <v>1330</v>
      </c>
      <c r="E340">
        <v>9</v>
      </c>
      <c r="G340" t="s">
        <v>2137</v>
      </c>
      <c r="H340">
        <v>9</v>
      </c>
    </row>
    <row r="341" spans="1:8" x14ac:dyDescent="0.25">
      <c r="A341" t="s">
        <v>524</v>
      </c>
      <c r="B341">
        <v>9</v>
      </c>
      <c r="D341" t="s">
        <v>1331</v>
      </c>
      <c r="E341">
        <v>9</v>
      </c>
      <c r="G341" t="s">
        <v>2138</v>
      </c>
      <c r="H341">
        <v>9</v>
      </c>
    </row>
    <row r="342" spans="1:8" x14ac:dyDescent="0.25">
      <c r="A342" t="s">
        <v>525</v>
      </c>
      <c r="B342">
        <v>9</v>
      </c>
      <c r="D342" t="s">
        <v>1332</v>
      </c>
      <c r="E342">
        <v>9</v>
      </c>
      <c r="G342" t="s">
        <v>2139</v>
      </c>
      <c r="H342">
        <v>9</v>
      </c>
    </row>
    <row r="343" spans="1:8" x14ac:dyDescent="0.25">
      <c r="A343" t="s">
        <v>526</v>
      </c>
      <c r="B343">
        <v>9</v>
      </c>
      <c r="D343" t="s">
        <v>1333</v>
      </c>
      <c r="E343">
        <v>9</v>
      </c>
      <c r="G343" t="s">
        <v>2140</v>
      </c>
      <c r="H343">
        <v>9</v>
      </c>
    </row>
    <row r="344" spans="1:8" x14ac:dyDescent="0.25">
      <c r="A344" t="s">
        <v>527</v>
      </c>
      <c r="B344">
        <v>9</v>
      </c>
      <c r="D344" t="s">
        <v>1334</v>
      </c>
      <c r="E344">
        <v>9</v>
      </c>
      <c r="G344" t="s">
        <v>2141</v>
      </c>
      <c r="H344">
        <v>9</v>
      </c>
    </row>
    <row r="345" spans="1:8" x14ac:dyDescent="0.25">
      <c r="A345" t="s">
        <v>528</v>
      </c>
      <c r="B345">
        <v>9</v>
      </c>
      <c r="D345" t="s">
        <v>1335</v>
      </c>
      <c r="E345">
        <v>9</v>
      </c>
      <c r="G345" t="s">
        <v>2142</v>
      </c>
      <c r="H345">
        <v>9</v>
      </c>
    </row>
    <row r="346" spans="1:8" x14ac:dyDescent="0.25">
      <c r="A346" t="s">
        <v>529</v>
      </c>
      <c r="B346">
        <v>9</v>
      </c>
      <c r="D346" t="s">
        <v>1336</v>
      </c>
      <c r="E346">
        <v>9</v>
      </c>
      <c r="G346" t="s">
        <v>2143</v>
      </c>
      <c r="H346">
        <v>9</v>
      </c>
    </row>
    <row r="347" spans="1:8" x14ac:dyDescent="0.25">
      <c r="A347" t="s">
        <v>530</v>
      </c>
      <c r="B347">
        <v>9</v>
      </c>
      <c r="D347" t="s">
        <v>1337</v>
      </c>
      <c r="E347">
        <v>9</v>
      </c>
      <c r="G347" t="s">
        <v>2144</v>
      </c>
      <c r="H347">
        <v>9</v>
      </c>
    </row>
    <row r="348" spans="1:8" x14ac:dyDescent="0.25">
      <c r="A348" t="s">
        <v>531</v>
      </c>
      <c r="B348">
        <v>9</v>
      </c>
      <c r="D348" t="s">
        <v>1338</v>
      </c>
      <c r="E348">
        <v>9</v>
      </c>
      <c r="G348" t="s">
        <v>2145</v>
      </c>
      <c r="H348">
        <v>9</v>
      </c>
    </row>
    <row r="349" spans="1:8" x14ac:dyDescent="0.25">
      <c r="A349" t="s">
        <v>532</v>
      </c>
      <c r="B349">
        <v>9</v>
      </c>
      <c r="D349" t="s">
        <v>1339</v>
      </c>
      <c r="E349">
        <v>9</v>
      </c>
      <c r="G349" t="s">
        <v>2146</v>
      </c>
      <c r="H349">
        <v>9</v>
      </c>
    </row>
    <row r="350" spans="1:8" x14ac:dyDescent="0.25">
      <c r="A350" t="s">
        <v>533</v>
      </c>
      <c r="B350">
        <v>9</v>
      </c>
      <c r="D350" t="s">
        <v>1340</v>
      </c>
      <c r="E350">
        <v>9</v>
      </c>
      <c r="G350" t="s">
        <v>2147</v>
      </c>
      <c r="H350">
        <v>9</v>
      </c>
    </row>
    <row r="351" spans="1:8" x14ac:dyDescent="0.25">
      <c r="A351" t="s">
        <v>534</v>
      </c>
      <c r="B351">
        <v>9</v>
      </c>
      <c r="D351" t="s">
        <v>1341</v>
      </c>
      <c r="E351">
        <v>9</v>
      </c>
      <c r="G351" t="s">
        <v>2148</v>
      </c>
      <c r="H351">
        <v>9</v>
      </c>
    </row>
    <row r="352" spans="1:8" x14ac:dyDescent="0.25">
      <c r="A352" t="s">
        <v>535</v>
      </c>
      <c r="B352">
        <v>8</v>
      </c>
      <c r="D352" t="s">
        <v>1342</v>
      </c>
      <c r="E352">
        <v>9</v>
      </c>
      <c r="G352" t="s">
        <v>2149</v>
      </c>
      <c r="H352">
        <v>9</v>
      </c>
    </row>
    <row r="353" spans="1:8" x14ac:dyDescent="0.25">
      <c r="A353" t="s">
        <v>536</v>
      </c>
      <c r="B353">
        <v>8</v>
      </c>
      <c r="D353" t="s">
        <v>1343</v>
      </c>
      <c r="E353">
        <v>9</v>
      </c>
      <c r="G353" t="s">
        <v>2150</v>
      </c>
      <c r="H353">
        <v>8</v>
      </c>
    </row>
    <row r="354" spans="1:8" x14ac:dyDescent="0.25">
      <c r="A354" t="s">
        <v>537</v>
      </c>
      <c r="B354">
        <v>8</v>
      </c>
      <c r="D354" t="s">
        <v>1344</v>
      </c>
      <c r="E354">
        <v>9</v>
      </c>
      <c r="G354" t="s">
        <v>2151</v>
      </c>
      <c r="H354">
        <v>8</v>
      </c>
    </row>
    <row r="355" spans="1:8" x14ac:dyDescent="0.25">
      <c r="A355" t="s">
        <v>538</v>
      </c>
      <c r="B355">
        <v>8</v>
      </c>
      <c r="D355" t="s">
        <v>1345</v>
      </c>
      <c r="E355">
        <v>9</v>
      </c>
      <c r="G355" t="s">
        <v>2152</v>
      </c>
      <c r="H355">
        <v>8</v>
      </c>
    </row>
    <row r="356" spans="1:8" x14ac:dyDescent="0.25">
      <c r="A356" t="s">
        <v>539</v>
      </c>
      <c r="B356">
        <v>8</v>
      </c>
      <c r="D356" t="s">
        <v>1346</v>
      </c>
      <c r="E356">
        <v>9</v>
      </c>
      <c r="G356" t="s">
        <v>2153</v>
      </c>
      <c r="H356">
        <v>8</v>
      </c>
    </row>
    <row r="357" spans="1:8" x14ac:dyDescent="0.25">
      <c r="A357" t="s">
        <v>540</v>
      </c>
      <c r="B357">
        <v>8</v>
      </c>
      <c r="D357" t="s">
        <v>1347</v>
      </c>
      <c r="G357" t="s">
        <v>2154</v>
      </c>
      <c r="H357">
        <v>8</v>
      </c>
    </row>
    <row r="358" spans="1:8" x14ac:dyDescent="0.25">
      <c r="A358" t="s">
        <v>541</v>
      </c>
      <c r="B358">
        <v>8</v>
      </c>
      <c r="D358" t="s">
        <v>1348</v>
      </c>
      <c r="E358">
        <v>9</v>
      </c>
      <c r="G358" t="s">
        <v>2155</v>
      </c>
      <c r="H358">
        <v>8</v>
      </c>
    </row>
    <row r="359" spans="1:8" x14ac:dyDescent="0.25">
      <c r="A359" t="s">
        <v>542</v>
      </c>
      <c r="B359">
        <v>8</v>
      </c>
      <c r="D359" t="s">
        <v>1349</v>
      </c>
      <c r="E359">
        <v>9</v>
      </c>
      <c r="G359" t="s">
        <v>2156</v>
      </c>
      <c r="H359">
        <v>8</v>
      </c>
    </row>
    <row r="360" spans="1:8" x14ac:dyDescent="0.25">
      <c r="A360" t="s">
        <v>543</v>
      </c>
      <c r="B360">
        <v>8</v>
      </c>
      <c r="D360" t="s">
        <v>1350</v>
      </c>
      <c r="E360">
        <v>9</v>
      </c>
      <c r="G360" t="s">
        <v>2157</v>
      </c>
      <c r="H360">
        <v>8</v>
      </c>
    </row>
    <row r="361" spans="1:8" x14ac:dyDescent="0.25">
      <c r="A361" t="s">
        <v>544</v>
      </c>
      <c r="B361">
        <v>8</v>
      </c>
      <c r="D361" t="s">
        <v>1351</v>
      </c>
      <c r="E361">
        <v>9</v>
      </c>
      <c r="G361" t="s">
        <v>2158</v>
      </c>
      <c r="H361">
        <v>8</v>
      </c>
    </row>
    <row r="362" spans="1:8" x14ac:dyDescent="0.25">
      <c r="A362" t="s">
        <v>545</v>
      </c>
      <c r="B362">
        <v>8</v>
      </c>
      <c r="D362" t="s">
        <v>1352</v>
      </c>
      <c r="E362">
        <v>9</v>
      </c>
      <c r="G362" t="s">
        <v>2159</v>
      </c>
      <c r="H362">
        <v>8</v>
      </c>
    </row>
    <row r="363" spans="1:8" x14ac:dyDescent="0.25">
      <c r="A363" t="s">
        <v>546</v>
      </c>
      <c r="B363">
        <v>8</v>
      </c>
      <c r="D363" t="s">
        <v>1353</v>
      </c>
      <c r="E363">
        <v>9</v>
      </c>
      <c r="G363" t="s">
        <v>2160</v>
      </c>
      <c r="H363">
        <v>8</v>
      </c>
    </row>
    <row r="364" spans="1:8" x14ac:dyDescent="0.25">
      <c r="A364" t="s">
        <v>547</v>
      </c>
      <c r="B364">
        <v>8</v>
      </c>
      <c r="D364" t="s">
        <v>1354</v>
      </c>
      <c r="E364">
        <v>9</v>
      </c>
      <c r="G364" t="s">
        <v>2161</v>
      </c>
      <c r="H364">
        <v>8</v>
      </c>
    </row>
    <row r="365" spans="1:8" x14ac:dyDescent="0.25">
      <c r="A365" t="s">
        <v>548</v>
      </c>
      <c r="B365">
        <v>8</v>
      </c>
      <c r="D365" t="s">
        <v>1355</v>
      </c>
      <c r="E365">
        <v>9</v>
      </c>
      <c r="G365" t="s">
        <v>2162</v>
      </c>
      <c r="H365">
        <v>8</v>
      </c>
    </row>
    <row r="366" spans="1:8" x14ac:dyDescent="0.25">
      <c r="A366" t="s">
        <v>549</v>
      </c>
      <c r="B366">
        <v>8</v>
      </c>
      <c r="D366" t="s">
        <v>1356</v>
      </c>
      <c r="E366">
        <v>9</v>
      </c>
      <c r="G366" t="s">
        <v>2163</v>
      </c>
      <c r="H366">
        <v>8</v>
      </c>
    </row>
    <row r="367" spans="1:8" x14ac:dyDescent="0.25">
      <c r="A367" t="s">
        <v>550</v>
      </c>
      <c r="B367">
        <v>8</v>
      </c>
      <c r="D367" t="s">
        <v>1357</v>
      </c>
      <c r="E367">
        <v>9</v>
      </c>
      <c r="G367" t="s">
        <v>2164</v>
      </c>
      <c r="H367">
        <v>8</v>
      </c>
    </row>
    <row r="368" spans="1:8" x14ac:dyDescent="0.25">
      <c r="A368" t="s">
        <v>551</v>
      </c>
      <c r="B368">
        <v>8</v>
      </c>
      <c r="D368" t="s">
        <v>1358</v>
      </c>
      <c r="E368">
        <v>9</v>
      </c>
      <c r="G368" t="s">
        <v>2165</v>
      </c>
      <c r="H368">
        <v>8</v>
      </c>
    </row>
    <row r="369" spans="1:8" x14ac:dyDescent="0.25">
      <c r="A369" t="s">
        <v>552</v>
      </c>
      <c r="B369">
        <v>8</v>
      </c>
      <c r="D369" t="s">
        <v>1359</v>
      </c>
      <c r="E369">
        <v>9</v>
      </c>
      <c r="G369" t="s">
        <v>2166</v>
      </c>
      <c r="H369">
        <v>8</v>
      </c>
    </row>
    <row r="370" spans="1:8" x14ac:dyDescent="0.25">
      <c r="A370" t="s">
        <v>553</v>
      </c>
      <c r="B370">
        <v>8</v>
      </c>
      <c r="D370" t="s">
        <v>1360</v>
      </c>
      <c r="G370" t="s">
        <v>2167</v>
      </c>
      <c r="H370">
        <v>8</v>
      </c>
    </row>
    <row r="371" spans="1:8" x14ac:dyDescent="0.25">
      <c r="A371" t="s">
        <v>554</v>
      </c>
      <c r="B371">
        <v>8</v>
      </c>
      <c r="D371" t="s">
        <v>1361</v>
      </c>
      <c r="E371">
        <v>9</v>
      </c>
      <c r="G371" t="s">
        <v>2168</v>
      </c>
      <c r="H371">
        <v>8</v>
      </c>
    </row>
    <row r="372" spans="1:8" x14ac:dyDescent="0.25">
      <c r="A372" t="s">
        <v>555</v>
      </c>
      <c r="B372">
        <v>8</v>
      </c>
      <c r="D372" t="s">
        <v>1362</v>
      </c>
      <c r="E372">
        <v>9</v>
      </c>
      <c r="G372" t="s">
        <v>2169</v>
      </c>
      <c r="H372">
        <v>8</v>
      </c>
    </row>
    <row r="373" spans="1:8" x14ac:dyDescent="0.25">
      <c r="A373" t="s">
        <v>556</v>
      </c>
      <c r="B373">
        <v>8</v>
      </c>
      <c r="D373" t="s">
        <v>1363</v>
      </c>
      <c r="E373">
        <v>9</v>
      </c>
      <c r="G373" t="s">
        <v>2170</v>
      </c>
      <c r="H373">
        <v>8</v>
      </c>
    </row>
    <row r="374" spans="1:8" x14ac:dyDescent="0.25">
      <c r="A374" t="s">
        <v>557</v>
      </c>
      <c r="B374">
        <v>8</v>
      </c>
      <c r="D374" t="s">
        <v>1364</v>
      </c>
      <c r="E374">
        <v>9</v>
      </c>
      <c r="G374" t="s">
        <v>2171</v>
      </c>
      <c r="H374">
        <v>8</v>
      </c>
    </row>
    <row r="375" spans="1:8" x14ac:dyDescent="0.25">
      <c r="A375" t="s">
        <v>558</v>
      </c>
      <c r="B375">
        <v>8</v>
      </c>
      <c r="D375" t="s">
        <v>1365</v>
      </c>
      <c r="E375">
        <v>9</v>
      </c>
      <c r="G375" t="s">
        <v>2172</v>
      </c>
      <c r="H375">
        <v>8</v>
      </c>
    </row>
    <row r="376" spans="1:8" x14ac:dyDescent="0.25">
      <c r="A376" t="s">
        <v>559</v>
      </c>
      <c r="B376">
        <v>8</v>
      </c>
      <c r="D376" t="s">
        <v>1366</v>
      </c>
      <c r="E376">
        <v>9</v>
      </c>
      <c r="G376" t="s">
        <v>2173</v>
      </c>
      <c r="H376">
        <v>8</v>
      </c>
    </row>
    <row r="377" spans="1:8" x14ac:dyDescent="0.25">
      <c r="A377" t="s">
        <v>560</v>
      </c>
      <c r="B377">
        <v>8</v>
      </c>
      <c r="D377" t="s">
        <v>1367</v>
      </c>
      <c r="E377">
        <v>9</v>
      </c>
      <c r="G377" t="s">
        <v>2174</v>
      </c>
      <c r="H377">
        <v>8</v>
      </c>
    </row>
    <row r="378" spans="1:8" x14ac:dyDescent="0.25">
      <c r="A378" t="s">
        <v>561</v>
      </c>
      <c r="B378">
        <v>8</v>
      </c>
      <c r="D378" t="s">
        <v>1368</v>
      </c>
      <c r="E378">
        <v>9</v>
      </c>
      <c r="G378" t="s">
        <v>2175</v>
      </c>
      <c r="H378">
        <v>8</v>
      </c>
    </row>
    <row r="379" spans="1:8" x14ac:dyDescent="0.25">
      <c r="A379" t="s">
        <v>562</v>
      </c>
      <c r="B379">
        <v>8</v>
      </c>
      <c r="D379" t="s">
        <v>1369</v>
      </c>
      <c r="E379">
        <v>8</v>
      </c>
      <c r="G379" t="s">
        <v>2176</v>
      </c>
      <c r="H379">
        <v>8</v>
      </c>
    </row>
    <row r="380" spans="1:8" x14ac:dyDescent="0.25">
      <c r="A380" t="s">
        <v>563</v>
      </c>
      <c r="B380">
        <v>8</v>
      </c>
      <c r="D380" t="s">
        <v>1370</v>
      </c>
      <c r="E380">
        <v>8</v>
      </c>
      <c r="G380" t="s">
        <v>2177</v>
      </c>
      <c r="H380">
        <v>8</v>
      </c>
    </row>
    <row r="381" spans="1:8" x14ac:dyDescent="0.25">
      <c r="A381" t="s">
        <v>58</v>
      </c>
      <c r="B381">
        <v>8</v>
      </c>
      <c r="D381" t="s">
        <v>1371</v>
      </c>
      <c r="E381">
        <v>8</v>
      </c>
      <c r="G381" t="s">
        <v>2178</v>
      </c>
      <c r="H381">
        <v>8</v>
      </c>
    </row>
    <row r="382" spans="1:8" x14ac:dyDescent="0.25">
      <c r="A382" t="s">
        <v>564</v>
      </c>
      <c r="B382">
        <v>8</v>
      </c>
      <c r="D382" t="s">
        <v>1372</v>
      </c>
      <c r="E382">
        <v>8</v>
      </c>
      <c r="G382" t="s">
        <v>2179</v>
      </c>
      <c r="H382">
        <v>8</v>
      </c>
    </row>
    <row r="383" spans="1:8" x14ac:dyDescent="0.25">
      <c r="A383" t="s">
        <v>565</v>
      </c>
      <c r="B383">
        <v>8</v>
      </c>
      <c r="D383" t="s">
        <v>1373</v>
      </c>
      <c r="E383">
        <v>8</v>
      </c>
      <c r="G383" t="s">
        <v>2180</v>
      </c>
      <c r="H383">
        <v>8</v>
      </c>
    </row>
    <row r="384" spans="1:8" x14ac:dyDescent="0.25">
      <c r="A384" t="s">
        <v>566</v>
      </c>
      <c r="B384">
        <v>8</v>
      </c>
      <c r="D384" t="s">
        <v>1374</v>
      </c>
      <c r="E384">
        <v>8</v>
      </c>
      <c r="G384" t="s">
        <v>2181</v>
      </c>
      <c r="H384">
        <v>8</v>
      </c>
    </row>
    <row r="385" spans="1:8" x14ac:dyDescent="0.25">
      <c r="A385" t="s">
        <v>567</v>
      </c>
      <c r="B385">
        <v>8</v>
      </c>
      <c r="D385" t="s">
        <v>1375</v>
      </c>
      <c r="E385">
        <v>8</v>
      </c>
      <c r="G385" t="s">
        <v>2182</v>
      </c>
      <c r="H385">
        <v>8</v>
      </c>
    </row>
    <row r="386" spans="1:8" x14ac:dyDescent="0.25">
      <c r="A386" t="s">
        <v>568</v>
      </c>
      <c r="B386">
        <v>8</v>
      </c>
      <c r="D386" t="s">
        <v>1376</v>
      </c>
      <c r="E386">
        <v>8</v>
      </c>
      <c r="G386" t="s">
        <v>2183</v>
      </c>
      <c r="H386">
        <v>8</v>
      </c>
    </row>
    <row r="387" spans="1:8" x14ac:dyDescent="0.25">
      <c r="A387" t="s">
        <v>569</v>
      </c>
      <c r="B387">
        <v>8</v>
      </c>
      <c r="D387" t="s">
        <v>1377</v>
      </c>
      <c r="E387">
        <v>8</v>
      </c>
      <c r="G387" t="s">
        <v>2184</v>
      </c>
      <c r="H387">
        <v>8</v>
      </c>
    </row>
    <row r="388" spans="1:8" x14ac:dyDescent="0.25">
      <c r="A388" t="s">
        <v>570</v>
      </c>
      <c r="D388" t="s">
        <v>1378</v>
      </c>
      <c r="E388">
        <v>8</v>
      </c>
      <c r="G388" t="s">
        <v>2185</v>
      </c>
      <c r="H388">
        <v>8</v>
      </c>
    </row>
    <row r="389" spans="1:8" x14ac:dyDescent="0.25">
      <c r="A389" t="s">
        <v>571</v>
      </c>
      <c r="B389">
        <v>8</v>
      </c>
      <c r="D389" t="s">
        <v>1379</v>
      </c>
      <c r="E389">
        <v>8</v>
      </c>
      <c r="G389" t="s">
        <v>2186</v>
      </c>
      <c r="H389">
        <v>8</v>
      </c>
    </row>
    <row r="390" spans="1:8" x14ac:dyDescent="0.25">
      <c r="A390" t="s">
        <v>572</v>
      </c>
      <c r="B390">
        <v>8</v>
      </c>
      <c r="D390" t="s">
        <v>1380</v>
      </c>
      <c r="E390">
        <v>8</v>
      </c>
      <c r="G390" t="s">
        <v>2187</v>
      </c>
      <c r="H390">
        <v>8</v>
      </c>
    </row>
    <row r="391" spans="1:8" x14ac:dyDescent="0.25">
      <c r="A391" t="s">
        <v>573</v>
      </c>
      <c r="B391">
        <v>8</v>
      </c>
      <c r="D391" t="s">
        <v>1381</v>
      </c>
      <c r="E391">
        <v>8</v>
      </c>
      <c r="G391" t="s">
        <v>2188</v>
      </c>
      <c r="H391">
        <v>8</v>
      </c>
    </row>
    <row r="392" spans="1:8" x14ac:dyDescent="0.25">
      <c r="A392" t="s">
        <v>574</v>
      </c>
      <c r="B392">
        <v>8</v>
      </c>
      <c r="D392" t="s">
        <v>1382</v>
      </c>
      <c r="E392">
        <v>8</v>
      </c>
      <c r="G392" t="s">
        <v>2189</v>
      </c>
      <c r="H392">
        <v>8</v>
      </c>
    </row>
    <row r="393" spans="1:8" x14ac:dyDescent="0.25">
      <c r="A393" t="s">
        <v>575</v>
      </c>
      <c r="B393">
        <v>8</v>
      </c>
      <c r="D393" t="s">
        <v>1383</v>
      </c>
      <c r="E393">
        <v>8</v>
      </c>
      <c r="G393" t="s">
        <v>2190</v>
      </c>
      <c r="H393">
        <v>8</v>
      </c>
    </row>
    <row r="394" spans="1:8" x14ac:dyDescent="0.25">
      <c r="A394" t="s">
        <v>576</v>
      </c>
      <c r="B394">
        <v>8</v>
      </c>
      <c r="D394" t="s">
        <v>1384</v>
      </c>
      <c r="E394">
        <v>8</v>
      </c>
      <c r="G394" t="s">
        <v>2191</v>
      </c>
      <c r="H394">
        <v>8</v>
      </c>
    </row>
    <row r="395" spans="1:8" x14ac:dyDescent="0.25">
      <c r="A395" t="s">
        <v>577</v>
      </c>
      <c r="B395">
        <v>8</v>
      </c>
      <c r="D395" t="s">
        <v>1385</v>
      </c>
      <c r="E395">
        <v>8</v>
      </c>
      <c r="G395" t="s">
        <v>2192</v>
      </c>
      <c r="H395">
        <v>8</v>
      </c>
    </row>
    <row r="396" spans="1:8" x14ac:dyDescent="0.25">
      <c r="A396" t="s">
        <v>578</v>
      </c>
      <c r="B396">
        <v>8</v>
      </c>
      <c r="D396" t="s">
        <v>1386</v>
      </c>
      <c r="E396">
        <v>8</v>
      </c>
      <c r="G396" t="s">
        <v>2193</v>
      </c>
      <c r="H396">
        <v>8</v>
      </c>
    </row>
    <row r="397" spans="1:8" x14ac:dyDescent="0.25">
      <c r="A397" t="s">
        <v>579</v>
      </c>
      <c r="B397">
        <v>8</v>
      </c>
      <c r="D397" t="s">
        <v>1387</v>
      </c>
      <c r="E397">
        <v>8</v>
      </c>
      <c r="G397" t="s">
        <v>2194</v>
      </c>
      <c r="H397">
        <v>8</v>
      </c>
    </row>
    <row r="398" spans="1:8" x14ac:dyDescent="0.25">
      <c r="A398" t="s">
        <v>580</v>
      </c>
      <c r="B398">
        <v>8</v>
      </c>
      <c r="D398" t="s">
        <v>1388</v>
      </c>
      <c r="E398">
        <v>8</v>
      </c>
      <c r="G398" t="s">
        <v>2195</v>
      </c>
      <c r="H398">
        <v>8</v>
      </c>
    </row>
    <row r="399" spans="1:8" x14ac:dyDescent="0.25">
      <c r="A399" t="s">
        <v>581</v>
      </c>
      <c r="B399">
        <v>8</v>
      </c>
      <c r="D399" t="s">
        <v>1389</v>
      </c>
      <c r="E399">
        <v>8</v>
      </c>
      <c r="G399" t="s">
        <v>2196</v>
      </c>
      <c r="H399">
        <v>8</v>
      </c>
    </row>
    <row r="400" spans="1:8" x14ac:dyDescent="0.25">
      <c r="A400" t="s">
        <v>582</v>
      </c>
      <c r="B400">
        <v>8</v>
      </c>
      <c r="D400" t="s">
        <v>1390</v>
      </c>
      <c r="E400">
        <v>8</v>
      </c>
      <c r="G400" t="s">
        <v>2197</v>
      </c>
      <c r="H400">
        <v>8</v>
      </c>
    </row>
    <row r="401" spans="1:8" x14ac:dyDescent="0.25">
      <c r="A401" t="s">
        <v>583</v>
      </c>
      <c r="B401">
        <v>8</v>
      </c>
      <c r="D401" t="s">
        <v>1391</v>
      </c>
      <c r="E401">
        <v>8</v>
      </c>
      <c r="G401" t="s">
        <v>2198</v>
      </c>
      <c r="H401">
        <v>8</v>
      </c>
    </row>
    <row r="402" spans="1:8" x14ac:dyDescent="0.25">
      <c r="A402" t="s">
        <v>584</v>
      </c>
      <c r="B402">
        <v>8</v>
      </c>
      <c r="D402" t="s">
        <v>1392</v>
      </c>
      <c r="E402">
        <v>8</v>
      </c>
      <c r="G402" t="s">
        <v>2199</v>
      </c>
      <c r="H402">
        <v>8</v>
      </c>
    </row>
    <row r="403" spans="1:8" x14ac:dyDescent="0.25">
      <c r="A403" t="s">
        <v>585</v>
      </c>
      <c r="B403">
        <v>8</v>
      </c>
      <c r="D403" t="s">
        <v>1393</v>
      </c>
      <c r="E403">
        <v>8</v>
      </c>
      <c r="G403" t="s">
        <v>2200</v>
      </c>
      <c r="H403">
        <v>7</v>
      </c>
    </row>
    <row r="404" spans="1:8" x14ac:dyDescent="0.25">
      <c r="A404" t="s">
        <v>586</v>
      </c>
      <c r="B404">
        <v>8</v>
      </c>
      <c r="D404" t="s">
        <v>1394</v>
      </c>
      <c r="E404">
        <v>8</v>
      </c>
      <c r="G404" t="s">
        <v>2201</v>
      </c>
      <c r="H404">
        <v>7</v>
      </c>
    </row>
    <row r="405" spans="1:8" x14ac:dyDescent="0.25">
      <c r="A405" t="s">
        <v>587</v>
      </c>
      <c r="B405">
        <v>8</v>
      </c>
      <c r="D405" t="s">
        <v>1395</v>
      </c>
      <c r="E405">
        <v>8</v>
      </c>
      <c r="G405" t="s">
        <v>2202</v>
      </c>
      <c r="H405">
        <v>7</v>
      </c>
    </row>
    <row r="406" spans="1:8" x14ac:dyDescent="0.25">
      <c r="A406" t="s">
        <v>588</v>
      </c>
      <c r="B406">
        <v>8</v>
      </c>
      <c r="D406" t="s">
        <v>1396</v>
      </c>
      <c r="E406">
        <v>8</v>
      </c>
      <c r="G406" t="s">
        <v>2203</v>
      </c>
      <c r="H406">
        <v>7</v>
      </c>
    </row>
    <row r="407" spans="1:8" x14ac:dyDescent="0.25">
      <c r="A407" t="s">
        <v>589</v>
      </c>
      <c r="B407">
        <v>8</v>
      </c>
      <c r="D407" t="s">
        <v>1397</v>
      </c>
      <c r="E407">
        <v>8</v>
      </c>
      <c r="G407" t="s">
        <v>2204</v>
      </c>
      <c r="H407">
        <v>7</v>
      </c>
    </row>
    <row r="408" spans="1:8" x14ac:dyDescent="0.25">
      <c r="A408" t="s">
        <v>590</v>
      </c>
      <c r="B408">
        <v>8</v>
      </c>
      <c r="D408" t="s">
        <v>1398</v>
      </c>
      <c r="E408">
        <v>8</v>
      </c>
      <c r="G408" t="s">
        <v>2205</v>
      </c>
      <c r="H408">
        <v>7</v>
      </c>
    </row>
    <row r="409" spans="1:8" x14ac:dyDescent="0.25">
      <c r="A409" t="s">
        <v>591</v>
      </c>
      <c r="B409">
        <v>8</v>
      </c>
      <c r="D409" t="s">
        <v>1399</v>
      </c>
      <c r="E409">
        <v>8</v>
      </c>
      <c r="G409" t="s">
        <v>2206</v>
      </c>
      <c r="H409">
        <v>7</v>
      </c>
    </row>
    <row r="410" spans="1:8" x14ac:dyDescent="0.25">
      <c r="A410" t="s">
        <v>592</v>
      </c>
      <c r="B410">
        <v>7</v>
      </c>
      <c r="D410" t="s">
        <v>1400</v>
      </c>
      <c r="E410">
        <v>8</v>
      </c>
      <c r="G410" t="s">
        <v>2207</v>
      </c>
      <c r="H410">
        <v>7</v>
      </c>
    </row>
    <row r="411" spans="1:8" x14ac:dyDescent="0.25">
      <c r="A411" t="s">
        <v>593</v>
      </c>
      <c r="B411">
        <v>7</v>
      </c>
      <c r="D411" t="s">
        <v>1401</v>
      </c>
      <c r="E411">
        <v>8</v>
      </c>
      <c r="G411" t="s">
        <v>2208</v>
      </c>
      <c r="H411">
        <v>7</v>
      </c>
    </row>
    <row r="412" spans="1:8" x14ac:dyDescent="0.25">
      <c r="A412" t="s">
        <v>594</v>
      </c>
      <c r="B412">
        <v>7</v>
      </c>
      <c r="D412" t="s">
        <v>1402</v>
      </c>
      <c r="E412">
        <v>8</v>
      </c>
      <c r="G412" t="s">
        <v>2209</v>
      </c>
      <c r="H412">
        <v>7</v>
      </c>
    </row>
    <row r="413" spans="1:8" x14ac:dyDescent="0.25">
      <c r="A413" t="s">
        <v>595</v>
      </c>
      <c r="B413">
        <v>7</v>
      </c>
      <c r="D413" t="s">
        <v>1403</v>
      </c>
      <c r="E413">
        <v>8</v>
      </c>
      <c r="G413" t="s">
        <v>2210</v>
      </c>
      <c r="H413">
        <v>7</v>
      </c>
    </row>
    <row r="414" spans="1:8" x14ac:dyDescent="0.25">
      <c r="A414" t="s">
        <v>596</v>
      </c>
      <c r="B414">
        <v>7</v>
      </c>
      <c r="D414" t="s">
        <v>1404</v>
      </c>
      <c r="E414">
        <v>8</v>
      </c>
      <c r="G414" t="s">
        <v>2211</v>
      </c>
      <c r="H414">
        <v>7</v>
      </c>
    </row>
    <row r="415" spans="1:8" x14ac:dyDescent="0.25">
      <c r="A415" t="s">
        <v>597</v>
      </c>
      <c r="B415">
        <v>7</v>
      </c>
      <c r="D415" t="s">
        <v>1405</v>
      </c>
      <c r="E415">
        <v>8</v>
      </c>
      <c r="G415" t="s">
        <v>2212</v>
      </c>
      <c r="H415">
        <v>7</v>
      </c>
    </row>
    <row r="416" spans="1:8" x14ac:dyDescent="0.25">
      <c r="A416" t="s">
        <v>598</v>
      </c>
      <c r="B416">
        <v>7</v>
      </c>
      <c r="D416" t="s">
        <v>1406</v>
      </c>
      <c r="E416">
        <v>8</v>
      </c>
      <c r="G416" t="s">
        <v>2213</v>
      </c>
      <c r="H416">
        <v>7</v>
      </c>
    </row>
    <row r="417" spans="1:8" x14ac:dyDescent="0.25">
      <c r="A417" t="s">
        <v>599</v>
      </c>
      <c r="B417">
        <v>7</v>
      </c>
      <c r="D417" t="s">
        <v>1407</v>
      </c>
      <c r="E417">
        <v>8</v>
      </c>
      <c r="G417" t="s">
        <v>2214</v>
      </c>
      <c r="H417">
        <v>7</v>
      </c>
    </row>
    <row r="418" spans="1:8" x14ac:dyDescent="0.25">
      <c r="A418" t="s">
        <v>600</v>
      </c>
      <c r="B418">
        <v>7</v>
      </c>
      <c r="D418" t="s">
        <v>1408</v>
      </c>
      <c r="E418">
        <v>8</v>
      </c>
      <c r="G418" t="s">
        <v>2215</v>
      </c>
      <c r="H418">
        <v>7</v>
      </c>
    </row>
    <row r="419" spans="1:8" x14ac:dyDescent="0.25">
      <c r="A419" t="s">
        <v>601</v>
      </c>
      <c r="B419">
        <v>7</v>
      </c>
      <c r="D419" t="s">
        <v>1409</v>
      </c>
      <c r="E419">
        <v>8</v>
      </c>
      <c r="G419" t="s">
        <v>2216</v>
      </c>
      <c r="H419">
        <v>7</v>
      </c>
    </row>
    <row r="420" spans="1:8" x14ac:dyDescent="0.25">
      <c r="A420" t="s">
        <v>602</v>
      </c>
      <c r="B420">
        <v>7</v>
      </c>
      <c r="D420" t="s">
        <v>1410</v>
      </c>
      <c r="E420">
        <v>8</v>
      </c>
      <c r="G420" t="s">
        <v>2217</v>
      </c>
      <c r="H420">
        <v>7</v>
      </c>
    </row>
    <row r="421" spans="1:8" x14ac:dyDescent="0.25">
      <c r="A421" t="s">
        <v>603</v>
      </c>
      <c r="B421">
        <v>7</v>
      </c>
      <c r="D421" t="s">
        <v>1411</v>
      </c>
      <c r="E421">
        <v>8</v>
      </c>
      <c r="G421" t="s">
        <v>2218</v>
      </c>
      <c r="H421">
        <v>7</v>
      </c>
    </row>
    <row r="422" spans="1:8" x14ac:dyDescent="0.25">
      <c r="A422" t="s">
        <v>604</v>
      </c>
      <c r="B422">
        <v>7</v>
      </c>
      <c r="D422" t="s">
        <v>1412</v>
      </c>
      <c r="E422">
        <v>8</v>
      </c>
      <c r="G422" t="s">
        <v>2219</v>
      </c>
      <c r="H422">
        <v>7</v>
      </c>
    </row>
    <row r="423" spans="1:8" x14ac:dyDescent="0.25">
      <c r="A423" t="s">
        <v>605</v>
      </c>
      <c r="B423">
        <v>7</v>
      </c>
      <c r="D423" t="s">
        <v>1413</v>
      </c>
      <c r="E423">
        <v>8</v>
      </c>
      <c r="G423" t="s">
        <v>2220</v>
      </c>
    </row>
    <row r="424" spans="1:8" x14ac:dyDescent="0.25">
      <c r="A424" t="s">
        <v>606</v>
      </c>
      <c r="B424">
        <v>7</v>
      </c>
      <c r="D424" t="s">
        <v>1414</v>
      </c>
      <c r="E424">
        <v>8</v>
      </c>
      <c r="G424" t="s">
        <v>2221</v>
      </c>
      <c r="H424">
        <v>7</v>
      </c>
    </row>
    <row r="425" spans="1:8" x14ac:dyDescent="0.25">
      <c r="A425" t="s">
        <v>607</v>
      </c>
      <c r="B425">
        <v>7</v>
      </c>
      <c r="D425" t="s">
        <v>1415</v>
      </c>
      <c r="E425">
        <v>8</v>
      </c>
      <c r="G425" t="s">
        <v>2222</v>
      </c>
      <c r="H425">
        <v>7</v>
      </c>
    </row>
    <row r="426" spans="1:8" x14ac:dyDescent="0.25">
      <c r="A426" t="s">
        <v>608</v>
      </c>
      <c r="B426">
        <v>7</v>
      </c>
      <c r="D426" t="s">
        <v>1416</v>
      </c>
      <c r="E426">
        <v>8</v>
      </c>
      <c r="G426" t="s">
        <v>2223</v>
      </c>
      <c r="H426">
        <v>7</v>
      </c>
    </row>
    <row r="427" spans="1:8" x14ac:dyDescent="0.25">
      <c r="A427" t="s">
        <v>609</v>
      </c>
      <c r="B427">
        <v>7</v>
      </c>
      <c r="D427" t="s">
        <v>1417</v>
      </c>
      <c r="E427">
        <v>7</v>
      </c>
      <c r="G427" t="s">
        <v>2224</v>
      </c>
      <c r="H427">
        <v>7</v>
      </c>
    </row>
    <row r="428" spans="1:8" x14ac:dyDescent="0.25">
      <c r="A428" t="s">
        <v>610</v>
      </c>
      <c r="B428">
        <v>7</v>
      </c>
      <c r="D428" t="s">
        <v>1418</v>
      </c>
      <c r="E428">
        <v>7</v>
      </c>
      <c r="G428" t="s">
        <v>2225</v>
      </c>
      <c r="H428">
        <v>7</v>
      </c>
    </row>
    <row r="429" spans="1:8" x14ac:dyDescent="0.25">
      <c r="A429" t="s">
        <v>611</v>
      </c>
      <c r="B429">
        <v>7</v>
      </c>
      <c r="D429" t="s">
        <v>1419</v>
      </c>
      <c r="E429">
        <v>7</v>
      </c>
      <c r="G429" t="s">
        <v>2226</v>
      </c>
      <c r="H429">
        <v>7</v>
      </c>
    </row>
    <row r="430" spans="1:8" x14ac:dyDescent="0.25">
      <c r="A430" t="s">
        <v>612</v>
      </c>
      <c r="B430">
        <v>7</v>
      </c>
      <c r="D430" t="s">
        <v>1420</v>
      </c>
      <c r="E430">
        <v>7</v>
      </c>
      <c r="G430" t="s">
        <v>2227</v>
      </c>
      <c r="H430">
        <v>7</v>
      </c>
    </row>
    <row r="431" spans="1:8" x14ac:dyDescent="0.25">
      <c r="A431" t="s">
        <v>613</v>
      </c>
      <c r="B431">
        <v>7</v>
      </c>
      <c r="D431" t="s">
        <v>1421</v>
      </c>
      <c r="E431">
        <v>7</v>
      </c>
      <c r="G431" t="s">
        <v>2228</v>
      </c>
      <c r="H431">
        <v>7</v>
      </c>
    </row>
    <row r="432" spans="1:8" x14ac:dyDescent="0.25">
      <c r="A432" t="s">
        <v>614</v>
      </c>
      <c r="B432">
        <v>7</v>
      </c>
      <c r="D432" t="s">
        <v>1422</v>
      </c>
      <c r="E432">
        <v>7</v>
      </c>
      <c r="G432" t="s">
        <v>2229</v>
      </c>
      <c r="H432">
        <v>7</v>
      </c>
    </row>
    <row r="433" spans="1:8" x14ac:dyDescent="0.25">
      <c r="A433" t="s">
        <v>615</v>
      </c>
      <c r="B433">
        <v>7</v>
      </c>
      <c r="D433" t="s">
        <v>1423</v>
      </c>
      <c r="E433">
        <v>7</v>
      </c>
      <c r="G433" t="s">
        <v>2230</v>
      </c>
      <c r="H433">
        <v>7</v>
      </c>
    </row>
    <row r="434" spans="1:8" x14ac:dyDescent="0.25">
      <c r="A434" t="s">
        <v>616</v>
      </c>
      <c r="B434">
        <v>7</v>
      </c>
      <c r="D434" t="s">
        <v>1424</v>
      </c>
      <c r="E434">
        <v>7</v>
      </c>
      <c r="G434" t="s">
        <v>2231</v>
      </c>
      <c r="H434">
        <v>7</v>
      </c>
    </row>
    <row r="435" spans="1:8" x14ac:dyDescent="0.25">
      <c r="A435" t="s">
        <v>617</v>
      </c>
      <c r="B435">
        <v>7</v>
      </c>
      <c r="D435" t="s">
        <v>1425</v>
      </c>
      <c r="E435">
        <v>7</v>
      </c>
      <c r="G435" t="s">
        <v>2232</v>
      </c>
      <c r="H435">
        <v>7</v>
      </c>
    </row>
    <row r="436" spans="1:8" x14ac:dyDescent="0.25">
      <c r="A436" t="s">
        <v>618</v>
      </c>
      <c r="B436">
        <v>7</v>
      </c>
      <c r="D436" t="s">
        <v>1426</v>
      </c>
      <c r="E436">
        <v>7</v>
      </c>
      <c r="G436" t="s">
        <v>2233</v>
      </c>
      <c r="H436">
        <v>7</v>
      </c>
    </row>
    <row r="437" spans="1:8" x14ac:dyDescent="0.25">
      <c r="A437" t="s">
        <v>619</v>
      </c>
      <c r="B437">
        <v>7</v>
      </c>
      <c r="D437" t="s">
        <v>1427</v>
      </c>
      <c r="E437">
        <v>7</v>
      </c>
      <c r="G437" t="s">
        <v>2234</v>
      </c>
      <c r="H437">
        <v>7</v>
      </c>
    </row>
    <row r="438" spans="1:8" x14ac:dyDescent="0.25">
      <c r="A438" t="s">
        <v>620</v>
      </c>
      <c r="B438">
        <v>7</v>
      </c>
      <c r="D438" t="s">
        <v>1428</v>
      </c>
      <c r="E438">
        <v>7</v>
      </c>
      <c r="G438" t="s">
        <v>2235</v>
      </c>
      <c r="H438">
        <v>7</v>
      </c>
    </row>
    <row r="439" spans="1:8" x14ac:dyDescent="0.25">
      <c r="A439" t="s">
        <v>621</v>
      </c>
      <c r="B439">
        <v>7</v>
      </c>
      <c r="D439" t="s">
        <v>1429</v>
      </c>
      <c r="E439">
        <v>7</v>
      </c>
      <c r="G439" t="s">
        <v>2236</v>
      </c>
      <c r="H439">
        <v>7</v>
      </c>
    </row>
    <row r="440" spans="1:8" x14ac:dyDescent="0.25">
      <c r="A440" t="s">
        <v>622</v>
      </c>
      <c r="B440">
        <v>7</v>
      </c>
      <c r="D440" t="s">
        <v>1430</v>
      </c>
      <c r="E440">
        <v>7</v>
      </c>
      <c r="G440" t="s">
        <v>2237</v>
      </c>
      <c r="H440">
        <v>7</v>
      </c>
    </row>
    <row r="441" spans="1:8" x14ac:dyDescent="0.25">
      <c r="A441" t="s">
        <v>623</v>
      </c>
      <c r="B441">
        <v>7</v>
      </c>
      <c r="D441" t="s">
        <v>1431</v>
      </c>
      <c r="E441">
        <v>7</v>
      </c>
      <c r="G441" t="s">
        <v>2238</v>
      </c>
      <c r="H441">
        <v>7</v>
      </c>
    </row>
    <row r="442" spans="1:8" x14ac:dyDescent="0.25">
      <c r="A442" t="s">
        <v>624</v>
      </c>
      <c r="B442">
        <v>7</v>
      </c>
      <c r="D442" t="s">
        <v>1432</v>
      </c>
      <c r="E442">
        <v>7</v>
      </c>
      <c r="G442" t="s">
        <v>2239</v>
      </c>
      <c r="H442">
        <v>7</v>
      </c>
    </row>
    <row r="443" spans="1:8" x14ac:dyDescent="0.25">
      <c r="A443" t="s">
        <v>625</v>
      </c>
      <c r="B443">
        <v>7</v>
      </c>
      <c r="D443" t="s">
        <v>1433</v>
      </c>
      <c r="E443">
        <v>7</v>
      </c>
      <c r="G443" t="s">
        <v>2240</v>
      </c>
      <c r="H443">
        <v>7</v>
      </c>
    </row>
    <row r="444" spans="1:8" x14ac:dyDescent="0.25">
      <c r="A444" t="s">
        <v>626</v>
      </c>
      <c r="B444">
        <v>7</v>
      </c>
      <c r="D444" t="s">
        <v>1434</v>
      </c>
      <c r="E444">
        <v>7</v>
      </c>
      <c r="G444" t="s">
        <v>2241</v>
      </c>
      <c r="H444">
        <v>7</v>
      </c>
    </row>
    <row r="445" spans="1:8" x14ac:dyDescent="0.25">
      <c r="A445" t="s">
        <v>627</v>
      </c>
      <c r="B445">
        <v>7</v>
      </c>
      <c r="D445" t="s">
        <v>1435</v>
      </c>
      <c r="E445">
        <v>7</v>
      </c>
      <c r="G445" t="s">
        <v>2242</v>
      </c>
      <c r="H445">
        <v>7</v>
      </c>
    </row>
    <row r="446" spans="1:8" x14ac:dyDescent="0.25">
      <c r="A446" t="s">
        <v>628</v>
      </c>
      <c r="B446">
        <v>7</v>
      </c>
      <c r="D446" t="s">
        <v>1436</v>
      </c>
      <c r="E446">
        <v>7</v>
      </c>
      <c r="G446" t="s">
        <v>2243</v>
      </c>
      <c r="H446">
        <v>7</v>
      </c>
    </row>
    <row r="447" spans="1:8" x14ac:dyDescent="0.25">
      <c r="A447" t="s">
        <v>629</v>
      </c>
      <c r="B447">
        <v>7</v>
      </c>
      <c r="D447" t="s">
        <v>1437</v>
      </c>
      <c r="E447">
        <v>7</v>
      </c>
      <c r="G447" t="s">
        <v>2244</v>
      </c>
      <c r="H447">
        <v>7</v>
      </c>
    </row>
    <row r="448" spans="1:8" x14ac:dyDescent="0.25">
      <c r="A448" t="s">
        <v>630</v>
      </c>
      <c r="B448">
        <v>7</v>
      </c>
      <c r="D448" t="s">
        <v>1438</v>
      </c>
      <c r="E448">
        <v>7</v>
      </c>
      <c r="G448" t="s">
        <v>2245</v>
      </c>
      <c r="H448">
        <v>7</v>
      </c>
    </row>
    <row r="449" spans="1:8" x14ac:dyDescent="0.25">
      <c r="A449" t="s">
        <v>631</v>
      </c>
      <c r="B449">
        <v>7</v>
      </c>
      <c r="D449" t="s">
        <v>1439</v>
      </c>
      <c r="E449">
        <v>7</v>
      </c>
      <c r="G449" t="s">
        <v>2246</v>
      </c>
      <c r="H449">
        <v>7</v>
      </c>
    </row>
    <row r="450" spans="1:8" x14ac:dyDescent="0.25">
      <c r="A450" t="s">
        <v>632</v>
      </c>
      <c r="B450">
        <v>7</v>
      </c>
      <c r="D450" t="s">
        <v>1440</v>
      </c>
      <c r="E450">
        <v>7</v>
      </c>
      <c r="G450" t="s">
        <v>2247</v>
      </c>
      <c r="H450">
        <v>7</v>
      </c>
    </row>
    <row r="451" spans="1:8" x14ac:dyDescent="0.25">
      <c r="A451" t="s">
        <v>633</v>
      </c>
      <c r="B451">
        <v>7</v>
      </c>
      <c r="D451" t="s">
        <v>1441</v>
      </c>
      <c r="E451">
        <v>7</v>
      </c>
      <c r="G451" t="s">
        <v>2248</v>
      </c>
      <c r="H451">
        <v>7</v>
      </c>
    </row>
    <row r="452" spans="1:8" x14ac:dyDescent="0.25">
      <c r="A452" t="s">
        <v>634</v>
      </c>
      <c r="B452">
        <v>7</v>
      </c>
      <c r="D452" t="s">
        <v>1442</v>
      </c>
      <c r="E452">
        <v>7</v>
      </c>
      <c r="G452" t="s">
        <v>2249</v>
      </c>
      <c r="H452">
        <v>7</v>
      </c>
    </row>
    <row r="453" spans="1:8" x14ac:dyDescent="0.25">
      <c r="A453" t="s">
        <v>635</v>
      </c>
      <c r="B453">
        <v>7</v>
      </c>
      <c r="D453" t="s">
        <v>1443</v>
      </c>
      <c r="E453">
        <v>7</v>
      </c>
      <c r="G453" t="s">
        <v>2250</v>
      </c>
      <c r="H453">
        <v>7</v>
      </c>
    </row>
    <row r="454" spans="1:8" x14ac:dyDescent="0.25">
      <c r="A454" t="s">
        <v>636</v>
      </c>
      <c r="B454">
        <v>7</v>
      </c>
      <c r="D454" t="s">
        <v>1444</v>
      </c>
      <c r="E454">
        <v>7</v>
      </c>
      <c r="G454" t="s">
        <v>2251</v>
      </c>
      <c r="H454">
        <v>7</v>
      </c>
    </row>
    <row r="455" spans="1:8" x14ac:dyDescent="0.25">
      <c r="A455" t="s">
        <v>637</v>
      </c>
      <c r="B455">
        <v>7</v>
      </c>
      <c r="D455" t="s">
        <v>1445</v>
      </c>
      <c r="E455">
        <v>7</v>
      </c>
      <c r="G455" t="s">
        <v>2252</v>
      </c>
      <c r="H455">
        <v>7</v>
      </c>
    </row>
    <row r="456" spans="1:8" x14ac:dyDescent="0.25">
      <c r="A456" t="s">
        <v>638</v>
      </c>
      <c r="B456">
        <v>7</v>
      </c>
      <c r="D456" t="s">
        <v>1446</v>
      </c>
      <c r="E456">
        <v>7</v>
      </c>
      <c r="G456" t="s">
        <v>2253</v>
      </c>
      <c r="H456">
        <v>7</v>
      </c>
    </row>
    <row r="457" spans="1:8" x14ac:dyDescent="0.25">
      <c r="A457" t="s">
        <v>639</v>
      </c>
      <c r="B457">
        <v>7</v>
      </c>
      <c r="D457" t="s">
        <v>1447</v>
      </c>
      <c r="E457">
        <v>7</v>
      </c>
      <c r="G457" t="s">
        <v>2254</v>
      </c>
      <c r="H457">
        <v>7</v>
      </c>
    </row>
    <row r="458" spans="1:8" x14ac:dyDescent="0.25">
      <c r="A458" t="s">
        <v>640</v>
      </c>
      <c r="B458">
        <v>7</v>
      </c>
      <c r="D458" t="s">
        <v>1448</v>
      </c>
      <c r="E458">
        <v>7</v>
      </c>
      <c r="G458" t="s">
        <v>2255</v>
      </c>
      <c r="H458">
        <v>7</v>
      </c>
    </row>
    <row r="459" spans="1:8" x14ac:dyDescent="0.25">
      <c r="A459" t="s">
        <v>641</v>
      </c>
      <c r="B459">
        <v>7</v>
      </c>
      <c r="D459" t="s">
        <v>1449</v>
      </c>
      <c r="E459">
        <v>7</v>
      </c>
      <c r="G459" t="s">
        <v>2256</v>
      </c>
      <c r="H459">
        <v>6</v>
      </c>
    </row>
    <row r="460" spans="1:8" x14ac:dyDescent="0.25">
      <c r="A460" t="s">
        <v>642</v>
      </c>
      <c r="B460">
        <v>7</v>
      </c>
      <c r="D460" t="s">
        <v>1450</v>
      </c>
      <c r="E460">
        <v>7</v>
      </c>
      <c r="G460" t="s">
        <v>2257</v>
      </c>
      <c r="H460">
        <v>6</v>
      </c>
    </row>
    <row r="461" spans="1:8" x14ac:dyDescent="0.25">
      <c r="A461" t="s">
        <v>643</v>
      </c>
      <c r="B461">
        <v>7</v>
      </c>
      <c r="D461" t="s">
        <v>1451</v>
      </c>
      <c r="E461">
        <v>7</v>
      </c>
      <c r="G461" t="s">
        <v>2258</v>
      </c>
      <c r="H461">
        <v>6</v>
      </c>
    </row>
    <row r="462" spans="1:8" x14ac:dyDescent="0.25">
      <c r="A462" t="s">
        <v>644</v>
      </c>
      <c r="B462">
        <v>7</v>
      </c>
      <c r="D462" t="s">
        <v>1452</v>
      </c>
      <c r="E462">
        <v>7</v>
      </c>
      <c r="G462" t="s">
        <v>2259</v>
      </c>
      <c r="H462">
        <v>6</v>
      </c>
    </row>
    <row r="463" spans="1:8" x14ac:dyDescent="0.25">
      <c r="A463" t="s">
        <v>645</v>
      </c>
      <c r="B463">
        <v>7</v>
      </c>
      <c r="D463" t="s">
        <v>1453</v>
      </c>
      <c r="E463">
        <v>7</v>
      </c>
      <c r="G463" t="s">
        <v>2260</v>
      </c>
      <c r="H463">
        <v>6</v>
      </c>
    </row>
    <row r="464" spans="1:8" x14ac:dyDescent="0.25">
      <c r="A464" t="s">
        <v>646</v>
      </c>
      <c r="B464">
        <v>7</v>
      </c>
      <c r="D464" t="s">
        <v>1454</v>
      </c>
      <c r="E464">
        <v>7</v>
      </c>
      <c r="G464" t="s">
        <v>2261</v>
      </c>
      <c r="H464">
        <v>6</v>
      </c>
    </row>
    <row r="465" spans="1:8" x14ac:dyDescent="0.25">
      <c r="A465" t="s">
        <v>647</v>
      </c>
      <c r="B465">
        <v>7</v>
      </c>
      <c r="D465" t="s">
        <v>1455</v>
      </c>
      <c r="E465">
        <v>7</v>
      </c>
      <c r="G465" t="s">
        <v>2262</v>
      </c>
      <c r="H465">
        <v>6</v>
      </c>
    </row>
    <row r="466" spans="1:8" x14ac:dyDescent="0.25">
      <c r="A466" t="s">
        <v>648</v>
      </c>
      <c r="B466">
        <v>7</v>
      </c>
      <c r="D466" t="s">
        <v>1456</v>
      </c>
      <c r="E466">
        <v>7</v>
      </c>
      <c r="G466" t="s">
        <v>2263</v>
      </c>
      <c r="H466">
        <v>6</v>
      </c>
    </row>
    <row r="467" spans="1:8" x14ac:dyDescent="0.25">
      <c r="A467" t="s">
        <v>649</v>
      </c>
      <c r="B467">
        <v>7</v>
      </c>
      <c r="D467" t="s">
        <v>1457</v>
      </c>
      <c r="E467">
        <v>7</v>
      </c>
      <c r="G467" t="s">
        <v>2264</v>
      </c>
      <c r="H467">
        <v>6</v>
      </c>
    </row>
    <row r="468" spans="1:8" x14ac:dyDescent="0.25">
      <c r="A468" t="s">
        <v>650</v>
      </c>
      <c r="B468">
        <v>7</v>
      </c>
      <c r="D468" t="s">
        <v>1458</v>
      </c>
      <c r="E468">
        <v>7</v>
      </c>
      <c r="G468" t="s">
        <v>2265</v>
      </c>
      <c r="H468">
        <v>6</v>
      </c>
    </row>
    <row r="469" spans="1:8" x14ac:dyDescent="0.25">
      <c r="A469" t="s">
        <v>651</v>
      </c>
      <c r="B469">
        <v>7</v>
      </c>
      <c r="D469" t="s">
        <v>1459</v>
      </c>
      <c r="G469" t="s">
        <v>2266</v>
      </c>
      <c r="H469">
        <v>6</v>
      </c>
    </row>
    <row r="470" spans="1:8" x14ac:dyDescent="0.25">
      <c r="A470" t="s">
        <v>652</v>
      </c>
      <c r="B470">
        <v>7</v>
      </c>
      <c r="D470" t="s">
        <v>1460</v>
      </c>
      <c r="E470">
        <v>7</v>
      </c>
      <c r="G470" t="s">
        <v>2267</v>
      </c>
      <c r="H470">
        <v>6</v>
      </c>
    </row>
    <row r="471" spans="1:8" x14ac:dyDescent="0.25">
      <c r="A471" t="s">
        <v>653</v>
      </c>
      <c r="B471">
        <v>7</v>
      </c>
      <c r="D471" t="s">
        <v>1461</v>
      </c>
      <c r="E471">
        <v>7</v>
      </c>
      <c r="G471" t="s">
        <v>2268</v>
      </c>
      <c r="H471">
        <v>6</v>
      </c>
    </row>
    <row r="472" spans="1:8" x14ac:dyDescent="0.25">
      <c r="A472" t="s">
        <v>654</v>
      </c>
      <c r="B472">
        <v>7</v>
      </c>
      <c r="D472" t="s">
        <v>1462</v>
      </c>
      <c r="E472">
        <v>7</v>
      </c>
      <c r="G472" t="s">
        <v>2269</v>
      </c>
      <c r="H472">
        <v>6</v>
      </c>
    </row>
    <row r="473" spans="1:8" x14ac:dyDescent="0.25">
      <c r="A473" t="s">
        <v>655</v>
      </c>
      <c r="B473">
        <v>7</v>
      </c>
      <c r="D473" t="s">
        <v>1463</v>
      </c>
      <c r="E473">
        <v>7</v>
      </c>
      <c r="G473" t="s">
        <v>2270</v>
      </c>
      <c r="H473">
        <v>6</v>
      </c>
    </row>
    <row r="474" spans="1:8" x14ac:dyDescent="0.25">
      <c r="A474" t="s">
        <v>656</v>
      </c>
      <c r="B474">
        <v>7</v>
      </c>
      <c r="D474" t="s">
        <v>1464</v>
      </c>
      <c r="E474">
        <v>7</v>
      </c>
      <c r="G474" t="s">
        <v>2271</v>
      </c>
      <c r="H474">
        <v>6</v>
      </c>
    </row>
    <row r="475" spans="1:8" x14ac:dyDescent="0.25">
      <c r="A475" t="s">
        <v>657</v>
      </c>
      <c r="B475">
        <v>7</v>
      </c>
      <c r="D475" t="s">
        <v>1465</v>
      </c>
      <c r="E475">
        <v>7</v>
      </c>
      <c r="G475" t="s">
        <v>2272</v>
      </c>
      <c r="H475">
        <v>6</v>
      </c>
    </row>
    <row r="476" spans="1:8" x14ac:dyDescent="0.25">
      <c r="A476" t="s">
        <v>658</v>
      </c>
      <c r="B476">
        <v>6</v>
      </c>
      <c r="D476" t="s">
        <v>1466</v>
      </c>
      <c r="E476">
        <v>7</v>
      </c>
      <c r="G476" t="s">
        <v>2273</v>
      </c>
      <c r="H476">
        <v>6</v>
      </c>
    </row>
    <row r="477" spans="1:8" x14ac:dyDescent="0.25">
      <c r="A477" t="s">
        <v>659</v>
      </c>
      <c r="B477">
        <v>6</v>
      </c>
      <c r="D477" t="s">
        <v>1467</v>
      </c>
      <c r="E477">
        <v>7</v>
      </c>
      <c r="G477" t="s">
        <v>2274</v>
      </c>
      <c r="H477">
        <v>6</v>
      </c>
    </row>
    <row r="478" spans="1:8" x14ac:dyDescent="0.25">
      <c r="A478" t="s">
        <v>660</v>
      </c>
      <c r="B478">
        <v>6</v>
      </c>
      <c r="D478" t="s">
        <v>1468</v>
      </c>
      <c r="E478">
        <v>7</v>
      </c>
      <c r="G478" t="s">
        <v>2275</v>
      </c>
      <c r="H478">
        <v>6</v>
      </c>
    </row>
    <row r="479" spans="1:8" x14ac:dyDescent="0.25">
      <c r="A479" t="s">
        <v>661</v>
      </c>
      <c r="B479">
        <v>6</v>
      </c>
      <c r="D479" t="s">
        <v>1469</v>
      </c>
      <c r="E479">
        <v>7</v>
      </c>
      <c r="G479" t="s">
        <v>2276</v>
      </c>
      <c r="H479">
        <v>6</v>
      </c>
    </row>
    <row r="480" spans="1:8" x14ac:dyDescent="0.25">
      <c r="A480" t="s">
        <v>662</v>
      </c>
      <c r="B480">
        <v>6</v>
      </c>
      <c r="D480" t="s">
        <v>1470</v>
      </c>
      <c r="E480">
        <v>7</v>
      </c>
      <c r="G480" t="s">
        <v>2277</v>
      </c>
      <c r="H480">
        <v>6</v>
      </c>
    </row>
    <row r="481" spans="1:8" x14ac:dyDescent="0.25">
      <c r="A481" t="s">
        <v>663</v>
      </c>
      <c r="B481">
        <v>6</v>
      </c>
      <c r="D481" t="s">
        <v>1471</v>
      </c>
      <c r="E481">
        <v>7</v>
      </c>
      <c r="G481" t="s">
        <v>2278</v>
      </c>
      <c r="H481">
        <v>6</v>
      </c>
    </row>
    <row r="482" spans="1:8" x14ac:dyDescent="0.25">
      <c r="A482" t="s">
        <v>664</v>
      </c>
      <c r="B482">
        <v>6</v>
      </c>
      <c r="D482" t="s">
        <v>1472</v>
      </c>
      <c r="E482">
        <v>7</v>
      </c>
      <c r="G482" t="s">
        <v>2279</v>
      </c>
      <c r="H482">
        <v>6</v>
      </c>
    </row>
    <row r="483" spans="1:8" x14ac:dyDescent="0.25">
      <c r="A483" t="s">
        <v>665</v>
      </c>
      <c r="B483">
        <v>6</v>
      </c>
      <c r="D483" t="s">
        <v>1473</v>
      </c>
      <c r="E483">
        <v>6</v>
      </c>
      <c r="G483" t="s">
        <v>2280</v>
      </c>
      <c r="H483">
        <v>6</v>
      </c>
    </row>
    <row r="484" spans="1:8" x14ac:dyDescent="0.25">
      <c r="A484" t="s">
        <v>666</v>
      </c>
      <c r="B484">
        <v>6</v>
      </c>
      <c r="D484" t="s">
        <v>1474</v>
      </c>
      <c r="E484">
        <v>6</v>
      </c>
      <c r="G484" t="s">
        <v>2281</v>
      </c>
      <c r="H484">
        <v>6</v>
      </c>
    </row>
    <row r="485" spans="1:8" x14ac:dyDescent="0.25">
      <c r="A485" t="s">
        <v>667</v>
      </c>
      <c r="B485">
        <v>6</v>
      </c>
      <c r="D485" t="s">
        <v>1475</v>
      </c>
      <c r="E485">
        <v>6</v>
      </c>
      <c r="G485" t="s">
        <v>2282</v>
      </c>
      <c r="H485">
        <v>6</v>
      </c>
    </row>
    <row r="486" spans="1:8" x14ac:dyDescent="0.25">
      <c r="A486" t="s">
        <v>668</v>
      </c>
      <c r="B486">
        <v>6</v>
      </c>
      <c r="D486" t="s">
        <v>1476</v>
      </c>
      <c r="E486">
        <v>6</v>
      </c>
      <c r="G486" t="s">
        <v>2283</v>
      </c>
      <c r="H486">
        <v>6</v>
      </c>
    </row>
    <row r="487" spans="1:8" x14ac:dyDescent="0.25">
      <c r="A487" t="s">
        <v>669</v>
      </c>
      <c r="B487">
        <v>6</v>
      </c>
      <c r="D487" t="s">
        <v>1477</v>
      </c>
      <c r="E487">
        <v>6</v>
      </c>
      <c r="G487" t="s">
        <v>2284</v>
      </c>
      <c r="H487">
        <v>6</v>
      </c>
    </row>
    <row r="488" spans="1:8" x14ac:dyDescent="0.25">
      <c r="A488" t="s">
        <v>670</v>
      </c>
      <c r="B488">
        <v>6</v>
      </c>
      <c r="D488" t="s">
        <v>1478</v>
      </c>
      <c r="E488">
        <v>6</v>
      </c>
      <c r="G488" t="s">
        <v>2285</v>
      </c>
      <c r="H488">
        <v>6</v>
      </c>
    </row>
    <row r="489" spans="1:8" x14ac:dyDescent="0.25">
      <c r="A489" t="s">
        <v>671</v>
      </c>
      <c r="B489">
        <v>6</v>
      </c>
      <c r="D489" t="s">
        <v>1479</v>
      </c>
      <c r="E489">
        <v>6</v>
      </c>
      <c r="G489" t="s">
        <v>2286</v>
      </c>
      <c r="H489">
        <v>6</v>
      </c>
    </row>
    <row r="490" spans="1:8" x14ac:dyDescent="0.25">
      <c r="A490" t="s">
        <v>672</v>
      </c>
      <c r="B490">
        <v>6</v>
      </c>
      <c r="D490" t="s">
        <v>1480</v>
      </c>
      <c r="E490">
        <v>6</v>
      </c>
      <c r="G490" t="s">
        <v>2287</v>
      </c>
      <c r="H490">
        <v>6</v>
      </c>
    </row>
    <row r="491" spans="1:8" x14ac:dyDescent="0.25">
      <c r="A491" t="s">
        <v>673</v>
      </c>
      <c r="B491">
        <v>6</v>
      </c>
      <c r="D491" t="s">
        <v>1481</v>
      </c>
      <c r="E491">
        <v>6</v>
      </c>
      <c r="G491" t="s">
        <v>2288</v>
      </c>
      <c r="H491">
        <v>6</v>
      </c>
    </row>
    <row r="492" spans="1:8" x14ac:dyDescent="0.25">
      <c r="A492" t="s">
        <v>674</v>
      </c>
      <c r="B492">
        <v>6</v>
      </c>
      <c r="D492" t="s">
        <v>1482</v>
      </c>
      <c r="E492">
        <v>6</v>
      </c>
      <c r="G492" t="s">
        <v>2289</v>
      </c>
      <c r="H492">
        <v>6</v>
      </c>
    </row>
    <row r="493" spans="1:8" x14ac:dyDescent="0.25">
      <c r="A493" t="s">
        <v>675</v>
      </c>
      <c r="B493">
        <v>6</v>
      </c>
      <c r="D493" t="s">
        <v>1483</v>
      </c>
      <c r="E493">
        <v>6</v>
      </c>
      <c r="G493" t="s">
        <v>2290</v>
      </c>
      <c r="H493">
        <v>6</v>
      </c>
    </row>
    <row r="494" spans="1:8" x14ac:dyDescent="0.25">
      <c r="A494" t="s">
        <v>676</v>
      </c>
      <c r="B494">
        <v>6</v>
      </c>
      <c r="D494" t="s">
        <v>1484</v>
      </c>
      <c r="E494">
        <v>6</v>
      </c>
      <c r="G494" t="s">
        <v>2291</v>
      </c>
      <c r="H494">
        <v>6</v>
      </c>
    </row>
    <row r="495" spans="1:8" x14ac:dyDescent="0.25">
      <c r="A495" t="s">
        <v>677</v>
      </c>
      <c r="B495">
        <v>6</v>
      </c>
      <c r="D495" t="s">
        <v>1485</v>
      </c>
      <c r="E495">
        <v>6</v>
      </c>
      <c r="G495" t="s">
        <v>2292</v>
      </c>
      <c r="H495">
        <v>6</v>
      </c>
    </row>
    <row r="496" spans="1:8" x14ac:dyDescent="0.25">
      <c r="A496" t="s">
        <v>678</v>
      </c>
      <c r="B496">
        <v>6</v>
      </c>
      <c r="D496" t="s">
        <v>1486</v>
      </c>
      <c r="E496">
        <v>6</v>
      </c>
      <c r="G496" t="s">
        <v>2293</v>
      </c>
      <c r="H496">
        <v>6</v>
      </c>
    </row>
    <row r="497" spans="1:8" x14ac:dyDescent="0.25">
      <c r="A497" t="s">
        <v>679</v>
      </c>
      <c r="B497">
        <v>6</v>
      </c>
      <c r="D497" t="s">
        <v>1487</v>
      </c>
      <c r="E497">
        <v>6</v>
      </c>
      <c r="G497" t="s">
        <v>2294</v>
      </c>
      <c r="H497">
        <v>6</v>
      </c>
    </row>
    <row r="498" spans="1:8" x14ac:dyDescent="0.25">
      <c r="A498" t="s">
        <v>680</v>
      </c>
      <c r="B498">
        <v>6</v>
      </c>
      <c r="D498" t="s">
        <v>1488</v>
      </c>
      <c r="E498">
        <v>6</v>
      </c>
      <c r="G498" t="s">
        <v>2295</v>
      </c>
      <c r="H498">
        <v>6</v>
      </c>
    </row>
    <row r="499" spans="1:8" x14ac:dyDescent="0.25">
      <c r="A499" t="s">
        <v>681</v>
      </c>
      <c r="B499">
        <v>6</v>
      </c>
      <c r="D499" t="s">
        <v>1489</v>
      </c>
      <c r="E499">
        <v>6</v>
      </c>
      <c r="G499" t="s">
        <v>2296</v>
      </c>
      <c r="H499">
        <v>6</v>
      </c>
    </row>
    <row r="500" spans="1:8" x14ac:dyDescent="0.25">
      <c r="A500" t="s">
        <v>682</v>
      </c>
      <c r="B500">
        <v>6</v>
      </c>
      <c r="D500" t="s">
        <v>1490</v>
      </c>
      <c r="E500">
        <v>6</v>
      </c>
      <c r="G500" t="s">
        <v>2297</v>
      </c>
      <c r="H500">
        <v>6</v>
      </c>
    </row>
    <row r="501" spans="1:8" x14ac:dyDescent="0.25">
      <c r="A501" t="s">
        <v>683</v>
      </c>
      <c r="B501">
        <v>6</v>
      </c>
      <c r="D501" t="s">
        <v>1491</v>
      </c>
      <c r="E501">
        <v>6</v>
      </c>
      <c r="G501" t="s">
        <v>2298</v>
      </c>
    </row>
    <row r="502" spans="1:8" x14ac:dyDescent="0.25">
      <c r="A502" t="s">
        <v>684</v>
      </c>
      <c r="B502">
        <v>6</v>
      </c>
      <c r="D502" t="s">
        <v>1492</v>
      </c>
      <c r="E502">
        <v>6</v>
      </c>
      <c r="G502" t="s">
        <v>2299</v>
      </c>
      <c r="H502">
        <v>6</v>
      </c>
    </row>
    <row r="503" spans="1:8" x14ac:dyDescent="0.25">
      <c r="A503" t="s">
        <v>685</v>
      </c>
      <c r="B503">
        <v>6</v>
      </c>
      <c r="D503" t="s">
        <v>1493</v>
      </c>
      <c r="E503">
        <v>6</v>
      </c>
      <c r="G503" t="s">
        <v>2300</v>
      </c>
      <c r="H503">
        <v>6</v>
      </c>
    </row>
    <row r="504" spans="1:8" x14ac:dyDescent="0.25">
      <c r="A504" t="s">
        <v>686</v>
      </c>
      <c r="B504">
        <v>6</v>
      </c>
      <c r="D504" t="s">
        <v>1494</v>
      </c>
      <c r="E504">
        <v>6</v>
      </c>
      <c r="G504" t="s">
        <v>2301</v>
      </c>
      <c r="H504">
        <v>6</v>
      </c>
    </row>
    <row r="505" spans="1:8" x14ac:dyDescent="0.25">
      <c r="A505" t="s">
        <v>687</v>
      </c>
      <c r="B505">
        <v>6</v>
      </c>
      <c r="D505" t="s">
        <v>1495</v>
      </c>
      <c r="E505">
        <v>6</v>
      </c>
      <c r="G505" t="s">
        <v>2302</v>
      </c>
      <c r="H505">
        <v>6</v>
      </c>
    </row>
    <row r="506" spans="1:8" x14ac:dyDescent="0.25">
      <c r="A506" t="s">
        <v>688</v>
      </c>
      <c r="B506">
        <v>6</v>
      </c>
      <c r="D506" t="s">
        <v>1496</v>
      </c>
      <c r="E506">
        <v>6</v>
      </c>
      <c r="G506" t="s">
        <v>2303</v>
      </c>
      <c r="H506">
        <v>6</v>
      </c>
    </row>
    <row r="507" spans="1:8" x14ac:dyDescent="0.25">
      <c r="A507" t="s">
        <v>689</v>
      </c>
      <c r="B507">
        <v>6</v>
      </c>
      <c r="D507" t="s">
        <v>1497</v>
      </c>
      <c r="E507">
        <v>6</v>
      </c>
      <c r="G507" t="s">
        <v>2304</v>
      </c>
      <c r="H507">
        <v>6</v>
      </c>
    </row>
    <row r="508" spans="1:8" x14ac:dyDescent="0.25">
      <c r="A508" t="s">
        <v>690</v>
      </c>
      <c r="B508">
        <v>6</v>
      </c>
      <c r="D508" t="s">
        <v>1498</v>
      </c>
      <c r="E508">
        <v>6</v>
      </c>
      <c r="G508" t="s">
        <v>2305</v>
      </c>
      <c r="H508">
        <v>6</v>
      </c>
    </row>
    <row r="509" spans="1:8" x14ac:dyDescent="0.25">
      <c r="A509" t="s">
        <v>691</v>
      </c>
      <c r="B509">
        <v>6</v>
      </c>
      <c r="D509" t="s">
        <v>1499</v>
      </c>
      <c r="E509">
        <v>6</v>
      </c>
      <c r="G509" t="s">
        <v>2306</v>
      </c>
      <c r="H509">
        <v>6</v>
      </c>
    </row>
    <row r="510" spans="1:8" x14ac:dyDescent="0.25">
      <c r="A510" t="s">
        <v>692</v>
      </c>
      <c r="B510">
        <v>6</v>
      </c>
      <c r="D510" t="s">
        <v>1500</v>
      </c>
      <c r="E510">
        <v>6</v>
      </c>
      <c r="G510" t="s">
        <v>2307</v>
      </c>
      <c r="H510">
        <v>6</v>
      </c>
    </row>
    <row r="511" spans="1:8" x14ac:dyDescent="0.25">
      <c r="A511" t="s">
        <v>693</v>
      </c>
      <c r="B511">
        <v>6</v>
      </c>
      <c r="D511" t="s">
        <v>1501</v>
      </c>
      <c r="E511">
        <v>6</v>
      </c>
      <c r="G511" t="s">
        <v>2308</v>
      </c>
      <c r="H511">
        <v>6</v>
      </c>
    </row>
    <row r="512" spans="1:8" x14ac:dyDescent="0.25">
      <c r="A512" t="s">
        <v>694</v>
      </c>
      <c r="B512">
        <v>6</v>
      </c>
      <c r="D512" t="s">
        <v>1502</v>
      </c>
      <c r="E512">
        <v>6</v>
      </c>
      <c r="G512" t="s">
        <v>2309</v>
      </c>
      <c r="H512">
        <v>6</v>
      </c>
    </row>
    <row r="513" spans="1:8" x14ac:dyDescent="0.25">
      <c r="A513" t="s">
        <v>695</v>
      </c>
      <c r="B513">
        <v>6</v>
      </c>
      <c r="D513" t="s">
        <v>1503</v>
      </c>
      <c r="E513">
        <v>6</v>
      </c>
      <c r="G513" t="s">
        <v>2310</v>
      </c>
      <c r="H513">
        <v>6</v>
      </c>
    </row>
    <row r="514" spans="1:8" x14ac:dyDescent="0.25">
      <c r="A514" t="s">
        <v>696</v>
      </c>
      <c r="B514">
        <v>6</v>
      </c>
      <c r="D514" t="s">
        <v>1504</v>
      </c>
      <c r="E514">
        <v>6</v>
      </c>
      <c r="G514" t="s">
        <v>2311</v>
      </c>
      <c r="H514">
        <v>6</v>
      </c>
    </row>
    <row r="515" spans="1:8" x14ac:dyDescent="0.25">
      <c r="A515" t="s">
        <v>697</v>
      </c>
      <c r="B515">
        <v>6</v>
      </c>
      <c r="D515" t="s">
        <v>1505</v>
      </c>
      <c r="E515">
        <v>6</v>
      </c>
      <c r="G515" t="s">
        <v>2312</v>
      </c>
      <c r="H515">
        <v>6</v>
      </c>
    </row>
    <row r="516" spans="1:8" x14ac:dyDescent="0.25">
      <c r="A516" t="s">
        <v>698</v>
      </c>
      <c r="B516">
        <v>6</v>
      </c>
      <c r="D516" t="s">
        <v>1506</v>
      </c>
      <c r="E516">
        <v>6</v>
      </c>
      <c r="G516" t="s">
        <v>2313</v>
      </c>
      <c r="H516">
        <v>6</v>
      </c>
    </row>
    <row r="517" spans="1:8" x14ac:dyDescent="0.25">
      <c r="A517" t="s">
        <v>699</v>
      </c>
      <c r="B517">
        <v>6</v>
      </c>
      <c r="D517" t="s">
        <v>1507</v>
      </c>
      <c r="E517">
        <v>6</v>
      </c>
      <c r="G517" t="s">
        <v>2314</v>
      </c>
      <c r="H517">
        <v>6</v>
      </c>
    </row>
    <row r="518" spans="1:8" x14ac:dyDescent="0.25">
      <c r="A518" t="s">
        <v>700</v>
      </c>
      <c r="B518">
        <v>6</v>
      </c>
      <c r="D518" t="s">
        <v>1508</v>
      </c>
      <c r="E518">
        <v>6</v>
      </c>
      <c r="G518" t="s">
        <v>2315</v>
      </c>
      <c r="H518">
        <v>6</v>
      </c>
    </row>
    <row r="519" spans="1:8" x14ac:dyDescent="0.25">
      <c r="A519" t="s">
        <v>701</v>
      </c>
      <c r="B519">
        <v>6</v>
      </c>
      <c r="D519" t="s">
        <v>1509</v>
      </c>
      <c r="E519">
        <v>6</v>
      </c>
      <c r="G519" t="s">
        <v>2316</v>
      </c>
      <c r="H519">
        <v>6</v>
      </c>
    </row>
    <row r="520" spans="1:8" x14ac:dyDescent="0.25">
      <c r="A520" t="s">
        <v>702</v>
      </c>
      <c r="B520">
        <v>6</v>
      </c>
      <c r="D520" t="s">
        <v>1510</v>
      </c>
      <c r="E520">
        <v>6</v>
      </c>
      <c r="G520" t="s">
        <v>2317</v>
      </c>
      <c r="H520">
        <v>6</v>
      </c>
    </row>
    <row r="521" spans="1:8" x14ac:dyDescent="0.25">
      <c r="A521" t="s">
        <v>703</v>
      </c>
      <c r="B521">
        <v>6</v>
      </c>
      <c r="D521" t="s">
        <v>1511</v>
      </c>
      <c r="E521">
        <v>6</v>
      </c>
      <c r="G521" t="s">
        <v>2318</v>
      </c>
      <c r="H521">
        <v>6</v>
      </c>
    </row>
    <row r="522" spans="1:8" x14ac:dyDescent="0.25">
      <c r="A522" t="s">
        <v>704</v>
      </c>
      <c r="B522">
        <v>6</v>
      </c>
      <c r="D522" t="s">
        <v>1512</v>
      </c>
      <c r="E522">
        <v>6</v>
      </c>
      <c r="G522" t="s">
        <v>2319</v>
      </c>
      <c r="H522">
        <v>6</v>
      </c>
    </row>
    <row r="523" spans="1:8" x14ac:dyDescent="0.25">
      <c r="A523" t="s">
        <v>705</v>
      </c>
      <c r="B523">
        <v>6</v>
      </c>
      <c r="D523" t="s">
        <v>1513</v>
      </c>
      <c r="E523">
        <v>6</v>
      </c>
      <c r="G523" t="s">
        <v>2320</v>
      </c>
      <c r="H523">
        <v>6</v>
      </c>
    </row>
    <row r="524" spans="1:8" x14ac:dyDescent="0.25">
      <c r="A524" t="s">
        <v>706</v>
      </c>
      <c r="B524">
        <v>6</v>
      </c>
      <c r="D524" t="s">
        <v>1514</v>
      </c>
      <c r="E524">
        <v>6</v>
      </c>
      <c r="G524" t="s">
        <v>2321</v>
      </c>
      <c r="H524">
        <v>6</v>
      </c>
    </row>
    <row r="525" spans="1:8" x14ac:dyDescent="0.25">
      <c r="A525" t="s">
        <v>707</v>
      </c>
      <c r="B525">
        <v>6</v>
      </c>
      <c r="D525" t="s">
        <v>1515</v>
      </c>
      <c r="E525">
        <v>6</v>
      </c>
      <c r="G525" t="s">
        <v>2322</v>
      </c>
      <c r="H525">
        <v>6</v>
      </c>
    </row>
    <row r="526" spans="1:8" x14ac:dyDescent="0.25">
      <c r="A526" t="s">
        <v>708</v>
      </c>
      <c r="B526">
        <v>6</v>
      </c>
      <c r="D526" t="s">
        <v>1516</v>
      </c>
      <c r="E526">
        <v>6</v>
      </c>
      <c r="G526" t="s">
        <v>2323</v>
      </c>
      <c r="H526">
        <v>5</v>
      </c>
    </row>
    <row r="527" spans="1:8" x14ac:dyDescent="0.25">
      <c r="A527" t="s">
        <v>709</v>
      </c>
      <c r="B527">
        <v>6</v>
      </c>
      <c r="D527" t="s">
        <v>1517</v>
      </c>
      <c r="E527">
        <v>6</v>
      </c>
      <c r="G527" t="s">
        <v>2324</v>
      </c>
      <c r="H527">
        <v>5</v>
      </c>
    </row>
    <row r="528" spans="1:8" x14ac:dyDescent="0.25">
      <c r="A528" t="s">
        <v>710</v>
      </c>
      <c r="B528">
        <v>6</v>
      </c>
      <c r="D528" t="s">
        <v>1518</v>
      </c>
      <c r="E528">
        <v>6</v>
      </c>
      <c r="G528" t="s">
        <v>2325</v>
      </c>
      <c r="H528">
        <v>5</v>
      </c>
    </row>
    <row r="529" spans="1:8" x14ac:dyDescent="0.25">
      <c r="A529" t="s">
        <v>711</v>
      </c>
      <c r="B529">
        <v>6</v>
      </c>
      <c r="D529" t="s">
        <v>1519</v>
      </c>
      <c r="E529">
        <v>6</v>
      </c>
      <c r="G529" t="s">
        <v>2326</v>
      </c>
      <c r="H529">
        <v>5</v>
      </c>
    </row>
    <row r="530" spans="1:8" x14ac:dyDescent="0.25">
      <c r="A530" t="s">
        <v>712</v>
      </c>
      <c r="B530">
        <v>6</v>
      </c>
      <c r="D530" t="s">
        <v>1520</v>
      </c>
      <c r="E530">
        <v>6</v>
      </c>
      <c r="G530" t="s">
        <v>2327</v>
      </c>
      <c r="H530">
        <v>5</v>
      </c>
    </row>
    <row r="531" spans="1:8" x14ac:dyDescent="0.25">
      <c r="A531" t="s">
        <v>713</v>
      </c>
      <c r="B531">
        <v>6</v>
      </c>
      <c r="D531" t="s">
        <v>1521</v>
      </c>
      <c r="E531">
        <v>6</v>
      </c>
      <c r="G531" t="s">
        <v>2328</v>
      </c>
      <c r="H531">
        <v>5</v>
      </c>
    </row>
    <row r="532" spans="1:8" x14ac:dyDescent="0.25">
      <c r="A532" t="s">
        <v>714</v>
      </c>
      <c r="B532">
        <v>6</v>
      </c>
      <c r="D532" t="s">
        <v>1522</v>
      </c>
      <c r="E532">
        <v>6</v>
      </c>
      <c r="G532" t="s">
        <v>2329</v>
      </c>
      <c r="H532">
        <v>5</v>
      </c>
    </row>
    <row r="533" spans="1:8" x14ac:dyDescent="0.25">
      <c r="A533" t="s">
        <v>715</v>
      </c>
      <c r="B533">
        <v>6</v>
      </c>
      <c r="D533" t="s">
        <v>1523</v>
      </c>
      <c r="E533">
        <v>6</v>
      </c>
      <c r="G533" t="s">
        <v>2330</v>
      </c>
      <c r="H533">
        <v>5</v>
      </c>
    </row>
    <row r="534" spans="1:8" x14ac:dyDescent="0.25">
      <c r="A534" t="s">
        <v>716</v>
      </c>
      <c r="B534">
        <v>6</v>
      </c>
      <c r="D534" t="s">
        <v>1524</v>
      </c>
      <c r="E534">
        <v>6</v>
      </c>
      <c r="G534" t="s">
        <v>2331</v>
      </c>
      <c r="H534">
        <v>5</v>
      </c>
    </row>
    <row r="535" spans="1:8" x14ac:dyDescent="0.25">
      <c r="A535" t="s">
        <v>717</v>
      </c>
      <c r="B535">
        <v>6</v>
      </c>
      <c r="D535" t="s">
        <v>1525</v>
      </c>
      <c r="E535">
        <v>6</v>
      </c>
      <c r="G535" t="s">
        <v>2332</v>
      </c>
      <c r="H535">
        <v>5</v>
      </c>
    </row>
    <row r="536" spans="1:8" x14ac:dyDescent="0.25">
      <c r="A536" t="s">
        <v>718</v>
      </c>
      <c r="B536">
        <v>5</v>
      </c>
      <c r="D536" t="s">
        <v>1526</v>
      </c>
      <c r="E536">
        <v>6</v>
      </c>
      <c r="G536" t="s">
        <v>2333</v>
      </c>
      <c r="H536">
        <v>5</v>
      </c>
    </row>
    <row r="537" spans="1:8" x14ac:dyDescent="0.25">
      <c r="A537" t="s">
        <v>719</v>
      </c>
      <c r="B537">
        <v>5</v>
      </c>
      <c r="D537" t="s">
        <v>1527</v>
      </c>
      <c r="E537">
        <v>6</v>
      </c>
      <c r="G537" t="s">
        <v>2334</v>
      </c>
      <c r="H537">
        <v>5</v>
      </c>
    </row>
    <row r="538" spans="1:8" x14ac:dyDescent="0.25">
      <c r="A538" t="s">
        <v>720</v>
      </c>
      <c r="B538">
        <v>5</v>
      </c>
      <c r="D538" t="s">
        <v>1528</v>
      </c>
      <c r="E538">
        <v>6</v>
      </c>
      <c r="G538" t="s">
        <v>2335</v>
      </c>
      <c r="H538">
        <v>5</v>
      </c>
    </row>
    <row r="539" spans="1:8" x14ac:dyDescent="0.25">
      <c r="A539" t="s">
        <v>721</v>
      </c>
      <c r="B539">
        <v>5</v>
      </c>
      <c r="D539" t="s">
        <v>1529</v>
      </c>
      <c r="E539">
        <v>6</v>
      </c>
      <c r="G539" t="s">
        <v>2336</v>
      </c>
      <c r="H539">
        <v>5</v>
      </c>
    </row>
    <row r="540" spans="1:8" x14ac:dyDescent="0.25">
      <c r="A540" t="s">
        <v>722</v>
      </c>
      <c r="B540">
        <v>5</v>
      </c>
      <c r="D540" t="s">
        <v>1530</v>
      </c>
      <c r="E540">
        <v>6</v>
      </c>
      <c r="G540" t="s">
        <v>2337</v>
      </c>
      <c r="H540">
        <v>5</v>
      </c>
    </row>
    <row r="541" spans="1:8" x14ac:dyDescent="0.25">
      <c r="A541" t="s">
        <v>723</v>
      </c>
      <c r="B541">
        <v>5</v>
      </c>
      <c r="D541" t="s">
        <v>1531</v>
      </c>
      <c r="E541">
        <v>6</v>
      </c>
      <c r="G541" t="s">
        <v>2338</v>
      </c>
      <c r="H541">
        <v>5</v>
      </c>
    </row>
    <row r="542" spans="1:8" x14ac:dyDescent="0.25">
      <c r="A542" t="s">
        <v>724</v>
      </c>
      <c r="B542">
        <v>5</v>
      </c>
      <c r="D542" t="s">
        <v>1532</v>
      </c>
      <c r="E542">
        <v>6</v>
      </c>
      <c r="G542" t="s">
        <v>2339</v>
      </c>
      <c r="H542">
        <v>5</v>
      </c>
    </row>
    <row r="543" spans="1:8" x14ac:dyDescent="0.25">
      <c r="A543" t="s">
        <v>725</v>
      </c>
      <c r="B543">
        <v>5</v>
      </c>
      <c r="D543" t="s">
        <v>1533</v>
      </c>
      <c r="E543">
        <v>6</v>
      </c>
      <c r="G543" t="s">
        <v>2340</v>
      </c>
      <c r="H543">
        <v>5</v>
      </c>
    </row>
    <row r="544" spans="1:8" x14ac:dyDescent="0.25">
      <c r="A544" t="s">
        <v>726</v>
      </c>
      <c r="B544">
        <v>5</v>
      </c>
      <c r="D544" t="s">
        <v>1534</v>
      </c>
      <c r="E544">
        <v>5</v>
      </c>
      <c r="G544" t="s">
        <v>2341</v>
      </c>
      <c r="H544">
        <v>5</v>
      </c>
    </row>
    <row r="545" spans="1:8" x14ac:dyDescent="0.25">
      <c r="A545" t="s">
        <v>727</v>
      </c>
      <c r="B545">
        <v>5</v>
      </c>
      <c r="D545" t="s">
        <v>1535</v>
      </c>
      <c r="E545">
        <v>5</v>
      </c>
      <c r="G545" t="s">
        <v>2342</v>
      </c>
      <c r="H545">
        <v>5</v>
      </c>
    </row>
    <row r="546" spans="1:8" x14ac:dyDescent="0.25">
      <c r="A546" t="s">
        <v>728</v>
      </c>
      <c r="B546">
        <v>5</v>
      </c>
      <c r="D546" t="s">
        <v>1536</v>
      </c>
      <c r="E546">
        <v>5</v>
      </c>
      <c r="G546" t="s">
        <v>2343</v>
      </c>
      <c r="H546">
        <v>5</v>
      </c>
    </row>
    <row r="547" spans="1:8" x14ac:dyDescent="0.25">
      <c r="A547" t="s">
        <v>729</v>
      </c>
      <c r="B547">
        <v>5</v>
      </c>
      <c r="D547" t="s">
        <v>1537</v>
      </c>
      <c r="E547">
        <v>5</v>
      </c>
      <c r="G547" t="s">
        <v>2344</v>
      </c>
      <c r="H547">
        <v>5</v>
      </c>
    </row>
    <row r="548" spans="1:8" x14ac:dyDescent="0.25">
      <c r="A548" t="s">
        <v>730</v>
      </c>
      <c r="B548">
        <v>5</v>
      </c>
      <c r="D548" t="s">
        <v>1538</v>
      </c>
      <c r="E548">
        <v>5</v>
      </c>
      <c r="G548" t="s">
        <v>2345</v>
      </c>
      <c r="H548">
        <v>5</v>
      </c>
    </row>
    <row r="549" spans="1:8" x14ac:dyDescent="0.25">
      <c r="A549" t="s">
        <v>731</v>
      </c>
      <c r="B549">
        <v>5</v>
      </c>
      <c r="D549" t="s">
        <v>1539</v>
      </c>
      <c r="E549">
        <v>5</v>
      </c>
      <c r="G549" t="s">
        <v>2346</v>
      </c>
      <c r="H549">
        <v>5</v>
      </c>
    </row>
    <row r="550" spans="1:8" x14ac:dyDescent="0.25">
      <c r="A550" t="s">
        <v>732</v>
      </c>
      <c r="B550">
        <v>5</v>
      </c>
      <c r="D550" t="s">
        <v>1540</v>
      </c>
      <c r="E550">
        <v>5</v>
      </c>
      <c r="G550" t="s">
        <v>2347</v>
      </c>
      <c r="H550">
        <v>5</v>
      </c>
    </row>
    <row r="551" spans="1:8" x14ac:dyDescent="0.25">
      <c r="A551" t="s">
        <v>733</v>
      </c>
      <c r="B551">
        <v>5</v>
      </c>
      <c r="D551" t="s">
        <v>1541</v>
      </c>
      <c r="E551">
        <v>5</v>
      </c>
      <c r="G551" t="s">
        <v>2348</v>
      </c>
      <c r="H551">
        <v>5</v>
      </c>
    </row>
    <row r="552" spans="1:8" x14ac:dyDescent="0.25">
      <c r="A552" t="s">
        <v>734</v>
      </c>
      <c r="B552">
        <v>5</v>
      </c>
      <c r="D552" t="s">
        <v>1542</v>
      </c>
      <c r="E552">
        <v>5</v>
      </c>
      <c r="G552" t="s">
        <v>2349</v>
      </c>
      <c r="H552">
        <v>5</v>
      </c>
    </row>
    <row r="553" spans="1:8" x14ac:dyDescent="0.25">
      <c r="A553" t="s">
        <v>735</v>
      </c>
      <c r="B553">
        <v>5</v>
      </c>
      <c r="D553" t="s">
        <v>1543</v>
      </c>
      <c r="E553">
        <v>5</v>
      </c>
      <c r="G553" t="s">
        <v>2350</v>
      </c>
      <c r="H553">
        <v>5</v>
      </c>
    </row>
    <row r="554" spans="1:8" x14ac:dyDescent="0.25">
      <c r="A554" t="s">
        <v>736</v>
      </c>
      <c r="B554">
        <v>5</v>
      </c>
      <c r="D554" t="s">
        <v>1544</v>
      </c>
      <c r="E554">
        <v>5</v>
      </c>
      <c r="G554" t="s">
        <v>2351</v>
      </c>
      <c r="H554">
        <v>5</v>
      </c>
    </row>
    <row r="555" spans="1:8" x14ac:dyDescent="0.25">
      <c r="A555" t="s">
        <v>737</v>
      </c>
      <c r="B555">
        <v>5</v>
      </c>
      <c r="D555" t="s">
        <v>1545</v>
      </c>
      <c r="E555">
        <v>5</v>
      </c>
      <c r="G555" t="s">
        <v>2352</v>
      </c>
      <c r="H555">
        <v>5</v>
      </c>
    </row>
    <row r="556" spans="1:8" x14ac:dyDescent="0.25">
      <c r="A556" t="s">
        <v>738</v>
      </c>
      <c r="B556">
        <v>5</v>
      </c>
      <c r="D556" t="s">
        <v>1546</v>
      </c>
      <c r="E556">
        <v>5</v>
      </c>
      <c r="G556" t="s">
        <v>2353</v>
      </c>
      <c r="H556">
        <v>5</v>
      </c>
    </row>
    <row r="557" spans="1:8" x14ac:dyDescent="0.25">
      <c r="A557" t="s">
        <v>739</v>
      </c>
      <c r="B557">
        <v>5</v>
      </c>
      <c r="D557" t="s">
        <v>1547</v>
      </c>
      <c r="E557">
        <v>5</v>
      </c>
      <c r="G557" t="s">
        <v>2354</v>
      </c>
      <c r="H557">
        <v>5</v>
      </c>
    </row>
    <row r="558" spans="1:8" x14ac:dyDescent="0.25">
      <c r="A558" t="s">
        <v>740</v>
      </c>
      <c r="B558">
        <v>5</v>
      </c>
      <c r="D558" t="s">
        <v>1548</v>
      </c>
      <c r="E558">
        <v>5</v>
      </c>
      <c r="G558" t="s">
        <v>2355</v>
      </c>
      <c r="H558">
        <v>5</v>
      </c>
    </row>
    <row r="559" spans="1:8" x14ac:dyDescent="0.25">
      <c r="A559" t="s">
        <v>741</v>
      </c>
      <c r="B559">
        <v>5</v>
      </c>
      <c r="D559" t="s">
        <v>1549</v>
      </c>
      <c r="E559">
        <v>5</v>
      </c>
      <c r="G559" t="s">
        <v>2356</v>
      </c>
      <c r="H559">
        <v>5</v>
      </c>
    </row>
    <row r="560" spans="1:8" x14ac:dyDescent="0.25">
      <c r="A560" t="s">
        <v>742</v>
      </c>
      <c r="B560">
        <v>5</v>
      </c>
      <c r="D560" t="s">
        <v>1550</v>
      </c>
      <c r="E560">
        <v>5</v>
      </c>
      <c r="G560" t="s">
        <v>2357</v>
      </c>
      <c r="H560">
        <v>5</v>
      </c>
    </row>
    <row r="561" spans="1:8" x14ac:dyDescent="0.25">
      <c r="A561" t="s">
        <v>743</v>
      </c>
      <c r="B561">
        <v>5</v>
      </c>
      <c r="D561" t="s">
        <v>1551</v>
      </c>
      <c r="E561">
        <v>5</v>
      </c>
      <c r="G561" t="s">
        <v>2358</v>
      </c>
      <c r="H561">
        <v>5</v>
      </c>
    </row>
    <row r="562" spans="1:8" x14ac:dyDescent="0.25">
      <c r="A562" t="s">
        <v>744</v>
      </c>
      <c r="B562">
        <v>5</v>
      </c>
      <c r="D562" t="s">
        <v>1552</v>
      </c>
      <c r="E562">
        <v>5</v>
      </c>
      <c r="G562" t="s">
        <v>2359</v>
      </c>
      <c r="H562">
        <v>5</v>
      </c>
    </row>
    <row r="563" spans="1:8" x14ac:dyDescent="0.25">
      <c r="A563" t="s">
        <v>745</v>
      </c>
      <c r="B563">
        <v>5</v>
      </c>
      <c r="D563" t="s">
        <v>1553</v>
      </c>
      <c r="E563">
        <v>5</v>
      </c>
      <c r="G563" t="s">
        <v>2360</v>
      </c>
      <c r="H563">
        <v>5</v>
      </c>
    </row>
    <row r="564" spans="1:8" x14ac:dyDescent="0.25">
      <c r="A564" t="s">
        <v>746</v>
      </c>
      <c r="B564">
        <v>5</v>
      </c>
      <c r="D564" t="s">
        <v>1554</v>
      </c>
      <c r="E564">
        <v>5</v>
      </c>
      <c r="G564" t="s">
        <v>2361</v>
      </c>
      <c r="H564">
        <v>5</v>
      </c>
    </row>
    <row r="565" spans="1:8" x14ac:dyDescent="0.25">
      <c r="A565" t="s">
        <v>747</v>
      </c>
      <c r="B565">
        <v>5</v>
      </c>
      <c r="D565" t="s">
        <v>1555</v>
      </c>
      <c r="E565">
        <v>5</v>
      </c>
      <c r="G565" t="s">
        <v>2362</v>
      </c>
      <c r="H565">
        <v>5</v>
      </c>
    </row>
    <row r="566" spans="1:8" x14ac:dyDescent="0.25">
      <c r="A566" t="s">
        <v>748</v>
      </c>
      <c r="B566">
        <v>5</v>
      </c>
      <c r="D566" t="s">
        <v>1556</v>
      </c>
      <c r="E566">
        <v>5</v>
      </c>
      <c r="G566" t="s">
        <v>2363</v>
      </c>
      <c r="H566">
        <v>5</v>
      </c>
    </row>
    <row r="567" spans="1:8" x14ac:dyDescent="0.25">
      <c r="A567" t="s">
        <v>749</v>
      </c>
      <c r="B567">
        <v>5</v>
      </c>
      <c r="D567" t="s">
        <v>1557</v>
      </c>
      <c r="E567">
        <v>5</v>
      </c>
      <c r="G567" t="s">
        <v>2364</v>
      </c>
      <c r="H567">
        <v>5</v>
      </c>
    </row>
    <row r="568" spans="1:8" x14ac:dyDescent="0.25">
      <c r="A568" t="s">
        <v>750</v>
      </c>
      <c r="B568">
        <v>5</v>
      </c>
      <c r="D568" t="s">
        <v>1558</v>
      </c>
      <c r="E568">
        <v>5</v>
      </c>
      <c r="G568" t="s">
        <v>2365</v>
      </c>
      <c r="H568">
        <v>5</v>
      </c>
    </row>
    <row r="569" spans="1:8" x14ac:dyDescent="0.25">
      <c r="A569" t="s">
        <v>751</v>
      </c>
      <c r="B569">
        <v>5</v>
      </c>
      <c r="D569" t="s">
        <v>1559</v>
      </c>
      <c r="E569">
        <v>5</v>
      </c>
      <c r="G569" t="s">
        <v>2366</v>
      </c>
      <c r="H569">
        <v>5</v>
      </c>
    </row>
    <row r="570" spans="1:8" x14ac:dyDescent="0.25">
      <c r="A570" t="s">
        <v>752</v>
      </c>
      <c r="B570">
        <v>5</v>
      </c>
      <c r="D570" t="s">
        <v>1560</v>
      </c>
      <c r="E570">
        <v>5</v>
      </c>
      <c r="G570" t="s">
        <v>2367</v>
      </c>
      <c r="H570">
        <v>5</v>
      </c>
    </row>
    <row r="571" spans="1:8" x14ac:dyDescent="0.25">
      <c r="A571" t="s">
        <v>753</v>
      </c>
      <c r="B571">
        <v>5</v>
      </c>
      <c r="D571" t="s">
        <v>1561</v>
      </c>
      <c r="E571">
        <v>5</v>
      </c>
      <c r="G571" t="s">
        <v>2368</v>
      </c>
      <c r="H571">
        <v>5</v>
      </c>
    </row>
    <row r="572" spans="1:8" x14ac:dyDescent="0.25">
      <c r="A572" t="s">
        <v>754</v>
      </c>
      <c r="B572">
        <v>5</v>
      </c>
      <c r="D572" t="s">
        <v>1562</v>
      </c>
      <c r="E572">
        <v>5</v>
      </c>
      <c r="G572" t="s">
        <v>2369</v>
      </c>
      <c r="H572">
        <v>5</v>
      </c>
    </row>
    <row r="573" spans="1:8" x14ac:dyDescent="0.25">
      <c r="A573" t="s">
        <v>755</v>
      </c>
      <c r="B573">
        <v>5</v>
      </c>
      <c r="D573" t="s">
        <v>1563</v>
      </c>
      <c r="E573">
        <v>5</v>
      </c>
      <c r="G573" t="s">
        <v>2370</v>
      </c>
      <c r="H573">
        <v>5</v>
      </c>
    </row>
    <row r="574" spans="1:8" x14ac:dyDescent="0.25">
      <c r="A574" t="s">
        <v>756</v>
      </c>
      <c r="B574">
        <v>5</v>
      </c>
      <c r="D574" t="s">
        <v>1564</v>
      </c>
      <c r="E574">
        <v>5</v>
      </c>
      <c r="G574" t="s">
        <v>2371</v>
      </c>
      <c r="H574">
        <v>5</v>
      </c>
    </row>
    <row r="575" spans="1:8" x14ac:dyDescent="0.25">
      <c r="A575" t="s">
        <v>757</v>
      </c>
      <c r="B575">
        <v>5</v>
      </c>
      <c r="D575" t="s">
        <v>1565</v>
      </c>
      <c r="E575">
        <v>5</v>
      </c>
      <c r="G575" t="s">
        <v>2372</v>
      </c>
      <c r="H575">
        <v>5</v>
      </c>
    </row>
    <row r="576" spans="1:8" x14ac:dyDescent="0.25">
      <c r="A576" t="s">
        <v>758</v>
      </c>
      <c r="B576">
        <v>5</v>
      </c>
      <c r="D576" t="s">
        <v>1566</v>
      </c>
      <c r="E576">
        <v>5</v>
      </c>
      <c r="G576" t="s">
        <v>2373</v>
      </c>
      <c r="H576">
        <v>5</v>
      </c>
    </row>
    <row r="577" spans="1:8" x14ac:dyDescent="0.25">
      <c r="A577" t="s">
        <v>759</v>
      </c>
      <c r="B577">
        <v>5</v>
      </c>
      <c r="D577" t="s">
        <v>1567</v>
      </c>
      <c r="E577">
        <v>5</v>
      </c>
      <c r="G577" t="s">
        <v>2374</v>
      </c>
      <c r="H577">
        <v>5</v>
      </c>
    </row>
    <row r="578" spans="1:8" x14ac:dyDescent="0.25">
      <c r="A578" t="s">
        <v>760</v>
      </c>
      <c r="B578">
        <v>5</v>
      </c>
      <c r="D578" t="s">
        <v>1568</v>
      </c>
      <c r="E578">
        <v>5</v>
      </c>
      <c r="G578" t="s">
        <v>2375</v>
      </c>
      <c r="H578">
        <v>4</v>
      </c>
    </row>
    <row r="579" spans="1:8" x14ac:dyDescent="0.25">
      <c r="A579" t="s">
        <v>761</v>
      </c>
      <c r="B579">
        <v>5</v>
      </c>
      <c r="D579" t="s">
        <v>1569</v>
      </c>
      <c r="E579">
        <v>5</v>
      </c>
      <c r="G579" t="s">
        <v>2376</v>
      </c>
      <c r="H579">
        <v>4</v>
      </c>
    </row>
    <row r="580" spans="1:8" x14ac:dyDescent="0.25">
      <c r="A580" t="s">
        <v>762</v>
      </c>
      <c r="B580">
        <v>5</v>
      </c>
      <c r="D580" t="s">
        <v>126</v>
      </c>
      <c r="E580">
        <v>5</v>
      </c>
      <c r="G580" t="s">
        <v>2377</v>
      </c>
      <c r="H580">
        <v>4</v>
      </c>
    </row>
    <row r="581" spans="1:8" x14ac:dyDescent="0.25">
      <c r="A581" t="s">
        <v>763</v>
      </c>
      <c r="B581">
        <v>5</v>
      </c>
      <c r="D581" t="s">
        <v>1570</v>
      </c>
      <c r="E581">
        <v>5</v>
      </c>
      <c r="G581" t="s">
        <v>2378</v>
      </c>
      <c r="H581">
        <v>4</v>
      </c>
    </row>
    <row r="582" spans="1:8" x14ac:dyDescent="0.25">
      <c r="A582" t="s">
        <v>764</v>
      </c>
      <c r="B582">
        <v>5</v>
      </c>
      <c r="D582" t="s">
        <v>1571</v>
      </c>
      <c r="E582">
        <v>5</v>
      </c>
      <c r="G582" t="s">
        <v>2379</v>
      </c>
      <c r="H582">
        <v>4</v>
      </c>
    </row>
    <row r="583" spans="1:8" x14ac:dyDescent="0.25">
      <c r="A583" t="s">
        <v>765</v>
      </c>
      <c r="B583">
        <v>5</v>
      </c>
      <c r="D583" t="s">
        <v>1572</v>
      </c>
      <c r="E583">
        <v>5</v>
      </c>
      <c r="G583" t="s">
        <v>2380</v>
      </c>
      <c r="H583">
        <v>4</v>
      </c>
    </row>
    <row r="584" spans="1:8" x14ac:dyDescent="0.25">
      <c r="A584" t="s">
        <v>766</v>
      </c>
      <c r="B584">
        <v>5</v>
      </c>
      <c r="D584" t="s">
        <v>1573</v>
      </c>
      <c r="E584">
        <v>5</v>
      </c>
      <c r="G584" t="s">
        <v>2381</v>
      </c>
      <c r="H584">
        <v>4</v>
      </c>
    </row>
    <row r="585" spans="1:8" x14ac:dyDescent="0.25">
      <c r="A585" t="s">
        <v>767</v>
      </c>
      <c r="B585">
        <v>5</v>
      </c>
      <c r="D585" t="s">
        <v>1574</v>
      </c>
      <c r="E585">
        <v>5</v>
      </c>
      <c r="G585" t="s">
        <v>2382</v>
      </c>
      <c r="H585">
        <v>4</v>
      </c>
    </row>
    <row r="586" spans="1:8" x14ac:dyDescent="0.25">
      <c r="A586" t="s">
        <v>768</v>
      </c>
      <c r="B586">
        <v>5</v>
      </c>
      <c r="D586" t="s">
        <v>1575</v>
      </c>
      <c r="E586">
        <v>5</v>
      </c>
      <c r="G586" t="s">
        <v>2383</v>
      </c>
      <c r="H586">
        <v>4</v>
      </c>
    </row>
    <row r="587" spans="1:8" x14ac:dyDescent="0.25">
      <c r="A587" t="s">
        <v>769</v>
      </c>
      <c r="B587">
        <v>5</v>
      </c>
      <c r="D587" t="s">
        <v>1576</v>
      </c>
      <c r="E587">
        <v>5</v>
      </c>
      <c r="G587" t="s">
        <v>2384</v>
      </c>
      <c r="H587">
        <v>4</v>
      </c>
    </row>
    <row r="588" spans="1:8" x14ac:dyDescent="0.25">
      <c r="A588" t="s">
        <v>770</v>
      </c>
      <c r="B588">
        <v>5</v>
      </c>
      <c r="D588" t="s">
        <v>1577</v>
      </c>
      <c r="E588">
        <v>5</v>
      </c>
      <c r="G588" t="s">
        <v>2385</v>
      </c>
      <c r="H588">
        <v>4</v>
      </c>
    </row>
    <row r="589" spans="1:8" x14ac:dyDescent="0.25">
      <c r="A589" t="s">
        <v>771</v>
      </c>
      <c r="B589">
        <v>5</v>
      </c>
      <c r="D589" t="s">
        <v>1578</v>
      </c>
      <c r="E589">
        <v>5</v>
      </c>
      <c r="G589" t="s">
        <v>2386</v>
      </c>
      <c r="H589">
        <v>4</v>
      </c>
    </row>
    <row r="590" spans="1:8" x14ac:dyDescent="0.25">
      <c r="A590" t="s">
        <v>772</v>
      </c>
      <c r="B590">
        <v>5</v>
      </c>
      <c r="D590" t="s">
        <v>1579</v>
      </c>
      <c r="E590">
        <v>5</v>
      </c>
      <c r="G590" t="s">
        <v>2387</v>
      </c>
      <c r="H590">
        <v>4</v>
      </c>
    </row>
    <row r="591" spans="1:8" x14ac:dyDescent="0.25">
      <c r="A591" t="s">
        <v>773</v>
      </c>
      <c r="B591">
        <v>5</v>
      </c>
      <c r="D591" t="s">
        <v>1580</v>
      </c>
      <c r="E591">
        <v>5</v>
      </c>
      <c r="G591" t="s">
        <v>2388</v>
      </c>
      <c r="H591">
        <v>4</v>
      </c>
    </row>
    <row r="592" spans="1:8" x14ac:dyDescent="0.25">
      <c r="A592" t="s">
        <v>774</v>
      </c>
      <c r="B592">
        <v>5</v>
      </c>
      <c r="D592" t="s">
        <v>1581</v>
      </c>
      <c r="E592">
        <v>5</v>
      </c>
      <c r="G592" t="s">
        <v>2389</v>
      </c>
      <c r="H592">
        <v>4</v>
      </c>
    </row>
    <row r="593" spans="1:8" x14ac:dyDescent="0.25">
      <c r="A593" t="s">
        <v>775</v>
      </c>
      <c r="B593">
        <v>5</v>
      </c>
      <c r="D593" t="s">
        <v>1582</v>
      </c>
      <c r="E593">
        <v>5</v>
      </c>
      <c r="G593" t="s">
        <v>2390</v>
      </c>
      <c r="H593">
        <v>4</v>
      </c>
    </row>
    <row r="594" spans="1:8" x14ac:dyDescent="0.25">
      <c r="A594" t="s">
        <v>776</v>
      </c>
      <c r="B594">
        <v>5</v>
      </c>
      <c r="D594" t="s">
        <v>1583</v>
      </c>
      <c r="E594">
        <v>5</v>
      </c>
      <c r="G594" t="s">
        <v>2391</v>
      </c>
      <c r="H594">
        <v>4</v>
      </c>
    </row>
    <row r="595" spans="1:8" x14ac:dyDescent="0.25">
      <c r="A595" t="s">
        <v>777</v>
      </c>
      <c r="B595">
        <v>5</v>
      </c>
      <c r="D595" t="s">
        <v>1584</v>
      </c>
      <c r="E595">
        <v>5</v>
      </c>
      <c r="G595" t="s">
        <v>2392</v>
      </c>
      <c r="H595">
        <v>4</v>
      </c>
    </row>
    <row r="596" spans="1:8" x14ac:dyDescent="0.25">
      <c r="A596" t="s">
        <v>778</v>
      </c>
      <c r="B596">
        <v>5</v>
      </c>
      <c r="D596" t="s">
        <v>1585</v>
      </c>
      <c r="E596">
        <v>5</v>
      </c>
      <c r="G596" t="s">
        <v>2393</v>
      </c>
      <c r="H596">
        <v>4</v>
      </c>
    </row>
    <row r="597" spans="1:8" x14ac:dyDescent="0.25">
      <c r="A597" t="s">
        <v>779</v>
      </c>
      <c r="B597">
        <v>5</v>
      </c>
      <c r="D597" t="s">
        <v>1586</v>
      </c>
      <c r="E597">
        <v>5</v>
      </c>
      <c r="G597" t="s">
        <v>2394</v>
      </c>
      <c r="H597">
        <v>4</v>
      </c>
    </row>
    <row r="598" spans="1:8" x14ac:dyDescent="0.25">
      <c r="A598" t="s">
        <v>780</v>
      </c>
      <c r="B598">
        <v>5</v>
      </c>
      <c r="D598" t="s">
        <v>1587</v>
      </c>
      <c r="E598">
        <v>5</v>
      </c>
      <c r="G598" t="s">
        <v>2395</v>
      </c>
      <c r="H598">
        <v>4</v>
      </c>
    </row>
    <row r="599" spans="1:8" x14ac:dyDescent="0.25">
      <c r="A599" t="s">
        <v>781</v>
      </c>
      <c r="B599">
        <v>5</v>
      </c>
      <c r="D599" t="s">
        <v>1588</v>
      </c>
      <c r="E599">
        <v>5</v>
      </c>
      <c r="G599" t="s">
        <v>2396</v>
      </c>
      <c r="H599">
        <v>4</v>
      </c>
    </row>
    <row r="600" spans="1:8" x14ac:dyDescent="0.25">
      <c r="A600" t="s">
        <v>782</v>
      </c>
      <c r="B600">
        <v>5</v>
      </c>
      <c r="D600" t="s">
        <v>1589</v>
      </c>
      <c r="E600">
        <v>4</v>
      </c>
      <c r="G600" t="s">
        <v>2397</v>
      </c>
      <c r="H600">
        <v>4</v>
      </c>
    </row>
    <row r="601" spans="1:8" x14ac:dyDescent="0.25">
      <c r="A601" t="s">
        <v>783</v>
      </c>
      <c r="B601">
        <v>5</v>
      </c>
      <c r="D601" t="s">
        <v>1590</v>
      </c>
      <c r="E601">
        <v>4</v>
      </c>
      <c r="G601" t="s">
        <v>2398</v>
      </c>
      <c r="H601">
        <v>4</v>
      </c>
    </row>
    <row r="602" spans="1:8" x14ac:dyDescent="0.25">
      <c r="A602" t="s">
        <v>784</v>
      </c>
      <c r="B602">
        <v>5</v>
      </c>
      <c r="D602" t="s">
        <v>1591</v>
      </c>
      <c r="E602">
        <v>4</v>
      </c>
      <c r="G602" t="s">
        <v>2399</v>
      </c>
      <c r="H602">
        <v>4</v>
      </c>
    </row>
    <row r="603" spans="1:8" x14ac:dyDescent="0.25">
      <c r="A603" t="s">
        <v>785</v>
      </c>
      <c r="B603">
        <v>5</v>
      </c>
      <c r="D603" t="s">
        <v>1592</v>
      </c>
      <c r="E603">
        <v>4</v>
      </c>
      <c r="G603" t="s">
        <v>2400</v>
      </c>
      <c r="H603">
        <v>4</v>
      </c>
    </row>
    <row r="604" spans="1:8" x14ac:dyDescent="0.25">
      <c r="A604" t="s">
        <v>786</v>
      </c>
      <c r="B604">
        <v>4</v>
      </c>
      <c r="D604" t="s">
        <v>1593</v>
      </c>
      <c r="E604">
        <v>4</v>
      </c>
      <c r="G604" t="s">
        <v>2401</v>
      </c>
      <c r="H604">
        <v>4</v>
      </c>
    </row>
    <row r="605" spans="1:8" x14ac:dyDescent="0.25">
      <c r="A605" t="s">
        <v>787</v>
      </c>
      <c r="B605">
        <v>4</v>
      </c>
      <c r="D605" t="s">
        <v>1594</v>
      </c>
      <c r="E605">
        <v>4</v>
      </c>
      <c r="G605" t="s">
        <v>2402</v>
      </c>
      <c r="H605">
        <v>4</v>
      </c>
    </row>
    <row r="606" spans="1:8" x14ac:dyDescent="0.25">
      <c r="A606" t="s">
        <v>788</v>
      </c>
      <c r="B606">
        <v>4</v>
      </c>
      <c r="D606" t="s">
        <v>1595</v>
      </c>
      <c r="E606">
        <v>4</v>
      </c>
      <c r="G606" t="s">
        <v>2403</v>
      </c>
      <c r="H606">
        <v>4</v>
      </c>
    </row>
    <row r="607" spans="1:8" x14ac:dyDescent="0.25">
      <c r="A607" t="s">
        <v>789</v>
      </c>
      <c r="B607">
        <v>4</v>
      </c>
      <c r="D607" t="s">
        <v>1596</v>
      </c>
      <c r="E607">
        <v>4</v>
      </c>
      <c r="G607" t="s">
        <v>2404</v>
      </c>
      <c r="H607">
        <v>4</v>
      </c>
    </row>
    <row r="608" spans="1:8" x14ac:dyDescent="0.25">
      <c r="A608" t="s">
        <v>790</v>
      </c>
      <c r="B608">
        <v>4</v>
      </c>
      <c r="D608" t="s">
        <v>1597</v>
      </c>
      <c r="E608">
        <v>4</v>
      </c>
      <c r="G608" t="s">
        <v>2405</v>
      </c>
      <c r="H608">
        <v>4</v>
      </c>
    </row>
    <row r="609" spans="1:8" x14ac:dyDescent="0.25">
      <c r="A609" t="s">
        <v>791</v>
      </c>
      <c r="B609">
        <v>4</v>
      </c>
      <c r="D609" t="s">
        <v>1598</v>
      </c>
      <c r="E609">
        <v>4</v>
      </c>
      <c r="G609" t="s">
        <v>2406</v>
      </c>
      <c r="H609">
        <v>4</v>
      </c>
    </row>
    <row r="610" spans="1:8" x14ac:dyDescent="0.25">
      <c r="A610" t="s">
        <v>792</v>
      </c>
      <c r="B610">
        <v>4</v>
      </c>
      <c r="D610" t="s">
        <v>1599</v>
      </c>
      <c r="E610">
        <v>4</v>
      </c>
      <c r="G610" t="s">
        <v>2407</v>
      </c>
      <c r="H610">
        <v>4</v>
      </c>
    </row>
    <row r="611" spans="1:8" x14ac:dyDescent="0.25">
      <c r="A611" t="s">
        <v>793</v>
      </c>
      <c r="B611">
        <v>4</v>
      </c>
      <c r="D611" t="s">
        <v>1600</v>
      </c>
      <c r="E611">
        <v>4</v>
      </c>
      <c r="G611" t="s">
        <v>2408</v>
      </c>
      <c r="H611">
        <v>4</v>
      </c>
    </row>
    <row r="612" spans="1:8" x14ac:dyDescent="0.25">
      <c r="A612" t="s">
        <v>794</v>
      </c>
      <c r="B612">
        <v>4</v>
      </c>
      <c r="D612" t="s">
        <v>1601</v>
      </c>
      <c r="E612">
        <v>4</v>
      </c>
      <c r="G612" t="s">
        <v>2409</v>
      </c>
      <c r="H612">
        <v>4</v>
      </c>
    </row>
    <row r="613" spans="1:8" x14ac:dyDescent="0.25">
      <c r="A613" t="s">
        <v>795</v>
      </c>
      <c r="B613">
        <v>4</v>
      </c>
      <c r="D613" t="s">
        <v>1602</v>
      </c>
      <c r="E613">
        <v>4</v>
      </c>
      <c r="G613" t="s">
        <v>2410</v>
      </c>
      <c r="H613">
        <v>4</v>
      </c>
    </row>
    <row r="614" spans="1:8" x14ac:dyDescent="0.25">
      <c r="A614" t="s">
        <v>796</v>
      </c>
      <c r="B614">
        <v>4</v>
      </c>
      <c r="D614" t="s">
        <v>1603</v>
      </c>
      <c r="E614">
        <v>4</v>
      </c>
      <c r="G614" t="s">
        <v>2411</v>
      </c>
      <c r="H614">
        <v>4</v>
      </c>
    </row>
    <row r="615" spans="1:8" x14ac:dyDescent="0.25">
      <c r="A615" t="s">
        <v>797</v>
      </c>
      <c r="B615">
        <v>4</v>
      </c>
      <c r="D615" t="s">
        <v>1604</v>
      </c>
      <c r="E615">
        <v>4</v>
      </c>
      <c r="G615" t="s">
        <v>2412</v>
      </c>
      <c r="H615">
        <v>4</v>
      </c>
    </row>
    <row r="616" spans="1:8" x14ac:dyDescent="0.25">
      <c r="A616" t="s">
        <v>798</v>
      </c>
      <c r="B616">
        <v>4</v>
      </c>
      <c r="D616" t="s">
        <v>1605</v>
      </c>
      <c r="E616">
        <v>4</v>
      </c>
      <c r="G616" t="s">
        <v>2413</v>
      </c>
      <c r="H616">
        <v>4</v>
      </c>
    </row>
    <row r="617" spans="1:8" x14ac:dyDescent="0.25">
      <c r="A617" t="s">
        <v>799</v>
      </c>
      <c r="B617">
        <v>4</v>
      </c>
      <c r="D617" t="s">
        <v>1606</v>
      </c>
      <c r="E617">
        <v>4</v>
      </c>
      <c r="G617" t="s">
        <v>2414</v>
      </c>
      <c r="H617">
        <v>4</v>
      </c>
    </row>
    <row r="618" spans="1:8" x14ac:dyDescent="0.25">
      <c r="A618" t="s">
        <v>800</v>
      </c>
      <c r="B618">
        <v>4</v>
      </c>
      <c r="D618" t="s">
        <v>1607</v>
      </c>
      <c r="E618">
        <v>4</v>
      </c>
      <c r="G618" t="s">
        <v>2415</v>
      </c>
      <c r="H618">
        <v>4</v>
      </c>
    </row>
    <row r="619" spans="1:8" x14ac:dyDescent="0.25">
      <c r="A619" t="s">
        <v>801</v>
      </c>
      <c r="B619">
        <v>4</v>
      </c>
      <c r="D619" t="s">
        <v>1608</v>
      </c>
      <c r="E619">
        <v>4</v>
      </c>
      <c r="G619" t="s">
        <v>2416</v>
      </c>
      <c r="H619">
        <v>4</v>
      </c>
    </row>
    <row r="620" spans="1:8" x14ac:dyDescent="0.25">
      <c r="A620" t="s">
        <v>802</v>
      </c>
      <c r="B620">
        <v>4</v>
      </c>
      <c r="D620" t="s">
        <v>1609</v>
      </c>
      <c r="E620">
        <v>4</v>
      </c>
      <c r="G620" t="s">
        <v>2417</v>
      </c>
      <c r="H620">
        <v>4</v>
      </c>
    </row>
    <row r="621" spans="1:8" x14ac:dyDescent="0.25">
      <c r="A621" t="s">
        <v>803</v>
      </c>
      <c r="B621">
        <v>4</v>
      </c>
      <c r="D621" t="s">
        <v>1610</v>
      </c>
      <c r="E621">
        <v>4</v>
      </c>
      <c r="G621" t="s">
        <v>2418</v>
      </c>
      <c r="H621">
        <v>4</v>
      </c>
    </row>
    <row r="622" spans="1:8" x14ac:dyDescent="0.25">
      <c r="A622" t="s">
        <v>804</v>
      </c>
      <c r="B622">
        <v>4</v>
      </c>
      <c r="D622" t="s">
        <v>1611</v>
      </c>
      <c r="E622">
        <v>4</v>
      </c>
      <c r="G622" t="s">
        <v>2419</v>
      </c>
      <c r="H622">
        <v>4</v>
      </c>
    </row>
    <row r="623" spans="1:8" x14ac:dyDescent="0.25">
      <c r="A623" t="s">
        <v>805</v>
      </c>
      <c r="B623">
        <v>4</v>
      </c>
      <c r="D623" t="s">
        <v>1612</v>
      </c>
      <c r="E623">
        <v>4</v>
      </c>
      <c r="G623" t="s">
        <v>2420</v>
      </c>
      <c r="H623">
        <v>4</v>
      </c>
    </row>
    <row r="624" spans="1:8" x14ac:dyDescent="0.25">
      <c r="A624" t="s">
        <v>806</v>
      </c>
      <c r="B624">
        <v>4</v>
      </c>
      <c r="D624" t="s">
        <v>1613</v>
      </c>
      <c r="E624">
        <v>4</v>
      </c>
      <c r="G624" t="s">
        <v>2421</v>
      </c>
      <c r="H624">
        <v>4</v>
      </c>
    </row>
    <row r="625" spans="1:8" x14ac:dyDescent="0.25">
      <c r="A625" t="s">
        <v>807</v>
      </c>
      <c r="B625">
        <v>4</v>
      </c>
      <c r="D625" t="s">
        <v>1614</v>
      </c>
      <c r="E625">
        <v>4</v>
      </c>
      <c r="G625" t="s">
        <v>2422</v>
      </c>
      <c r="H625">
        <v>4</v>
      </c>
    </row>
    <row r="626" spans="1:8" x14ac:dyDescent="0.25">
      <c r="A626" t="s">
        <v>808</v>
      </c>
      <c r="B626">
        <v>4</v>
      </c>
      <c r="D626" t="s">
        <v>1615</v>
      </c>
      <c r="E626">
        <v>4</v>
      </c>
      <c r="G626" t="s">
        <v>2423</v>
      </c>
      <c r="H626">
        <v>4</v>
      </c>
    </row>
    <row r="627" spans="1:8" x14ac:dyDescent="0.25">
      <c r="A627" t="s">
        <v>809</v>
      </c>
      <c r="B627">
        <v>4</v>
      </c>
      <c r="D627" t="s">
        <v>1616</v>
      </c>
      <c r="E627">
        <v>4</v>
      </c>
      <c r="G627" t="s">
        <v>2424</v>
      </c>
      <c r="H627">
        <v>3</v>
      </c>
    </row>
    <row r="628" spans="1:8" x14ac:dyDescent="0.25">
      <c r="A628" t="s">
        <v>810</v>
      </c>
      <c r="B628">
        <v>4</v>
      </c>
      <c r="D628" t="s">
        <v>1617</v>
      </c>
      <c r="E628">
        <v>4</v>
      </c>
      <c r="G628" t="s">
        <v>2425</v>
      </c>
      <c r="H628">
        <v>3</v>
      </c>
    </row>
    <row r="629" spans="1:8" x14ac:dyDescent="0.25">
      <c r="A629" t="s">
        <v>811</v>
      </c>
      <c r="B629">
        <v>4</v>
      </c>
      <c r="D629" t="s">
        <v>1618</v>
      </c>
      <c r="E629">
        <v>4</v>
      </c>
      <c r="G629" t="s">
        <v>2426</v>
      </c>
      <c r="H629">
        <v>3</v>
      </c>
    </row>
    <row r="630" spans="1:8" x14ac:dyDescent="0.25">
      <c r="A630" t="s">
        <v>812</v>
      </c>
      <c r="B630">
        <v>4</v>
      </c>
      <c r="D630" t="s">
        <v>1619</v>
      </c>
      <c r="E630">
        <v>4</v>
      </c>
      <c r="G630" t="s">
        <v>2427</v>
      </c>
      <c r="H630">
        <v>3</v>
      </c>
    </row>
    <row r="631" spans="1:8" x14ac:dyDescent="0.25">
      <c r="A631" t="s">
        <v>813</v>
      </c>
      <c r="B631">
        <v>4</v>
      </c>
      <c r="D631" t="s">
        <v>1620</v>
      </c>
      <c r="E631">
        <v>4</v>
      </c>
      <c r="G631" t="s">
        <v>2428</v>
      </c>
      <c r="H631">
        <v>3</v>
      </c>
    </row>
    <row r="632" spans="1:8" x14ac:dyDescent="0.25">
      <c r="A632" t="s">
        <v>814</v>
      </c>
      <c r="B632">
        <v>4</v>
      </c>
      <c r="D632" t="s">
        <v>1621</v>
      </c>
      <c r="E632">
        <v>4</v>
      </c>
      <c r="G632" t="s">
        <v>2429</v>
      </c>
      <c r="H632">
        <v>3</v>
      </c>
    </row>
    <row r="633" spans="1:8" x14ac:dyDescent="0.25">
      <c r="A633" t="s">
        <v>815</v>
      </c>
      <c r="B633">
        <v>4</v>
      </c>
      <c r="D633" t="s">
        <v>1622</v>
      </c>
      <c r="E633">
        <v>4</v>
      </c>
      <c r="G633" t="s">
        <v>2430</v>
      </c>
      <c r="H633">
        <v>3</v>
      </c>
    </row>
    <row r="634" spans="1:8" x14ac:dyDescent="0.25">
      <c r="A634" t="s">
        <v>816</v>
      </c>
      <c r="B634">
        <v>4</v>
      </c>
      <c r="D634" t="s">
        <v>1623</v>
      </c>
      <c r="E634">
        <v>4</v>
      </c>
      <c r="G634" t="s">
        <v>2431</v>
      </c>
      <c r="H634">
        <v>3</v>
      </c>
    </row>
    <row r="635" spans="1:8" x14ac:dyDescent="0.25">
      <c r="A635" t="s">
        <v>817</v>
      </c>
      <c r="B635">
        <v>4</v>
      </c>
      <c r="D635" t="s">
        <v>1624</v>
      </c>
      <c r="E635">
        <v>4</v>
      </c>
      <c r="G635" t="s">
        <v>2432</v>
      </c>
      <c r="H635">
        <v>3</v>
      </c>
    </row>
    <row r="636" spans="1:8" x14ac:dyDescent="0.25">
      <c r="A636" t="s">
        <v>818</v>
      </c>
      <c r="B636">
        <v>4</v>
      </c>
      <c r="D636" t="s">
        <v>1625</v>
      </c>
      <c r="E636">
        <v>4</v>
      </c>
      <c r="G636" t="s">
        <v>2433</v>
      </c>
      <c r="H636">
        <v>3</v>
      </c>
    </row>
    <row r="637" spans="1:8" x14ac:dyDescent="0.25">
      <c r="A637" t="s">
        <v>819</v>
      </c>
      <c r="B637">
        <v>4</v>
      </c>
      <c r="D637" t="s">
        <v>1626</v>
      </c>
      <c r="E637">
        <v>4</v>
      </c>
      <c r="G637" t="s">
        <v>2434</v>
      </c>
      <c r="H637">
        <v>3</v>
      </c>
    </row>
    <row r="638" spans="1:8" x14ac:dyDescent="0.25">
      <c r="A638" t="s">
        <v>820</v>
      </c>
      <c r="B638">
        <v>4</v>
      </c>
      <c r="D638" t="s">
        <v>1627</v>
      </c>
      <c r="E638">
        <v>4</v>
      </c>
      <c r="G638" t="s">
        <v>2435</v>
      </c>
      <c r="H638">
        <v>3</v>
      </c>
    </row>
    <row r="639" spans="1:8" x14ac:dyDescent="0.25">
      <c r="A639" t="s">
        <v>821</v>
      </c>
      <c r="B639">
        <v>4</v>
      </c>
      <c r="D639" t="s">
        <v>1628</v>
      </c>
      <c r="E639">
        <v>4</v>
      </c>
      <c r="G639" t="s">
        <v>2436</v>
      </c>
      <c r="H639">
        <v>3</v>
      </c>
    </row>
    <row r="640" spans="1:8" x14ac:dyDescent="0.25">
      <c r="A640" t="s">
        <v>822</v>
      </c>
      <c r="B640">
        <v>4</v>
      </c>
      <c r="D640" t="s">
        <v>1629</v>
      </c>
      <c r="E640">
        <v>4</v>
      </c>
      <c r="G640" t="s">
        <v>2437</v>
      </c>
      <c r="H640">
        <v>3</v>
      </c>
    </row>
    <row r="641" spans="1:8" x14ac:dyDescent="0.25">
      <c r="A641" t="s">
        <v>823</v>
      </c>
      <c r="B641">
        <v>4</v>
      </c>
      <c r="D641" t="s">
        <v>1630</v>
      </c>
      <c r="E641">
        <v>4</v>
      </c>
      <c r="G641" t="s">
        <v>2438</v>
      </c>
      <c r="H641">
        <v>3</v>
      </c>
    </row>
    <row r="642" spans="1:8" x14ac:dyDescent="0.25">
      <c r="A642" t="s">
        <v>824</v>
      </c>
      <c r="B642">
        <v>4</v>
      </c>
      <c r="D642" t="s">
        <v>1631</v>
      </c>
      <c r="E642">
        <v>4</v>
      </c>
      <c r="G642" t="s">
        <v>2439</v>
      </c>
      <c r="H642">
        <v>3</v>
      </c>
    </row>
    <row r="643" spans="1:8" x14ac:dyDescent="0.25">
      <c r="A643" t="s">
        <v>825</v>
      </c>
      <c r="B643">
        <v>4</v>
      </c>
      <c r="D643" t="s">
        <v>1632</v>
      </c>
      <c r="E643">
        <v>4</v>
      </c>
      <c r="G643" t="s">
        <v>2440</v>
      </c>
      <c r="H643">
        <v>3</v>
      </c>
    </row>
    <row r="644" spans="1:8" x14ac:dyDescent="0.25">
      <c r="A644" t="s">
        <v>826</v>
      </c>
      <c r="B644">
        <v>4</v>
      </c>
      <c r="D644" t="s">
        <v>1633</v>
      </c>
      <c r="E644">
        <v>4</v>
      </c>
      <c r="G644" t="s">
        <v>2441</v>
      </c>
      <c r="H644">
        <v>3</v>
      </c>
    </row>
    <row r="645" spans="1:8" x14ac:dyDescent="0.25">
      <c r="A645" t="s">
        <v>827</v>
      </c>
      <c r="B645">
        <v>4</v>
      </c>
      <c r="D645" t="s">
        <v>1634</v>
      </c>
      <c r="E645">
        <v>4</v>
      </c>
      <c r="G645" t="s">
        <v>2442</v>
      </c>
      <c r="H645">
        <v>3</v>
      </c>
    </row>
    <row r="646" spans="1:8" x14ac:dyDescent="0.25">
      <c r="A646" t="s">
        <v>828</v>
      </c>
      <c r="B646">
        <v>4</v>
      </c>
      <c r="D646" t="s">
        <v>1635</v>
      </c>
      <c r="E646">
        <v>4</v>
      </c>
      <c r="G646" t="s">
        <v>2443</v>
      </c>
      <c r="H646">
        <v>3</v>
      </c>
    </row>
    <row r="647" spans="1:8" x14ac:dyDescent="0.25">
      <c r="A647" t="s">
        <v>829</v>
      </c>
      <c r="B647">
        <v>4</v>
      </c>
      <c r="D647" t="s">
        <v>1636</v>
      </c>
      <c r="E647">
        <v>4</v>
      </c>
      <c r="G647" t="s">
        <v>2444</v>
      </c>
      <c r="H647">
        <v>3</v>
      </c>
    </row>
    <row r="648" spans="1:8" x14ac:dyDescent="0.25">
      <c r="A648" t="s">
        <v>830</v>
      </c>
      <c r="B648">
        <v>4</v>
      </c>
      <c r="D648" t="s">
        <v>1637</v>
      </c>
      <c r="E648">
        <v>4</v>
      </c>
      <c r="G648" t="s">
        <v>2445</v>
      </c>
      <c r="H648">
        <v>3</v>
      </c>
    </row>
    <row r="649" spans="1:8" x14ac:dyDescent="0.25">
      <c r="A649" t="s">
        <v>831</v>
      </c>
      <c r="B649">
        <v>4</v>
      </c>
      <c r="D649" t="s">
        <v>1638</v>
      </c>
      <c r="E649">
        <v>4</v>
      </c>
      <c r="G649" t="s">
        <v>2446</v>
      </c>
      <c r="H649">
        <v>3</v>
      </c>
    </row>
    <row r="650" spans="1:8" x14ac:dyDescent="0.25">
      <c r="A650" t="s">
        <v>832</v>
      </c>
      <c r="B650">
        <v>4</v>
      </c>
      <c r="D650" t="s">
        <v>1639</v>
      </c>
      <c r="E650">
        <v>4</v>
      </c>
      <c r="G650" t="s">
        <v>2447</v>
      </c>
      <c r="H650">
        <v>3</v>
      </c>
    </row>
    <row r="651" spans="1:8" x14ac:dyDescent="0.25">
      <c r="A651" t="s">
        <v>833</v>
      </c>
      <c r="B651">
        <v>4</v>
      </c>
      <c r="D651" t="s">
        <v>1640</v>
      </c>
      <c r="E651">
        <v>4</v>
      </c>
      <c r="G651" t="s">
        <v>2448</v>
      </c>
      <c r="H651">
        <v>3</v>
      </c>
    </row>
    <row r="652" spans="1:8" x14ac:dyDescent="0.25">
      <c r="A652" t="s">
        <v>834</v>
      </c>
      <c r="B652">
        <v>4</v>
      </c>
      <c r="D652" t="s">
        <v>1641</v>
      </c>
      <c r="E652">
        <v>4</v>
      </c>
      <c r="G652" t="s">
        <v>2449</v>
      </c>
      <c r="H652">
        <v>3</v>
      </c>
    </row>
    <row r="653" spans="1:8" x14ac:dyDescent="0.25">
      <c r="A653" t="s">
        <v>835</v>
      </c>
      <c r="B653">
        <v>4</v>
      </c>
      <c r="D653" t="s">
        <v>1642</v>
      </c>
      <c r="E653">
        <v>4</v>
      </c>
      <c r="G653" t="s">
        <v>2450</v>
      </c>
      <c r="H653">
        <v>3</v>
      </c>
    </row>
    <row r="654" spans="1:8" x14ac:dyDescent="0.25">
      <c r="A654" t="s">
        <v>836</v>
      </c>
      <c r="B654">
        <v>4</v>
      </c>
      <c r="D654" t="s">
        <v>1643</v>
      </c>
      <c r="E654">
        <v>4</v>
      </c>
      <c r="G654" t="s">
        <v>2451</v>
      </c>
      <c r="H654">
        <v>3</v>
      </c>
    </row>
    <row r="655" spans="1:8" x14ac:dyDescent="0.25">
      <c r="A655" t="s">
        <v>837</v>
      </c>
      <c r="B655">
        <v>4</v>
      </c>
      <c r="D655" t="s">
        <v>1644</v>
      </c>
      <c r="E655">
        <v>4</v>
      </c>
      <c r="G655" t="s">
        <v>2452</v>
      </c>
      <c r="H655">
        <v>3</v>
      </c>
    </row>
    <row r="656" spans="1:8" x14ac:dyDescent="0.25">
      <c r="A656" t="s">
        <v>838</v>
      </c>
      <c r="B656">
        <v>4</v>
      </c>
      <c r="D656" t="s">
        <v>1645</v>
      </c>
      <c r="E656">
        <v>4</v>
      </c>
      <c r="G656" t="s">
        <v>2453</v>
      </c>
      <c r="H656">
        <v>3</v>
      </c>
    </row>
    <row r="657" spans="1:8" x14ac:dyDescent="0.25">
      <c r="A657" t="s">
        <v>839</v>
      </c>
      <c r="B657">
        <v>4</v>
      </c>
      <c r="D657" t="s">
        <v>1646</v>
      </c>
      <c r="E657">
        <v>4</v>
      </c>
      <c r="G657" t="s">
        <v>2454</v>
      </c>
      <c r="H657">
        <v>3</v>
      </c>
    </row>
    <row r="658" spans="1:8" x14ac:dyDescent="0.25">
      <c r="A658" t="s">
        <v>840</v>
      </c>
      <c r="B658">
        <v>4</v>
      </c>
      <c r="D658" t="s">
        <v>1647</v>
      </c>
      <c r="E658">
        <v>4</v>
      </c>
      <c r="G658" t="s">
        <v>2455</v>
      </c>
      <c r="H658">
        <v>3</v>
      </c>
    </row>
    <row r="659" spans="1:8" x14ac:dyDescent="0.25">
      <c r="A659" t="s">
        <v>841</v>
      </c>
      <c r="B659">
        <v>4</v>
      </c>
      <c r="D659" t="s">
        <v>1648</v>
      </c>
      <c r="E659">
        <v>4</v>
      </c>
      <c r="G659" t="s">
        <v>2456</v>
      </c>
      <c r="H659">
        <v>3</v>
      </c>
    </row>
    <row r="660" spans="1:8" x14ac:dyDescent="0.25">
      <c r="A660" t="s">
        <v>842</v>
      </c>
      <c r="B660">
        <v>4</v>
      </c>
      <c r="D660" t="s">
        <v>1649</v>
      </c>
      <c r="E660">
        <v>4</v>
      </c>
      <c r="G660" t="s">
        <v>2457</v>
      </c>
      <c r="H660">
        <v>3</v>
      </c>
    </row>
    <row r="661" spans="1:8" x14ac:dyDescent="0.25">
      <c r="A661" t="s">
        <v>843</v>
      </c>
      <c r="B661">
        <v>4</v>
      </c>
      <c r="D661" t="s">
        <v>1650</v>
      </c>
      <c r="E661">
        <v>4</v>
      </c>
      <c r="G661" t="s">
        <v>2458</v>
      </c>
      <c r="H661">
        <v>3</v>
      </c>
    </row>
    <row r="662" spans="1:8" x14ac:dyDescent="0.25">
      <c r="A662" t="s">
        <v>844</v>
      </c>
      <c r="B662">
        <v>4</v>
      </c>
      <c r="D662" t="s">
        <v>1651</v>
      </c>
      <c r="E662">
        <v>4</v>
      </c>
      <c r="G662" t="s">
        <v>2459</v>
      </c>
      <c r="H662">
        <v>3</v>
      </c>
    </row>
    <row r="663" spans="1:8" x14ac:dyDescent="0.25">
      <c r="A663" t="s">
        <v>845</v>
      </c>
      <c r="B663">
        <v>4</v>
      </c>
      <c r="D663" t="s">
        <v>1652</v>
      </c>
      <c r="E663">
        <v>4</v>
      </c>
      <c r="G663" t="s">
        <v>2460</v>
      </c>
      <c r="H663">
        <v>3</v>
      </c>
    </row>
    <row r="664" spans="1:8" x14ac:dyDescent="0.25">
      <c r="A664" t="s">
        <v>846</v>
      </c>
      <c r="B664">
        <v>4</v>
      </c>
      <c r="D664" t="s">
        <v>1653</v>
      </c>
      <c r="E664">
        <v>4</v>
      </c>
      <c r="G664" t="s">
        <v>2461</v>
      </c>
      <c r="H664">
        <v>3</v>
      </c>
    </row>
    <row r="665" spans="1:8" x14ac:dyDescent="0.25">
      <c r="A665" t="s">
        <v>847</v>
      </c>
      <c r="B665">
        <v>4</v>
      </c>
      <c r="D665" t="s">
        <v>1654</v>
      </c>
      <c r="E665">
        <v>4</v>
      </c>
      <c r="G665" t="s">
        <v>2462</v>
      </c>
      <c r="H665">
        <v>3</v>
      </c>
    </row>
    <row r="666" spans="1:8" x14ac:dyDescent="0.25">
      <c r="A666" t="s">
        <v>848</v>
      </c>
      <c r="B666">
        <v>3</v>
      </c>
      <c r="D666" t="s">
        <v>1655</v>
      </c>
      <c r="E666">
        <v>4</v>
      </c>
      <c r="G666" t="s">
        <v>2463</v>
      </c>
      <c r="H666">
        <v>3</v>
      </c>
    </row>
    <row r="667" spans="1:8" x14ac:dyDescent="0.25">
      <c r="A667" t="s">
        <v>849</v>
      </c>
      <c r="B667">
        <v>3</v>
      </c>
      <c r="D667" t="s">
        <v>1656</v>
      </c>
      <c r="E667">
        <v>4</v>
      </c>
      <c r="G667" t="s">
        <v>2464</v>
      </c>
      <c r="H667">
        <v>3</v>
      </c>
    </row>
    <row r="668" spans="1:8" x14ac:dyDescent="0.25">
      <c r="A668" t="s">
        <v>850</v>
      </c>
      <c r="B668">
        <v>3</v>
      </c>
      <c r="D668" t="s">
        <v>1657</v>
      </c>
      <c r="E668">
        <v>4</v>
      </c>
      <c r="G668" t="s">
        <v>2465</v>
      </c>
      <c r="H668">
        <v>3</v>
      </c>
    </row>
    <row r="669" spans="1:8" x14ac:dyDescent="0.25">
      <c r="A669" t="s">
        <v>851</v>
      </c>
      <c r="B669">
        <v>3</v>
      </c>
      <c r="D669" t="s">
        <v>1658</v>
      </c>
      <c r="E669">
        <v>4</v>
      </c>
      <c r="G669" t="s">
        <v>2466</v>
      </c>
      <c r="H669">
        <v>3</v>
      </c>
    </row>
    <row r="670" spans="1:8" x14ac:dyDescent="0.25">
      <c r="A670" t="s">
        <v>852</v>
      </c>
      <c r="B670">
        <v>3</v>
      </c>
      <c r="D670" t="s">
        <v>1659</v>
      </c>
      <c r="E670">
        <v>4</v>
      </c>
      <c r="G670" t="s">
        <v>2467</v>
      </c>
      <c r="H670">
        <v>3</v>
      </c>
    </row>
    <row r="671" spans="1:8" x14ac:dyDescent="0.25">
      <c r="A671" t="s">
        <v>853</v>
      </c>
      <c r="B671">
        <v>3</v>
      </c>
      <c r="D671" t="s">
        <v>1660</v>
      </c>
      <c r="E671">
        <v>4</v>
      </c>
      <c r="G671" t="s">
        <v>2468</v>
      </c>
      <c r="H671">
        <v>3</v>
      </c>
    </row>
    <row r="672" spans="1:8" x14ac:dyDescent="0.25">
      <c r="A672" t="s">
        <v>854</v>
      </c>
      <c r="B672">
        <v>3</v>
      </c>
      <c r="D672" t="s">
        <v>1661</v>
      </c>
      <c r="E672">
        <v>4</v>
      </c>
      <c r="G672" t="s">
        <v>2469</v>
      </c>
      <c r="H672">
        <v>3</v>
      </c>
    </row>
    <row r="673" spans="1:8" x14ac:dyDescent="0.25">
      <c r="A673" t="s">
        <v>855</v>
      </c>
      <c r="B673">
        <v>3</v>
      </c>
      <c r="D673" t="s">
        <v>1662</v>
      </c>
      <c r="E673">
        <v>4</v>
      </c>
      <c r="G673" t="s">
        <v>2470</v>
      </c>
      <c r="H673">
        <v>3</v>
      </c>
    </row>
    <row r="674" spans="1:8" x14ac:dyDescent="0.25">
      <c r="A674" t="s">
        <v>856</v>
      </c>
      <c r="B674">
        <v>3</v>
      </c>
      <c r="D674" t="s">
        <v>1663</v>
      </c>
      <c r="E674">
        <v>3</v>
      </c>
      <c r="G674" t="s">
        <v>2471</v>
      </c>
      <c r="H674">
        <v>3</v>
      </c>
    </row>
    <row r="675" spans="1:8" x14ac:dyDescent="0.25">
      <c r="A675" t="s">
        <v>857</v>
      </c>
      <c r="B675">
        <v>3</v>
      </c>
      <c r="D675" t="s">
        <v>1664</v>
      </c>
      <c r="E675">
        <v>3</v>
      </c>
      <c r="G675" t="s">
        <v>2472</v>
      </c>
      <c r="H675">
        <v>3</v>
      </c>
    </row>
    <row r="676" spans="1:8" x14ac:dyDescent="0.25">
      <c r="A676" t="s">
        <v>858</v>
      </c>
      <c r="B676">
        <v>3</v>
      </c>
      <c r="D676" t="s">
        <v>1665</v>
      </c>
      <c r="E676">
        <v>3</v>
      </c>
      <c r="G676" t="s">
        <v>2473</v>
      </c>
      <c r="H676">
        <v>3</v>
      </c>
    </row>
    <row r="677" spans="1:8" x14ac:dyDescent="0.25">
      <c r="A677" t="s">
        <v>859</v>
      </c>
      <c r="B677">
        <v>3</v>
      </c>
      <c r="D677" t="s">
        <v>1666</v>
      </c>
      <c r="E677">
        <v>3</v>
      </c>
      <c r="G677" t="s">
        <v>2474</v>
      </c>
      <c r="H677">
        <v>3</v>
      </c>
    </row>
    <row r="678" spans="1:8" x14ac:dyDescent="0.25">
      <c r="A678" t="s">
        <v>860</v>
      </c>
      <c r="B678">
        <v>3</v>
      </c>
      <c r="D678" t="s">
        <v>1667</v>
      </c>
      <c r="E678">
        <v>3</v>
      </c>
      <c r="G678" t="s">
        <v>2475</v>
      </c>
      <c r="H678">
        <v>3</v>
      </c>
    </row>
    <row r="679" spans="1:8" x14ac:dyDescent="0.25">
      <c r="A679" t="s">
        <v>861</v>
      </c>
      <c r="B679">
        <v>3</v>
      </c>
      <c r="D679" t="s">
        <v>1668</v>
      </c>
      <c r="E679">
        <v>3</v>
      </c>
      <c r="G679" t="s">
        <v>2476</v>
      </c>
      <c r="H679">
        <v>3</v>
      </c>
    </row>
    <row r="680" spans="1:8" x14ac:dyDescent="0.25">
      <c r="A680" t="s">
        <v>862</v>
      </c>
      <c r="B680">
        <v>3</v>
      </c>
      <c r="D680" t="s">
        <v>1669</v>
      </c>
      <c r="E680">
        <v>3</v>
      </c>
      <c r="G680" t="s">
        <v>2477</v>
      </c>
      <c r="H680">
        <v>3</v>
      </c>
    </row>
    <row r="681" spans="1:8" x14ac:dyDescent="0.25">
      <c r="A681" t="s">
        <v>863</v>
      </c>
      <c r="B681">
        <v>3</v>
      </c>
      <c r="D681" t="s">
        <v>1670</v>
      </c>
      <c r="E681">
        <v>3</v>
      </c>
      <c r="G681" t="s">
        <v>2478</v>
      </c>
      <c r="H681">
        <v>2</v>
      </c>
    </row>
    <row r="682" spans="1:8" x14ac:dyDescent="0.25">
      <c r="A682" t="s">
        <v>864</v>
      </c>
      <c r="B682">
        <v>3</v>
      </c>
      <c r="D682" t="s">
        <v>1671</v>
      </c>
      <c r="E682">
        <v>3</v>
      </c>
      <c r="G682" t="s">
        <v>2479</v>
      </c>
      <c r="H682">
        <v>2</v>
      </c>
    </row>
    <row r="683" spans="1:8" x14ac:dyDescent="0.25">
      <c r="A683" t="s">
        <v>865</v>
      </c>
      <c r="B683">
        <v>3</v>
      </c>
      <c r="D683" t="s">
        <v>1672</v>
      </c>
      <c r="E683">
        <v>3</v>
      </c>
      <c r="G683" t="s">
        <v>2480</v>
      </c>
      <c r="H683">
        <v>2</v>
      </c>
    </row>
    <row r="684" spans="1:8" x14ac:dyDescent="0.25">
      <c r="A684" t="s">
        <v>866</v>
      </c>
      <c r="B684">
        <v>3</v>
      </c>
      <c r="D684" t="s">
        <v>1673</v>
      </c>
      <c r="E684">
        <v>3</v>
      </c>
      <c r="G684" t="s">
        <v>2481</v>
      </c>
      <c r="H684">
        <v>2</v>
      </c>
    </row>
    <row r="685" spans="1:8" x14ac:dyDescent="0.25">
      <c r="A685" t="s">
        <v>867</v>
      </c>
      <c r="B685">
        <v>3</v>
      </c>
      <c r="D685" t="s">
        <v>1674</v>
      </c>
      <c r="E685">
        <v>3</v>
      </c>
      <c r="G685" t="s">
        <v>2482</v>
      </c>
      <c r="H685">
        <v>2</v>
      </c>
    </row>
    <row r="686" spans="1:8" x14ac:dyDescent="0.25">
      <c r="A686" t="s">
        <v>868</v>
      </c>
      <c r="B686">
        <v>3</v>
      </c>
      <c r="D686" t="s">
        <v>1675</v>
      </c>
      <c r="E686">
        <v>3</v>
      </c>
      <c r="G686" t="s">
        <v>2483</v>
      </c>
      <c r="H686">
        <v>2</v>
      </c>
    </row>
    <row r="687" spans="1:8" x14ac:dyDescent="0.25">
      <c r="A687" t="s">
        <v>869</v>
      </c>
      <c r="B687">
        <v>3</v>
      </c>
      <c r="D687" t="s">
        <v>1676</v>
      </c>
      <c r="E687">
        <v>3</v>
      </c>
      <c r="G687" t="s">
        <v>2484</v>
      </c>
      <c r="H687">
        <v>2</v>
      </c>
    </row>
    <row r="688" spans="1:8" x14ac:dyDescent="0.25">
      <c r="A688" t="s">
        <v>870</v>
      </c>
      <c r="B688">
        <v>3</v>
      </c>
      <c r="D688" t="s">
        <v>1677</v>
      </c>
      <c r="E688">
        <v>3</v>
      </c>
      <c r="G688" t="s">
        <v>2485</v>
      </c>
      <c r="H688">
        <v>2</v>
      </c>
    </row>
    <row r="689" spans="1:8" x14ac:dyDescent="0.25">
      <c r="A689" t="s">
        <v>871</v>
      </c>
      <c r="B689">
        <v>3</v>
      </c>
      <c r="D689" t="s">
        <v>1678</v>
      </c>
      <c r="E689">
        <v>3</v>
      </c>
      <c r="G689" t="s">
        <v>2486</v>
      </c>
      <c r="H689">
        <v>2</v>
      </c>
    </row>
    <row r="690" spans="1:8" x14ac:dyDescent="0.25">
      <c r="A690" t="s">
        <v>872</v>
      </c>
      <c r="B690">
        <v>3</v>
      </c>
      <c r="D690" t="s">
        <v>1679</v>
      </c>
      <c r="E690">
        <v>3</v>
      </c>
      <c r="G690" t="s">
        <v>2487</v>
      </c>
      <c r="H690">
        <v>2</v>
      </c>
    </row>
    <row r="691" spans="1:8" x14ac:dyDescent="0.25">
      <c r="A691" t="s">
        <v>873</v>
      </c>
      <c r="B691">
        <v>3</v>
      </c>
      <c r="D691" t="s">
        <v>1680</v>
      </c>
      <c r="E691">
        <v>3</v>
      </c>
      <c r="G691" t="s">
        <v>2488</v>
      </c>
      <c r="H691">
        <v>2</v>
      </c>
    </row>
    <row r="692" spans="1:8" x14ac:dyDescent="0.25">
      <c r="A692" t="s">
        <v>874</v>
      </c>
      <c r="B692">
        <v>3</v>
      </c>
      <c r="D692" t="s">
        <v>1681</v>
      </c>
      <c r="E692">
        <v>3</v>
      </c>
      <c r="G692" t="s">
        <v>2489</v>
      </c>
      <c r="H692">
        <v>2</v>
      </c>
    </row>
    <row r="693" spans="1:8" x14ac:dyDescent="0.25">
      <c r="A693" t="s">
        <v>875</v>
      </c>
      <c r="B693">
        <v>3</v>
      </c>
      <c r="D693" t="s">
        <v>1682</v>
      </c>
      <c r="E693">
        <v>3</v>
      </c>
      <c r="G693" t="s">
        <v>2490</v>
      </c>
      <c r="H693">
        <v>2</v>
      </c>
    </row>
    <row r="694" spans="1:8" x14ac:dyDescent="0.25">
      <c r="A694" t="s">
        <v>876</v>
      </c>
      <c r="B694">
        <v>3</v>
      </c>
      <c r="D694" t="s">
        <v>1683</v>
      </c>
      <c r="E694">
        <v>3</v>
      </c>
      <c r="G694" t="s">
        <v>2491</v>
      </c>
      <c r="H694">
        <v>2</v>
      </c>
    </row>
    <row r="695" spans="1:8" x14ac:dyDescent="0.25">
      <c r="A695" t="s">
        <v>877</v>
      </c>
      <c r="B695">
        <v>3</v>
      </c>
      <c r="D695" t="s">
        <v>1684</v>
      </c>
      <c r="E695">
        <v>3</v>
      </c>
      <c r="G695" t="s">
        <v>2492</v>
      </c>
      <c r="H695">
        <v>2</v>
      </c>
    </row>
    <row r="696" spans="1:8" x14ac:dyDescent="0.25">
      <c r="A696" t="s">
        <v>878</v>
      </c>
      <c r="B696">
        <v>3</v>
      </c>
      <c r="D696" t="s">
        <v>1685</v>
      </c>
      <c r="E696">
        <v>3</v>
      </c>
      <c r="G696" t="s">
        <v>2493</v>
      </c>
      <c r="H696">
        <v>2</v>
      </c>
    </row>
    <row r="697" spans="1:8" x14ac:dyDescent="0.25">
      <c r="A697" t="s">
        <v>879</v>
      </c>
      <c r="B697">
        <v>3</v>
      </c>
      <c r="D697" t="s">
        <v>1686</v>
      </c>
      <c r="E697">
        <v>3</v>
      </c>
      <c r="G697" t="s">
        <v>2494</v>
      </c>
      <c r="H697">
        <v>2</v>
      </c>
    </row>
    <row r="698" spans="1:8" x14ac:dyDescent="0.25">
      <c r="A698" t="s">
        <v>880</v>
      </c>
      <c r="B698">
        <v>3</v>
      </c>
      <c r="D698" t="s">
        <v>1687</v>
      </c>
      <c r="E698">
        <v>3</v>
      </c>
      <c r="G698" t="s">
        <v>2495</v>
      </c>
      <c r="H698">
        <v>2</v>
      </c>
    </row>
    <row r="699" spans="1:8" x14ac:dyDescent="0.25">
      <c r="A699" t="s">
        <v>881</v>
      </c>
      <c r="B699">
        <v>3</v>
      </c>
      <c r="D699" t="s">
        <v>1688</v>
      </c>
      <c r="E699">
        <v>3</v>
      </c>
      <c r="G699" t="s">
        <v>2220</v>
      </c>
      <c r="H699">
        <v>2</v>
      </c>
    </row>
    <row r="700" spans="1:8" x14ac:dyDescent="0.25">
      <c r="A700" t="s">
        <v>882</v>
      </c>
      <c r="B700">
        <v>3</v>
      </c>
      <c r="D700" t="s">
        <v>1689</v>
      </c>
      <c r="E700">
        <v>3</v>
      </c>
      <c r="G700" t="s">
        <v>2496</v>
      </c>
      <c r="H700">
        <v>2</v>
      </c>
    </row>
    <row r="701" spans="1:8" x14ac:dyDescent="0.25">
      <c r="A701" t="s">
        <v>883</v>
      </c>
      <c r="B701">
        <v>3</v>
      </c>
      <c r="D701" t="s">
        <v>1690</v>
      </c>
      <c r="E701">
        <v>3</v>
      </c>
      <c r="G701" t="s">
        <v>2497</v>
      </c>
      <c r="H701">
        <v>2</v>
      </c>
    </row>
    <row r="702" spans="1:8" x14ac:dyDescent="0.25">
      <c r="A702" t="s">
        <v>884</v>
      </c>
      <c r="B702">
        <v>3</v>
      </c>
      <c r="D702" t="s">
        <v>1691</v>
      </c>
      <c r="E702">
        <v>3</v>
      </c>
      <c r="G702" t="s">
        <v>2498</v>
      </c>
      <c r="H702">
        <v>2</v>
      </c>
    </row>
    <row r="703" spans="1:8" x14ac:dyDescent="0.25">
      <c r="A703" t="s">
        <v>885</v>
      </c>
      <c r="B703">
        <v>3</v>
      </c>
      <c r="D703" t="s">
        <v>1692</v>
      </c>
      <c r="E703">
        <v>3</v>
      </c>
      <c r="G703" t="s">
        <v>2499</v>
      </c>
      <c r="H703">
        <v>2</v>
      </c>
    </row>
    <row r="704" spans="1:8" x14ac:dyDescent="0.25">
      <c r="A704" t="s">
        <v>886</v>
      </c>
      <c r="B704">
        <v>3</v>
      </c>
      <c r="D704" t="s">
        <v>1693</v>
      </c>
      <c r="E704">
        <v>3</v>
      </c>
      <c r="G704" t="s">
        <v>2500</v>
      </c>
      <c r="H704">
        <v>2</v>
      </c>
    </row>
    <row r="705" spans="1:8" x14ac:dyDescent="0.25">
      <c r="A705" t="s">
        <v>887</v>
      </c>
      <c r="B705">
        <v>3</v>
      </c>
      <c r="D705" t="s">
        <v>1694</v>
      </c>
      <c r="E705">
        <v>3</v>
      </c>
      <c r="G705" t="s">
        <v>1779</v>
      </c>
      <c r="H705">
        <v>2</v>
      </c>
    </row>
    <row r="706" spans="1:8" x14ac:dyDescent="0.25">
      <c r="A706" t="s">
        <v>888</v>
      </c>
      <c r="B706">
        <v>3</v>
      </c>
      <c r="D706" t="s">
        <v>1695</v>
      </c>
      <c r="E706">
        <v>3</v>
      </c>
      <c r="G706" t="s">
        <v>2501</v>
      </c>
      <c r="H706">
        <v>1</v>
      </c>
    </row>
    <row r="707" spans="1:8" x14ac:dyDescent="0.25">
      <c r="A707" t="s">
        <v>889</v>
      </c>
      <c r="B707">
        <v>3</v>
      </c>
      <c r="D707" t="s">
        <v>1696</v>
      </c>
      <c r="E707">
        <v>3</v>
      </c>
      <c r="G707" t="s">
        <v>2502</v>
      </c>
      <c r="H707">
        <v>1</v>
      </c>
    </row>
    <row r="708" spans="1:8" x14ac:dyDescent="0.25">
      <c r="A708" t="s">
        <v>890</v>
      </c>
      <c r="B708">
        <v>3</v>
      </c>
      <c r="D708" t="s">
        <v>1697</v>
      </c>
      <c r="E708">
        <v>3</v>
      </c>
      <c r="G708" t="s">
        <v>2503</v>
      </c>
      <c r="H708">
        <v>1</v>
      </c>
    </row>
    <row r="709" spans="1:8" x14ac:dyDescent="0.25">
      <c r="A709" t="s">
        <v>891</v>
      </c>
      <c r="B709">
        <v>3</v>
      </c>
      <c r="D709" t="s">
        <v>1698</v>
      </c>
      <c r="E709">
        <v>3</v>
      </c>
      <c r="G709" t="s">
        <v>2504</v>
      </c>
      <c r="H709">
        <v>1</v>
      </c>
    </row>
    <row r="710" spans="1:8" x14ac:dyDescent="0.25">
      <c r="A710" t="s">
        <v>892</v>
      </c>
      <c r="B710">
        <v>3</v>
      </c>
      <c r="D710" t="s">
        <v>1699</v>
      </c>
      <c r="E710">
        <v>3</v>
      </c>
      <c r="G710" t="s">
        <v>2505</v>
      </c>
      <c r="H710">
        <v>1</v>
      </c>
    </row>
    <row r="711" spans="1:8" x14ac:dyDescent="0.25">
      <c r="A711" t="s">
        <v>893</v>
      </c>
      <c r="B711">
        <v>3</v>
      </c>
      <c r="D711" t="s">
        <v>1700</v>
      </c>
      <c r="E711">
        <v>3</v>
      </c>
      <c r="G711" t="s">
        <v>960</v>
      </c>
      <c r="H711">
        <v>1</v>
      </c>
    </row>
    <row r="712" spans="1:8" x14ac:dyDescent="0.25">
      <c r="A712" t="s">
        <v>894</v>
      </c>
      <c r="B712">
        <v>3</v>
      </c>
      <c r="D712" t="s">
        <v>1701</v>
      </c>
      <c r="E712">
        <v>3</v>
      </c>
      <c r="G712" t="s">
        <v>182</v>
      </c>
      <c r="H712">
        <v>1</v>
      </c>
    </row>
    <row r="713" spans="1:8" x14ac:dyDescent="0.25">
      <c r="A713" t="s">
        <v>895</v>
      </c>
      <c r="B713">
        <v>3</v>
      </c>
      <c r="D713" t="s">
        <v>1702</v>
      </c>
      <c r="E713">
        <v>3</v>
      </c>
      <c r="G713" t="s">
        <v>2506</v>
      </c>
      <c r="H713">
        <v>1</v>
      </c>
    </row>
    <row r="714" spans="1:8" x14ac:dyDescent="0.25">
      <c r="A714" t="s">
        <v>896</v>
      </c>
      <c r="B714">
        <v>3</v>
      </c>
      <c r="D714" t="s">
        <v>1703</v>
      </c>
      <c r="E714">
        <v>3</v>
      </c>
      <c r="G714" t="s">
        <v>2507</v>
      </c>
      <c r="H714">
        <v>1</v>
      </c>
    </row>
    <row r="715" spans="1:8" x14ac:dyDescent="0.25">
      <c r="A715" t="s">
        <v>897</v>
      </c>
      <c r="B715">
        <v>3</v>
      </c>
      <c r="D715" t="s">
        <v>1704</v>
      </c>
      <c r="E715">
        <v>3</v>
      </c>
      <c r="G715" t="s">
        <v>971</v>
      </c>
      <c r="H715">
        <v>1</v>
      </c>
    </row>
    <row r="716" spans="1:8" x14ac:dyDescent="0.25">
      <c r="A716" t="s">
        <v>898</v>
      </c>
      <c r="B716">
        <v>3</v>
      </c>
      <c r="D716" t="s">
        <v>1705</v>
      </c>
      <c r="E716">
        <v>3</v>
      </c>
      <c r="G716" t="s">
        <v>974</v>
      </c>
      <c r="H716">
        <v>1</v>
      </c>
    </row>
    <row r="717" spans="1:8" x14ac:dyDescent="0.25">
      <c r="A717" t="s">
        <v>83</v>
      </c>
      <c r="B717">
        <v>3</v>
      </c>
      <c r="D717" t="s">
        <v>1706</v>
      </c>
      <c r="E717">
        <v>3</v>
      </c>
      <c r="G717" t="s">
        <v>181</v>
      </c>
      <c r="H717">
        <v>1</v>
      </c>
    </row>
    <row r="718" spans="1:8" x14ac:dyDescent="0.25">
      <c r="A718" t="s">
        <v>899</v>
      </c>
      <c r="B718">
        <v>3</v>
      </c>
      <c r="D718" t="s">
        <v>1707</v>
      </c>
      <c r="E718">
        <v>3</v>
      </c>
      <c r="G718" t="s">
        <v>2508</v>
      </c>
      <c r="H718">
        <v>1</v>
      </c>
    </row>
    <row r="719" spans="1:8" x14ac:dyDescent="0.25">
      <c r="A719" t="s">
        <v>900</v>
      </c>
      <c r="B719">
        <v>3</v>
      </c>
      <c r="D719" t="s">
        <v>1708</v>
      </c>
      <c r="E719">
        <v>3</v>
      </c>
      <c r="G719" t="s">
        <v>1789</v>
      </c>
      <c r="H719">
        <v>1</v>
      </c>
    </row>
    <row r="720" spans="1:8" x14ac:dyDescent="0.25">
      <c r="A720" t="s">
        <v>901</v>
      </c>
      <c r="B720">
        <v>3</v>
      </c>
      <c r="D720" t="s">
        <v>1709</v>
      </c>
      <c r="E720">
        <v>3</v>
      </c>
      <c r="G720" t="s">
        <v>2509</v>
      </c>
      <c r="H720">
        <v>1</v>
      </c>
    </row>
    <row r="721" spans="1:8" x14ac:dyDescent="0.25">
      <c r="A721" t="s">
        <v>902</v>
      </c>
      <c r="B721">
        <v>3</v>
      </c>
      <c r="D721" t="s">
        <v>1710</v>
      </c>
      <c r="E721">
        <v>3</v>
      </c>
      <c r="G721" t="s">
        <v>2510</v>
      </c>
      <c r="H721">
        <v>1</v>
      </c>
    </row>
    <row r="722" spans="1:8" x14ac:dyDescent="0.25">
      <c r="A722" t="s">
        <v>903</v>
      </c>
      <c r="B722">
        <v>3</v>
      </c>
      <c r="D722" t="s">
        <v>1711</v>
      </c>
      <c r="E722">
        <v>3</v>
      </c>
      <c r="G722" t="s">
        <v>2511</v>
      </c>
      <c r="H722">
        <v>1</v>
      </c>
    </row>
    <row r="723" spans="1:8" x14ac:dyDescent="0.25">
      <c r="A723" t="s">
        <v>904</v>
      </c>
      <c r="B723">
        <v>3</v>
      </c>
      <c r="D723" t="s">
        <v>1712</v>
      </c>
      <c r="E723">
        <v>3</v>
      </c>
      <c r="G723" t="s">
        <v>2512</v>
      </c>
      <c r="H723">
        <v>1</v>
      </c>
    </row>
    <row r="724" spans="1:8" x14ac:dyDescent="0.25">
      <c r="A724" t="s">
        <v>905</v>
      </c>
      <c r="B724">
        <v>3</v>
      </c>
      <c r="D724" t="s">
        <v>1713</v>
      </c>
      <c r="E724">
        <v>3</v>
      </c>
      <c r="G724" t="s">
        <v>1799</v>
      </c>
      <c r="H724">
        <v>1</v>
      </c>
    </row>
    <row r="725" spans="1:8" x14ac:dyDescent="0.25">
      <c r="A725" t="s">
        <v>906</v>
      </c>
      <c r="B725">
        <v>3</v>
      </c>
      <c r="D725" t="s">
        <v>1714</v>
      </c>
      <c r="E725">
        <v>3</v>
      </c>
      <c r="G725" t="s">
        <v>988</v>
      </c>
      <c r="H725">
        <v>1</v>
      </c>
    </row>
    <row r="726" spans="1:8" x14ac:dyDescent="0.25">
      <c r="A726" t="s">
        <v>907</v>
      </c>
      <c r="B726">
        <v>2</v>
      </c>
      <c r="D726" t="s">
        <v>1715</v>
      </c>
      <c r="E726">
        <v>3</v>
      </c>
      <c r="G726" t="s">
        <v>1800</v>
      </c>
      <c r="H726">
        <v>1</v>
      </c>
    </row>
    <row r="727" spans="1:8" x14ac:dyDescent="0.25">
      <c r="A727" t="s">
        <v>908</v>
      </c>
      <c r="B727">
        <v>2</v>
      </c>
      <c r="D727" t="s">
        <v>1716</v>
      </c>
      <c r="E727">
        <v>3</v>
      </c>
    </row>
    <row r="728" spans="1:8" x14ac:dyDescent="0.25">
      <c r="A728" t="s">
        <v>909</v>
      </c>
      <c r="B728">
        <v>2</v>
      </c>
      <c r="D728" t="s">
        <v>1717</v>
      </c>
      <c r="E728">
        <v>3</v>
      </c>
    </row>
    <row r="729" spans="1:8" x14ac:dyDescent="0.25">
      <c r="A729" t="s">
        <v>910</v>
      </c>
      <c r="B729">
        <v>2</v>
      </c>
      <c r="D729" t="s">
        <v>1718</v>
      </c>
      <c r="E729">
        <v>3</v>
      </c>
    </row>
    <row r="730" spans="1:8" x14ac:dyDescent="0.25">
      <c r="A730" t="s">
        <v>911</v>
      </c>
      <c r="B730">
        <v>2</v>
      </c>
      <c r="D730" t="s">
        <v>1719</v>
      </c>
      <c r="E730">
        <v>3</v>
      </c>
    </row>
    <row r="731" spans="1:8" x14ac:dyDescent="0.25">
      <c r="A731" t="s">
        <v>912</v>
      </c>
      <c r="B731">
        <v>2</v>
      </c>
      <c r="D731" t="s">
        <v>1720</v>
      </c>
      <c r="E731">
        <v>3</v>
      </c>
    </row>
    <row r="732" spans="1:8" x14ac:dyDescent="0.25">
      <c r="A732" t="s">
        <v>913</v>
      </c>
      <c r="B732">
        <v>2</v>
      </c>
      <c r="D732" t="s">
        <v>1721</v>
      </c>
      <c r="E732">
        <v>3</v>
      </c>
    </row>
    <row r="733" spans="1:8" x14ac:dyDescent="0.25">
      <c r="A733" t="s">
        <v>914</v>
      </c>
      <c r="B733">
        <v>2</v>
      </c>
      <c r="D733" t="s">
        <v>1722</v>
      </c>
      <c r="E733">
        <v>3</v>
      </c>
    </row>
    <row r="734" spans="1:8" x14ac:dyDescent="0.25">
      <c r="A734" t="s">
        <v>915</v>
      </c>
      <c r="B734">
        <v>2</v>
      </c>
      <c r="D734" t="s">
        <v>1723</v>
      </c>
      <c r="E734">
        <v>3</v>
      </c>
    </row>
    <row r="735" spans="1:8" x14ac:dyDescent="0.25">
      <c r="A735" t="s">
        <v>916</v>
      </c>
      <c r="B735">
        <v>2</v>
      </c>
      <c r="D735" t="s">
        <v>1724</v>
      </c>
      <c r="E735">
        <v>3</v>
      </c>
    </row>
    <row r="736" spans="1:8" x14ac:dyDescent="0.25">
      <c r="A736" t="s">
        <v>917</v>
      </c>
      <c r="B736">
        <v>2</v>
      </c>
      <c r="D736" t="s">
        <v>1725</v>
      </c>
      <c r="E736">
        <v>3</v>
      </c>
    </row>
    <row r="737" spans="1:5" x14ac:dyDescent="0.25">
      <c r="A737" t="s">
        <v>918</v>
      </c>
      <c r="B737">
        <v>2</v>
      </c>
      <c r="D737" t="s">
        <v>1726</v>
      </c>
      <c r="E737">
        <v>3</v>
      </c>
    </row>
    <row r="738" spans="1:5" x14ac:dyDescent="0.25">
      <c r="A738" t="s">
        <v>919</v>
      </c>
      <c r="B738">
        <v>2</v>
      </c>
      <c r="D738" t="s">
        <v>1727</v>
      </c>
      <c r="E738">
        <v>3</v>
      </c>
    </row>
    <row r="739" spans="1:5" x14ac:dyDescent="0.25">
      <c r="A739" t="s">
        <v>920</v>
      </c>
      <c r="B739">
        <v>2</v>
      </c>
      <c r="D739" t="s">
        <v>926</v>
      </c>
      <c r="E739">
        <v>2</v>
      </c>
    </row>
    <row r="740" spans="1:5" x14ac:dyDescent="0.25">
      <c r="A740" t="s">
        <v>921</v>
      </c>
      <c r="B740">
        <v>2</v>
      </c>
      <c r="D740" t="s">
        <v>1728</v>
      </c>
      <c r="E740">
        <v>2</v>
      </c>
    </row>
    <row r="741" spans="1:5" x14ac:dyDescent="0.25">
      <c r="A741" t="s">
        <v>922</v>
      </c>
      <c r="B741">
        <v>2</v>
      </c>
      <c r="D741" t="s">
        <v>1729</v>
      </c>
      <c r="E741">
        <v>2</v>
      </c>
    </row>
    <row r="742" spans="1:5" x14ac:dyDescent="0.25">
      <c r="A742" t="s">
        <v>923</v>
      </c>
      <c r="B742">
        <v>2</v>
      </c>
      <c r="D742" t="s">
        <v>1730</v>
      </c>
      <c r="E742">
        <v>2</v>
      </c>
    </row>
    <row r="743" spans="1:5" x14ac:dyDescent="0.25">
      <c r="A743" t="s">
        <v>924</v>
      </c>
      <c r="B743">
        <v>2</v>
      </c>
      <c r="D743" t="s">
        <v>1731</v>
      </c>
      <c r="E743">
        <v>2</v>
      </c>
    </row>
    <row r="744" spans="1:5" x14ac:dyDescent="0.25">
      <c r="A744" t="s">
        <v>925</v>
      </c>
      <c r="B744">
        <v>2</v>
      </c>
      <c r="D744" t="s">
        <v>142</v>
      </c>
      <c r="E744">
        <v>2</v>
      </c>
    </row>
    <row r="745" spans="1:5" x14ac:dyDescent="0.25">
      <c r="A745" t="s">
        <v>926</v>
      </c>
      <c r="B745">
        <v>2</v>
      </c>
      <c r="D745" t="s">
        <v>1732</v>
      </c>
      <c r="E745">
        <v>2</v>
      </c>
    </row>
    <row r="746" spans="1:5" x14ac:dyDescent="0.25">
      <c r="A746" t="s">
        <v>927</v>
      </c>
      <c r="B746">
        <v>2</v>
      </c>
      <c r="D746" t="s">
        <v>1733</v>
      </c>
      <c r="E746">
        <v>2</v>
      </c>
    </row>
    <row r="747" spans="1:5" x14ac:dyDescent="0.25">
      <c r="A747" t="s">
        <v>928</v>
      </c>
      <c r="B747">
        <v>2</v>
      </c>
      <c r="D747" t="s">
        <v>1734</v>
      </c>
      <c r="E747">
        <v>2</v>
      </c>
    </row>
    <row r="748" spans="1:5" x14ac:dyDescent="0.25">
      <c r="A748" t="s">
        <v>929</v>
      </c>
      <c r="B748">
        <v>2</v>
      </c>
      <c r="D748" t="s">
        <v>1735</v>
      </c>
      <c r="E748">
        <v>2</v>
      </c>
    </row>
    <row r="749" spans="1:5" x14ac:dyDescent="0.25">
      <c r="A749" t="s">
        <v>141</v>
      </c>
      <c r="B749">
        <v>2</v>
      </c>
      <c r="D749" t="s">
        <v>1736</v>
      </c>
      <c r="E749">
        <v>2</v>
      </c>
    </row>
    <row r="750" spans="1:5" x14ac:dyDescent="0.25">
      <c r="A750" t="s">
        <v>930</v>
      </c>
      <c r="B750">
        <v>2</v>
      </c>
      <c r="D750" t="s">
        <v>1737</v>
      </c>
      <c r="E750">
        <v>2</v>
      </c>
    </row>
    <row r="751" spans="1:5" x14ac:dyDescent="0.25">
      <c r="A751" t="s">
        <v>931</v>
      </c>
      <c r="B751">
        <v>2</v>
      </c>
      <c r="D751" t="s">
        <v>1738</v>
      </c>
      <c r="E751">
        <v>2</v>
      </c>
    </row>
    <row r="752" spans="1:5" x14ac:dyDescent="0.25">
      <c r="A752" t="s">
        <v>932</v>
      </c>
      <c r="B752">
        <v>2</v>
      </c>
      <c r="D752" t="s">
        <v>1739</v>
      </c>
      <c r="E752">
        <v>2</v>
      </c>
    </row>
    <row r="753" spans="1:5" x14ac:dyDescent="0.25">
      <c r="A753" t="s">
        <v>86</v>
      </c>
      <c r="B753">
        <v>2</v>
      </c>
      <c r="D753" t="s">
        <v>1740</v>
      </c>
      <c r="E753">
        <v>2</v>
      </c>
    </row>
    <row r="754" spans="1:5" x14ac:dyDescent="0.25">
      <c r="A754" t="s">
        <v>933</v>
      </c>
      <c r="B754">
        <v>2</v>
      </c>
      <c r="D754" t="s">
        <v>1741</v>
      </c>
      <c r="E754">
        <v>2</v>
      </c>
    </row>
    <row r="755" spans="1:5" x14ac:dyDescent="0.25">
      <c r="A755" t="s">
        <v>934</v>
      </c>
      <c r="B755">
        <v>2</v>
      </c>
      <c r="D755" t="s">
        <v>1742</v>
      </c>
      <c r="E755">
        <v>2</v>
      </c>
    </row>
    <row r="756" spans="1:5" x14ac:dyDescent="0.25">
      <c r="A756" t="s">
        <v>84</v>
      </c>
      <c r="B756">
        <v>2</v>
      </c>
      <c r="D756" t="s">
        <v>1743</v>
      </c>
      <c r="E756">
        <v>2</v>
      </c>
    </row>
    <row r="757" spans="1:5" x14ac:dyDescent="0.25">
      <c r="A757" t="s">
        <v>935</v>
      </c>
      <c r="B757">
        <v>2</v>
      </c>
      <c r="D757" t="s">
        <v>1744</v>
      </c>
      <c r="E757">
        <v>2</v>
      </c>
    </row>
    <row r="758" spans="1:5" x14ac:dyDescent="0.25">
      <c r="A758" t="s">
        <v>936</v>
      </c>
      <c r="B758">
        <v>2</v>
      </c>
      <c r="D758" t="s">
        <v>1745</v>
      </c>
      <c r="E758">
        <v>2</v>
      </c>
    </row>
    <row r="759" spans="1:5" x14ac:dyDescent="0.25">
      <c r="A759" t="s">
        <v>937</v>
      </c>
      <c r="B759">
        <v>2</v>
      </c>
      <c r="D759" t="s">
        <v>1746</v>
      </c>
      <c r="E759">
        <v>2</v>
      </c>
    </row>
    <row r="760" spans="1:5" x14ac:dyDescent="0.25">
      <c r="A760" t="s">
        <v>938</v>
      </c>
      <c r="B760">
        <v>2</v>
      </c>
      <c r="D760" t="s">
        <v>1747</v>
      </c>
      <c r="E760">
        <v>2</v>
      </c>
    </row>
    <row r="761" spans="1:5" x14ac:dyDescent="0.25">
      <c r="A761" t="s">
        <v>939</v>
      </c>
      <c r="B761">
        <v>2</v>
      </c>
      <c r="D761" t="s">
        <v>1748</v>
      </c>
      <c r="E761">
        <v>2</v>
      </c>
    </row>
    <row r="762" spans="1:5" x14ac:dyDescent="0.25">
      <c r="A762" t="s">
        <v>940</v>
      </c>
      <c r="B762">
        <v>2</v>
      </c>
      <c r="D762" t="s">
        <v>86</v>
      </c>
      <c r="E762">
        <v>2</v>
      </c>
    </row>
    <row r="763" spans="1:5" x14ac:dyDescent="0.25">
      <c r="A763" t="s">
        <v>941</v>
      </c>
      <c r="B763">
        <v>2</v>
      </c>
      <c r="D763" t="s">
        <v>1749</v>
      </c>
      <c r="E763">
        <v>2</v>
      </c>
    </row>
    <row r="764" spans="1:5" x14ac:dyDescent="0.25">
      <c r="A764" t="s">
        <v>942</v>
      </c>
      <c r="B764">
        <v>2</v>
      </c>
      <c r="D764" t="s">
        <v>1750</v>
      </c>
      <c r="E764">
        <v>2</v>
      </c>
    </row>
    <row r="765" spans="1:5" x14ac:dyDescent="0.25">
      <c r="A765" t="s">
        <v>943</v>
      </c>
      <c r="B765">
        <v>2</v>
      </c>
      <c r="D765" t="s">
        <v>1751</v>
      </c>
      <c r="E765">
        <v>2</v>
      </c>
    </row>
    <row r="766" spans="1:5" x14ac:dyDescent="0.25">
      <c r="A766" t="s">
        <v>944</v>
      </c>
      <c r="B766">
        <v>2</v>
      </c>
      <c r="D766" t="s">
        <v>1752</v>
      </c>
      <c r="E766">
        <v>2</v>
      </c>
    </row>
    <row r="767" spans="1:5" x14ac:dyDescent="0.25">
      <c r="A767" t="s">
        <v>945</v>
      </c>
      <c r="B767">
        <v>2</v>
      </c>
      <c r="D767" t="s">
        <v>1753</v>
      </c>
      <c r="E767">
        <v>2</v>
      </c>
    </row>
    <row r="768" spans="1:5" x14ac:dyDescent="0.25">
      <c r="A768" t="s">
        <v>946</v>
      </c>
      <c r="B768">
        <v>2</v>
      </c>
      <c r="D768" t="s">
        <v>1754</v>
      </c>
      <c r="E768">
        <v>2</v>
      </c>
    </row>
    <row r="769" spans="1:5" x14ac:dyDescent="0.25">
      <c r="A769" t="s">
        <v>947</v>
      </c>
      <c r="B769">
        <v>2</v>
      </c>
      <c r="D769" t="s">
        <v>1755</v>
      </c>
      <c r="E769">
        <v>2</v>
      </c>
    </row>
    <row r="770" spans="1:5" x14ac:dyDescent="0.25">
      <c r="A770" t="s">
        <v>948</v>
      </c>
      <c r="B770">
        <v>2</v>
      </c>
      <c r="D770" t="s">
        <v>1756</v>
      </c>
      <c r="E770">
        <v>2</v>
      </c>
    </row>
    <row r="771" spans="1:5" x14ac:dyDescent="0.25">
      <c r="A771" t="s">
        <v>949</v>
      </c>
      <c r="B771">
        <v>2</v>
      </c>
      <c r="D771" t="s">
        <v>1757</v>
      </c>
      <c r="E771">
        <v>2</v>
      </c>
    </row>
    <row r="772" spans="1:5" x14ac:dyDescent="0.25">
      <c r="A772" t="s">
        <v>143</v>
      </c>
      <c r="B772">
        <v>2</v>
      </c>
      <c r="D772" t="s">
        <v>1758</v>
      </c>
      <c r="E772">
        <v>2</v>
      </c>
    </row>
    <row r="773" spans="1:5" x14ac:dyDescent="0.25">
      <c r="A773" t="s">
        <v>950</v>
      </c>
      <c r="B773">
        <v>2</v>
      </c>
      <c r="D773" t="s">
        <v>1759</v>
      </c>
      <c r="E773">
        <v>2</v>
      </c>
    </row>
    <row r="774" spans="1:5" x14ac:dyDescent="0.25">
      <c r="A774" t="s">
        <v>951</v>
      </c>
      <c r="B774">
        <v>2</v>
      </c>
      <c r="D774" t="s">
        <v>1760</v>
      </c>
      <c r="E774">
        <v>2</v>
      </c>
    </row>
    <row r="775" spans="1:5" x14ac:dyDescent="0.25">
      <c r="A775" t="s">
        <v>952</v>
      </c>
      <c r="B775">
        <v>2</v>
      </c>
      <c r="D775" t="s">
        <v>1761</v>
      </c>
      <c r="E775">
        <v>2</v>
      </c>
    </row>
    <row r="776" spans="1:5" x14ac:dyDescent="0.25">
      <c r="A776" t="s">
        <v>953</v>
      </c>
      <c r="B776">
        <v>2</v>
      </c>
      <c r="D776" t="s">
        <v>1762</v>
      </c>
      <c r="E776">
        <v>2</v>
      </c>
    </row>
    <row r="777" spans="1:5" x14ac:dyDescent="0.25">
      <c r="A777" t="s">
        <v>954</v>
      </c>
      <c r="B777">
        <v>2</v>
      </c>
      <c r="D777" t="s">
        <v>1763</v>
      </c>
      <c r="E777">
        <v>2</v>
      </c>
    </row>
    <row r="778" spans="1:5" x14ac:dyDescent="0.25">
      <c r="A778" t="s">
        <v>955</v>
      </c>
      <c r="B778">
        <v>2</v>
      </c>
      <c r="D778" t="s">
        <v>1764</v>
      </c>
      <c r="E778">
        <v>2</v>
      </c>
    </row>
    <row r="779" spans="1:5" x14ac:dyDescent="0.25">
      <c r="A779" t="s">
        <v>956</v>
      </c>
      <c r="B779">
        <v>2</v>
      </c>
      <c r="D779" t="s">
        <v>1765</v>
      </c>
      <c r="E779">
        <v>2</v>
      </c>
    </row>
    <row r="780" spans="1:5" x14ac:dyDescent="0.25">
      <c r="A780" t="s">
        <v>88</v>
      </c>
      <c r="B780">
        <v>2</v>
      </c>
      <c r="D780" t="s">
        <v>1766</v>
      </c>
      <c r="E780">
        <v>2</v>
      </c>
    </row>
    <row r="781" spans="1:5" x14ac:dyDescent="0.25">
      <c r="A781" t="s">
        <v>957</v>
      </c>
      <c r="B781">
        <v>1</v>
      </c>
      <c r="D781" t="s">
        <v>1767</v>
      </c>
      <c r="E781">
        <v>2</v>
      </c>
    </row>
    <row r="782" spans="1:5" x14ac:dyDescent="0.25">
      <c r="A782" t="s">
        <v>958</v>
      </c>
      <c r="B782">
        <v>1</v>
      </c>
      <c r="D782" t="s">
        <v>1768</v>
      </c>
      <c r="E782">
        <v>2</v>
      </c>
    </row>
    <row r="783" spans="1:5" x14ac:dyDescent="0.25">
      <c r="A783" t="s">
        <v>959</v>
      </c>
      <c r="B783">
        <v>1</v>
      </c>
      <c r="D783" t="s">
        <v>1769</v>
      </c>
      <c r="E783">
        <v>2</v>
      </c>
    </row>
    <row r="784" spans="1:5" x14ac:dyDescent="0.25">
      <c r="A784" t="s">
        <v>960</v>
      </c>
      <c r="B784">
        <v>1</v>
      </c>
      <c r="D784" t="s">
        <v>1770</v>
      </c>
      <c r="E784">
        <v>2</v>
      </c>
    </row>
    <row r="785" spans="1:5" x14ac:dyDescent="0.25">
      <c r="A785" t="s">
        <v>961</v>
      </c>
      <c r="B785">
        <v>1</v>
      </c>
      <c r="D785" t="s">
        <v>1771</v>
      </c>
      <c r="E785">
        <v>2</v>
      </c>
    </row>
    <row r="786" spans="1:5" x14ac:dyDescent="0.25">
      <c r="A786" t="s">
        <v>962</v>
      </c>
      <c r="B786">
        <v>1</v>
      </c>
      <c r="D786" t="s">
        <v>1772</v>
      </c>
      <c r="E786">
        <v>2</v>
      </c>
    </row>
    <row r="787" spans="1:5" x14ac:dyDescent="0.25">
      <c r="A787" t="s">
        <v>963</v>
      </c>
      <c r="B787">
        <v>1</v>
      </c>
      <c r="D787" t="s">
        <v>1773</v>
      </c>
      <c r="E787">
        <v>2</v>
      </c>
    </row>
    <row r="788" spans="1:5" x14ac:dyDescent="0.25">
      <c r="A788" t="s">
        <v>964</v>
      </c>
      <c r="B788">
        <v>1</v>
      </c>
      <c r="D788" t="s">
        <v>1774</v>
      </c>
      <c r="E788">
        <v>2</v>
      </c>
    </row>
    <row r="789" spans="1:5" x14ac:dyDescent="0.25">
      <c r="A789" t="s">
        <v>965</v>
      </c>
      <c r="B789">
        <v>1</v>
      </c>
      <c r="D789" t="s">
        <v>1775</v>
      </c>
      <c r="E789">
        <v>2</v>
      </c>
    </row>
    <row r="790" spans="1:5" x14ac:dyDescent="0.25">
      <c r="A790" t="s">
        <v>966</v>
      </c>
      <c r="B790">
        <v>1</v>
      </c>
      <c r="D790" t="s">
        <v>1776</v>
      </c>
      <c r="E790">
        <v>2</v>
      </c>
    </row>
    <row r="791" spans="1:5" x14ac:dyDescent="0.25">
      <c r="A791" t="s">
        <v>967</v>
      </c>
      <c r="B791">
        <v>1</v>
      </c>
      <c r="D791" t="s">
        <v>1777</v>
      </c>
      <c r="E791">
        <v>2</v>
      </c>
    </row>
    <row r="792" spans="1:5" x14ac:dyDescent="0.25">
      <c r="A792" t="s">
        <v>968</v>
      </c>
      <c r="B792">
        <v>1</v>
      </c>
      <c r="D792" t="s">
        <v>1778</v>
      </c>
      <c r="E792">
        <v>2</v>
      </c>
    </row>
    <row r="793" spans="1:5" x14ac:dyDescent="0.25">
      <c r="A793" t="s">
        <v>969</v>
      </c>
      <c r="B793">
        <v>1</v>
      </c>
      <c r="D793" t="s">
        <v>1779</v>
      </c>
      <c r="E793">
        <v>2</v>
      </c>
    </row>
    <row r="794" spans="1:5" x14ac:dyDescent="0.25">
      <c r="A794" t="s">
        <v>970</v>
      </c>
      <c r="B794">
        <v>1</v>
      </c>
      <c r="D794" t="s">
        <v>948</v>
      </c>
      <c r="E794">
        <v>2</v>
      </c>
    </row>
    <row r="795" spans="1:5" x14ac:dyDescent="0.25">
      <c r="A795" t="s">
        <v>971</v>
      </c>
      <c r="B795">
        <v>1</v>
      </c>
      <c r="D795" t="s">
        <v>1780</v>
      </c>
      <c r="E795">
        <v>2</v>
      </c>
    </row>
    <row r="796" spans="1:5" x14ac:dyDescent="0.25">
      <c r="A796" t="s">
        <v>972</v>
      </c>
      <c r="B796">
        <v>1</v>
      </c>
      <c r="D796" t="s">
        <v>1781</v>
      </c>
      <c r="E796">
        <v>1</v>
      </c>
    </row>
    <row r="797" spans="1:5" x14ac:dyDescent="0.25">
      <c r="A797" t="s">
        <v>973</v>
      </c>
      <c r="B797">
        <v>1</v>
      </c>
      <c r="D797" t="s">
        <v>1782</v>
      </c>
      <c r="E797">
        <v>1</v>
      </c>
    </row>
    <row r="798" spans="1:5" x14ac:dyDescent="0.25">
      <c r="A798" t="s">
        <v>974</v>
      </c>
      <c r="B798">
        <v>1</v>
      </c>
      <c r="D798" t="s">
        <v>960</v>
      </c>
      <c r="E798">
        <v>1</v>
      </c>
    </row>
    <row r="799" spans="1:5" x14ac:dyDescent="0.25">
      <c r="A799" t="s">
        <v>181</v>
      </c>
      <c r="B799">
        <v>1</v>
      </c>
      <c r="D799" t="s">
        <v>1783</v>
      </c>
      <c r="E799">
        <v>1</v>
      </c>
    </row>
    <row r="800" spans="1:5" x14ac:dyDescent="0.25">
      <c r="A800" t="s">
        <v>975</v>
      </c>
      <c r="B800">
        <v>1</v>
      </c>
      <c r="D800" t="s">
        <v>1784</v>
      </c>
      <c r="E800">
        <v>1</v>
      </c>
    </row>
    <row r="801" spans="1:5" x14ac:dyDescent="0.25">
      <c r="A801" t="s">
        <v>976</v>
      </c>
      <c r="B801">
        <v>1</v>
      </c>
      <c r="D801" t="s">
        <v>1785</v>
      </c>
      <c r="E801">
        <v>1</v>
      </c>
    </row>
    <row r="802" spans="1:5" x14ac:dyDescent="0.25">
      <c r="A802" t="s">
        <v>977</v>
      </c>
      <c r="B802">
        <v>1</v>
      </c>
      <c r="D802" t="s">
        <v>976</v>
      </c>
      <c r="E802">
        <v>1</v>
      </c>
    </row>
    <row r="803" spans="1:5" x14ac:dyDescent="0.25">
      <c r="A803" t="s">
        <v>978</v>
      </c>
      <c r="B803">
        <v>1</v>
      </c>
      <c r="D803" t="s">
        <v>961</v>
      </c>
      <c r="E803">
        <v>1</v>
      </c>
    </row>
    <row r="804" spans="1:5" x14ac:dyDescent="0.25">
      <c r="A804" t="s">
        <v>979</v>
      </c>
      <c r="B804">
        <v>1</v>
      </c>
      <c r="D804" t="s">
        <v>1786</v>
      </c>
      <c r="E804">
        <v>1</v>
      </c>
    </row>
    <row r="805" spans="1:5" x14ac:dyDescent="0.25">
      <c r="A805" t="s">
        <v>89</v>
      </c>
      <c r="B805">
        <v>1</v>
      </c>
      <c r="D805" t="s">
        <v>1787</v>
      </c>
      <c r="E805">
        <v>1</v>
      </c>
    </row>
    <row r="806" spans="1:5" x14ac:dyDescent="0.25">
      <c r="A806" t="s">
        <v>980</v>
      </c>
      <c r="B806">
        <v>1</v>
      </c>
      <c r="D806" t="s">
        <v>1788</v>
      </c>
      <c r="E806">
        <v>1</v>
      </c>
    </row>
    <row r="807" spans="1:5" x14ac:dyDescent="0.25">
      <c r="A807" t="s">
        <v>981</v>
      </c>
      <c r="B807">
        <v>1</v>
      </c>
      <c r="D807" t="s">
        <v>1789</v>
      </c>
      <c r="E807">
        <v>1</v>
      </c>
    </row>
    <row r="808" spans="1:5" x14ac:dyDescent="0.25">
      <c r="A808" t="s">
        <v>982</v>
      </c>
      <c r="B808">
        <v>1</v>
      </c>
      <c r="D808" t="s">
        <v>969</v>
      </c>
      <c r="E808">
        <v>1</v>
      </c>
    </row>
    <row r="809" spans="1:5" x14ac:dyDescent="0.25">
      <c r="A809" t="s">
        <v>983</v>
      </c>
      <c r="B809">
        <v>1</v>
      </c>
      <c r="D809" t="s">
        <v>974</v>
      </c>
      <c r="E809">
        <v>1</v>
      </c>
    </row>
    <row r="810" spans="1:5" x14ac:dyDescent="0.25">
      <c r="A810" t="s">
        <v>984</v>
      </c>
      <c r="B810">
        <v>1</v>
      </c>
      <c r="D810" t="s">
        <v>1790</v>
      </c>
      <c r="E810">
        <v>1</v>
      </c>
    </row>
    <row r="811" spans="1:5" x14ac:dyDescent="0.25">
      <c r="A811" t="s">
        <v>985</v>
      </c>
      <c r="B811">
        <v>1</v>
      </c>
      <c r="D811" t="s">
        <v>1791</v>
      </c>
      <c r="E811">
        <v>1</v>
      </c>
    </row>
    <row r="812" spans="1:5" x14ac:dyDescent="0.25">
      <c r="A812" t="s">
        <v>986</v>
      </c>
      <c r="B812">
        <v>1</v>
      </c>
      <c r="D812" t="s">
        <v>1792</v>
      </c>
      <c r="E812">
        <v>1</v>
      </c>
    </row>
    <row r="813" spans="1:5" x14ac:dyDescent="0.25">
      <c r="A813" t="s">
        <v>987</v>
      </c>
      <c r="B813">
        <v>1</v>
      </c>
      <c r="D813" t="s">
        <v>1793</v>
      </c>
      <c r="E813">
        <v>1</v>
      </c>
    </row>
    <row r="814" spans="1:5" x14ac:dyDescent="0.25">
      <c r="A814" t="s">
        <v>988</v>
      </c>
      <c r="B814">
        <v>1</v>
      </c>
      <c r="D814" t="s">
        <v>1794</v>
      </c>
      <c r="E814">
        <v>1</v>
      </c>
    </row>
    <row r="815" spans="1:5" x14ac:dyDescent="0.25">
      <c r="A815" t="s">
        <v>989</v>
      </c>
      <c r="B815">
        <v>1</v>
      </c>
      <c r="D815" t="s">
        <v>1795</v>
      </c>
      <c r="E815">
        <v>1</v>
      </c>
    </row>
    <row r="816" spans="1:5" x14ac:dyDescent="0.25">
      <c r="A816" t="s">
        <v>990</v>
      </c>
      <c r="B816">
        <v>1</v>
      </c>
      <c r="D816" t="s">
        <v>1796</v>
      </c>
      <c r="E816">
        <v>1</v>
      </c>
    </row>
    <row r="817" spans="1:5" x14ac:dyDescent="0.25">
      <c r="A817" t="s">
        <v>991</v>
      </c>
      <c r="B817">
        <v>1</v>
      </c>
      <c r="D817" t="s">
        <v>1797</v>
      </c>
      <c r="E817">
        <v>1</v>
      </c>
    </row>
    <row r="818" spans="1:5" x14ac:dyDescent="0.25">
      <c r="A818" t="s">
        <v>992</v>
      </c>
      <c r="B818">
        <v>1</v>
      </c>
      <c r="D818" t="s">
        <v>985</v>
      </c>
      <c r="E818">
        <v>1</v>
      </c>
    </row>
    <row r="819" spans="1:5" x14ac:dyDescent="0.25">
      <c r="A819" t="s">
        <v>993</v>
      </c>
      <c r="B819">
        <v>1</v>
      </c>
      <c r="D819" t="s">
        <v>1798</v>
      </c>
      <c r="E819">
        <v>1</v>
      </c>
    </row>
    <row r="820" spans="1:5" x14ac:dyDescent="0.25">
      <c r="A820" t="s">
        <v>994</v>
      </c>
      <c r="B820">
        <v>1</v>
      </c>
      <c r="D820" t="s">
        <v>1799</v>
      </c>
      <c r="E820">
        <v>1</v>
      </c>
    </row>
    <row r="821" spans="1:5" x14ac:dyDescent="0.25">
      <c r="D821" t="s">
        <v>988</v>
      </c>
      <c r="E821">
        <v>1</v>
      </c>
    </row>
    <row r="822" spans="1:5" x14ac:dyDescent="0.25">
      <c r="D822" t="s">
        <v>1800</v>
      </c>
      <c r="E822">
        <v>1</v>
      </c>
    </row>
    <row r="823" spans="1:5" x14ac:dyDescent="0.25">
      <c r="D823" t="s">
        <v>991</v>
      </c>
      <c r="E823">
        <v>1</v>
      </c>
    </row>
    <row r="824" spans="1:5" x14ac:dyDescent="0.25">
      <c r="D824" t="s">
        <v>993</v>
      </c>
      <c r="E824">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opLeftCell="A5" workbookViewId="0">
      <selection activeCell="F14" sqref="F14"/>
    </sheetView>
  </sheetViews>
  <sheetFormatPr defaultRowHeight="15" x14ac:dyDescent="0.25"/>
  <sheetData>
    <row r="1" spans="1:7" x14ac:dyDescent="0.25">
      <c r="A1" t="s">
        <v>0</v>
      </c>
      <c r="B1" t="s">
        <v>29</v>
      </c>
      <c r="C1" t="s">
        <v>2513</v>
      </c>
      <c r="D1" t="s">
        <v>30</v>
      </c>
      <c r="E1" t="s">
        <v>2513</v>
      </c>
      <c r="F1" t="s">
        <v>2514</v>
      </c>
    </row>
    <row r="2" spans="1:7" x14ac:dyDescent="0.25">
      <c r="A2">
        <v>1</v>
      </c>
      <c r="B2">
        <v>9.9268292682899997</v>
      </c>
      <c r="C2">
        <v>6.8978266068099998</v>
      </c>
      <c r="D2">
        <v>9.5789473684199997</v>
      </c>
      <c r="E2">
        <v>8.0577898855299992</v>
      </c>
      <c r="F2">
        <v>9.6052631578900005</v>
      </c>
      <c r="G2">
        <v>4.3621546684899997</v>
      </c>
    </row>
    <row r="3" spans="1:7" x14ac:dyDescent="0.25">
      <c r="A3">
        <v>2</v>
      </c>
      <c r="B3">
        <v>11.818181818199999</v>
      </c>
      <c r="C3">
        <v>7.4537139225800004</v>
      </c>
      <c r="D3">
        <v>11.4444444444</v>
      </c>
      <c r="E3">
        <v>9.5488348458600001</v>
      </c>
      <c r="F3">
        <v>10.883720930200001</v>
      </c>
      <c r="G3">
        <v>7.9510400148300002</v>
      </c>
    </row>
    <row r="4" spans="1:7" x14ac:dyDescent="0.25">
      <c r="A4">
        <v>3</v>
      </c>
      <c r="B4">
        <v>9.5227272727300001</v>
      </c>
      <c r="C4">
        <v>5.2201037797199996</v>
      </c>
      <c r="D4">
        <v>10.116279069799999</v>
      </c>
      <c r="E4">
        <v>7.2053252345800001</v>
      </c>
      <c r="F4">
        <v>13.0454545455</v>
      </c>
      <c r="G4">
        <v>11.9353457989</v>
      </c>
    </row>
    <row r="5" spans="1:7" x14ac:dyDescent="0.25">
      <c r="A5">
        <v>4</v>
      </c>
      <c r="B5">
        <v>7.3636363636400004</v>
      </c>
      <c r="C5">
        <v>5.5885065051999998</v>
      </c>
      <c r="D5">
        <v>7.4318181818199998</v>
      </c>
      <c r="E5">
        <v>4.8166271076599996</v>
      </c>
      <c r="F5">
        <v>9.125</v>
      </c>
      <c r="G5">
        <v>7.0646567503300002</v>
      </c>
    </row>
    <row r="6" spans="1:7" x14ac:dyDescent="0.25">
      <c r="A6">
        <v>5</v>
      </c>
      <c r="B6">
        <v>7.2142857142899999</v>
      </c>
      <c r="C6">
        <v>4.7032699581599999</v>
      </c>
      <c r="D6">
        <v>9.53846153846</v>
      </c>
      <c r="E6">
        <v>7.9609500587699999</v>
      </c>
      <c r="F6">
        <v>7.76315789474</v>
      </c>
      <c r="G6">
        <v>7.1282765707999998</v>
      </c>
    </row>
    <row r="7" spans="1:7" x14ac:dyDescent="0.25">
      <c r="A7">
        <v>6</v>
      </c>
      <c r="B7">
        <v>7.2857142857100001</v>
      </c>
      <c r="C7">
        <v>5.4067229502899998</v>
      </c>
      <c r="D7">
        <v>7.69230769231</v>
      </c>
      <c r="E7">
        <v>5.1448447992000004</v>
      </c>
      <c r="F7">
        <v>7.8250000000000002</v>
      </c>
      <c r="G7">
        <v>4.9086021431800004</v>
      </c>
    </row>
    <row r="8" spans="1:7" x14ac:dyDescent="0.25">
      <c r="A8">
        <v>7</v>
      </c>
      <c r="B8">
        <v>9.5121951219500005</v>
      </c>
      <c r="C8">
        <v>7.12988198589</v>
      </c>
      <c r="D8">
        <v>7.1363636363599996</v>
      </c>
      <c r="E8">
        <v>5.7111967743200003</v>
      </c>
      <c r="F8">
        <v>12.025</v>
      </c>
      <c r="G8">
        <v>14.9289776944</v>
      </c>
    </row>
    <row r="9" spans="1:7" x14ac:dyDescent="0.25">
      <c r="A9">
        <v>8</v>
      </c>
      <c r="B9">
        <v>7.1666666666700003</v>
      </c>
      <c r="C9">
        <v>5.7855183192400004</v>
      </c>
      <c r="D9">
        <v>7.8974358974400003</v>
      </c>
      <c r="E9">
        <v>6.1427249937199999</v>
      </c>
      <c r="F9">
        <v>7.4117647058799996</v>
      </c>
      <c r="G9">
        <v>4.2365194305999996</v>
      </c>
    </row>
    <row r="10" spans="1:7" x14ac:dyDescent="0.25">
      <c r="A10">
        <v>9</v>
      </c>
      <c r="B10">
        <v>10.264705882399999</v>
      </c>
      <c r="C10">
        <v>6.8912084807599996</v>
      </c>
      <c r="D10">
        <v>8.15625</v>
      </c>
      <c r="E10">
        <v>5.9849257253100001</v>
      </c>
      <c r="F10">
        <v>8.0606060606100005</v>
      </c>
      <c r="G10">
        <v>5.4658132774699997</v>
      </c>
    </row>
    <row r="11" spans="1:7" x14ac:dyDescent="0.25">
      <c r="A11">
        <v>10</v>
      </c>
      <c r="B11">
        <v>6.24</v>
      </c>
      <c r="C11">
        <v>4.9256877692399996</v>
      </c>
      <c r="D11">
        <v>6.5161290322600003</v>
      </c>
      <c r="E11">
        <v>3.8593912919800002</v>
      </c>
      <c r="F11">
        <v>11.724137931</v>
      </c>
      <c r="G11">
        <v>9.7729272490600003</v>
      </c>
    </row>
    <row r="12" spans="1:7" x14ac:dyDescent="0.25">
      <c r="A12">
        <v>11</v>
      </c>
      <c r="B12">
        <v>9.3333333333299997</v>
      </c>
      <c r="C12">
        <v>6.1627751849100001</v>
      </c>
      <c r="D12">
        <v>9.1388888888899995</v>
      </c>
      <c r="E12">
        <v>5.8411984014799998</v>
      </c>
      <c r="F12">
        <v>9.1724137931000005</v>
      </c>
      <c r="G12">
        <v>8.9830068136999994</v>
      </c>
    </row>
    <row r="13" spans="1:7" x14ac:dyDescent="0.25">
      <c r="A13">
        <v>12</v>
      </c>
      <c r="B13">
        <v>8.3947368421099995</v>
      </c>
      <c r="C13">
        <v>5.6871946358000001</v>
      </c>
      <c r="D13">
        <v>10.25</v>
      </c>
      <c r="E13">
        <v>8.2028958301300001</v>
      </c>
      <c r="F13">
        <v>9.5</v>
      </c>
      <c r="G13">
        <v>7.3868660116199996</v>
      </c>
    </row>
    <row r="17" spans="2:7" x14ac:dyDescent="0.25">
      <c r="B17" s="3"/>
      <c r="C17" s="3" t="s">
        <v>34</v>
      </c>
      <c r="D17" s="3" t="s">
        <v>35</v>
      </c>
      <c r="E17" s="3" t="s">
        <v>36</v>
      </c>
      <c r="F17" s="3" t="s">
        <v>37</v>
      </c>
      <c r="G17" s="5" t="s">
        <v>2515</v>
      </c>
    </row>
    <row r="18" spans="2:7" x14ac:dyDescent="0.25">
      <c r="B18" s="3" t="s">
        <v>13</v>
      </c>
      <c r="C18" s="3">
        <v>44</v>
      </c>
      <c r="D18" s="3">
        <v>1</v>
      </c>
      <c r="E18" s="4">
        <v>8.8448275862100001</v>
      </c>
      <c r="F18" s="3">
        <v>7</v>
      </c>
      <c r="G18" s="4">
        <v>6.2132117571899999</v>
      </c>
    </row>
    <row r="19" spans="2:7" x14ac:dyDescent="0.25">
      <c r="B19" s="3" t="s">
        <v>33</v>
      </c>
      <c r="C19" s="3">
        <v>44</v>
      </c>
      <c r="D19" s="3">
        <v>1</v>
      </c>
      <c r="E19" s="4">
        <v>9.2655860349099992</v>
      </c>
      <c r="F19" s="3">
        <v>8</v>
      </c>
      <c r="G19" s="4">
        <v>6.8640548944599997</v>
      </c>
    </row>
    <row r="20" spans="2:7" x14ac:dyDescent="0.25">
      <c r="B20" s="3" t="s">
        <v>31</v>
      </c>
      <c r="C20" s="3">
        <v>91</v>
      </c>
      <c r="D20" s="3">
        <v>1</v>
      </c>
      <c r="E20" s="4">
        <v>10.2507082153</v>
      </c>
      <c r="F20" s="3">
        <v>8</v>
      </c>
      <c r="G20" s="4">
        <v>8.3950464827399998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F1" sqref="F1"/>
    </sheetView>
  </sheetViews>
  <sheetFormatPr defaultRowHeight="15" x14ac:dyDescent="0.25"/>
  <cols>
    <col min="1" max="16384" width="9.140625" style="3"/>
  </cols>
  <sheetData>
    <row r="1" spans="1:6" x14ac:dyDescent="0.25">
      <c r="A1" s="3" t="s">
        <v>2517</v>
      </c>
      <c r="B1" s="3" t="s">
        <v>34</v>
      </c>
      <c r="C1" s="3" t="s">
        <v>35</v>
      </c>
      <c r="D1" s="3" t="s">
        <v>36</v>
      </c>
      <c r="E1" s="3" t="s">
        <v>37</v>
      </c>
      <c r="F1" s="5" t="s">
        <v>2515</v>
      </c>
    </row>
    <row r="2" spans="1:6" x14ac:dyDescent="0.25">
      <c r="A2" s="3" t="s">
        <v>13</v>
      </c>
      <c r="B2" s="3">
        <v>32</v>
      </c>
      <c r="C2" s="3">
        <v>8</v>
      </c>
      <c r="D2" s="4">
        <v>19.5</v>
      </c>
      <c r="E2" s="4">
        <v>18.5</v>
      </c>
      <c r="F2" s="4">
        <v>6.0115629322900004</v>
      </c>
    </row>
    <row r="3" spans="1:6" x14ac:dyDescent="0.25">
      <c r="A3" s="3" t="s">
        <v>33</v>
      </c>
      <c r="B3" s="3">
        <v>44</v>
      </c>
      <c r="C3" s="3">
        <v>9</v>
      </c>
      <c r="D3" s="4">
        <v>20.25</v>
      </c>
      <c r="E3" s="4">
        <v>18</v>
      </c>
      <c r="F3" s="4">
        <v>8.3179023798100005</v>
      </c>
    </row>
    <row r="4" spans="1:6" x14ac:dyDescent="0.25">
      <c r="A4" s="3" t="s">
        <v>31</v>
      </c>
      <c r="B4" s="3">
        <v>63</v>
      </c>
      <c r="C4" s="3">
        <v>9</v>
      </c>
      <c r="D4" s="4">
        <v>21.277777777800001</v>
      </c>
      <c r="E4" s="4">
        <v>17</v>
      </c>
      <c r="F4" s="4">
        <v>12.107415338199999</v>
      </c>
    </row>
    <row r="6" spans="1:6" x14ac:dyDescent="0.25">
      <c r="A6" s="3" t="s">
        <v>2516</v>
      </c>
      <c r="B6" s="3" t="s">
        <v>34</v>
      </c>
      <c r="C6" s="3" t="s">
        <v>35</v>
      </c>
      <c r="D6" s="3" t="s">
        <v>36</v>
      </c>
      <c r="E6" s="3" t="s">
        <v>37</v>
      </c>
      <c r="F6" s="5" t="s">
        <v>2515</v>
      </c>
    </row>
    <row r="7" spans="1:6" x14ac:dyDescent="0.25">
      <c r="A7" s="3" t="s">
        <v>13</v>
      </c>
      <c r="B7" s="3">
        <v>32</v>
      </c>
      <c r="C7" s="3">
        <v>1</v>
      </c>
      <c r="D7" s="4">
        <v>16.583333333300001</v>
      </c>
      <c r="E7" s="4">
        <v>17.5</v>
      </c>
      <c r="F7" s="4">
        <v>8.4602830265200009</v>
      </c>
    </row>
    <row r="8" spans="1:6" x14ac:dyDescent="0.25">
      <c r="A8" s="3" t="s">
        <v>33</v>
      </c>
      <c r="B8" s="3">
        <v>44</v>
      </c>
      <c r="C8" s="3">
        <v>2</v>
      </c>
      <c r="D8" s="4">
        <v>16.611111111100001</v>
      </c>
      <c r="E8" s="4">
        <v>17</v>
      </c>
      <c r="F8" s="4">
        <v>9.9673850849699992</v>
      </c>
    </row>
    <row r="9" spans="1:6" x14ac:dyDescent="0.25">
      <c r="A9" s="3" t="s">
        <v>31</v>
      </c>
      <c r="B9" s="3">
        <v>63</v>
      </c>
      <c r="C9" s="3">
        <v>1</v>
      </c>
      <c r="D9" s="4">
        <v>17.972222222199999</v>
      </c>
      <c r="E9" s="4">
        <v>14</v>
      </c>
      <c r="F9" s="4">
        <v>13.118024307400001</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2"/>
  <sheetViews>
    <sheetView topLeftCell="A105" workbookViewId="0">
      <selection activeCell="H6" sqref="H6:K119"/>
    </sheetView>
  </sheetViews>
  <sheetFormatPr defaultRowHeight="15" x14ac:dyDescent="0.25"/>
  <cols>
    <col min="1" max="1" width="9.140625" style="3"/>
    <col min="2" max="2" width="10.7109375" style="3" customWidth="1"/>
    <col min="3" max="3" width="19.140625" style="3" customWidth="1"/>
    <col min="4" max="4" width="19" style="3" customWidth="1"/>
    <col min="5" max="5" width="16.140625" style="3" customWidth="1"/>
    <col min="6" max="7" width="9.140625" style="3"/>
    <col min="8" max="8" width="24.85546875" style="3" customWidth="1"/>
    <col min="9" max="9" width="16.28515625" style="3" customWidth="1"/>
    <col min="10" max="10" width="24.42578125" style="3" customWidth="1"/>
    <col min="11" max="16384" width="9.140625" style="3"/>
  </cols>
  <sheetData>
    <row r="1" spans="1:11" x14ac:dyDescent="0.25">
      <c r="A1" s="3" t="s">
        <v>2518</v>
      </c>
      <c r="B1" s="3" t="s">
        <v>2519</v>
      </c>
      <c r="C1" s="3" t="s">
        <v>2520</v>
      </c>
      <c r="D1" s="3" t="s">
        <v>2521</v>
      </c>
    </row>
    <row r="2" spans="1:11" x14ac:dyDescent="0.25">
      <c r="A2" s="3" t="s">
        <v>29</v>
      </c>
      <c r="B2" s="3">
        <v>50</v>
      </c>
      <c r="C2" s="3">
        <v>9</v>
      </c>
      <c r="D2" s="6">
        <v>0.18</v>
      </c>
    </row>
    <row r="3" spans="1:11" x14ac:dyDescent="0.25">
      <c r="A3" s="3" t="s">
        <v>30</v>
      </c>
      <c r="B3" s="3">
        <v>59</v>
      </c>
      <c r="C3" s="3">
        <v>11</v>
      </c>
      <c r="D3" s="6">
        <v>0.186440677966</v>
      </c>
    </row>
    <row r="4" spans="1:11" x14ac:dyDescent="0.25">
      <c r="A4" s="3" t="s">
        <v>2514</v>
      </c>
      <c r="B4" s="3">
        <v>43</v>
      </c>
      <c r="C4" s="3">
        <v>6</v>
      </c>
      <c r="D4" s="6">
        <v>0.13953488372100001</v>
      </c>
    </row>
    <row r="6" spans="1:11" x14ac:dyDescent="0.25">
      <c r="H6" s="3" t="s">
        <v>2733</v>
      </c>
      <c r="I6" s="3" t="s">
        <v>2670</v>
      </c>
      <c r="J6" s="3" t="s">
        <v>2734</v>
      </c>
    </row>
    <row r="7" spans="1:11" x14ac:dyDescent="0.25">
      <c r="A7" s="3" t="s">
        <v>2518</v>
      </c>
      <c r="B7" s="3" t="s">
        <v>2522</v>
      </c>
      <c r="C7" s="3" t="s">
        <v>2519</v>
      </c>
      <c r="D7" s="3" t="s">
        <v>2523</v>
      </c>
      <c r="E7" s="3" t="s">
        <v>2521</v>
      </c>
      <c r="H7" s="3" t="s">
        <v>2524</v>
      </c>
      <c r="I7" s="3">
        <v>5</v>
      </c>
      <c r="J7" s="3" t="s">
        <v>2671</v>
      </c>
      <c r="K7" s="3">
        <v>8</v>
      </c>
    </row>
    <row r="8" spans="1:11" x14ac:dyDescent="0.25">
      <c r="A8" s="3" t="s">
        <v>29</v>
      </c>
      <c r="B8" s="3">
        <v>1</v>
      </c>
      <c r="C8" s="3">
        <v>368</v>
      </c>
      <c r="D8" s="3">
        <v>293</v>
      </c>
      <c r="E8" s="6">
        <v>0.79619565217400001</v>
      </c>
      <c r="H8" s="3" t="s">
        <v>2525</v>
      </c>
      <c r="I8" s="3">
        <v>3</v>
      </c>
      <c r="J8" s="3" t="s">
        <v>2672</v>
      </c>
      <c r="K8" s="3">
        <v>7</v>
      </c>
    </row>
    <row r="9" spans="1:11" x14ac:dyDescent="0.25">
      <c r="A9" s="3" t="s">
        <v>29</v>
      </c>
      <c r="B9" s="3">
        <v>2</v>
      </c>
      <c r="C9" s="3">
        <v>318</v>
      </c>
      <c r="D9" s="3">
        <v>133</v>
      </c>
      <c r="E9" s="6">
        <v>0.41823899371099998</v>
      </c>
      <c r="H9" s="3" t="s">
        <v>2526</v>
      </c>
      <c r="I9" s="3">
        <v>3</v>
      </c>
      <c r="J9" s="3" t="s">
        <v>2673</v>
      </c>
      <c r="K9" s="3">
        <v>6</v>
      </c>
    </row>
    <row r="10" spans="1:11" x14ac:dyDescent="0.25">
      <c r="A10" s="3" t="s">
        <v>29</v>
      </c>
      <c r="B10" s="3">
        <v>3</v>
      </c>
      <c r="C10" s="3">
        <v>269</v>
      </c>
      <c r="D10" s="3">
        <v>73</v>
      </c>
      <c r="E10" s="6">
        <v>0.27137546468399998</v>
      </c>
      <c r="H10" s="3" t="s">
        <v>2527</v>
      </c>
      <c r="I10" s="3">
        <v>3</v>
      </c>
      <c r="J10" s="3" t="s">
        <v>2674</v>
      </c>
      <c r="K10" s="3">
        <v>5</v>
      </c>
    </row>
    <row r="11" spans="1:11" x14ac:dyDescent="0.25">
      <c r="A11" s="3" t="s">
        <v>29</v>
      </c>
      <c r="B11" s="3">
        <v>4</v>
      </c>
      <c r="C11" s="3">
        <v>225</v>
      </c>
      <c r="D11" s="3">
        <v>47</v>
      </c>
      <c r="E11" s="6">
        <v>0.20888888888900001</v>
      </c>
      <c r="H11" s="3" t="s">
        <v>2528</v>
      </c>
      <c r="I11" s="3">
        <v>3</v>
      </c>
      <c r="J11" s="3" t="s">
        <v>2528</v>
      </c>
      <c r="K11" s="3">
        <v>5</v>
      </c>
    </row>
    <row r="12" spans="1:11" x14ac:dyDescent="0.25">
      <c r="A12" s="3" t="s">
        <v>29</v>
      </c>
      <c r="B12" s="3">
        <v>5</v>
      </c>
      <c r="C12" s="3">
        <v>187</v>
      </c>
      <c r="D12" s="3">
        <v>35</v>
      </c>
      <c r="E12" s="6">
        <v>0.18716577540099999</v>
      </c>
      <c r="H12" s="3" t="s">
        <v>2529</v>
      </c>
      <c r="I12" s="3">
        <v>3</v>
      </c>
      <c r="J12" s="3" t="s">
        <v>2524</v>
      </c>
      <c r="K12" s="3">
        <v>5</v>
      </c>
    </row>
    <row r="13" spans="1:11" x14ac:dyDescent="0.25">
      <c r="A13" s="3" t="s">
        <v>30</v>
      </c>
      <c r="B13" s="3">
        <v>1</v>
      </c>
      <c r="C13" s="3">
        <v>450</v>
      </c>
      <c r="D13" s="3">
        <v>358</v>
      </c>
      <c r="E13" s="6">
        <v>0.79555555555599999</v>
      </c>
      <c r="H13" s="3" t="s">
        <v>2530</v>
      </c>
      <c r="I13" s="3">
        <v>3</v>
      </c>
      <c r="J13" s="3" t="s">
        <v>2525</v>
      </c>
      <c r="K13" s="3">
        <v>3</v>
      </c>
    </row>
    <row r="14" spans="1:11" x14ac:dyDescent="0.25">
      <c r="A14" s="3" t="s">
        <v>30</v>
      </c>
      <c r="B14" s="3">
        <v>2</v>
      </c>
      <c r="C14" s="3">
        <v>391</v>
      </c>
      <c r="D14" s="3">
        <v>166</v>
      </c>
      <c r="E14" s="6">
        <v>0.424552429668</v>
      </c>
      <c r="H14" s="3" t="s">
        <v>2531</v>
      </c>
      <c r="I14" s="3">
        <v>3</v>
      </c>
      <c r="J14" s="3" t="s">
        <v>2526</v>
      </c>
      <c r="K14" s="3">
        <v>3</v>
      </c>
    </row>
    <row r="15" spans="1:11" x14ac:dyDescent="0.25">
      <c r="A15" s="3" t="s">
        <v>30</v>
      </c>
      <c r="B15" s="3">
        <v>3</v>
      </c>
      <c r="C15" s="3">
        <v>332</v>
      </c>
      <c r="D15" s="3">
        <v>80</v>
      </c>
      <c r="E15" s="6">
        <v>0.240963855422</v>
      </c>
      <c r="H15" s="3" t="s">
        <v>2532</v>
      </c>
      <c r="I15" s="3">
        <v>2</v>
      </c>
      <c r="J15" s="3" t="s">
        <v>2527</v>
      </c>
      <c r="K15" s="3">
        <v>3</v>
      </c>
    </row>
    <row r="16" spans="1:11" x14ac:dyDescent="0.25">
      <c r="A16" s="3" t="s">
        <v>30</v>
      </c>
      <c r="B16" s="3">
        <v>4</v>
      </c>
      <c r="C16" s="3">
        <v>280</v>
      </c>
      <c r="D16" s="3">
        <v>44</v>
      </c>
      <c r="E16" s="6">
        <v>0.157142857143</v>
      </c>
      <c r="H16" s="3" t="s">
        <v>2533</v>
      </c>
      <c r="I16" s="3">
        <v>2</v>
      </c>
      <c r="J16" s="3" t="s">
        <v>2675</v>
      </c>
      <c r="K16" s="3">
        <v>3</v>
      </c>
    </row>
    <row r="17" spans="1:11" x14ac:dyDescent="0.25">
      <c r="A17" s="3" t="s">
        <v>30</v>
      </c>
      <c r="B17" s="3">
        <v>5</v>
      </c>
      <c r="C17" s="3">
        <v>235</v>
      </c>
      <c r="D17" s="3">
        <v>27</v>
      </c>
      <c r="E17" s="6">
        <v>0.114893617021</v>
      </c>
      <c r="H17" s="3" t="s">
        <v>2534</v>
      </c>
      <c r="I17" s="3">
        <v>2</v>
      </c>
      <c r="J17" s="3" t="s">
        <v>2676</v>
      </c>
      <c r="K17" s="3">
        <v>3</v>
      </c>
    </row>
    <row r="18" spans="1:11" x14ac:dyDescent="0.25">
      <c r="A18" s="3" t="s">
        <v>2514</v>
      </c>
      <c r="B18" s="3">
        <v>1</v>
      </c>
      <c r="C18" s="3">
        <v>239</v>
      </c>
      <c r="D18" s="3">
        <v>168</v>
      </c>
      <c r="E18" s="6">
        <v>0.702928870293</v>
      </c>
      <c r="H18" s="3" t="s">
        <v>2535</v>
      </c>
      <c r="I18" s="3">
        <v>2</v>
      </c>
      <c r="J18" s="3" t="e">
        <f>- strain</f>
        <v>#NAME?</v>
      </c>
      <c r="K18" s="3">
        <v>3</v>
      </c>
    </row>
    <row r="19" spans="1:11" x14ac:dyDescent="0.25">
      <c r="A19" s="3" t="s">
        <v>2514</v>
      </c>
      <c r="B19" s="3">
        <v>2</v>
      </c>
      <c r="C19" s="3">
        <v>196</v>
      </c>
      <c r="D19" s="3">
        <v>36</v>
      </c>
      <c r="E19" s="6">
        <v>0.183673469388</v>
      </c>
      <c r="H19" s="3" t="s">
        <v>2536</v>
      </c>
      <c r="I19" s="3">
        <v>2</v>
      </c>
      <c r="J19" s="3" t="s">
        <v>2677</v>
      </c>
      <c r="K19" s="3">
        <v>3</v>
      </c>
    </row>
    <row r="20" spans="1:11" x14ac:dyDescent="0.25">
      <c r="A20" s="3" t="s">
        <v>2514</v>
      </c>
      <c r="B20" s="3">
        <v>3</v>
      </c>
      <c r="C20" s="3">
        <v>157</v>
      </c>
      <c r="D20" s="3">
        <v>4</v>
      </c>
      <c r="E20" s="6">
        <v>2.5477707006400001E-2</v>
      </c>
      <c r="H20" s="3" t="s">
        <v>2537</v>
      </c>
      <c r="I20" s="3">
        <v>2</v>
      </c>
      <c r="J20" s="3" t="s">
        <v>2678</v>
      </c>
      <c r="K20" s="3">
        <v>3</v>
      </c>
    </row>
    <row r="21" spans="1:11" x14ac:dyDescent="0.25">
      <c r="A21" s="3" t="s">
        <v>2514</v>
      </c>
      <c r="B21" s="3">
        <v>4</v>
      </c>
      <c r="C21" s="3">
        <v>126</v>
      </c>
      <c r="D21" s="3">
        <v>0</v>
      </c>
      <c r="E21" s="6">
        <v>0</v>
      </c>
      <c r="H21" s="3" t="s">
        <v>2538</v>
      </c>
      <c r="I21" s="3">
        <v>2</v>
      </c>
      <c r="J21" s="3" t="s">
        <v>2679</v>
      </c>
      <c r="K21" s="3">
        <v>3</v>
      </c>
    </row>
    <row r="22" spans="1:11" x14ac:dyDescent="0.25">
      <c r="A22" s="3" t="s">
        <v>2514</v>
      </c>
      <c r="B22" s="3">
        <v>5</v>
      </c>
      <c r="C22" s="3">
        <v>101</v>
      </c>
      <c r="D22" s="3">
        <v>0</v>
      </c>
      <c r="E22" s="6">
        <v>0</v>
      </c>
      <c r="H22" s="3" t="s">
        <v>2539</v>
      </c>
      <c r="I22" s="3">
        <v>2</v>
      </c>
      <c r="J22" s="3" t="s">
        <v>2529</v>
      </c>
      <c r="K22" s="3">
        <v>3</v>
      </c>
    </row>
    <row r="23" spans="1:11" x14ac:dyDescent="0.25">
      <c r="H23" s="3" t="s">
        <v>2540</v>
      </c>
      <c r="I23" s="3">
        <v>2</v>
      </c>
      <c r="J23" s="3" t="s">
        <v>2680</v>
      </c>
      <c r="K23" s="3">
        <v>3</v>
      </c>
    </row>
    <row r="24" spans="1:11" x14ac:dyDescent="0.25">
      <c r="A24" s="3" t="s">
        <v>2518</v>
      </c>
      <c r="B24" s="3" t="s">
        <v>2522</v>
      </c>
      <c r="C24" s="3" t="s">
        <v>2519</v>
      </c>
      <c r="D24" s="3" t="s">
        <v>2520</v>
      </c>
      <c r="E24" s="3" t="s">
        <v>2521</v>
      </c>
      <c r="H24" s="3" t="s">
        <v>2541</v>
      </c>
      <c r="I24" s="3">
        <v>2</v>
      </c>
      <c r="J24" s="3" t="s">
        <v>2555</v>
      </c>
      <c r="K24" s="3">
        <v>3</v>
      </c>
    </row>
    <row r="25" spans="1:11" x14ac:dyDescent="0.25">
      <c r="A25" s="3" t="s">
        <v>29</v>
      </c>
      <c r="B25" s="3">
        <v>1</v>
      </c>
      <c r="C25" s="3">
        <v>426</v>
      </c>
      <c r="D25" s="3">
        <v>364</v>
      </c>
      <c r="E25" s="6">
        <v>0.85446009389699995</v>
      </c>
      <c r="H25" s="3" t="s">
        <v>2542</v>
      </c>
      <c r="I25" s="3">
        <v>2</v>
      </c>
      <c r="J25" s="3" t="s">
        <v>2575</v>
      </c>
      <c r="K25" s="3">
        <v>3</v>
      </c>
    </row>
    <row r="26" spans="1:11" x14ac:dyDescent="0.25">
      <c r="A26" s="3" t="s">
        <v>29</v>
      </c>
      <c r="B26" s="3">
        <v>2</v>
      </c>
      <c r="C26" s="3">
        <v>376</v>
      </c>
      <c r="D26" s="3">
        <v>148</v>
      </c>
      <c r="E26" s="6">
        <v>0.39361702127699999</v>
      </c>
      <c r="H26" s="3" t="s">
        <v>2543</v>
      </c>
      <c r="I26" s="3">
        <v>2</v>
      </c>
      <c r="J26" s="3" t="s">
        <v>2681</v>
      </c>
      <c r="K26" s="3">
        <v>3</v>
      </c>
    </row>
    <row r="27" spans="1:11" x14ac:dyDescent="0.25">
      <c r="A27" s="3" t="s">
        <v>29</v>
      </c>
      <c r="B27" s="3">
        <v>3</v>
      </c>
      <c r="C27" s="3">
        <v>327</v>
      </c>
      <c r="D27" s="3">
        <v>77</v>
      </c>
      <c r="E27" s="6">
        <v>0.235474006116</v>
      </c>
      <c r="H27" s="3" t="s">
        <v>2544</v>
      </c>
      <c r="I27" s="3">
        <v>2</v>
      </c>
      <c r="J27" s="3" t="s">
        <v>2530</v>
      </c>
      <c r="K27" s="3">
        <v>3</v>
      </c>
    </row>
    <row r="28" spans="1:11" x14ac:dyDescent="0.25">
      <c r="A28" s="3" t="s">
        <v>29</v>
      </c>
      <c r="B28" s="3">
        <v>4</v>
      </c>
      <c r="C28" s="3">
        <v>282</v>
      </c>
      <c r="D28" s="3">
        <v>48</v>
      </c>
      <c r="E28" s="6">
        <v>0.170212765957</v>
      </c>
      <c r="H28" s="3" t="s">
        <v>2545</v>
      </c>
      <c r="I28" s="3">
        <v>2</v>
      </c>
      <c r="J28" s="3" t="s">
        <v>2682</v>
      </c>
      <c r="K28" s="3">
        <v>2</v>
      </c>
    </row>
    <row r="29" spans="1:11" x14ac:dyDescent="0.25">
      <c r="A29" s="3" t="s">
        <v>29</v>
      </c>
      <c r="B29" s="3">
        <v>5</v>
      </c>
      <c r="C29" s="3">
        <v>241</v>
      </c>
      <c r="D29" s="3">
        <v>36</v>
      </c>
      <c r="E29" s="6">
        <v>0.14937759336100001</v>
      </c>
      <c r="H29" s="3" t="s">
        <v>2546</v>
      </c>
      <c r="I29" s="3">
        <v>2</v>
      </c>
      <c r="J29" s="3" t="s">
        <v>2532</v>
      </c>
      <c r="K29" s="3">
        <v>2</v>
      </c>
    </row>
    <row r="30" spans="1:11" x14ac:dyDescent="0.25">
      <c r="A30" s="3" t="s">
        <v>30</v>
      </c>
      <c r="B30" s="3">
        <v>1</v>
      </c>
      <c r="C30" s="3">
        <v>529</v>
      </c>
      <c r="D30" s="3">
        <v>466</v>
      </c>
      <c r="E30" s="6">
        <v>0.88090737240100003</v>
      </c>
      <c r="H30" s="3" t="s">
        <v>2547</v>
      </c>
      <c r="I30" s="3">
        <v>2</v>
      </c>
      <c r="J30" s="3" t="s">
        <v>2534</v>
      </c>
      <c r="K30" s="3">
        <v>2</v>
      </c>
    </row>
    <row r="31" spans="1:11" x14ac:dyDescent="0.25">
      <c r="A31" s="3" t="s">
        <v>30</v>
      </c>
      <c r="B31" s="3">
        <v>2</v>
      </c>
      <c r="C31" s="3">
        <v>470</v>
      </c>
      <c r="D31" s="3">
        <v>189</v>
      </c>
      <c r="E31" s="6">
        <v>0.40212765957399998</v>
      </c>
      <c r="H31" s="3" t="s">
        <v>2548</v>
      </c>
      <c r="I31" s="3">
        <v>2</v>
      </c>
      <c r="J31" s="3" t="s">
        <v>2659</v>
      </c>
      <c r="K31" s="3">
        <v>2</v>
      </c>
    </row>
    <row r="32" spans="1:11" x14ac:dyDescent="0.25">
      <c r="A32" s="3" t="s">
        <v>30</v>
      </c>
      <c r="B32" s="3">
        <v>3</v>
      </c>
      <c r="C32" s="3">
        <v>411</v>
      </c>
      <c r="D32" s="3">
        <v>84</v>
      </c>
      <c r="E32" s="6">
        <v>0.20437956204400001</v>
      </c>
      <c r="H32" s="3" t="s">
        <v>2549</v>
      </c>
      <c r="I32" s="3">
        <v>2</v>
      </c>
      <c r="J32" s="3" t="s">
        <v>2660</v>
      </c>
      <c r="K32" s="3">
        <v>2</v>
      </c>
    </row>
    <row r="33" spans="1:11" x14ac:dyDescent="0.25">
      <c r="A33" s="3" t="s">
        <v>30</v>
      </c>
      <c r="B33" s="3">
        <v>4</v>
      </c>
      <c r="C33" s="3">
        <v>358</v>
      </c>
      <c r="D33" s="3">
        <v>47</v>
      </c>
      <c r="E33" s="6">
        <v>0.131284916201</v>
      </c>
      <c r="H33" s="3" t="s">
        <v>2550</v>
      </c>
      <c r="I33" s="3">
        <v>2</v>
      </c>
      <c r="J33" s="3" t="s">
        <v>2535</v>
      </c>
      <c r="K33" s="3">
        <v>2</v>
      </c>
    </row>
    <row r="34" spans="1:11" x14ac:dyDescent="0.25">
      <c r="A34" s="3" t="s">
        <v>30</v>
      </c>
      <c r="B34" s="3">
        <v>5</v>
      </c>
      <c r="C34" s="3">
        <v>311</v>
      </c>
      <c r="D34" s="3">
        <v>29</v>
      </c>
      <c r="E34" s="6">
        <v>9.3247588424399994E-2</v>
      </c>
      <c r="H34" s="3" t="s">
        <v>2551</v>
      </c>
      <c r="I34" s="3">
        <v>2</v>
      </c>
      <c r="J34" s="3" t="s">
        <v>2683</v>
      </c>
      <c r="K34" s="3">
        <v>2</v>
      </c>
    </row>
    <row r="35" spans="1:11" x14ac:dyDescent="0.25">
      <c r="A35" s="3" t="s">
        <v>2514</v>
      </c>
      <c r="B35" s="3">
        <v>1</v>
      </c>
      <c r="C35" s="3">
        <v>269</v>
      </c>
      <c r="D35" s="3">
        <v>208</v>
      </c>
      <c r="E35" s="6">
        <v>0.77323420074299998</v>
      </c>
      <c r="H35" s="3" t="s">
        <v>2552</v>
      </c>
      <c r="I35" s="3">
        <v>2</v>
      </c>
      <c r="J35" s="3" t="s">
        <v>2542</v>
      </c>
      <c r="K35" s="3">
        <v>2</v>
      </c>
    </row>
    <row r="36" spans="1:11" x14ac:dyDescent="0.25">
      <c r="A36" s="3" t="s">
        <v>2514</v>
      </c>
      <c r="B36" s="3">
        <v>2</v>
      </c>
      <c r="C36" s="3">
        <v>226</v>
      </c>
      <c r="D36" s="3">
        <v>38</v>
      </c>
      <c r="E36" s="6">
        <v>0.16814159292</v>
      </c>
      <c r="H36" s="3" t="s">
        <v>2553</v>
      </c>
      <c r="I36" s="3">
        <v>2</v>
      </c>
      <c r="J36" s="3" t="s">
        <v>2684</v>
      </c>
      <c r="K36" s="3">
        <v>2</v>
      </c>
    </row>
    <row r="37" spans="1:11" x14ac:dyDescent="0.25">
      <c r="A37" s="3" t="s">
        <v>2514</v>
      </c>
      <c r="B37" s="3">
        <v>3</v>
      </c>
      <c r="C37" s="3">
        <v>186</v>
      </c>
      <c r="D37" s="3">
        <v>4</v>
      </c>
      <c r="E37" s="6">
        <v>2.1505376344100002E-2</v>
      </c>
      <c r="H37" s="3" t="s">
        <v>2554</v>
      </c>
      <c r="I37" s="3">
        <v>2</v>
      </c>
      <c r="J37" s="3" t="s">
        <v>2685</v>
      </c>
      <c r="K37" s="3">
        <v>2</v>
      </c>
    </row>
    <row r="38" spans="1:11" x14ac:dyDescent="0.25">
      <c r="A38" s="3" t="s">
        <v>2514</v>
      </c>
      <c r="B38" s="3">
        <v>4</v>
      </c>
      <c r="C38" s="3">
        <v>153</v>
      </c>
      <c r="D38" s="3">
        <v>0</v>
      </c>
      <c r="E38" s="6">
        <v>0</v>
      </c>
      <c r="H38" s="3" t="s">
        <v>2555</v>
      </c>
      <c r="I38" s="3">
        <v>2</v>
      </c>
      <c r="J38" s="3" t="s">
        <v>2686</v>
      </c>
      <c r="K38" s="3">
        <v>2</v>
      </c>
    </row>
    <row r="39" spans="1:11" x14ac:dyDescent="0.25">
      <c r="A39" s="3" t="s">
        <v>2514</v>
      </c>
      <c r="B39" s="3">
        <v>5</v>
      </c>
      <c r="C39" s="3">
        <v>127</v>
      </c>
      <c r="D39" s="3">
        <v>0</v>
      </c>
      <c r="E39" s="6">
        <v>0</v>
      </c>
      <c r="H39" s="3" t="s">
        <v>2556</v>
      </c>
      <c r="I39" s="3">
        <v>2</v>
      </c>
      <c r="J39" s="3" t="s">
        <v>2536</v>
      </c>
      <c r="K39" s="3">
        <v>2</v>
      </c>
    </row>
    <row r="40" spans="1:11" x14ac:dyDescent="0.25">
      <c r="H40" s="3" t="s">
        <v>2557</v>
      </c>
      <c r="I40" s="3">
        <v>2</v>
      </c>
      <c r="J40" s="3" t="s">
        <v>2687</v>
      </c>
      <c r="K40" s="3">
        <v>2</v>
      </c>
    </row>
    <row r="41" spans="1:11" x14ac:dyDescent="0.25">
      <c r="H41" s="3" t="s">
        <v>2558</v>
      </c>
      <c r="I41" s="3">
        <v>2</v>
      </c>
      <c r="J41" s="3" t="s">
        <v>2688</v>
      </c>
      <c r="K41" s="3">
        <v>2</v>
      </c>
    </row>
    <row r="42" spans="1:11" x14ac:dyDescent="0.25">
      <c r="H42" s="3" t="s">
        <v>2559</v>
      </c>
      <c r="I42" s="3">
        <v>2</v>
      </c>
      <c r="J42" s="3" t="s">
        <v>2689</v>
      </c>
      <c r="K42" s="3">
        <v>2</v>
      </c>
    </row>
    <row r="43" spans="1:11" x14ac:dyDescent="0.25">
      <c r="H43" s="3" t="s">
        <v>2560</v>
      </c>
      <c r="I43" s="3">
        <v>2</v>
      </c>
      <c r="J43" s="3" t="s">
        <v>2538</v>
      </c>
      <c r="K43" s="3">
        <v>2</v>
      </c>
    </row>
    <row r="44" spans="1:11" x14ac:dyDescent="0.25">
      <c r="H44" s="3" t="s">
        <v>2561</v>
      </c>
      <c r="I44" s="3">
        <v>2</v>
      </c>
      <c r="J44" s="3" t="s">
        <v>2690</v>
      </c>
      <c r="K44" s="3">
        <v>2</v>
      </c>
    </row>
    <row r="45" spans="1:11" x14ac:dyDescent="0.25">
      <c r="H45" s="3" t="s">
        <v>2562</v>
      </c>
      <c r="I45" s="3">
        <v>2</v>
      </c>
      <c r="J45" s="3" t="s">
        <v>2539</v>
      </c>
      <c r="K45" s="3">
        <v>2</v>
      </c>
    </row>
    <row r="46" spans="1:11" x14ac:dyDescent="0.25">
      <c r="H46" s="3" t="s">
        <v>2563</v>
      </c>
      <c r="I46" s="3">
        <v>2</v>
      </c>
      <c r="J46" s="3" t="s">
        <v>2540</v>
      </c>
      <c r="K46" s="3">
        <v>2</v>
      </c>
    </row>
    <row r="47" spans="1:11" x14ac:dyDescent="0.25">
      <c r="H47" s="3" t="s">
        <v>2564</v>
      </c>
      <c r="I47" s="3">
        <v>2</v>
      </c>
      <c r="J47" s="3" t="s">
        <v>2691</v>
      </c>
      <c r="K47" s="3">
        <v>2</v>
      </c>
    </row>
    <row r="48" spans="1:11" x14ac:dyDescent="0.25">
      <c r="H48" s="3" t="s">
        <v>2565</v>
      </c>
      <c r="I48" s="3">
        <v>2</v>
      </c>
      <c r="J48" s="3" t="s">
        <v>2692</v>
      </c>
      <c r="K48" s="3">
        <v>2</v>
      </c>
    </row>
    <row r="49" spans="8:11" x14ac:dyDescent="0.25">
      <c r="H49" s="3" t="s">
        <v>2566</v>
      </c>
      <c r="I49" s="3">
        <v>2</v>
      </c>
      <c r="J49" s="3" t="s">
        <v>2541</v>
      </c>
      <c r="K49" s="3">
        <v>2</v>
      </c>
    </row>
    <row r="50" spans="8:11" x14ac:dyDescent="0.25">
      <c r="H50" s="3" t="s">
        <v>2567</v>
      </c>
      <c r="I50" s="3">
        <v>2</v>
      </c>
      <c r="J50" s="3" t="s">
        <v>2693</v>
      </c>
      <c r="K50" s="3">
        <v>2</v>
      </c>
    </row>
    <row r="51" spans="8:11" x14ac:dyDescent="0.25">
      <c r="H51" s="3" t="s">
        <v>2568</v>
      </c>
      <c r="I51" s="3">
        <v>2</v>
      </c>
      <c r="J51" s="3" t="s">
        <v>2543</v>
      </c>
      <c r="K51" s="3">
        <v>2</v>
      </c>
    </row>
    <row r="52" spans="8:11" x14ac:dyDescent="0.25">
      <c r="H52" s="3" t="s">
        <v>2569</v>
      </c>
      <c r="I52" s="3">
        <v>2</v>
      </c>
      <c r="J52" s="3" t="s">
        <v>2694</v>
      </c>
      <c r="K52" s="3">
        <v>2</v>
      </c>
    </row>
    <row r="53" spans="8:11" x14ac:dyDescent="0.25">
      <c r="H53" s="3" t="s">
        <v>2570</v>
      </c>
      <c r="I53" s="3">
        <v>2</v>
      </c>
      <c r="J53" s="3" t="s">
        <v>2695</v>
      </c>
      <c r="K53" s="3">
        <v>2</v>
      </c>
    </row>
    <row r="54" spans="8:11" x14ac:dyDescent="0.25">
      <c r="H54" s="3" t="s">
        <v>2571</v>
      </c>
      <c r="I54" s="3">
        <v>2</v>
      </c>
      <c r="J54" s="3" t="s">
        <v>2549</v>
      </c>
      <c r="K54" s="3">
        <v>2</v>
      </c>
    </row>
    <row r="55" spans="8:11" x14ac:dyDescent="0.25">
      <c r="H55" s="3" t="s">
        <v>2572</v>
      </c>
      <c r="I55" s="3">
        <v>2</v>
      </c>
      <c r="J55" s="3" t="s">
        <v>2545</v>
      </c>
      <c r="K55" s="3">
        <v>2</v>
      </c>
    </row>
    <row r="56" spans="8:11" x14ac:dyDescent="0.25">
      <c r="H56" s="3" t="s">
        <v>2573</v>
      </c>
      <c r="I56" s="3">
        <v>2</v>
      </c>
      <c r="J56" s="3" t="s">
        <v>2546</v>
      </c>
      <c r="K56" s="3">
        <v>2</v>
      </c>
    </row>
    <row r="57" spans="8:11" x14ac:dyDescent="0.25">
      <c r="H57" s="3" t="s">
        <v>2574</v>
      </c>
      <c r="I57" s="3">
        <v>2</v>
      </c>
      <c r="J57" s="3" t="s">
        <v>2572</v>
      </c>
      <c r="K57" s="3">
        <v>2</v>
      </c>
    </row>
    <row r="58" spans="8:11" x14ac:dyDescent="0.25">
      <c r="H58" s="3" t="s">
        <v>2575</v>
      </c>
      <c r="I58" s="3">
        <v>2</v>
      </c>
      <c r="J58" s="3" t="s">
        <v>2696</v>
      </c>
      <c r="K58" s="3">
        <v>2</v>
      </c>
    </row>
    <row r="59" spans="8:11" x14ac:dyDescent="0.25">
      <c r="H59" s="3" t="s">
        <v>2576</v>
      </c>
      <c r="I59" s="3">
        <v>2</v>
      </c>
      <c r="J59" s="3" t="s">
        <v>2548</v>
      </c>
      <c r="K59" s="3">
        <v>2</v>
      </c>
    </row>
    <row r="60" spans="8:11" x14ac:dyDescent="0.25">
      <c r="H60" s="3" t="s">
        <v>2577</v>
      </c>
      <c r="I60" s="3">
        <v>2</v>
      </c>
      <c r="J60" s="3" t="s">
        <v>2551</v>
      </c>
      <c r="K60" s="3">
        <v>2</v>
      </c>
    </row>
    <row r="61" spans="8:11" x14ac:dyDescent="0.25">
      <c r="H61" s="3" t="s">
        <v>2578</v>
      </c>
      <c r="I61" s="3">
        <v>2</v>
      </c>
      <c r="J61" s="3" t="s">
        <v>2552</v>
      </c>
      <c r="K61" s="3">
        <v>2</v>
      </c>
    </row>
    <row r="62" spans="8:11" x14ac:dyDescent="0.25">
      <c r="H62" s="3" t="s">
        <v>2579</v>
      </c>
      <c r="I62" s="3">
        <v>2</v>
      </c>
      <c r="J62" s="3" t="s">
        <v>2553</v>
      </c>
      <c r="K62" s="3">
        <v>2</v>
      </c>
    </row>
    <row r="63" spans="8:11" x14ac:dyDescent="0.25">
      <c r="H63" s="3" t="s">
        <v>2580</v>
      </c>
      <c r="I63" s="3">
        <v>1</v>
      </c>
      <c r="J63" s="3" t="s">
        <v>2554</v>
      </c>
      <c r="K63" s="3">
        <v>2</v>
      </c>
    </row>
    <row r="64" spans="8:11" x14ac:dyDescent="0.25">
      <c r="H64" s="3" t="s">
        <v>2581</v>
      </c>
      <c r="I64" s="3">
        <v>1</v>
      </c>
      <c r="J64" s="3" t="s">
        <v>2697</v>
      </c>
      <c r="K64" s="3">
        <v>2</v>
      </c>
    </row>
    <row r="65" spans="8:11" x14ac:dyDescent="0.25">
      <c r="H65" s="3" t="s">
        <v>2582</v>
      </c>
      <c r="I65" s="3">
        <v>1</v>
      </c>
      <c r="J65" s="3" t="s">
        <v>2698</v>
      </c>
      <c r="K65" s="3">
        <v>2</v>
      </c>
    </row>
    <row r="66" spans="8:11" x14ac:dyDescent="0.25">
      <c r="H66" s="3" t="s">
        <v>2583</v>
      </c>
      <c r="I66" s="3">
        <v>1</v>
      </c>
      <c r="J66" s="3" t="s">
        <v>2699</v>
      </c>
      <c r="K66" s="3">
        <v>2</v>
      </c>
    </row>
    <row r="67" spans="8:11" x14ac:dyDescent="0.25">
      <c r="H67" s="3" t="s">
        <v>2584</v>
      </c>
      <c r="I67" s="3">
        <v>1</v>
      </c>
      <c r="J67" s="3" t="s">
        <v>2700</v>
      </c>
      <c r="K67" s="3">
        <v>2</v>
      </c>
    </row>
    <row r="68" spans="8:11" x14ac:dyDescent="0.25">
      <c r="H68" s="3" t="s">
        <v>2585</v>
      </c>
      <c r="I68" s="3">
        <v>1</v>
      </c>
      <c r="J68" s="3" t="s">
        <v>2701</v>
      </c>
      <c r="K68" s="3">
        <v>2</v>
      </c>
    </row>
    <row r="69" spans="8:11" x14ac:dyDescent="0.25">
      <c r="H69" s="3" t="s">
        <v>2586</v>
      </c>
      <c r="I69" s="3">
        <v>1</v>
      </c>
      <c r="J69" s="3" t="s">
        <v>2702</v>
      </c>
      <c r="K69" s="3">
        <v>2</v>
      </c>
    </row>
    <row r="70" spans="8:11" x14ac:dyDescent="0.25">
      <c r="H70" s="3" t="s">
        <v>2587</v>
      </c>
      <c r="I70" s="3">
        <v>1</v>
      </c>
      <c r="J70" s="3" t="s">
        <v>2556</v>
      </c>
      <c r="K70" s="3">
        <v>2</v>
      </c>
    </row>
    <row r="71" spans="8:11" x14ac:dyDescent="0.25">
      <c r="H71" s="3" t="s">
        <v>2588</v>
      </c>
      <c r="I71" s="3">
        <v>1</v>
      </c>
      <c r="J71" s="3" t="s">
        <v>2703</v>
      </c>
      <c r="K71" s="3">
        <v>2</v>
      </c>
    </row>
    <row r="72" spans="8:11" x14ac:dyDescent="0.25">
      <c r="H72" s="3" t="s">
        <v>2589</v>
      </c>
      <c r="I72" s="3">
        <v>1</v>
      </c>
      <c r="J72" s="3" t="s">
        <v>2557</v>
      </c>
      <c r="K72" s="3">
        <v>2</v>
      </c>
    </row>
    <row r="73" spans="8:11" x14ac:dyDescent="0.25">
      <c r="H73" s="3" t="s">
        <v>2590</v>
      </c>
      <c r="I73" s="3">
        <v>1</v>
      </c>
      <c r="J73" s="3" t="s">
        <v>2544</v>
      </c>
      <c r="K73" s="3">
        <v>2</v>
      </c>
    </row>
    <row r="74" spans="8:11" x14ac:dyDescent="0.25">
      <c r="H74" s="3" t="s">
        <v>2591</v>
      </c>
      <c r="I74" s="3">
        <v>1</v>
      </c>
      <c r="J74" s="3" t="s">
        <v>2704</v>
      </c>
      <c r="K74" s="3">
        <v>2</v>
      </c>
    </row>
    <row r="75" spans="8:11" x14ac:dyDescent="0.25">
      <c r="H75" s="3" t="s">
        <v>2592</v>
      </c>
      <c r="I75" s="3">
        <v>1</v>
      </c>
      <c r="J75" s="3" t="s">
        <v>2559</v>
      </c>
      <c r="K75" s="3">
        <v>2</v>
      </c>
    </row>
    <row r="76" spans="8:11" x14ac:dyDescent="0.25">
      <c r="H76" s="3" t="s">
        <v>2593</v>
      </c>
      <c r="I76" s="3">
        <v>1</v>
      </c>
      <c r="J76" s="3" t="s">
        <v>2705</v>
      </c>
      <c r="K76" s="3">
        <v>2</v>
      </c>
    </row>
    <row r="77" spans="8:11" x14ac:dyDescent="0.25">
      <c r="H77" s="3" t="s">
        <v>2594</v>
      </c>
      <c r="I77" s="3">
        <v>1</v>
      </c>
      <c r="J77" s="3" t="s">
        <v>2706</v>
      </c>
      <c r="K77" s="3">
        <v>2</v>
      </c>
    </row>
    <row r="78" spans="8:11" x14ac:dyDescent="0.25">
      <c r="H78" s="3" t="s">
        <v>2595</v>
      </c>
      <c r="I78" s="3">
        <v>1</v>
      </c>
      <c r="J78" s="3" t="s">
        <v>2707</v>
      </c>
      <c r="K78" s="3">
        <v>2</v>
      </c>
    </row>
    <row r="79" spans="8:11" x14ac:dyDescent="0.25">
      <c r="H79" s="3" t="s">
        <v>2596</v>
      </c>
      <c r="I79" s="3">
        <v>1</v>
      </c>
      <c r="J79" s="3" t="s">
        <v>2708</v>
      </c>
      <c r="K79" s="3">
        <v>2</v>
      </c>
    </row>
    <row r="80" spans="8:11" x14ac:dyDescent="0.25">
      <c r="H80" s="3" t="s">
        <v>2597</v>
      </c>
      <c r="I80" s="3">
        <v>1</v>
      </c>
      <c r="J80" s="3" t="s">
        <v>2709</v>
      </c>
      <c r="K80" s="3">
        <v>2</v>
      </c>
    </row>
    <row r="81" spans="8:11" x14ac:dyDescent="0.25">
      <c r="H81" s="3" t="s">
        <v>2598</v>
      </c>
      <c r="I81" s="3">
        <v>1</v>
      </c>
      <c r="J81" s="3" t="s">
        <v>2560</v>
      </c>
      <c r="K81" s="3">
        <v>2</v>
      </c>
    </row>
    <row r="82" spans="8:11" x14ac:dyDescent="0.25">
      <c r="H82" s="3" t="s">
        <v>2599</v>
      </c>
      <c r="I82" s="3">
        <v>1</v>
      </c>
      <c r="J82" s="3" t="e">
        <f>- strain curve</f>
        <v>#NAME?</v>
      </c>
      <c r="K82" s="3">
        <v>2</v>
      </c>
    </row>
    <row r="83" spans="8:11" x14ac:dyDescent="0.25">
      <c r="H83" s="3" t="s">
        <v>2600</v>
      </c>
      <c r="I83" s="3">
        <v>1</v>
      </c>
      <c r="J83" s="3" t="s">
        <v>2710</v>
      </c>
      <c r="K83" s="3">
        <v>2</v>
      </c>
    </row>
    <row r="84" spans="8:11" x14ac:dyDescent="0.25">
      <c r="H84" s="3" t="s">
        <v>2601</v>
      </c>
      <c r="I84" s="3">
        <v>1</v>
      </c>
      <c r="J84" s="3" t="s">
        <v>2711</v>
      </c>
      <c r="K84" s="3">
        <v>2</v>
      </c>
    </row>
    <row r="85" spans="8:11" x14ac:dyDescent="0.25">
      <c r="H85" s="3" t="s">
        <v>2602</v>
      </c>
      <c r="I85" s="3">
        <v>1</v>
      </c>
      <c r="J85" s="3" t="s">
        <v>2561</v>
      </c>
      <c r="K85" s="3">
        <v>2</v>
      </c>
    </row>
    <row r="86" spans="8:11" x14ac:dyDescent="0.25">
      <c r="H86" s="3" t="s">
        <v>2603</v>
      </c>
      <c r="I86" s="3">
        <v>1</v>
      </c>
      <c r="J86" s="3" t="s">
        <v>2712</v>
      </c>
      <c r="K86" s="3">
        <v>2</v>
      </c>
    </row>
    <row r="87" spans="8:11" x14ac:dyDescent="0.25">
      <c r="H87" s="3" t="s">
        <v>2604</v>
      </c>
      <c r="I87" s="3">
        <v>1</v>
      </c>
      <c r="J87" s="3" t="s">
        <v>2713</v>
      </c>
      <c r="K87" s="3">
        <v>2</v>
      </c>
    </row>
    <row r="88" spans="8:11" x14ac:dyDescent="0.25">
      <c r="H88" s="3" t="s">
        <v>2605</v>
      </c>
      <c r="I88" s="3">
        <v>1</v>
      </c>
      <c r="J88" s="3" t="s">
        <v>2563</v>
      </c>
      <c r="K88" s="3">
        <v>2</v>
      </c>
    </row>
    <row r="89" spans="8:11" x14ac:dyDescent="0.25">
      <c r="H89" s="3" t="s">
        <v>2606</v>
      </c>
      <c r="I89" s="3">
        <v>1</v>
      </c>
      <c r="J89" s="3" t="s">
        <v>2714</v>
      </c>
      <c r="K89" s="3">
        <v>2</v>
      </c>
    </row>
    <row r="90" spans="8:11" x14ac:dyDescent="0.25">
      <c r="H90" s="3" t="s">
        <v>2607</v>
      </c>
      <c r="I90" s="3">
        <v>1</v>
      </c>
      <c r="J90" s="3" t="s">
        <v>2537</v>
      </c>
      <c r="K90" s="3">
        <v>2</v>
      </c>
    </row>
    <row r="91" spans="8:11" x14ac:dyDescent="0.25">
      <c r="H91" s="3" t="s">
        <v>2608</v>
      </c>
      <c r="I91" s="3">
        <v>1</v>
      </c>
      <c r="J91" s="3" t="s">
        <v>2565</v>
      </c>
      <c r="K91" s="3">
        <v>2</v>
      </c>
    </row>
    <row r="92" spans="8:11" x14ac:dyDescent="0.25">
      <c r="H92" s="3" t="s">
        <v>2609</v>
      </c>
      <c r="I92" s="3">
        <v>1</v>
      </c>
      <c r="J92" s="3" t="s">
        <v>2715</v>
      </c>
      <c r="K92" s="3">
        <v>2</v>
      </c>
    </row>
    <row r="93" spans="8:11" x14ac:dyDescent="0.25">
      <c r="H93" s="3" t="s">
        <v>2610</v>
      </c>
      <c r="I93" s="3">
        <v>1</v>
      </c>
      <c r="J93" s="3" t="s">
        <v>2566</v>
      </c>
      <c r="K93" s="3">
        <v>2</v>
      </c>
    </row>
    <row r="94" spans="8:11" x14ac:dyDescent="0.25">
      <c r="H94" s="3" t="s">
        <v>2611</v>
      </c>
      <c r="I94" s="3">
        <v>1</v>
      </c>
      <c r="J94" s="3" t="s">
        <v>2567</v>
      </c>
      <c r="K94" s="3">
        <v>2</v>
      </c>
    </row>
    <row r="95" spans="8:11" x14ac:dyDescent="0.25">
      <c r="H95" s="3" t="s">
        <v>2612</v>
      </c>
      <c r="I95" s="3">
        <v>1</v>
      </c>
      <c r="J95" s="3" t="s">
        <v>2716</v>
      </c>
      <c r="K95" s="3">
        <v>2</v>
      </c>
    </row>
    <row r="96" spans="8:11" x14ac:dyDescent="0.25">
      <c r="H96" s="3" t="s">
        <v>2613</v>
      </c>
      <c r="I96" s="3">
        <v>1</v>
      </c>
      <c r="J96" s="3" t="s">
        <v>2717</v>
      </c>
      <c r="K96" s="3">
        <v>2</v>
      </c>
    </row>
    <row r="97" spans="8:11" x14ac:dyDescent="0.25">
      <c r="H97" s="3" t="s">
        <v>2614</v>
      </c>
      <c r="I97" s="3">
        <v>1</v>
      </c>
      <c r="J97" s="3" t="s">
        <v>2718</v>
      </c>
      <c r="K97" s="3">
        <v>2</v>
      </c>
    </row>
    <row r="98" spans="8:11" x14ac:dyDescent="0.25">
      <c r="H98" s="3" t="s">
        <v>2615</v>
      </c>
      <c r="I98" s="3">
        <v>1</v>
      </c>
      <c r="J98" s="3" t="s">
        <v>2719</v>
      </c>
      <c r="K98" s="3">
        <v>2</v>
      </c>
    </row>
    <row r="99" spans="8:11" x14ac:dyDescent="0.25">
      <c r="H99" s="3" t="s">
        <v>2616</v>
      </c>
      <c r="I99" s="3">
        <v>1</v>
      </c>
      <c r="J99" s="3" t="s">
        <v>2570</v>
      </c>
      <c r="K99" s="3">
        <v>2</v>
      </c>
    </row>
    <row r="100" spans="8:11" x14ac:dyDescent="0.25">
      <c r="H100" s="3" t="s">
        <v>2617</v>
      </c>
      <c r="I100" s="3">
        <v>1</v>
      </c>
      <c r="J100" s="3" t="s">
        <v>2720</v>
      </c>
      <c r="K100" s="3">
        <v>2</v>
      </c>
    </row>
    <row r="101" spans="8:11" x14ac:dyDescent="0.25">
      <c r="H101" s="3" t="s">
        <v>2618</v>
      </c>
      <c r="I101" s="3">
        <v>1</v>
      </c>
      <c r="J101" s="3" t="s">
        <v>2721</v>
      </c>
      <c r="K101" s="3">
        <v>2</v>
      </c>
    </row>
    <row r="102" spans="8:11" x14ac:dyDescent="0.25">
      <c r="H102" s="3" t="s">
        <v>2619</v>
      </c>
      <c r="I102" s="3">
        <v>1</v>
      </c>
      <c r="J102" s="3" t="s">
        <v>2722</v>
      </c>
      <c r="K102" s="3">
        <v>2</v>
      </c>
    </row>
    <row r="103" spans="8:11" x14ac:dyDescent="0.25">
      <c r="H103" s="3" t="s">
        <v>2620</v>
      </c>
      <c r="I103" s="3">
        <v>1</v>
      </c>
      <c r="J103" s="3" t="s">
        <v>2573</v>
      </c>
      <c r="K103" s="3">
        <v>2</v>
      </c>
    </row>
    <row r="104" spans="8:11" x14ac:dyDescent="0.25">
      <c r="H104" s="3" t="s">
        <v>2621</v>
      </c>
      <c r="I104" s="3">
        <v>1</v>
      </c>
      <c r="J104" s="3" t="s">
        <v>2723</v>
      </c>
      <c r="K104" s="3">
        <v>2</v>
      </c>
    </row>
    <row r="105" spans="8:11" x14ac:dyDescent="0.25">
      <c r="H105" s="3" t="s">
        <v>2622</v>
      </c>
      <c r="I105" s="3">
        <v>1</v>
      </c>
      <c r="J105" s="3" t="s">
        <v>2574</v>
      </c>
      <c r="K105" s="3">
        <v>2</v>
      </c>
    </row>
    <row r="106" spans="8:11" x14ac:dyDescent="0.25">
      <c r="H106" s="3" t="s">
        <v>2623</v>
      </c>
      <c r="I106" s="3">
        <v>1</v>
      </c>
      <c r="J106" s="3" t="s">
        <v>2724</v>
      </c>
      <c r="K106" s="3">
        <v>2</v>
      </c>
    </row>
    <row r="107" spans="8:11" x14ac:dyDescent="0.25">
      <c r="H107" s="3" t="s">
        <v>2624</v>
      </c>
      <c r="I107" s="3">
        <v>1</v>
      </c>
      <c r="J107" s="3" t="s">
        <v>2576</v>
      </c>
      <c r="K107" s="3">
        <v>2</v>
      </c>
    </row>
    <row r="108" spans="8:11" x14ac:dyDescent="0.25">
      <c r="H108" s="3" t="s">
        <v>2625</v>
      </c>
      <c r="I108" s="3">
        <v>1</v>
      </c>
      <c r="J108" s="3" t="s">
        <v>2725</v>
      </c>
      <c r="K108" s="3">
        <v>2</v>
      </c>
    </row>
    <row r="109" spans="8:11" x14ac:dyDescent="0.25">
      <c r="H109" s="3" t="s">
        <v>2626</v>
      </c>
      <c r="I109" s="3">
        <v>1</v>
      </c>
      <c r="J109" s="3" t="s">
        <v>2726</v>
      </c>
      <c r="K109" s="3">
        <v>2</v>
      </c>
    </row>
    <row r="110" spans="8:11" x14ac:dyDescent="0.25">
      <c r="H110" s="3" t="s">
        <v>2627</v>
      </c>
      <c r="I110" s="3">
        <v>1</v>
      </c>
      <c r="J110" s="3" t="s">
        <v>2578</v>
      </c>
      <c r="K110" s="3">
        <v>2</v>
      </c>
    </row>
    <row r="111" spans="8:11" x14ac:dyDescent="0.25">
      <c r="H111" s="3" t="s">
        <v>2628</v>
      </c>
      <c r="I111" s="3">
        <v>1</v>
      </c>
      <c r="J111" s="3" t="s">
        <v>2727</v>
      </c>
      <c r="K111" s="3">
        <v>2</v>
      </c>
    </row>
    <row r="112" spans="8:11" x14ac:dyDescent="0.25">
      <c r="H112" s="3" t="s">
        <v>2629</v>
      </c>
      <c r="I112" s="3">
        <v>1</v>
      </c>
      <c r="J112" s="3" t="s">
        <v>2550</v>
      </c>
      <c r="K112" s="3">
        <v>2</v>
      </c>
    </row>
    <row r="113" spans="8:11" x14ac:dyDescent="0.25">
      <c r="H113" s="3" t="s">
        <v>2630</v>
      </c>
      <c r="I113" s="3">
        <v>1</v>
      </c>
      <c r="J113" s="3" t="s">
        <v>2728</v>
      </c>
      <c r="K113" s="3">
        <v>2</v>
      </c>
    </row>
    <row r="114" spans="8:11" x14ac:dyDescent="0.25">
      <c r="H114" s="3" t="s">
        <v>2631</v>
      </c>
      <c r="I114" s="3">
        <v>1</v>
      </c>
      <c r="J114" s="3" t="s">
        <v>2729</v>
      </c>
      <c r="K114" s="3">
        <v>1</v>
      </c>
    </row>
    <row r="115" spans="8:11" x14ac:dyDescent="0.25">
      <c r="H115" s="3" t="s">
        <v>2632</v>
      </c>
      <c r="I115" s="3">
        <v>1</v>
      </c>
      <c r="J115" s="3" t="s">
        <v>2580</v>
      </c>
      <c r="K115" s="3">
        <v>1</v>
      </c>
    </row>
    <row r="116" spans="8:11" x14ac:dyDescent="0.25">
      <c r="H116" s="3" t="s">
        <v>2633</v>
      </c>
      <c r="I116" s="3">
        <v>1</v>
      </c>
      <c r="J116" s="3" t="s">
        <v>2730</v>
      </c>
      <c r="K116" s="3">
        <v>1</v>
      </c>
    </row>
    <row r="117" spans="8:11" x14ac:dyDescent="0.25">
      <c r="H117" s="3" t="s">
        <v>2634</v>
      </c>
      <c r="I117" s="3">
        <v>1</v>
      </c>
      <c r="J117" s="3" t="s">
        <v>2731</v>
      </c>
      <c r="K117" s="3">
        <v>1</v>
      </c>
    </row>
    <row r="118" spans="8:11" x14ac:dyDescent="0.25">
      <c r="H118" s="3" t="s">
        <v>2635</v>
      </c>
      <c r="I118" s="3">
        <v>1</v>
      </c>
      <c r="J118" s="3" t="s">
        <v>2732</v>
      </c>
      <c r="K118" s="3">
        <v>1</v>
      </c>
    </row>
    <row r="119" spans="8:11" x14ac:dyDescent="0.25">
      <c r="H119" s="3" t="s">
        <v>2636</v>
      </c>
      <c r="I119" s="3">
        <v>1</v>
      </c>
      <c r="J119" s="3" t="s">
        <v>2583</v>
      </c>
      <c r="K119" s="3">
        <v>1</v>
      </c>
    </row>
    <row r="120" spans="8:11" x14ac:dyDescent="0.25">
      <c r="H120" s="3" t="s">
        <v>2637</v>
      </c>
      <c r="I120" s="3">
        <v>1</v>
      </c>
    </row>
    <row r="121" spans="8:11" x14ac:dyDescent="0.25">
      <c r="H121" s="3" t="s">
        <v>2638</v>
      </c>
      <c r="I121" s="3">
        <v>1</v>
      </c>
    </row>
    <row r="122" spans="8:11" x14ac:dyDescent="0.25">
      <c r="H122" s="3" t="s">
        <v>2639</v>
      </c>
      <c r="I122" s="3">
        <v>1</v>
      </c>
    </row>
    <row r="123" spans="8:11" x14ac:dyDescent="0.25">
      <c r="H123" s="3" t="s">
        <v>2640</v>
      </c>
      <c r="I123" s="3">
        <v>1</v>
      </c>
    </row>
    <row r="124" spans="8:11" x14ac:dyDescent="0.25">
      <c r="H124" s="3" t="s">
        <v>2641</v>
      </c>
      <c r="I124" s="3">
        <v>1</v>
      </c>
    </row>
    <row r="125" spans="8:11" x14ac:dyDescent="0.25">
      <c r="H125" s="3" t="s">
        <v>2642</v>
      </c>
      <c r="I125" s="3">
        <v>1</v>
      </c>
    </row>
    <row r="126" spans="8:11" x14ac:dyDescent="0.25">
      <c r="H126" s="3" t="s">
        <v>2643</v>
      </c>
      <c r="I126" s="3">
        <v>1</v>
      </c>
    </row>
    <row r="127" spans="8:11" x14ac:dyDescent="0.25">
      <c r="H127" s="3" t="s">
        <v>2644</v>
      </c>
      <c r="I127" s="3">
        <v>1</v>
      </c>
    </row>
    <row r="128" spans="8:11" x14ac:dyDescent="0.25">
      <c r="H128" s="3" t="s">
        <v>2645</v>
      </c>
      <c r="I128" s="3">
        <v>1</v>
      </c>
    </row>
    <row r="129" spans="8:9" x14ac:dyDescent="0.25">
      <c r="H129" s="3" t="s">
        <v>2646</v>
      </c>
      <c r="I129" s="3">
        <v>1</v>
      </c>
    </row>
    <row r="130" spans="8:9" x14ac:dyDescent="0.25">
      <c r="H130" s="3" t="s">
        <v>2647</v>
      </c>
      <c r="I130" s="3">
        <v>1</v>
      </c>
    </row>
    <row r="131" spans="8:9" x14ac:dyDescent="0.25">
      <c r="H131" s="3" t="s">
        <v>2648</v>
      </c>
      <c r="I131" s="3">
        <v>1</v>
      </c>
    </row>
    <row r="132" spans="8:9" x14ac:dyDescent="0.25">
      <c r="H132" s="3" t="s">
        <v>2649</v>
      </c>
      <c r="I132" s="3">
        <v>1</v>
      </c>
    </row>
    <row r="133" spans="8:9" x14ac:dyDescent="0.25">
      <c r="H133" s="3" t="s">
        <v>2650</v>
      </c>
      <c r="I133" s="3">
        <v>1</v>
      </c>
    </row>
    <row r="134" spans="8:9" x14ac:dyDescent="0.25">
      <c r="H134" s="3" t="s">
        <v>2651</v>
      </c>
      <c r="I134" s="3">
        <v>1</v>
      </c>
    </row>
    <row r="135" spans="8:9" x14ac:dyDescent="0.25">
      <c r="H135" s="3" t="s">
        <v>2652</v>
      </c>
      <c r="I135" s="3">
        <v>1</v>
      </c>
    </row>
    <row r="136" spans="8:9" x14ac:dyDescent="0.25">
      <c r="H136" s="3" t="s">
        <v>2653</v>
      </c>
      <c r="I136" s="3">
        <v>1</v>
      </c>
    </row>
    <row r="137" spans="8:9" x14ac:dyDescent="0.25">
      <c r="H137" s="3" t="s">
        <v>2654</v>
      </c>
      <c r="I137" s="3">
        <v>1</v>
      </c>
    </row>
    <row r="138" spans="8:9" x14ac:dyDescent="0.25">
      <c r="H138" s="3" t="s">
        <v>2655</v>
      </c>
      <c r="I138" s="3">
        <v>1</v>
      </c>
    </row>
    <row r="139" spans="8:9" x14ac:dyDescent="0.25">
      <c r="H139" s="3" t="s">
        <v>2656</v>
      </c>
      <c r="I139" s="3">
        <v>1</v>
      </c>
    </row>
    <row r="140" spans="8:9" x14ac:dyDescent="0.25">
      <c r="H140" s="3" t="s">
        <v>2657</v>
      </c>
      <c r="I140" s="3">
        <v>1</v>
      </c>
    </row>
    <row r="141" spans="8:9" x14ac:dyDescent="0.25">
      <c r="H141" s="3" t="s">
        <v>2658</v>
      </c>
      <c r="I141" s="3">
        <v>1</v>
      </c>
    </row>
    <row r="142" spans="8:9" x14ac:dyDescent="0.25">
      <c r="H142" s="3" t="s">
        <v>2659</v>
      </c>
      <c r="I142" s="3">
        <v>1</v>
      </c>
    </row>
    <row r="143" spans="8:9" x14ac:dyDescent="0.25">
      <c r="H143" s="3" t="s">
        <v>2660</v>
      </c>
      <c r="I143" s="3">
        <v>1</v>
      </c>
    </row>
    <row r="144" spans="8:9" x14ac:dyDescent="0.25">
      <c r="H144" s="3" t="s">
        <v>2661</v>
      </c>
      <c r="I144" s="3">
        <v>1</v>
      </c>
    </row>
    <row r="145" spans="8:9" x14ac:dyDescent="0.25">
      <c r="H145" s="3" t="s">
        <v>2662</v>
      </c>
      <c r="I145" s="3">
        <v>1</v>
      </c>
    </row>
    <row r="146" spans="8:9" x14ac:dyDescent="0.25">
      <c r="H146" s="3" t="s">
        <v>2663</v>
      </c>
      <c r="I146" s="3">
        <v>1</v>
      </c>
    </row>
    <row r="147" spans="8:9" x14ac:dyDescent="0.25">
      <c r="H147" s="3" t="s">
        <v>2664</v>
      </c>
      <c r="I147" s="3">
        <v>1</v>
      </c>
    </row>
    <row r="148" spans="8:9" x14ac:dyDescent="0.25">
      <c r="H148" s="3" t="s">
        <v>2665</v>
      </c>
      <c r="I148" s="3">
        <v>1</v>
      </c>
    </row>
    <row r="149" spans="8:9" x14ac:dyDescent="0.25">
      <c r="H149" s="3" t="s">
        <v>2666</v>
      </c>
      <c r="I149" s="3">
        <v>1</v>
      </c>
    </row>
    <row r="150" spans="8:9" x14ac:dyDescent="0.25">
      <c r="H150" s="3" t="s">
        <v>2667</v>
      </c>
      <c r="I150" s="3">
        <v>1</v>
      </c>
    </row>
    <row r="151" spans="8:9" x14ac:dyDescent="0.25">
      <c r="H151" s="3" t="s">
        <v>2668</v>
      </c>
      <c r="I151" s="3">
        <v>1</v>
      </c>
    </row>
    <row r="152" spans="8:9" x14ac:dyDescent="0.25">
      <c r="H152" s="3" t="s">
        <v>2669</v>
      </c>
      <c r="I152" s="3">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Sheet1</vt:lpstr>
      <vt:lpstr>word count of TA's summary</vt:lpstr>
      <vt:lpstr>TA's sort by word count</vt:lpstr>
      <vt:lpstr>Student's responses</vt:lpstr>
      <vt:lpstr>Weekly</vt:lpstr>
      <vt:lpstr>Mead's summary</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2014-07-30T19:10:58Z</dcterms:modified>
</cp:coreProperties>
</file>