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ndy/Desktop/"/>
    </mc:Choice>
  </mc:AlternateContent>
  <xr:revisionPtr revIDLastSave="0" documentId="8_{A691D0CE-E4D7-E643-8D1A-BEB82D5682F2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Sheet2" sheetId="2" r:id="rId1"/>
    <sheet name="Sheet5" sheetId="5" r:id="rId2"/>
    <sheet name="Sheet6" sheetId="6" r:id="rId3"/>
    <sheet name="Raw Data" sheetId="1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<sst xmlns="http://schemas.openxmlformats.org/spreadsheetml/2006/main" count="24804" uniqueCount="8384">
  <si>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</si>
  <si>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</si>
  <si>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</si>
  <si>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</si>
  <si>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</si>
  <si>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</si>
  <si>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</si>
  <si>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</si>
  <si>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</si>
  <si>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</si>
  <si>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</si>
  <si>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</si>
  <si>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</si>
  <si>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</si>
  <si>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</si>
  <si>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</si>
  <si>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</si>
  <si>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</si>
  <si>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</si>
  <si>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</si>
  <si>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</si>
  <si>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</si>
  <si>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</si>
  <si>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</si>
  <si>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</si>
  <si>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</si>
  <si>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</si>
  <si>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</si>
  <si>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</si>
  <si>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</si>
  <si>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</si>
  <si>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</si>
  <si>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</si>
  <si>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</si>
  <si>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</si>
  <si>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</si>
  <si>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</si>
  <si>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</si>
  <si>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</si>
  <si>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</si>
  <si>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</si>
  <si>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</si>
  <si>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</si>
  <si>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</si>
  <si>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</si>
  <si>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</si>
  <si>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</si>
  <si>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</si>
  <si>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</si>
  <si>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</si>
  <si>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</si>
  <si>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</si>
  <si>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</si>
  <si>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</si>
  <si>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</si>
  <si>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</si>
  <si>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</si>
  <si>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</si>
  <si>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</si>
  <si>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</si>
  <si>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</si>
  <si>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</si>
  <si>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</si>
  <si>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</si>
  <si>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</si>
  <si>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</si>
  <si>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</si>
  <si>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</si>
  <si>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</si>
  <si>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</si>
  <si>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</si>
  <si>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</si>
  <si>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</si>
  <si>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</si>
  <si>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</si>
  <si>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</si>
  <si>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</si>
  <si>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</si>
  <si>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</si>
  <si>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</si>
  <si>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</si>
  <si>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</si>
  <si>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</si>
  <si>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</si>
  <si>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</si>
  <si>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</si>
  <si>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</si>
  <si>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</si>
  <si>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</si>
  <si>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</si>
  <si>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</si>
  <si>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</si>
  <si>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</si>
  <si>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</si>
  <si>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</si>
  <si>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</si>
  <si>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</si>
  <si>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</si>
  <si>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</si>
  <si>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</si>
  <si>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</si>
  <si>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</si>
  <si>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</si>
  <si>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</si>
  <si>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</si>
  <si>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</si>
  <si>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</si>
  <si>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</si>
  <si>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</si>
  <si>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</si>
  <si>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</si>
  <si>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</si>
  <si>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</si>
  <si>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</si>
  <si>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</si>
  <si>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</si>
  <si>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</si>
  <si>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</si>
  <si>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</si>
  <si>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</si>
  <si>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</si>
  <si>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</si>
  <si>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</si>
  <si>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</si>
  <si>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</si>
  <si>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</si>
  <si>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</si>
  <si>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</si>
  <si>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</si>
  <si>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</si>
  <si>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</si>
  <si>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</si>
  <si>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</si>
  <si>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</si>
  <si>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</si>
  <si>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</si>
  <si>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</si>
  <si>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</si>
  <si>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</si>
  <si>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</si>
  <si>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</si>
  <si>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</si>
  <si>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</si>
  <si>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</si>
  <si>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</si>
  <si>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</si>
  <si>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</si>
  <si>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</si>
  <si>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</si>
  <si>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</si>
  <si>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</si>
  <si>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</si>
  <si>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</si>
  <si>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</si>
  <si>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</si>
  <si>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</si>
  <si>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</si>
  <si>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</si>
  <si>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</si>
  <si>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</si>
  <si>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</si>
  <si>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</si>
  <si>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</si>
  <si>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</si>
  <si>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</si>
  <si>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</si>
  <si>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</si>
  <si>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</si>
  <si>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</si>
  <si>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</si>
  <si>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</si>
  <si>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</si>
  <si>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</si>
  <si>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</si>
  <si>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</si>
  <si>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</si>
  <si>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</si>
  <si>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</si>
  <si>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</si>
  <si>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</si>
  <si>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</si>
  <si>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</si>
  <si>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</si>
  <si>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</si>
  <si>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</si>
  <si>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</si>
  <si>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</si>
  <si>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</si>
  <si>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</si>
  <si>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</si>
  <si>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</si>
  <si>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</si>
  <si>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</si>
  <si>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</si>
  <si>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</si>
  <si>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</si>
  <si>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</si>
  <si>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</si>
  <si>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</si>
  <si>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</si>
  <si>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</si>
  <si>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</si>
  <si>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</si>
  <si>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</si>
  <si>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</si>
  <si>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</si>
  <si>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</si>
  <si>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</si>
  <si>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</si>
  <si>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</si>
  <si>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</si>
  <si>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</si>
  <si>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</si>
  <si>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</si>
  <si>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</si>
  <si>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</si>
  <si>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</si>
  <si>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</si>
  <si>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</si>
  <si>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</si>
  <si>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</si>
  <si>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</si>
  <si>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</si>
  <si>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</si>
  <si>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</si>
  <si>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</si>
  <si>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</si>
  <si>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</si>
  <si>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</si>
  <si>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</si>
  <si>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</si>
  <si>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</si>
  <si>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</si>
  <si>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</si>
  <si>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</si>
  <si>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</si>
  <si>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</si>
  <si>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</si>
  <si>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</si>
  <si>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</si>
  <si>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</si>
  <si>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</si>
  <si>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</si>
  <si>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</si>
  <si>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</si>
  <si>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</si>
  <si>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</si>
  <si>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</si>
  <si>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</si>
  <si>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</si>
  <si>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</si>
  <si>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</si>
  <si>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</si>
  <si>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</si>
  <si>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</si>
  <si>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</si>
  <si>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</si>
  <si>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</si>
  <si>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</si>
  <si>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</si>
  <si>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</si>
  <si>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</si>
  <si>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</si>
  <si>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</si>
  <si>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</si>
  <si>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</si>
  <si>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</si>
  <si>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</si>
  <si>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</si>
  <si>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</si>
  <si>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</si>
  <si>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</si>
  <si>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</si>
  <si>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</si>
  <si>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</si>
  <si>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</si>
  <si>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</si>
  <si>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</si>
  <si>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</si>
  <si>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</si>
  <si>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</si>
  <si>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</si>
  <si>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</si>
  <si>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</si>
  <si>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</si>
  <si>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</si>
  <si>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</si>
  <si>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</si>
  <si>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</si>
  <si>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</si>
  <si>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</si>
  <si>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</si>
  <si>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</si>
  <si>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</si>
  <si>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</si>
  <si>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</si>
  <si>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</si>
  <si>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</si>
  <si>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</si>
  <si>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</si>
  <si>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</si>
  <si>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</si>
  <si>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</si>
  <si>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</si>
  <si>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</si>
  <si>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</si>
  <si>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</si>
  <si>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</si>
  <si>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</si>
  <si>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</si>
  <si>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</si>
  <si>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</si>
  <si>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</si>
  <si>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</si>
  <si>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</si>
  <si>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</si>
  <si>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</si>
  <si>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</si>
  <si>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</si>
  <si>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</si>
  <si>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</si>
  <si>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</si>
  <si>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</si>
  <si>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</si>
  <si>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</si>
  <si>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</si>
  <si>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</si>
  <si>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</si>
  <si>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</si>
  <si>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</si>
  <si>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</si>
  <si>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</si>
  <si>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</si>
  <si>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</si>
  <si>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</si>
  <si>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</si>
  <si>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</si>
  <si>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</si>
  <si>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</si>
  <si>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</si>
  <si>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</si>
  <si>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</si>
  <si>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</si>
  <si>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</si>
  <si>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</si>
  <si>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</si>
  <si>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</si>
  <si>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</si>
  <si>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</si>
  <si>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</si>
  <si>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</si>
  <si>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</si>
  <si>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</si>
  <si>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</si>
  <si>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</si>
  <si>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</si>
  <si>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</si>
  <si>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</si>
  <si>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</si>
  <si>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</si>
  <si>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</si>
  <si>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</si>
  <si>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</si>
  <si>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</si>
  <si>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</si>
  <si>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</si>
  <si>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</si>
  <si>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</si>
  <si>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</si>
  <si>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</si>
  <si>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</si>
  <si>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</si>
  <si>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</si>
  <si>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</si>
  <si>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</si>
  <si>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</si>
  <si>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</si>
  <si>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</si>
  <si>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</si>
  <si>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</si>
  <si>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</si>
  <si>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</si>
  <si>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</si>
  <si>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</si>
  <si>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</si>
  <si>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</si>
  <si>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</si>
  <si>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</si>
  <si>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</si>
  <si>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</si>
  <si>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</si>
  <si>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</si>
  <si>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</si>
  <si>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</si>
  <si>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</si>
  <si>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</si>
  <si>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</si>
  <si>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</si>
  <si>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</si>
  <si>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</si>
  <si>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</si>
  <si>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</si>
  <si>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</si>
  <si>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</si>
  <si>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</si>
  <si>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</si>
  <si>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</si>
  <si>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</si>
  <si>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</si>
  <si>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</si>
  <si>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</si>
  <si>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</si>
  <si>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</si>
  <si>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</si>
  <si>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</si>
  <si>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</si>
  <si>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</si>
  <si>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</si>
  <si>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</si>
  <si>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</si>
  <si>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</si>
  <si>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</si>
  <si>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</si>
  <si>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</si>
  <si>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</si>
  <si>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</si>
  <si>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</si>
  <si>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</si>
  <si>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</si>
  <si>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</si>
  <si>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</si>
  <si>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</si>
  <si>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</si>
  <si>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</si>
  <si>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</si>
  <si>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</si>
  <si>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</si>
  <si>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</si>
  <si>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</si>
  <si>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</si>
  <si>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</si>
  <si>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</si>
  <si>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</si>
  <si>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</si>
  <si>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</si>
  <si>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</si>
  <si>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</si>
  <si>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</si>
  <si>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</si>
  <si>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</si>
  <si>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</si>
  <si>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</si>
  <si>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</si>
  <si>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</si>
  <si>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</si>
  <si>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</si>
  <si>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</si>
  <si>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</si>
  <si>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</si>
  <si>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</si>
  <si>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</si>
  <si>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</si>
  <si>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</si>
  <si>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</si>
  <si>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</si>
  <si>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</si>
  <si>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</si>
  <si>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</si>
  <si>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</si>
  <si>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</si>
  <si>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</si>
  <si>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</si>
  <si>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</si>
  <si>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</si>
  <si>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</si>
  <si>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</si>
  <si>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</si>
  <si>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</si>
  <si>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</si>
  <si>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</si>
  <si>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</si>
  <si>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</si>
  <si>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</si>
  <si>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</si>
  <si>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</si>
  <si>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</si>
  <si>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</si>
  <si>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</si>
  <si>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</si>
  <si>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</si>
  <si>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</si>
  <si>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</si>
  <si>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</si>
  <si>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</si>
  <si>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</si>
  <si>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</si>
  <si>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</si>
  <si>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</si>
  <si>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</si>
  <si>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</si>
  <si>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</si>
  <si>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</si>
  <si>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</si>
  <si>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</si>
  <si>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</si>
  <si>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</si>
  <si>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</si>
  <si>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</si>
  <si>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</si>
  <si>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</si>
  <si>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</si>
  <si>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</si>
  <si>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</si>
  <si>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</si>
  <si>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</si>
  <si>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</si>
  <si>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</si>
  <si>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</si>
  <si>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</si>
  <si>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</si>
  <si>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</si>
  <si>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</si>
  <si>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</si>
  <si>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</si>
  <si>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</si>
  <si>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</si>
  <si>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</si>
  <si>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</si>
  <si>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</si>
  <si>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</si>
  <si>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</si>
  <si>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</si>
  <si>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</si>
  <si>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</si>
  <si>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</si>
  <si>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</si>
  <si>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</si>
  <si>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</si>
  <si>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</si>
  <si>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</si>
  <si>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</si>
  <si>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</si>
  <si>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</si>
  <si>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</si>
  <si>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</si>
  <si>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</si>
  <si>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</si>
  <si>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</si>
  <si>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</si>
  <si>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</si>
  <si>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</si>
  <si>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</si>
  <si>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</si>
  <si>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</si>
  <si>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</si>
  <si>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</si>
  <si>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</si>
  <si>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</si>
  <si>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</si>
  <si>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</si>
  <si>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</si>
  <si>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</si>
  <si>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</si>
  <si>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</si>
  <si>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</si>
  <si>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</si>
  <si>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</si>
  <si>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</si>
  <si>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</si>
  <si>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</si>
  <si>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</si>
  <si>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</si>
  <si>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</si>
  <si>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</si>
  <si>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</si>
  <si>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</si>
  <si>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</si>
  <si>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</si>
  <si>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</si>
  <si>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</si>
  <si>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</si>
  <si>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</si>
  <si>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</si>
  <si>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</si>
  <si>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</si>
  <si>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</si>
  <si>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</si>
  <si>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</si>
  <si>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</si>
  <si>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</si>
  <si>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</si>
  <si>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</si>
  <si>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</si>
  <si>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</si>
  <si>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</si>
  <si>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</si>
  <si>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</si>
  <si>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</si>
  <si>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</si>
  <si>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</si>
  <si>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</si>
  <si>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</si>
  <si>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</si>
  <si>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</si>
  <si>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</si>
  <si>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</si>
  <si>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</si>
  <si>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</si>
  <si>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</si>
  <si>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</si>
  <si>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</si>
  <si>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</si>
  <si>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</si>
  <si>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</si>
  <si>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</si>
  <si>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</si>
  <si>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</si>
  <si>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</si>
  <si>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</si>
  <si>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</si>
  <si>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</si>
  <si>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</si>
  <si>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</si>
  <si>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</si>
  <si>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</si>
  <si>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</si>
  <si>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</si>
  <si>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</si>
  <si>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</si>
  <si>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</si>
  <si>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</si>
  <si>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</si>
  <si>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</si>
  <si>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</si>
  <si>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</si>
  <si>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</si>
  <si>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</si>
  <si>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</si>
  <si>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</si>
  <si>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</si>
  <si>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</si>
  <si>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</si>
  <si>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</si>
  <si>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</si>
  <si>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</si>
  <si>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</si>
  <si>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</si>
  <si>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</si>
  <si>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</si>
  <si>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</si>
  <si>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</si>
  <si>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</si>
  <si>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</si>
  <si>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</si>
  <si>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</si>
  <si>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</si>
  <si>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</si>
  <si>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</si>
  <si>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</si>
  <si>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</si>
  <si>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</si>
  <si>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</si>
  <si>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</si>
  <si>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</si>
  <si>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</si>
  <si>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</si>
  <si>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</si>
  <si>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</si>
  <si>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</si>
  <si>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</si>
  <si>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</si>
  <si>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</si>
  <si>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</si>
  <si>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</si>
  <si>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</si>
  <si>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</si>
  <si>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</si>
  <si>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</si>
  <si>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</si>
  <si>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</si>
  <si>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</si>
  <si>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</si>
  <si>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</si>
  <si>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</si>
  <si>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</si>
  <si>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</si>
  <si>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</si>
  <si>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</si>
  <si>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</si>
  <si>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</si>
  <si>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</si>
  <si>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</si>
  <si>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</si>
  <si>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</si>
  <si>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</si>
  <si>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</si>
  <si>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</si>
  <si>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</si>
  <si>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</si>
  <si>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</si>
  <si>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</si>
  <si>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</si>
  <si>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</si>
  <si>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</si>
  <si>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</si>
  <si>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</si>
  <si>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</si>
  <si>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</si>
  <si>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</si>
  <si>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</si>
  <si>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</si>
  <si>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</si>
  <si>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</si>
  <si>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</si>
  <si>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</si>
  <si>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</si>
  <si>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</si>
  <si>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</si>
  <si>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</si>
  <si>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</si>
  <si>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</si>
  <si>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</si>
  <si>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</si>
  <si>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</si>
  <si>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</si>
  <si>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</si>
  <si>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</si>
  <si>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</si>
  <si>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</si>
  <si>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</si>
  <si>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</si>
  <si>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</si>
  <si>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</si>
  <si>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</si>
  <si>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</si>
  <si>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</si>
  <si>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</si>
  <si>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</si>
  <si>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</si>
  <si>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</si>
  <si>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</si>
  <si>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</si>
  <si>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</si>
  <si>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</si>
  <si>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</si>
  <si>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</si>
  <si>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</si>
  <si>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</si>
  <si>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</si>
  <si>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</si>
  <si>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</si>
  <si>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</si>
  <si>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</si>
  <si>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</si>
  <si>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</si>
  <si>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</si>
  <si>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</si>
  <si>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</si>
  <si>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</si>
  <si>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</si>
  <si>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</si>
  <si>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</si>
  <si>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</si>
  <si>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</si>
  <si>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</si>
  <si>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</si>
  <si>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</si>
  <si>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</si>
  <si>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</si>
  <si>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</si>
  <si>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</si>
  <si>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</si>
  <si>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</si>
  <si>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</si>
  <si>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</si>
  <si>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</si>
  <si>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</si>
  <si>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</si>
  <si>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</si>
  <si>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</si>
  <si>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</si>
  <si>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</si>
  <si>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</si>
  <si>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</si>
  <si>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</si>
  <si>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</si>
  <si>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</si>
  <si>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</si>
  <si>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</si>
  <si>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</si>
  <si>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</si>
  <si>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</si>
  <si>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</si>
  <si>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</si>
  <si>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</si>
  <si>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</si>
  <si>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</si>
  <si>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</si>
  <si>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</si>
  <si>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</si>
  <si>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</si>
  <si>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</si>
  <si>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</si>
  <si>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</si>
  <si>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</si>
  <si>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</si>
  <si>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</si>
  <si>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</si>
  <si>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</si>
  <si>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</si>
  <si>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</si>
  <si>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</si>
  <si>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</si>
  <si>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</si>
  <si>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</si>
  <si>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</si>
  <si>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</si>
  <si>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</si>
  <si>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</si>
  <si>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</si>
  <si>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</si>
  <si>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</si>
  <si>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</si>
  <si>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</si>
  <si>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</si>
  <si>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</si>
  <si>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</si>
  <si>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</si>
  <si>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</si>
  <si>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</si>
  <si>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</si>
  <si>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</si>
  <si>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</si>
  <si>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</si>
  <si>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</si>
  <si>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</si>
  <si>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</si>
  <si>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</si>
  <si>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</si>
  <si>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</si>
  <si>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</si>
  <si>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</si>
  <si>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</si>
  <si>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</si>
  <si>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</si>
  <si>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</si>
  <si>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</si>
  <si>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</si>
  <si>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</si>
  <si>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</si>
  <si>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</si>
  <si>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</si>
  <si>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</si>
  <si>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</si>
  <si>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</si>
  <si>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</si>
  <si>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</si>
  <si>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</si>
  <si>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</si>
  <si>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</si>
  <si>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</si>
  <si>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</si>
  <si>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</si>
  <si>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</si>
  <si>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</si>
  <si>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</si>
  <si>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</si>
  <si>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</si>
  <si>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</si>
  <si>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</si>
  <si>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</si>
  <si>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</si>
  <si>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</si>
  <si>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</si>
  <si>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</si>
  <si>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</si>
  <si>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</si>
  <si>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</si>
  <si>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</si>
  <si>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</si>
  <si>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</si>
  <si>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</si>
  <si>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</si>
  <si>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</si>
  <si>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</si>
  <si>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</si>
  <si>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</si>
  <si>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</si>
  <si>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</si>
  <si>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</si>
  <si>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</si>
  <si>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</si>
  <si>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</si>
  <si>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</si>
  <si>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</si>
  <si>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</si>
  <si>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</si>
  <si>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</si>
  <si>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</si>
  <si>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</si>
  <si>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</si>
  <si>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</si>
  <si>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</si>
  <si>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</si>
  <si>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</si>
  <si>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</si>
  <si>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</si>
  <si>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</si>
  <si>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</si>
  <si>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</si>
  <si>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</si>
  <si>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</si>
  <si>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</si>
  <si>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</si>
  <si>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</si>
  <si>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</si>
  <si>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</si>
  <si>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</si>
  <si>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</si>
  <si>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</si>
  <si>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</si>
  <si>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</si>
  <si>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</si>
  <si>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</si>
  <si>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</si>
  <si>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</si>
  <si>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</si>
  <si>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</si>
  <si>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</si>
  <si>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</si>
  <si>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</si>
  <si>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</si>
  <si>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</si>
  <si>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</si>
  <si>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</si>
  <si>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</si>
  <si>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</si>
  <si>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</si>
  <si>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</si>
  <si>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</si>
  <si>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</si>
  <si>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</si>
  <si>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</si>
  <si>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</si>
  <si>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</si>
  <si>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</si>
  <si>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</si>
  <si>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</si>
  <si>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</si>
  <si>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</si>
  <si>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</si>
  <si>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</si>
  <si>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</si>
  <si>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</si>
  <si>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</si>
  <si>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</si>
  <si>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</si>
  <si>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</si>
  <si>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</si>
  <si>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</si>
  <si>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</si>
  <si>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</si>
  <si>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</si>
  <si>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</si>
  <si>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</si>
  <si>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</si>
  <si>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</si>
  <si>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</si>
  <si>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</si>
  <si>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</si>
  <si>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</si>
  <si>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</si>
  <si>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</si>
  <si>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</si>
  <si>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</si>
  <si>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</si>
  <si>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</si>
  <si>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</si>
  <si>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</si>
  <si>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</si>
  <si>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</si>
  <si>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</si>
  <si>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</si>
  <si>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</si>
  <si>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</si>
  <si>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</si>
  <si>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</si>
  <si>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</si>
  <si>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</si>
  <si>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</si>
  <si>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</si>
  <si>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</si>
  <si>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</si>
  <si>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</si>
  <si>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</si>
  <si>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</si>
  <si>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</si>
  <si>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</si>
  <si>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</si>
  <si>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</si>
  <si>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</si>
  <si>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</si>
  <si>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</si>
  <si>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</si>
  <si>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</si>
  <si>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</si>
  <si>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</si>
  <si>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</si>
  <si>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</si>
  <si>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</si>
  <si>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</si>
  <si>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</si>
  <si>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</si>
  <si>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</si>
  <si>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</si>
  <si>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</si>
  <si>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</si>
  <si>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</si>
  <si>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</si>
  <si>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</si>
  <si>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</si>
  <si>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</si>
  <si>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</si>
  <si>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</si>
  <si>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</si>
  <si>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</si>
  <si>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</si>
  <si>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</si>
  <si>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</si>
  <si>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</si>
  <si>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</si>
  <si>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</si>
  <si>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</si>
  <si>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</si>
  <si>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</si>
  <si>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</si>
  <si>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</si>
  <si>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</si>
  <si>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</si>
  <si>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</si>
  <si>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</si>
  <si>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</si>
  <si>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</si>
  <si>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</si>
  <si>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</si>
  <si>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</si>
  <si>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</si>
  <si>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</si>
  <si>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</si>
  <si>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</si>
  <si>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</si>
  <si>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</si>
  <si>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</si>
  <si>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</si>
  <si>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</si>
  <si>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</si>
  <si>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</si>
  <si>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</si>
  <si>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</si>
  <si>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</si>
  <si>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</si>
  <si>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</si>
  <si>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</si>
  <si>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</si>
  <si>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</si>
  <si>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</si>
  <si>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</si>
  <si>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</si>
  <si>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</si>
  <si>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</si>
  <si>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</si>
  <si>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</si>
  <si>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</si>
  <si>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</si>
  <si>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</si>
  <si>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</si>
  <si>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</si>
  <si>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</si>
  <si>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</si>
  <si>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</si>
  <si>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</si>
  <si>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</si>
  <si>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</si>
  <si>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</si>
  <si>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</si>
  <si>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</si>
  <si>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</si>
  <si>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</si>
  <si>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</si>
  <si>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</si>
  <si>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</si>
  <si>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</si>
  <si>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</si>
  <si>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</si>
  <si>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</si>
  <si>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</si>
  <si>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</si>
  <si>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</si>
  <si>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</si>
  <si>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</si>
  <si>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</si>
  <si>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</si>
  <si>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</si>
  <si>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</si>
  <si>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</si>
  <si>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</si>
  <si>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</si>
  <si>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</si>
  <si>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</si>
  <si>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</si>
  <si>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</si>
  <si>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</si>
  <si>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</si>
  <si>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</si>
  <si>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</si>
  <si>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</si>
  <si>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</si>
  <si>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</si>
  <si>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</si>
  <si>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</si>
  <si>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</si>
  <si>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</si>
  <si>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</si>
  <si>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</si>
  <si>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</si>
  <si>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</si>
  <si>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</si>
  <si>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</si>
  <si>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</si>
  <si>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</si>
  <si>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</si>
  <si>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</si>
  <si>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</si>
  <si>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</si>
  <si>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</si>
  <si>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</si>
  <si>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</si>
  <si>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</si>
  <si>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</si>
  <si>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</si>
  <si>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</si>
  <si>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</si>
  <si>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</si>
  <si>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</si>
  <si>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</si>
  <si>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</si>
  <si>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</si>
  <si>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</si>
  <si>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</si>
  <si>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</si>
  <si>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</si>
  <si>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</si>
  <si>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</si>
  <si>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</si>
  <si>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</si>
  <si>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</si>
  <si>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</si>
  <si>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</si>
  <si>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</si>
  <si>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</si>
  <si>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</si>
  <si>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</si>
  <si>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</si>
  <si>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</si>
  <si>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</si>
  <si>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</si>
  <si>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</si>
  <si>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</si>
  <si>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</si>
  <si>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</si>
  <si>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</si>
  <si>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</si>
  <si>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</si>
  <si>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</si>
  <si>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</si>
  <si>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</si>
  <si>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</si>
  <si>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</si>
  <si>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</si>
  <si>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</si>
  <si>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</si>
  <si>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</si>
  <si>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</si>
  <si>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</si>
  <si>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</si>
  <si>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</si>
  <si>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</si>
  <si>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</si>
  <si>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</si>
  <si>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</si>
  <si>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</si>
  <si>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</si>
  <si>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</si>
  <si>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</si>
  <si>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</si>
  <si>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</si>
  <si>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</si>
  <si>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</si>
  <si>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</si>
  <si>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</si>
  <si>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</si>
  <si>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</si>
  <si>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</si>
  <si>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</si>
  <si>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</si>
  <si>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</si>
  <si>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</si>
  <si>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</si>
  <si>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</si>
  <si>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</si>
  <si>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</si>
  <si>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</si>
  <si>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</si>
  <si>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</si>
  <si>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</si>
  <si>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</si>
  <si>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</si>
  <si>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</si>
  <si>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</si>
  <si>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</si>
  <si>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</si>
  <si>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</si>
  <si>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</si>
  <si>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</si>
  <si>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</si>
  <si>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</si>
  <si>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</si>
  <si>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</si>
  <si>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</si>
  <si>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</si>
  <si>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</si>
  <si>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</si>
  <si>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</si>
  <si>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</si>
  <si>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</si>
  <si>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</si>
  <si>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</si>
  <si>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</si>
  <si>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</si>
  <si>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</si>
  <si>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</si>
  <si>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</si>
  <si>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</si>
  <si>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</si>
  <si>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</si>
  <si>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</si>
  <si>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</si>
  <si>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</si>
  <si>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</si>
  <si>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</si>
  <si>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</si>
  <si>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</si>
  <si>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</si>
  <si>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</si>
  <si>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</si>
  <si>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</si>
  <si>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</si>
  <si>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</si>
  <si>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</si>
  <si>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</si>
  <si>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</si>
  <si>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</si>
  <si>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</si>
  <si>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</si>
  <si>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</si>
  <si>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</si>
  <si>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</si>
  <si>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</si>
  <si>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</si>
  <si>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</si>
  <si>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</si>
  <si>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</si>
  <si>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</si>
  <si>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</si>
  <si>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</si>
  <si>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</si>
  <si>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</si>
  <si>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</si>
  <si>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</si>
  <si>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</si>
  <si>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</si>
  <si>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</si>
  <si>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</si>
  <si>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</si>
  <si>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</si>
  <si>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</si>
  <si>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</si>
  <si>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</si>
  <si>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</si>
  <si>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</si>
  <si>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</si>
  <si>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</si>
  <si>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</si>
  <si>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</si>
  <si>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</si>
  <si>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</si>
  <si>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</si>
  <si>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</si>
  <si>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</si>
  <si>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</si>
  <si>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</si>
  <si>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</si>
  <si>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</si>
  <si>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</si>
  <si>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</si>
  <si>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</si>
  <si>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</si>
  <si>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</si>
  <si>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</si>
  <si>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</si>
  <si>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</si>
  <si>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</si>
  <si>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</si>
  <si>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</si>
  <si>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</si>
  <si>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</si>
  <si>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</si>
  <si>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</si>
  <si>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</si>
  <si>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</si>
  <si>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</si>
  <si>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</si>
  <si>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</si>
  <si>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</si>
  <si>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</si>
  <si>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</si>
  <si>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</si>
  <si>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</si>
  <si>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</si>
  <si>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</si>
  <si>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</si>
  <si>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</si>
  <si>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</si>
  <si>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</si>
  <si>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</si>
  <si>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</si>
  <si>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</si>
  <si>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</si>
  <si>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</si>
  <si>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</si>
  <si>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</si>
  <si>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</si>
  <si>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</si>
  <si>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</si>
  <si>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</si>
  <si>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</si>
  <si>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</si>
  <si>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</si>
  <si>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</si>
  <si>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</si>
  <si>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</si>
  <si>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</si>
  <si>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</si>
  <si>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</si>
  <si>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</si>
  <si>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</si>
  <si>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</si>
  <si>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</si>
  <si>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</si>
  <si>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</si>
  <si>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</si>
  <si>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</si>
  <si>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</si>
  <si>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</si>
  <si>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</si>
  <si>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</si>
  <si>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</si>
  <si>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</si>
  <si>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</si>
  <si>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</si>
  <si>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</si>
  <si>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</si>
  <si>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</si>
  <si>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</si>
  <si>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</si>
  <si>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</si>
  <si>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</si>
  <si>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</si>
  <si>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</si>
  <si>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</si>
  <si>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</si>
  <si>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</si>
  <si>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</si>
  <si>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</si>
  <si>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</si>
  <si>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</si>
  <si>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</si>
  <si>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</si>
  <si>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</si>
  <si>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</si>
  <si>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</si>
  <si>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</si>
  <si>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</si>
  <si>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</si>
  <si>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</si>
  <si>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</si>
  <si>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</si>
  <si>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</si>
  <si>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</si>
  <si>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</si>
  <si>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</si>
  <si>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</si>
  <si>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</si>
  <si>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</si>
  <si>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</si>
  <si>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</si>
  <si>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</si>
  <si>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</si>
  <si>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</si>
  <si>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</si>
  <si>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</si>
  <si>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</si>
  <si>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</si>
  <si>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</si>
  <si>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</si>
  <si>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</si>
  <si>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</si>
  <si>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</si>
  <si>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</si>
  <si>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</si>
  <si>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</si>
  <si>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</si>
  <si>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</si>
  <si>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</si>
  <si>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</si>
  <si>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</si>
  <si>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</si>
  <si>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</si>
  <si>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</si>
  <si>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</si>
  <si>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</si>
  <si>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</si>
  <si>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</si>
  <si>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</si>
  <si>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</si>
  <si>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</si>
  <si>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</si>
  <si>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</si>
  <si>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</si>
  <si>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</si>
  <si>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</si>
  <si>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</si>
  <si>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</si>
  <si>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</si>
  <si>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</si>
  <si>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</si>
  <si>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</si>
  <si>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</si>
  <si>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</si>
  <si>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</si>
  <si>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</si>
  <si>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</si>
  <si>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</si>
  <si>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</si>
  <si>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</si>
  <si>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</si>
  <si>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</si>
  <si>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</si>
  <si>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</si>
  <si>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</si>
  <si>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</si>
  <si>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</si>
  <si>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</si>
  <si>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</si>
  <si>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</si>
  <si>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</si>
  <si>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</si>
  <si>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</si>
  <si>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</si>
  <si>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</si>
  <si>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</si>
  <si>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</si>
  <si>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</si>
  <si>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</si>
  <si>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</si>
  <si>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</si>
  <si>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</si>
  <si>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</si>
  <si>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</si>
  <si>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</si>
  <si>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</si>
  <si>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</si>
  <si>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</si>
  <si>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</si>
  <si>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</si>
  <si>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</si>
  <si>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</si>
  <si>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</si>
  <si>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</si>
  <si>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</si>
  <si>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</si>
  <si>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</si>
  <si>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</si>
  <si>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</si>
  <si>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</si>
  <si>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</si>
  <si>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</si>
  <si>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</si>
  <si>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</si>
  <si>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</si>
  <si>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</si>
  <si>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</si>
  <si>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</si>
  <si>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</si>
  <si>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</si>
  <si>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</si>
  <si>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</si>
  <si>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</si>
  <si>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</si>
  <si>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</si>
  <si>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</si>
  <si>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</si>
  <si>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</si>
  <si>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</si>
  <si>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</si>
  <si>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</si>
  <si>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</si>
  <si>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</si>
  <si>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</si>
  <si>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</si>
  <si>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</si>
  <si>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</si>
  <si>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</si>
  <si>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</si>
  <si>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</si>
  <si>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</si>
  <si>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</si>
  <si>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</si>
  <si>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</si>
  <si>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</si>
  <si>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</si>
  <si>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</si>
  <si>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</si>
  <si>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</si>
  <si>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</si>
  <si>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</si>
  <si>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</si>
  <si>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</si>
  <si>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</si>
  <si>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</si>
  <si>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</si>
  <si>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</si>
  <si>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</si>
  <si>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</si>
  <si>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</si>
  <si>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</si>
  <si>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</si>
  <si>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</si>
  <si>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</si>
  <si>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</si>
  <si>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</si>
  <si>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</si>
  <si>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</si>
  <si>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</si>
  <si>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</si>
  <si>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</si>
  <si>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</si>
  <si>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</si>
  <si>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</si>
  <si>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</si>
  <si>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</si>
  <si>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</si>
  <si>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</si>
  <si>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</si>
  <si>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</si>
  <si>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</si>
  <si>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</si>
  <si>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</si>
  <si>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</si>
  <si>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</si>
  <si>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</si>
  <si>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</si>
  <si>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</si>
  <si>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</si>
  <si>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</si>
  <si>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</si>
  <si>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</si>
  <si>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</si>
  <si>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</si>
  <si>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</si>
  <si>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</si>
  <si>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</si>
  <si>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</si>
  <si>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</si>
  <si>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</si>
  <si>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</si>
  <si>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</si>
  <si>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</si>
  <si>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</si>
  <si>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</si>
  <si>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</si>
  <si>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</si>
  <si>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</si>
  <si>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</si>
  <si>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</si>
  <si>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</si>
  <si>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</si>
  <si>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</si>
  <si>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</si>
  <si>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</si>
  <si>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</si>
  <si>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</si>
  <si>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</si>
  <si>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</si>
  <si>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</si>
  <si>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</si>
  <si>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</si>
  <si>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</si>
  <si>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</si>
  <si>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</si>
  <si>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</si>
  <si>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</si>
  <si>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</si>
  <si>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</si>
  <si>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</si>
  <si>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</si>
  <si>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</si>
  <si>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</si>
  <si>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</si>
  <si>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</si>
  <si>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</si>
  <si>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</si>
  <si>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</si>
  <si>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</si>
  <si>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</si>
  <si>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</si>
  <si>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</si>
  <si>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</si>
  <si>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</si>
  <si>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</si>
  <si>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</si>
  <si>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</si>
  <si>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</si>
  <si>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</si>
  <si>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</si>
  <si>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</si>
  <si>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</si>
  <si>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</si>
  <si>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</si>
  <si>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</si>
  <si>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</si>
  <si>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</si>
  <si>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</si>
  <si>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</si>
  <si>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</si>
  <si>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</si>
  <si>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</si>
  <si>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</si>
  <si>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</si>
  <si>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</si>
  <si>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</si>
  <si>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</si>
  <si>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</si>
  <si>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</si>
  <si>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</si>
  <si>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</si>
  <si>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</si>
  <si>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</si>
  <si>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</si>
  <si>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</si>
  <si>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</si>
  <si>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</si>
  <si>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</si>
  <si>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</si>
  <si>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</si>
  <si>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</si>
  <si>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</si>
  <si>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</si>
  <si>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</si>
  <si>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</si>
  <si>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</si>
  <si>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</si>
  <si>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</si>
  <si>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</si>
  <si>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</si>
  <si>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</si>
  <si>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</si>
  <si>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</si>
  <si>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</si>
  <si>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</si>
  <si>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</si>
  <si>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</si>
  <si>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</si>
  <si>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</si>
  <si>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</si>
  <si>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</si>
  <si>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</si>
  <si>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</si>
  <si>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</si>
  <si>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</si>
  <si>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</si>
  <si>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</si>
  <si>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</si>
  <si>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</si>
  <si>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</si>
  <si>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</si>
  <si>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</si>
  <si>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</si>
  <si>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</si>
  <si>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</si>
  <si>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</si>
  <si>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</si>
  <si>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</si>
  <si>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</si>
  <si>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</si>
  <si>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</si>
  <si>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</si>
  <si>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</si>
  <si>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</si>
  <si>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</si>
  <si>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</si>
  <si>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</si>
  <si>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</si>
  <si>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</si>
  <si>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</si>
  <si>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</si>
  <si>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</si>
  <si>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</si>
  <si>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</si>
  <si>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</si>
  <si>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</si>
  <si>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</si>
  <si>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</si>
  <si>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</si>
  <si>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</si>
  <si>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</si>
  <si>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</si>
  <si>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</si>
  <si>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</si>
  <si>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</si>
  <si>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</si>
  <si>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</si>
  <si>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</si>
  <si>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</si>
  <si>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</si>
  <si>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</si>
  <si>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</si>
  <si>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</si>
  <si>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</si>
  <si>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</si>
  <si>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</si>
  <si>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</si>
  <si>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</si>
  <si>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</si>
  <si>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</si>
  <si>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</si>
  <si>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</si>
  <si>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</si>
  <si>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</si>
  <si>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</si>
  <si>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</si>
  <si>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</si>
  <si>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</si>
  <si>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</si>
  <si>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</si>
  <si>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</si>
  <si>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</si>
  <si>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</si>
  <si>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</si>
  <si>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</si>
  <si>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</si>
  <si>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</si>
  <si>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</si>
  <si>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</si>
  <si>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</si>
  <si>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</si>
  <si>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</si>
  <si>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</si>
  <si>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</si>
  <si>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</si>
  <si>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</si>
  <si>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</si>
  <si>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</si>
  <si>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</si>
  <si>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</si>
  <si>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</si>
  <si>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</si>
  <si>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</si>
  <si>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</si>
  <si>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</si>
  <si>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</si>
  <si>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</si>
  <si>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</si>
  <si>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</si>
  <si>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</si>
  <si>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</si>
  <si>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</si>
  <si>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</si>
  <si>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</si>
  <si>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</si>
  <si>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</si>
  <si>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</si>
  <si>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</si>
  <si>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</si>
  <si>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</si>
  <si>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</si>
  <si>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</si>
  <si>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</si>
  <si>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</si>
  <si>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</si>
  <si>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</si>
  <si>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</si>
  <si>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</si>
  <si>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</si>
  <si>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</si>
  <si>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</si>
  <si>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</si>
  <si>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</si>
  <si>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</si>
  <si>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</si>
  <si>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</si>
  <si>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</si>
  <si>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</si>
  <si>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</si>
  <si>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</si>
  <si>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</si>
  <si>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</si>
  <si>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</si>
  <si>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</si>
  <si>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</si>
  <si>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</si>
  <si>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</si>
  <si>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</si>
  <si>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</si>
  <si>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</si>
  <si>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</si>
  <si>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</si>
  <si>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</si>
  <si>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</si>
  <si>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</si>
  <si>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</si>
  <si>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</si>
  <si>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</si>
  <si>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</si>
  <si>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</si>
  <si>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</si>
  <si>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</si>
  <si>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</si>
  <si>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</si>
  <si>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</si>
  <si>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</si>
  <si>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</si>
  <si>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</si>
  <si>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</si>
  <si>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</si>
  <si>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</si>
  <si>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</si>
  <si>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</si>
  <si>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</si>
  <si>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</si>
  <si>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</si>
  <si>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</si>
  <si>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</si>
  <si>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</si>
  <si>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</si>
  <si>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</si>
  <si>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</si>
  <si>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</si>
  <si>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</si>
  <si>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</si>
  <si>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</si>
  <si>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</si>
  <si>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</si>
  <si>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</si>
  <si>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</si>
  <si>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</si>
  <si>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</si>
  <si>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</si>
  <si>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</si>
  <si>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</si>
  <si>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</si>
  <si>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</si>
  <si>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</si>
  <si>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</si>
  <si>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</si>
  <si>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</si>
  <si>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</si>
  <si>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</si>
  <si>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</si>
  <si>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</si>
  <si>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</si>
  <si>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</si>
  <si>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</si>
  <si>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</si>
  <si>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</si>
  <si>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</si>
  <si>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</si>
  <si>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</si>
  <si>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</si>
  <si>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</si>
  <si>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</si>
  <si>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</si>
  <si>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</si>
  <si>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</si>
  <si>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</si>
  <si>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</si>
  <si>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</si>
  <si>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</si>
  <si>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</si>
  <si>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</si>
  <si>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</si>
  <si>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</si>
  <si>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</si>
  <si>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</si>
  <si>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</si>
  <si>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</si>
  <si>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</si>
  <si>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</si>
  <si>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</si>
  <si>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</si>
  <si>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</si>
  <si>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</si>
  <si>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</si>
  <si>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</si>
  <si>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</si>
  <si>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</si>
  <si>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</si>
  <si>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</si>
  <si>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</si>
  <si>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</si>
  <si>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</si>
  <si>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</si>
  <si>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</si>
  <si>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</si>
  <si>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</si>
  <si>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</si>
  <si>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</si>
  <si>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</si>
  <si>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</si>
  <si>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</si>
  <si>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</si>
  <si>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</si>
  <si>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</si>
  <si>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</si>
  <si>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</si>
  <si>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</si>
  <si>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</si>
  <si>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</si>
  <si>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</si>
  <si>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</si>
  <si>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</si>
  <si>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</si>
  <si>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</si>
  <si>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</si>
  <si>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</si>
  <si>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</si>
  <si>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</si>
  <si>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</si>
  <si>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</si>
  <si>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</si>
  <si>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</si>
  <si>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</si>
  <si>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</si>
  <si>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</si>
  <si>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</si>
  <si>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</si>
  <si>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</si>
  <si>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</si>
  <si>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</si>
  <si>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</si>
  <si>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</si>
  <si>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</si>
  <si>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</si>
  <si>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</si>
  <si>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</si>
  <si>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</si>
  <si>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</si>
  <si>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</si>
  <si>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</si>
  <si>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</si>
  <si>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</si>
  <si>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</si>
  <si>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</si>
  <si>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</si>
  <si>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</si>
  <si>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</si>
  <si>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</si>
  <si>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</si>
  <si>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</si>
  <si>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</si>
  <si>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</si>
  <si>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</si>
  <si>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</si>
  <si>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</si>
  <si>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</si>
  <si>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</si>
  <si>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</si>
  <si>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</si>
  <si>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</si>
  <si>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</si>
  <si>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</si>
  <si>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</si>
  <si>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</si>
  <si>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</si>
  <si>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</si>
  <si>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</si>
  <si>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</si>
  <si>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</si>
  <si>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</si>
  <si>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</si>
  <si>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</si>
  <si>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</si>
  <si>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</si>
  <si>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</si>
  <si>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</si>
  <si>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</si>
  <si>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</si>
  <si>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</si>
  <si>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</si>
  <si>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</si>
  <si>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</si>
  <si>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</si>
  <si>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</si>
  <si>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</si>
  <si>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</si>
  <si>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</si>
  <si>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</si>
  <si>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</si>
  <si>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</si>
  <si>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</si>
  <si>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</si>
  <si>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</si>
  <si>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</si>
  <si>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</si>
  <si>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</si>
  <si>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</si>
  <si>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</si>
  <si>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</si>
  <si>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</si>
  <si>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</si>
  <si>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</si>
  <si>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</si>
  <si>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</si>
  <si>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</si>
  <si>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</si>
  <si>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</si>
  <si>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</si>
  <si>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</si>
  <si>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</si>
  <si>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</si>
  <si>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</si>
  <si>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</si>
  <si>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</si>
  <si>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</si>
  <si>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</si>
  <si>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</si>
  <si>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</si>
  <si>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</si>
  <si>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</si>
  <si>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</si>
  <si>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</si>
  <si>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</si>
  <si>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</si>
  <si>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</si>
  <si>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</si>
  <si>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</si>
  <si>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</si>
  <si>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</si>
  <si>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</si>
  <si>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</si>
  <si>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</si>
  <si>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</si>
  <si>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</si>
  <si>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</si>
  <si>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</si>
  <si>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</si>
  <si>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</si>
  <si>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</si>
  <si>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</si>
  <si>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</si>
  <si>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</si>
  <si>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</si>
  <si>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</si>
  <si>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</si>
  <si>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</si>
  <si>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</si>
  <si>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</si>
  <si>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</si>
  <si>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</si>
  <si>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</si>
  <si>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</si>
  <si>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</si>
  <si>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</si>
  <si>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</si>
  <si>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</si>
  <si>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</si>
  <si>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</si>
  <si>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</si>
  <si>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</si>
  <si>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</si>
  <si>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</si>
  <si>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</si>
  <si>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</si>
  <si>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</si>
  <si>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</si>
  <si>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</si>
  <si>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</si>
  <si>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</si>
  <si>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</si>
  <si>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</si>
  <si>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</si>
  <si>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</si>
  <si>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</si>
  <si>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</si>
  <si>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</si>
  <si>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</si>
  <si>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</si>
  <si>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</si>
  <si>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</si>
  <si>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</si>
  <si>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</si>
  <si>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</si>
  <si>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</si>
  <si>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</si>
  <si>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</si>
  <si>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</si>
  <si>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</si>
  <si>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</si>
  <si>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</si>
  <si>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</si>
  <si>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</si>
  <si>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</si>
  <si>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</si>
  <si>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</si>
  <si>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</si>
  <si>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</si>
  <si>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</si>
  <si>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</si>
  <si>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</si>
  <si>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</si>
  <si>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</si>
  <si>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</si>
  <si>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</si>
  <si>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</si>
  <si>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</si>
  <si>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</si>
  <si>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</si>
  <si>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</si>
  <si>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</si>
  <si>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</si>
  <si>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</si>
  <si>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</si>
  <si>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</si>
  <si>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</si>
  <si>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</si>
  <si>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</si>
  <si>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</si>
  <si>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</si>
  <si>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</si>
  <si>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</si>
  <si>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</si>
  <si>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</si>
  <si>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</si>
  <si>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</si>
  <si>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</si>
  <si>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</si>
  <si>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</si>
  <si>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</si>
  <si>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</si>
  <si>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</si>
  <si>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</si>
  <si>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</si>
  <si>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</si>
  <si>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</si>
  <si>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</si>
  <si>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</si>
  <si>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</si>
  <si>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</si>
  <si>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</si>
  <si>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</si>
  <si>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</si>
  <si>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</si>
  <si>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</si>
  <si>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</si>
  <si>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</si>
  <si>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</si>
  <si>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</si>
  <si>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</si>
  <si>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</si>
  <si>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</si>
  <si>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</si>
  <si>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</si>
  <si>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</si>
  <si>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</si>
  <si>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</si>
  <si>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</si>
  <si>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</si>
  <si>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</si>
  <si>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</si>
  <si>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</si>
  <si>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</si>
  <si>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</si>
  <si>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</si>
  <si>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</si>
  <si>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</si>
  <si>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</si>
  <si>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</si>
  <si>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</si>
  <si>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</si>
  <si>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</si>
  <si>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</si>
  <si>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</si>
  <si>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</si>
  <si>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</si>
  <si>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</si>
  <si>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</si>
  <si>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</si>
  <si>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</si>
  <si>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</si>
  <si>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</si>
  <si>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</si>
  <si>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</si>
  <si>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</si>
  <si>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</si>
  <si>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</si>
  <si>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</si>
  <si>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</si>
  <si>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</si>
  <si>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</si>
  <si>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</si>
  <si>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</si>
  <si>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</si>
  <si>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</si>
  <si>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</si>
  <si>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</si>
  <si>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</si>
  <si>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</si>
  <si>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</si>
  <si>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</si>
  <si>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</si>
  <si>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</si>
  <si>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</si>
  <si>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</si>
  <si>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</si>
  <si>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</si>
  <si>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</si>
  <si>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</si>
  <si>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</si>
  <si>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</si>
  <si>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</si>
  <si>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</si>
  <si>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</si>
  <si>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</si>
  <si>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</si>
  <si>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</si>
  <si>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</si>
  <si>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</si>
  <si>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</si>
  <si>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</si>
  <si>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</si>
  <si>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</si>
  <si>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</si>
  <si>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</si>
  <si>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</si>
  <si>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</si>
  <si>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</si>
  <si>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</si>
  <si>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</si>
  <si>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</si>
  <si>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</si>
  <si>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</si>
  <si>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</si>
  <si>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</si>
  <si>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</si>
  <si>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</si>
  <si>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</si>
  <si>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</si>
  <si>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</si>
  <si>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</si>
  <si>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</si>
  <si>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</si>
  <si>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</si>
  <si>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</si>
  <si>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</si>
  <si>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</si>
  <si>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</si>
  <si>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</si>
  <si>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</si>
  <si>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</si>
  <si>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</si>
  <si>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</si>
  <si>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</si>
  <si>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</si>
  <si>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</si>
  <si>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</si>
  <si>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</si>
  <si>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</si>
  <si>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</si>
  <si>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</si>
  <si>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</si>
  <si>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</si>
  <si>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</si>
  <si>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</si>
  <si>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</si>
  <si>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</si>
  <si>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</si>
  <si>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</si>
  <si>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</si>
  <si>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</si>
  <si>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</si>
  <si>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</si>
  <si>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</si>
  <si>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</si>
  <si>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</si>
  <si>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</si>
  <si>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</si>
  <si>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</si>
  <si>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</si>
  <si>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</si>
  <si>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</si>
  <si>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</si>
  <si>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</si>
  <si>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</si>
  <si>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</si>
  <si>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</si>
  <si>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</si>
  <si>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</si>
  <si>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</si>
  <si>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</si>
  <si>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</si>
  <si>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</si>
  <si>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</si>
  <si>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</si>
  <si>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</si>
  <si>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</si>
  <si>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</si>
  <si>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</si>
  <si>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</si>
  <si>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</si>
  <si>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</si>
  <si>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</si>
  <si>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</si>
  <si>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</si>
  <si>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</si>
  <si>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</si>
  <si>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</si>
  <si>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</si>
  <si>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</si>
  <si>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</si>
  <si>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</si>
  <si>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</si>
  <si>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</si>
  <si>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</si>
  <si>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</si>
  <si>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</si>
  <si>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</si>
  <si>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</si>
  <si>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</si>
  <si>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</si>
  <si>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</si>
  <si>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</si>
  <si>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</si>
  <si>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</si>
  <si>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</si>
  <si>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</si>
  <si>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</si>
  <si>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</si>
  <si>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</si>
  <si>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</si>
  <si>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</si>
  <si>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</si>
  <si>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</si>
  <si>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</si>
  <si>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</si>
  <si>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</si>
  <si>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</si>
  <si>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</si>
  <si>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</si>
  <si>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</si>
  <si>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</si>
  <si>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</si>
  <si>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</si>
  <si>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</si>
  <si>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</si>
  <si>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</si>
  <si>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</si>
  <si>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</si>
  <si>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</si>
  <si>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</si>
  <si>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</si>
  <si>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</si>
  <si>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</si>
  <si>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</si>
  <si>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</si>
  <si>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</si>
  <si>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</si>
  <si>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</si>
  <si>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</si>
  <si>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</si>
  <si>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</si>
  <si>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</si>
  <si>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</si>
  <si>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</si>
  <si>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</si>
  <si>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</si>
  <si>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</si>
  <si>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</si>
  <si>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</si>
  <si>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</si>
  <si>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</si>
  <si>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</si>
  <si>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</si>
  <si>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</si>
  <si>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</si>
  <si>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</si>
  <si>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</si>
  <si>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</si>
  <si>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</si>
  <si>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</si>
  <si>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</si>
  <si>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</si>
  <si>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</si>
  <si>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</si>
  <si>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</si>
  <si>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</si>
  <si>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</si>
  <si>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</si>
  <si>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</si>
  <si>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</si>
  <si>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</si>
  <si>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</si>
  <si>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</si>
  <si>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</si>
  <si>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</si>
  <si>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</si>
  <si>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</si>
  <si>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</si>
  <si>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</si>
  <si>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</si>
  <si>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</si>
  <si>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</si>
  <si>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</si>
  <si>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</si>
  <si>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</si>
  <si>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</si>
  <si>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</si>
  <si>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</si>
  <si>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</si>
  <si>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</si>
  <si>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</si>
  <si>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</si>
  <si>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</si>
  <si>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</si>
  <si>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</si>
  <si>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</si>
  <si>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</si>
  <si>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</si>
  <si>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</si>
  <si>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</si>
  <si>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</si>
  <si>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</si>
  <si>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</si>
  <si>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</si>
  <si>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</si>
  <si>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</si>
  <si>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</si>
  <si>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</si>
  <si>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</si>
  <si>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</si>
  <si>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</si>
  <si>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</si>
  <si>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</si>
  <si>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</si>
  <si>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</si>
  <si>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</si>
  <si>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</si>
  <si>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</si>
  <si>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</si>
  <si>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</si>
  <si>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</si>
  <si>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</si>
  <si>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</si>
  <si>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</si>
  <si>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</si>
  <si>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</si>
  <si>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</si>
  <si>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</si>
  <si>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</si>
  <si>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</si>
  <si>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</si>
  <si>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</si>
  <si>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</si>
  <si>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</si>
  <si>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</si>
  <si>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</si>
  <si>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</si>
  <si>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</si>
  <si>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</si>
  <si>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</si>
  <si>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</si>
  <si>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</si>
  <si>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</si>
  <si>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</si>
  <si>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</si>
  <si>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</si>
  <si>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</si>
  <si>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</si>
  <si>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</si>
  <si>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</si>
  <si>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</si>
  <si>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</si>
  <si>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</si>
  <si>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</si>
  <si>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</si>
  <si>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</si>
  <si>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</si>
  <si>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</si>
  <si>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</si>
  <si>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</si>
  <si>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</si>
  <si>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</si>
  <si>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</si>
  <si>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</si>
  <si>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</si>
  <si>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</si>
  <si>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</si>
  <si>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</si>
  <si>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</si>
  <si>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</si>
  <si>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</si>
  <si>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</si>
  <si>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</si>
  <si>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</si>
  <si>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</si>
  <si>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</si>
  <si>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</si>
  <si>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</si>
  <si>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</si>
  <si>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</si>
  <si>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</si>
  <si>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</si>
  <si>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</si>
  <si>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</si>
  <si>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</si>
  <si>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</si>
  <si>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</si>
  <si>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</si>
  <si>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</si>
  <si>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</si>
  <si>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</si>
  <si>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</si>
  <si>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</si>
  <si>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</si>
  <si>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</si>
  <si>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</si>
  <si>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</si>
  <si>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</si>
  <si>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</si>
  <si>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</si>
  <si>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</si>
  <si>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</si>
  <si>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</si>
  <si>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</si>
  <si>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</si>
  <si>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</si>
  <si>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</si>
  <si>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</si>
  <si>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</si>
  <si>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</si>
  <si>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</si>
  <si>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</si>
  <si>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</si>
  <si>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</si>
  <si>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</si>
  <si>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</si>
  <si>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</si>
  <si>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</si>
  <si>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</si>
  <si>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</si>
  <si>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</si>
  <si>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</si>
  <si>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</si>
  <si>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</si>
  <si>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</si>
  <si>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</si>
  <si>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</si>
  <si>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</si>
  <si>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</si>
  <si>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</si>
  <si>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</si>
  <si>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</si>
  <si>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</si>
  <si>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</si>
  <si>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</si>
  <si>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</si>
  <si>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</si>
  <si>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</si>
  <si>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</si>
  <si>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</si>
  <si>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</si>
  <si>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</si>
  <si>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</si>
  <si>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</si>
  <si>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</si>
  <si>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</si>
  <si>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</si>
  <si>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</si>
  <si>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</si>
  <si>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</si>
  <si>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</si>
  <si>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</si>
  <si>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</si>
  <si>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</si>
  <si>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</si>
  <si>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</si>
  <si>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</si>
  <si>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</si>
  <si>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</si>
  <si>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</si>
  <si>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</si>
  <si>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</si>
  <si>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</si>
  <si>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</si>
  <si>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</si>
  <si>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</si>
  <si>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</si>
  <si>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</si>
  <si>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</si>
  <si>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</si>
  <si>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</si>
  <si>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</si>
  <si>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</si>
  <si>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</si>
  <si>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</si>
  <si>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</si>
  <si>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</si>
  <si>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</si>
  <si>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</si>
  <si>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</si>
  <si>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</si>
  <si>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</si>
  <si>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</si>
  <si>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</si>
  <si>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</si>
  <si>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</si>
  <si>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</si>
  <si>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</si>
  <si>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</si>
  <si>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</si>
  <si>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</si>
  <si>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</si>
  <si>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</si>
  <si>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</si>
  <si>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</si>
  <si>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</si>
  <si>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</si>
  <si>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</si>
  <si>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</si>
  <si>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</si>
  <si>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</si>
  <si>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</si>
  <si>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</si>
  <si>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</si>
  <si>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</si>
  <si>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</si>
  <si>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</si>
  <si>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</si>
  <si>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</si>
  <si>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</si>
  <si>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</si>
  <si>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</si>
  <si>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</si>
  <si>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</si>
  <si>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</si>
  <si>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</si>
  <si>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</si>
  <si>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</si>
  <si>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</si>
  <si>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</si>
  <si>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</si>
  <si>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</si>
  <si>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</si>
  <si>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</si>
  <si>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</si>
  <si>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</si>
  <si>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</si>
  <si>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</si>
  <si>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</si>
  <si>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</si>
  <si>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</si>
  <si>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</si>
  <si>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</si>
  <si>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</si>
  <si>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</si>
  <si>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</si>
  <si>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</si>
  <si>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</si>
  <si>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</si>
  <si>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</si>
  <si>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</si>
  <si>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</si>
  <si>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</si>
  <si>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</si>
  <si>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</si>
  <si>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</si>
  <si>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</si>
  <si>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</si>
  <si>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</si>
  <si>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</si>
  <si>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</si>
  <si>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</si>
  <si>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</si>
  <si>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</si>
  <si>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</si>
  <si>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</si>
  <si>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</si>
  <si>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</si>
  <si>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</si>
  <si>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</si>
  <si>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</si>
  <si>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</si>
  <si>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</si>
  <si>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</si>
  <si>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</si>
  <si>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</si>
  <si>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</si>
  <si>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</si>
  <si>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</si>
  <si>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</si>
  <si>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</si>
  <si>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</si>
  <si>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</si>
  <si>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</si>
  <si>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</si>
  <si>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</si>
  <si>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</si>
  <si>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</si>
  <si>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</si>
  <si>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</si>
  <si>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</si>
  <si>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</si>
  <si>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</si>
  <si>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</si>
  <si>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</si>
  <si>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</si>
  <si>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</si>
  <si>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</si>
  <si>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</si>
  <si>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</si>
  <si>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</si>
  <si>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</si>
  <si>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</si>
  <si>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</si>
  <si>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</si>
  <si>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</si>
  <si>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</si>
  <si>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</si>
  <si>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</si>
  <si>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</si>
  <si>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</si>
  <si>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</si>
  <si>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</si>
  <si>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</si>
  <si>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</si>
  <si>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</si>
  <si>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</si>
  <si>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</si>
  <si>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</si>
  <si>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</si>
  <si>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</si>
  <si>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</si>
  <si>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</si>
  <si>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</si>
  <si>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</si>
  <si>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</si>
  <si>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</si>
  <si>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</si>
  <si>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</si>
  <si>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</si>
  <si>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</si>
  <si>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</si>
  <si>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</si>
  <si>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</si>
  <si>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</si>
  <si>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</si>
  <si>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</si>
  <si>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</si>
  <si>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</si>
  <si>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</si>
  <si>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</si>
  <si>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</si>
  <si>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</si>
  <si>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</si>
  <si>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</si>
  <si>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</si>
  <si>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</si>
  <si>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</si>
  <si>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</si>
  <si>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</si>
  <si>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</si>
  <si>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</si>
  <si>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</si>
  <si>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</si>
  <si>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</si>
  <si>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</si>
  <si>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</si>
  <si>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</si>
  <si>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</si>
  <si>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</si>
  <si>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</si>
  <si>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</si>
  <si>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</si>
  <si>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</si>
  <si>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</si>
  <si>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</si>
  <si>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</si>
  <si>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</si>
  <si>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</si>
  <si>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</si>
  <si>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</si>
  <si>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</si>
  <si>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</si>
  <si>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</si>
  <si>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</si>
  <si>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</si>
  <si>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</si>
  <si>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</si>
  <si>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</si>
  <si>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</si>
  <si>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</si>
  <si>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</si>
  <si>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</si>
  <si>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</si>
  <si>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</si>
  <si>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</si>
  <si>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</si>
  <si>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</si>
  <si>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</si>
  <si>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</si>
  <si>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</si>
  <si>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</si>
  <si>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</si>
  <si>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</si>
  <si>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</si>
  <si>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</si>
  <si>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</si>
  <si>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</si>
  <si>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</si>
  <si>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</si>
  <si>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</si>
  <si>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</si>
  <si>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</si>
  <si>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</si>
  <si>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</si>
  <si>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</si>
  <si>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</si>
  <si>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</si>
  <si>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</si>
  <si>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</si>
  <si>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</si>
  <si>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</si>
  <si>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</si>
  <si>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</si>
  <si>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</si>
  <si>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</si>
  <si>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</si>
  <si>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</si>
  <si>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</si>
  <si>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</si>
  <si>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</si>
  <si>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</si>
  <si>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</si>
  <si>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</si>
  <si>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</si>
  <si>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</si>
  <si>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</si>
  <si>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</si>
  <si>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</si>
  <si>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</si>
  <si>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</si>
  <si>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</si>
  <si>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</si>
  <si>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</si>
  <si>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</si>
  <si>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</si>
  <si>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</si>
  <si>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</si>
  <si>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</si>
  <si>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</si>
  <si>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</si>
  <si>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</si>
  <si>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</si>
  <si>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</si>
  <si>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</si>
  <si>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</si>
  <si>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</si>
  <si>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</si>
  <si>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</si>
  <si>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</si>
  <si>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</si>
  <si>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</si>
  <si>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</si>
  <si>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</si>
  <si>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</si>
  <si>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</si>
  <si>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</si>
  <si>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</si>
  <si>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</si>
  <si>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</si>
  <si>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</si>
  <si>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</si>
  <si>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</si>
  <si>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</si>
  <si>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</si>
  <si>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</si>
  <si>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</si>
  <si>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</si>
  <si>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</si>
  <si>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</si>
  <si>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</si>
  <si>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</si>
  <si>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</si>
  <si>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</si>
  <si>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</si>
  <si>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</si>
  <si>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</si>
  <si>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</si>
  <si>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</si>
  <si>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</si>
  <si>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</si>
  <si>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</si>
  <si>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</si>
  <si>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</si>
  <si>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</si>
  <si>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</si>
  <si>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</si>
  <si>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</si>
  <si>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</si>
  <si>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</si>
  <si>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</si>
  <si>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</si>
  <si>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</si>
  <si>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</si>
  <si>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</si>
  <si>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</si>
  <si>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</si>
  <si>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</si>
  <si>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</si>
  <si>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</si>
  <si>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</si>
  <si>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</si>
  <si>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</si>
  <si>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</si>
  <si>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</si>
  <si>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</si>
  <si>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</si>
  <si>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</si>
  <si>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</si>
  <si>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</si>
  <si>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</si>
  <si>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</si>
  <si>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</si>
  <si>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</si>
  <si>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</si>
  <si>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</si>
  <si>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</si>
  <si>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</si>
  <si>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</si>
  <si>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</si>
  <si>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</si>
  <si>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</si>
  <si>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</si>
  <si>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</si>
  <si>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</si>
  <si>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</si>
  <si>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</si>
  <si>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</si>
  <si>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</si>
  <si>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</si>
  <si>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</si>
  <si>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</si>
  <si>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</si>
  <si>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</si>
  <si>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</si>
  <si>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</si>
  <si>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</si>
  <si>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</si>
  <si>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</si>
  <si>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</si>
  <si>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</si>
  <si>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</si>
  <si>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</si>
  <si>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</si>
  <si>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</si>
  <si>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</si>
  <si>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</si>
  <si>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</si>
  <si>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</si>
  <si>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</si>
  <si>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</si>
  <si>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</si>
  <si>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</si>
  <si>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</si>
  <si>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</si>
  <si>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</si>
  <si>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</si>
  <si>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</si>
  <si>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</si>
  <si>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</si>
  <si>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</si>
  <si>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</si>
  <si>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</si>
  <si>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</si>
  <si>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</si>
  <si>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</si>
  <si>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</si>
  <si>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</si>
  <si>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</si>
  <si>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</si>
  <si>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</si>
  <si>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</si>
  <si>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</si>
  <si>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</si>
  <si>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</si>
  <si>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</si>
  <si>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</si>
  <si>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</si>
  <si>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</si>
  <si>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</si>
  <si>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</si>
  <si>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</si>
  <si>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</si>
  <si>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</si>
  <si>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</si>
  <si>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</si>
  <si>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</si>
  <si>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</si>
  <si>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</si>
  <si>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</si>
  <si>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</si>
  <si>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</si>
  <si>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</si>
  <si>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</si>
  <si>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</si>
  <si>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</si>
  <si>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</si>
  <si>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</si>
  <si>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</si>
  <si>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</si>
  <si>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</si>
  <si>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</si>
  <si>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</si>
  <si>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</si>
  <si>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</si>
  <si>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</si>
  <si>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</si>
  <si>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</si>
  <si>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</si>
  <si>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</si>
  <si>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</si>
  <si>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</si>
  <si>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</si>
  <si>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</si>
  <si>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</si>
  <si>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</si>
  <si>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</si>
  <si>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</si>
  <si>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</si>
  <si>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</si>
  <si>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</si>
  <si>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</si>
  <si>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</si>
  <si>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</si>
  <si>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</si>
  <si>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</si>
  <si>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</si>
  <si>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</si>
  <si>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</si>
  <si>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</si>
  <si>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</si>
  <si>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</si>
  <si>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</si>
  <si>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</si>
  <si>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</si>
  <si>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</si>
  <si>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</si>
  <si>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</si>
  <si>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</si>
  <si>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</si>
  <si>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</si>
  <si>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</si>
  <si>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</si>
  <si>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</si>
  <si>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</si>
  <si>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</si>
  <si>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</si>
  <si>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</si>
  <si>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</si>
  <si>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</si>
  <si>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</si>
  <si>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</si>
  <si>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</si>
  <si>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</si>
  <si>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</si>
  <si>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</si>
  <si>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</si>
  <si>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</si>
  <si>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</si>
  <si>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</si>
  <si>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</si>
  <si>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</si>
  <si>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</si>
  <si>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</si>
  <si>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</si>
  <si>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</si>
  <si>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</si>
  <si>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</si>
  <si>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</si>
  <si>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</si>
  <si>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</si>
  <si>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</si>
  <si>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</si>
  <si>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</si>
  <si>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</si>
  <si>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</si>
  <si>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</si>
  <si>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</si>
  <si>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</si>
  <si>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</si>
  <si>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</si>
  <si>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</si>
  <si>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</si>
  <si>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</si>
  <si>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</si>
  <si>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</si>
  <si>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</si>
  <si>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</si>
  <si>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</si>
  <si>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</si>
  <si>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</si>
  <si>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</si>
  <si>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</si>
  <si>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</si>
  <si>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</si>
  <si>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</si>
  <si>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</si>
  <si>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</si>
  <si>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</si>
  <si>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</si>
  <si>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</si>
  <si>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</si>
  <si>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</si>
  <si>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</si>
  <si>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</si>
  <si>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</si>
  <si>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</si>
  <si>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</si>
  <si>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</si>
  <si>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</si>
  <si>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</si>
  <si>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</si>
  <si>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</si>
  <si>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</si>
  <si>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</si>
  <si>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</si>
  <si>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</si>
  <si>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</si>
  <si>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</si>
  <si>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</si>
  <si>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</si>
  <si>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</si>
  <si>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</si>
  <si>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</si>
  <si>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</si>
  <si>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</si>
  <si>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</si>
  <si>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</si>
  <si>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</si>
  <si>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</si>
  <si>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</si>
  <si>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</si>
  <si>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</si>
  <si>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</si>
  <si>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</si>
  <si>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</si>
  <si>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</si>
  <si>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</si>
  <si>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</si>
  <si>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</si>
  <si>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</si>
  <si>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</si>
  <si>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</si>
  <si>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</si>
  <si>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</si>
  <si>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</si>
  <si>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</si>
  <si>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</si>
  <si>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</si>
  <si>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</si>
  <si>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</si>
  <si>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</si>
  <si>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</si>
  <si>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</si>
  <si>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</si>
  <si>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</si>
  <si>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</si>
  <si>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</si>
  <si>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</si>
  <si>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</si>
  <si>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</si>
  <si>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</si>
  <si>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</si>
  <si>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</si>
  <si>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</si>
  <si>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</si>
  <si>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</si>
  <si>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</si>
  <si>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</si>
  <si>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</si>
  <si>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</si>
  <si>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</si>
  <si>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</si>
  <si>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</si>
  <si>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</si>
  <si>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</si>
  <si>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</si>
  <si>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</si>
  <si>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</si>
  <si>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</si>
  <si>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</si>
  <si>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</si>
  <si>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</si>
  <si>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</si>
  <si>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</si>
  <si>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</si>
  <si>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</si>
  <si>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</si>
  <si>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</si>
  <si>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</si>
  <si>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</si>
  <si>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</si>
  <si>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</si>
  <si>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</si>
  <si>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</si>
  <si>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</si>
  <si>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</si>
  <si>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</si>
  <si>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</si>
  <si>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</si>
  <si>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</si>
  <si>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</si>
  <si>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</si>
  <si>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</si>
  <si>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</si>
  <si>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</si>
  <si>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</si>
  <si>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</si>
  <si>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</si>
  <si>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</si>
  <si>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</si>
  <si>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</si>
  <si>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</si>
  <si>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</si>
  <si>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</si>
  <si>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</si>
  <si>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</si>
  <si>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</si>
  <si>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</si>
  <si>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</si>
  <si>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</si>
  <si>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</si>
  <si>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</si>
  <si>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</si>
  <si>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</si>
  <si>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</si>
  <si>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</si>
  <si>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</si>
  <si>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</si>
  <si>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</si>
  <si>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</si>
  <si>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</si>
  <si>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</si>
  <si>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</si>
  <si>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</si>
  <si>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</si>
  <si>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</si>
  <si>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</si>
  <si>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</si>
  <si>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</si>
  <si>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</si>
  <si>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</si>
  <si>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</si>
  <si>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</si>
  <si>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</si>
  <si>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</si>
  <si>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</si>
  <si>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</si>
  <si>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</si>
  <si>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</si>
  <si>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</si>
  <si>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</si>
  <si>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</si>
  <si>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</si>
  <si>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</si>
  <si>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</si>
  <si>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</si>
  <si>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</si>
  <si>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</si>
  <si>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</si>
  <si>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</si>
  <si>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</si>
  <si>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</si>
  <si>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</si>
  <si>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</si>
  <si>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</si>
  <si>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</si>
  <si>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</si>
  <si>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</si>
  <si>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</si>
  <si>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</si>
  <si>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</si>
  <si>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</si>
  <si>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</si>
  <si>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</si>
  <si>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</si>
  <si>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</si>
  <si>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</si>
  <si>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</si>
  <si>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</si>
  <si>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</si>
  <si>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</si>
  <si>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</si>
  <si>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</si>
  <si>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</si>
  <si>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</si>
  <si>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</si>
  <si>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</si>
  <si>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</si>
  <si>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</si>
  <si>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</si>
  <si>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</si>
  <si>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</si>
  <si>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</si>
  <si>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</si>
  <si>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</si>
  <si>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</si>
  <si>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</si>
  <si>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</si>
  <si>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</si>
  <si>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</si>
  <si>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</si>
  <si>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</si>
  <si>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</si>
  <si>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</si>
  <si>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</si>
  <si>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</si>
  <si>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</si>
  <si>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</si>
  <si>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</si>
  <si>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</si>
  <si>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</si>
  <si>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</si>
  <si>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</si>
  <si>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</si>
  <si>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</si>
  <si>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</si>
  <si>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</si>
  <si>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</si>
  <si>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</si>
  <si>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</si>
  <si>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</si>
  <si>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</si>
  <si>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</si>
  <si>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</si>
  <si>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</si>
  <si>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</si>
  <si>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</si>
  <si>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</si>
  <si>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</si>
  <si>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</si>
  <si>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</si>
  <si>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</si>
  <si>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</si>
  <si>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</si>
  <si>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</si>
  <si>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</si>
  <si>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</si>
  <si>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</si>
  <si>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</si>
  <si>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</si>
  <si>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</si>
  <si>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</si>
  <si>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</si>
  <si>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</si>
  <si>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</si>
  <si>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</si>
  <si>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</si>
  <si>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</si>
  <si>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</si>
  <si>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</si>
  <si>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</si>
  <si>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</si>
  <si>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</si>
  <si>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</si>
  <si>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</si>
  <si>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</si>
  <si>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</si>
  <si>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</si>
  <si>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</si>
  <si>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</si>
  <si>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</si>
  <si>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</si>
  <si>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</si>
  <si>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</si>
  <si>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</si>
  <si>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</si>
  <si>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</si>
  <si>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</si>
  <si>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</si>
  <si>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</si>
  <si>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</si>
  <si>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</si>
  <si>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</si>
  <si>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</si>
  <si>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</si>
  <si>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</si>
  <si>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</si>
  <si>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</si>
  <si>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</si>
  <si>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</si>
  <si>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</si>
  <si>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</si>
  <si>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</si>
  <si>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</si>
  <si>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</si>
  <si>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</si>
  <si>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</si>
  <si>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</si>
  <si>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</si>
  <si>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</si>
  <si>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</si>
  <si>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</si>
  <si>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</si>
  <si>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</si>
  <si>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</si>
  <si>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</si>
  <si>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</si>
  <si>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</si>
  <si>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</si>
  <si>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</si>
  <si>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</si>
  <si>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</si>
  <si>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</si>
  <si>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</si>
  <si>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</si>
  <si>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</si>
  <si>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</si>
  <si>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</si>
  <si>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</si>
  <si>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</si>
  <si>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</si>
  <si>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</si>
  <si>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</si>
  <si>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</si>
  <si>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</si>
  <si>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</si>
  <si>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</si>
  <si>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</si>
  <si>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</si>
  <si>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</si>
  <si>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</si>
  <si>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</si>
  <si>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</si>
  <si>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</si>
  <si>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</si>
  <si>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</si>
  <si>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</si>
  <si>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</si>
  <si>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</si>
  <si>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</si>
  <si>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</si>
  <si>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</si>
  <si>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</si>
  <si>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</si>
  <si>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</si>
  <si>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</si>
  <si>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</si>
  <si>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</si>
  <si>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</si>
  <si>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</si>
  <si>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</si>
  <si>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</si>
  <si>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</si>
  <si>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</si>
  <si>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</si>
  <si>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</si>
  <si>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</si>
  <si>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</si>
  <si>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</si>
  <si>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</si>
  <si>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</si>
  <si>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</si>
  <si>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</si>
  <si>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</si>
  <si>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</si>
  <si>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</si>
  <si>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</si>
  <si>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</si>
  <si>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</si>
  <si>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</si>
  <si>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</si>
  <si>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</si>
  <si>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</si>
  <si>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</si>
  <si>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</si>
  <si>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</si>
  <si>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</si>
  <si>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</si>
  <si>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</si>
  <si>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</si>
  <si>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</si>
  <si>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</si>
  <si>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</si>
  <si>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</si>
  <si>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</si>
  <si>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</si>
  <si>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</si>
  <si>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</si>
  <si>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</si>
  <si>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</si>
  <si>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</si>
  <si>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</si>
  <si>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</si>
  <si>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</si>
  <si>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</si>
  <si>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</si>
  <si>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</si>
  <si>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</si>
  <si>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</si>
  <si>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</si>
  <si>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</si>
  <si>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</si>
  <si>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</si>
  <si>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</si>
  <si>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</si>
  <si>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</si>
  <si>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</si>
  <si>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</si>
  <si>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</si>
  <si>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</si>
  <si>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</si>
  <si>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</si>
  <si>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</si>
  <si>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</si>
  <si>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</si>
  <si>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</si>
  <si>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</si>
  <si>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</si>
  <si>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</si>
  <si>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</si>
  <si>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</si>
  <si>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</si>
  <si>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</si>
  <si>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</si>
  <si>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</si>
  <si>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</si>
  <si>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</si>
  <si>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</si>
  <si>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</si>
  <si>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</si>
  <si>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</si>
  <si>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</si>
  <si>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</si>
  <si>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</si>
  <si>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</si>
  <si>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</si>
  <si>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</si>
  <si>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</si>
  <si>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</si>
  <si>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</si>
  <si>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</si>
  <si>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</si>
  <si>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</si>
  <si>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</si>
  <si>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</si>
  <si>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</si>
  <si>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</si>
  <si>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</si>
  <si>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</si>
  <si>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</si>
  <si>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</si>
  <si>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</si>
  <si>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</si>
  <si>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</si>
  <si>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</si>
  <si>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</si>
  <si>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</si>
  <si>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</si>
  <si>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</si>
  <si>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</si>
  <si>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</si>
  <si>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</si>
  <si>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</si>
  <si>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</si>
  <si>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</si>
  <si>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</si>
  <si>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</si>
  <si>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</si>
  <si>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</si>
  <si>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</si>
  <si>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</si>
  <si>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</si>
  <si>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</si>
  <si>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</si>
  <si>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</si>
  <si>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</si>
  <si>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</si>
  <si>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</si>
  <si>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</si>
  <si>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</si>
  <si>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</si>
  <si>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</si>
  <si>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</si>
  <si>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</si>
  <si>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</si>
  <si>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</si>
  <si>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</si>
  <si>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</si>
  <si>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</si>
  <si>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</si>
  <si>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</si>
  <si>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</si>
  <si>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</si>
  <si>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</si>
  <si>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</si>
  <si>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</si>
  <si>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</si>
  <si>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</si>
  <si>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</si>
  <si>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</si>
  <si>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</si>
  <si>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</si>
  <si>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</si>
  <si>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</si>
  <si>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</si>
  <si>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</si>
  <si>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</si>
  <si>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</si>
  <si>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</si>
  <si>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</si>
  <si>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</si>
  <si>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</si>
  <si>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</si>
  <si>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</si>
  <si>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</si>
  <si>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</si>
  <si>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</si>
  <si>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</si>
  <si>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</si>
  <si>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</si>
  <si>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</si>
  <si>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</si>
  <si>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</si>
  <si>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</si>
  <si>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</si>
  <si>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</si>
  <si>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</si>
  <si>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</si>
  <si>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</si>
  <si>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</si>
  <si>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</si>
  <si>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</si>
  <si>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</si>
  <si>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</si>
  <si>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</si>
  <si>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</si>
  <si>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</si>
  <si>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</si>
  <si>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</si>
  <si>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</si>
  <si>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</si>
  <si>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</si>
  <si>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</si>
  <si>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</si>
  <si>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</si>
  <si>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</si>
  <si>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</si>
  <si>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</si>
  <si>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</si>
  <si>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</si>
  <si>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</si>
  <si>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</si>
  <si>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</si>
  <si>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</si>
  <si>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</si>
  <si>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</si>
  <si>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</si>
  <si>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</si>
  <si>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</si>
  <si>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</si>
  <si>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</si>
  <si>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</si>
  <si>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</si>
  <si>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</si>
  <si>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</si>
  <si>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</si>
  <si>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</si>
  <si>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</si>
  <si>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</si>
  <si>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</si>
  <si>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</si>
  <si>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</si>
  <si>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</si>
  <si>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</si>
  <si>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</si>
  <si>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</si>
  <si>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</si>
  <si>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</si>
  <si>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</si>
  <si>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</si>
  <si>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</si>
  <si>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</si>
  <si>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</si>
  <si>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</si>
  <si>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</si>
  <si>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</si>
  <si>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</si>
  <si>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</si>
  <si>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</si>
  <si>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</si>
  <si>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</si>
  <si>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</si>
  <si>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</si>
  <si>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</si>
  <si>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</si>
  <si>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</si>
  <si>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</si>
  <si>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</si>
  <si>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</si>
  <si>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</si>
  <si>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</si>
  <si>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</si>
  <si>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</si>
  <si>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</si>
  <si>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</si>
  <si>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</si>
  <si>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</si>
  <si>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</si>
  <si>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</si>
  <si>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</si>
  <si>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</si>
  <si>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</si>
  <si>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</si>
  <si>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</si>
  <si>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</si>
  <si>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</si>
  <si>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</si>
  <si>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</si>
  <si>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</si>
  <si>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</si>
  <si>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</si>
  <si>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</si>
  <si>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</si>
  <si>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</si>
  <si>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</si>
  <si>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</si>
  <si>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</si>
  <si>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</si>
  <si>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</si>
  <si>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</si>
  <si>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</si>
  <si>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</si>
  <si>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</si>
  <si>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</si>
  <si>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</si>
  <si>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</si>
  <si>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</si>
  <si>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</si>
  <si>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</si>
  <si>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</si>
  <si>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</si>
  <si>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</si>
  <si>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</si>
  <si>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</si>
  <si>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</si>
  <si>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</si>
  <si>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</si>
  <si>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</si>
  <si>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</si>
  <si>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</si>
  <si>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</si>
  <si>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</si>
  <si>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</si>
  <si>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</si>
  <si>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</si>
  <si>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</si>
  <si>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</si>
  <si>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</si>
  <si>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</si>
  <si>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</si>
  <si>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</si>
  <si>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</si>
  <si>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</si>
  <si>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</si>
  <si>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</si>
  <si>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</si>
  <si>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</si>
  <si>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</si>
  <si>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</si>
  <si>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</si>
  <si>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</si>
  <si>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</si>
  <si>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</si>
  <si>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</si>
  <si>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</si>
  <si>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</si>
  <si>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</si>
  <si>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</si>
  <si>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</si>
  <si>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</si>
  <si>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</si>
  <si>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</si>
  <si>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</si>
  <si>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</si>
  <si>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</si>
  <si>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</si>
  <si>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</si>
  <si>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</si>
  <si>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</si>
  <si>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</si>
  <si>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</si>
  <si>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</si>
  <si>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</si>
  <si>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</si>
  <si>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</si>
  <si>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</si>
  <si>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</si>
  <si>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</si>
  <si>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</si>
  <si>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</si>
  <si>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</si>
  <si>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</si>
  <si>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</si>
  <si>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</si>
  <si>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</si>
  <si>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</si>
  <si>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</si>
  <si>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</si>
  <si>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</si>
  <si>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</si>
  <si>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</si>
  <si>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</si>
  <si>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</si>
  <si>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</si>
  <si>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</si>
  <si>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</si>
  <si>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</si>
  <si>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</si>
  <si>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</si>
  <si>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</si>
  <si>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</si>
  <si>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</si>
  <si>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</si>
  <si>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</si>
  <si>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</si>
  <si>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</si>
  <si>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</si>
  <si>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</si>
  <si>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</si>
  <si>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</si>
  <si>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</si>
  <si>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</si>
  <si>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</si>
  <si>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</si>
  <si>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</si>
  <si>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</si>
  <si>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</si>
  <si>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</si>
  <si>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</si>
  <si>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</si>
  <si>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</si>
  <si>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</si>
  <si>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</si>
  <si>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</si>
  <si>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</si>
  <si>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</si>
  <si>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</si>
  <si>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</si>
  <si>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</si>
  <si>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</si>
  <si>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</si>
  <si>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</si>
  <si>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</si>
  <si>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</si>
  <si>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</si>
  <si>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</si>
  <si>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</si>
  <si>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</si>
  <si>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</si>
  <si>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</si>
  <si>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</si>
  <si>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</si>
  <si>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</si>
  <si>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</si>
  <si>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</si>
  <si>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</si>
  <si>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</si>
  <si>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</si>
  <si>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</si>
  <si>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</si>
  <si>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</si>
  <si>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</si>
  <si>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</si>
  <si>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</si>
  <si>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</si>
  <si>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</si>
  <si>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</si>
  <si>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</si>
  <si>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</si>
  <si>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</si>
  <si>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</si>
  <si>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</si>
  <si>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</si>
  <si>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</si>
  <si>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</si>
  <si>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</si>
  <si>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</si>
  <si>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</si>
  <si>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</si>
  <si>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</si>
  <si>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</si>
  <si>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</si>
  <si>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</si>
  <si>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</si>
  <si>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</si>
  <si>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</si>
  <si>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</si>
  <si>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</si>
  <si>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</si>
  <si>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</si>
  <si>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</si>
  <si>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</si>
  <si>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</si>
  <si>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</si>
  <si>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</si>
  <si>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</si>
  <si>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</si>
  <si>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</si>
  <si>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</si>
  <si>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</si>
  <si>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</si>
  <si>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</si>
  <si>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</si>
  <si>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</si>
  <si>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</si>
  <si>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</si>
  <si>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</si>
  <si>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</si>
  <si>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</si>
  <si>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</si>
  <si>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</si>
  <si>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</si>
  <si>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</si>
  <si>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</si>
  <si>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</si>
  <si>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</si>
  <si>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</si>
  <si>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</si>
  <si>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</si>
  <si>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</si>
  <si>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</si>
  <si>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</si>
  <si>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</si>
  <si>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</si>
  <si>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</si>
  <si>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</si>
  <si>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</si>
  <si>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</si>
  <si>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</si>
  <si>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</si>
  <si>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</si>
  <si>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</si>
  <si>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</si>
  <si>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</si>
  <si>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</si>
  <si>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</si>
  <si>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</si>
  <si>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</si>
  <si>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</si>
  <si>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</si>
  <si>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</si>
  <si>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</si>
  <si>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</si>
  <si>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</si>
  <si>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</si>
  <si>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</si>
  <si>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</si>
  <si>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</si>
  <si>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</si>
  <si>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</si>
  <si>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</si>
  <si>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</si>
  <si>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</si>
  <si>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</si>
  <si>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</si>
  <si>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</si>
  <si>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</si>
  <si>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</si>
  <si>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</si>
  <si>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</si>
  <si>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</si>
  <si>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</si>
  <si>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</si>
  <si>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</si>
  <si>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</si>
  <si>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</si>
  <si>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</si>
  <si>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</si>
  <si>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</si>
  <si>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</si>
  <si>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</si>
  <si>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</si>
  <si>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</si>
  <si>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</si>
  <si>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</si>
  <si>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</si>
  <si>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</si>
  <si>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</si>
  <si>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</si>
  <si>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</si>
  <si>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</si>
  <si>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</si>
  <si>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</si>
  <si>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</si>
  <si>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</si>
  <si>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</si>
  <si>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</si>
  <si>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</si>
  <si>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</si>
  <si>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</si>
  <si>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</si>
  <si>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</si>
  <si>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</si>
  <si>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</si>
  <si>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</si>
  <si>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</si>
  <si>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</si>
  <si>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</si>
  <si>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</si>
  <si>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</si>
  <si>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</si>
  <si>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</si>
  <si>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</si>
  <si>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</si>
  <si>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</si>
  <si>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</si>
  <si>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</si>
  <si>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</si>
  <si>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</si>
  <si>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</si>
  <si>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</si>
  <si>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</si>
  <si>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</si>
  <si>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</si>
  <si>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</si>
  <si>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</si>
  <si>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</si>
  <si>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</si>
  <si>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</si>
  <si>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</si>
  <si>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</si>
  <si>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</si>
  <si>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</si>
  <si>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</si>
  <si>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</si>
  <si>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</si>
  <si>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</si>
  <si>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</si>
  <si>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</si>
  <si>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</si>
  <si>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</si>
  <si>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</si>
  <si>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</si>
  <si>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</si>
  <si>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</si>
  <si>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</si>
  <si>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</si>
  <si>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</si>
  <si>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</si>
  <si>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</si>
  <si>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</si>
  <si>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</si>
  <si>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</si>
  <si>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</si>
  <si>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</si>
  <si>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</si>
  <si>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</si>
  <si>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</si>
  <si>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</si>
  <si>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</si>
  <si>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</si>
  <si>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</si>
  <si>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</si>
  <si>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</si>
  <si>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</si>
  <si>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</si>
  <si>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</si>
  <si>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</si>
  <si>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</si>
  <si>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</si>
  <si>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</si>
  <si>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</si>
  <si>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</si>
  <si>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</si>
  <si>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</si>
  <si>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</si>
  <si>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</si>
  <si>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</si>
  <si>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</si>
  <si>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</si>
  <si>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</si>
  <si>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</si>
  <si>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</si>
  <si>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</si>
  <si>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</si>
  <si>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</si>
  <si>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</si>
  <si>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</si>
  <si>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</si>
  <si>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</si>
  <si>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</si>
  <si>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</si>
  <si>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</si>
  <si>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</si>
  <si>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</si>
  <si>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</si>
  <si>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</si>
  <si>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</si>
  <si>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</si>
  <si>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</si>
  <si>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</si>
  <si>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</si>
  <si>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</si>
  <si>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</si>
  <si>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</si>
  <si>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</si>
  <si>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</si>
  <si>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</si>
  <si>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</si>
  <si>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</si>
  <si>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</si>
  <si>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</si>
  <si>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</si>
  <si>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</si>
  <si>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</si>
  <si>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</si>
  <si>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</si>
  <si>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</si>
  <si>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</si>
  <si>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</si>
  <si>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</si>
  <si>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</si>
  <si>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</si>
  <si>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</si>
  <si>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</si>
  <si>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</si>
  <si>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</si>
  <si>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</si>
  <si>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</si>
  <si>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</si>
  <si>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</si>
  <si>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</si>
  <si>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</si>
  <si>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</si>
  <si>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</si>
  <si>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</si>
  <si>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</si>
  <si>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</si>
  <si>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</si>
  <si>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</si>
  <si>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</si>
  <si>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</si>
  <si>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</si>
  <si>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</si>
  <si>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</si>
  <si>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</si>
  <si>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</si>
  <si>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</si>
  <si>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</si>
  <si>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</si>
  <si>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</si>
  <si>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</si>
  <si>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</si>
  <si>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</si>
  <si>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</si>
  <si>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</si>
  <si>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</si>
  <si>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</si>
  <si>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</si>
  <si>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</si>
  <si>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</si>
  <si>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</si>
  <si>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</si>
  <si>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</si>
  <si>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</si>
  <si>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</si>
  <si>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</si>
  <si>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</si>
  <si>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</si>
  <si>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</si>
  <si>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</si>
  <si>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</si>
  <si>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</si>
  <si>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</si>
  <si>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</si>
  <si>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</si>
  <si>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</si>
  <si>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</si>
  <si>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</si>
  <si>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</si>
  <si>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</si>
  <si>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</si>
  <si>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</si>
  <si>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</si>
  <si>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</si>
  <si>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</si>
  <si>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</si>
  <si>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</si>
  <si>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</si>
  <si>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</si>
  <si>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</si>
  <si>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</si>
  <si>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</si>
  <si>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</si>
  <si>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</si>
  <si>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</si>
  <si>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</si>
  <si>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</si>
  <si>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</si>
  <si>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</si>
  <si>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</si>
  <si>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</si>
  <si>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</si>
  <si>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</si>
  <si>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</si>
  <si>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</si>
  <si>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</si>
  <si>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</si>
  <si>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</si>
  <si>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</si>
  <si>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</si>
  <si>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</si>
  <si>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</si>
  <si>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</si>
  <si>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</si>
  <si>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</si>
  <si>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</si>
  <si>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</si>
  <si>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</si>
  <si>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</si>
  <si>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</si>
  <si>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</si>
  <si>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</si>
  <si>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</si>
  <si>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</si>
  <si>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</si>
  <si>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</si>
  <si>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</si>
  <si>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</si>
  <si>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</si>
  <si>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</si>
  <si>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</si>
  <si>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</si>
  <si>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</si>
  <si>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</si>
  <si>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</si>
  <si>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</si>
  <si>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</si>
  <si>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</si>
  <si>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</si>
  <si>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</si>
  <si>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</si>
  <si>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</si>
  <si>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</si>
  <si>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</si>
  <si>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</si>
  <si>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</si>
  <si>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</si>
  <si>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</si>
  <si>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</si>
  <si>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</si>
  <si>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</si>
  <si>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</si>
  <si>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</si>
  <si>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</si>
  <si>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</si>
  <si>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</si>
  <si>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</si>
  <si>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</si>
  <si>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</si>
  <si>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</si>
  <si>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</si>
  <si>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</si>
  <si>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</si>
  <si>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</si>
  <si>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</si>
  <si>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</si>
  <si>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</si>
  <si>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</si>
  <si>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</si>
  <si>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</si>
  <si>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</si>
  <si>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</si>
  <si>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</si>
  <si>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</si>
  <si>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</si>
  <si>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</si>
  <si>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</si>
  <si>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</si>
  <si>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</si>
  <si>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</si>
  <si>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</si>
  <si>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</si>
  <si>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</si>
  <si>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</si>
  <si>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</si>
  <si>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</si>
  <si>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</si>
  <si>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</si>
  <si>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</si>
  <si>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</si>
  <si>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</si>
  <si>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</si>
  <si>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</si>
  <si>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</si>
  <si>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</si>
  <si>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</si>
  <si>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</si>
  <si>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</si>
  <si>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</si>
  <si>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</si>
  <si>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</si>
  <si>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</si>
  <si>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</si>
  <si>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</si>
  <si>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</si>
  <si>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</si>
  <si>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</si>
  <si>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</si>
  <si>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</si>
  <si>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</si>
  <si>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</si>
  <si>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</si>
  <si>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</si>
  <si>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</si>
  <si>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</si>
  <si>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</si>
  <si>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</si>
  <si>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</si>
  <si>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</si>
  <si>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</si>
  <si>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</si>
  <si>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</si>
  <si>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</si>
  <si>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</si>
  <si>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</si>
  <si>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</si>
  <si>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</si>
  <si>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</si>
  <si>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</si>
  <si>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</si>
  <si>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</si>
  <si>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</si>
  <si>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</si>
  <si>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</si>
  <si>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</si>
  <si>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</si>
  <si>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</si>
  <si>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</si>
  <si>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</si>
  <si>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</si>
  <si>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</si>
  <si>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</si>
  <si>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</si>
  <si>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</si>
  <si>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</si>
  <si>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</si>
  <si>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</si>
  <si>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</si>
  <si>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</si>
  <si>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</si>
  <si>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</si>
  <si>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</si>
  <si>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</si>
  <si>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</si>
  <si>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</si>
  <si>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</si>
  <si>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</si>
  <si>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</si>
  <si>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</si>
  <si>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</si>
  <si>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</si>
  <si>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</si>
  <si>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</si>
  <si>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</si>
  <si>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</si>
  <si>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</si>
  <si>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</si>
  <si>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</si>
  <si>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</si>
  <si>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</si>
  <si>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</si>
  <si>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</si>
  <si>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</si>
  <si>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</si>
  <si>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</si>
  <si>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</si>
  <si>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</si>
  <si>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</si>
  <si>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</si>
  <si>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</si>
  <si>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</si>
  <si>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</si>
  <si>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</si>
  <si>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</si>
  <si>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</si>
  <si>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</si>
  <si>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</si>
  <si>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</si>
  <si>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</si>
  <si>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</si>
  <si>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</si>
  <si>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</si>
  <si>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</si>
  <si>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</si>
  <si>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</si>
  <si>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</si>
  <si>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</si>
  <si>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</si>
  <si>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</si>
  <si>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</si>
  <si>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</si>
  <si>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</si>
  <si>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</si>
  <si>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</si>
  <si>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</si>
  <si>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</si>
  <si>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</si>
  <si>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</si>
  <si>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</si>
  <si>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</si>
  <si>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</si>
  <si>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</si>
  <si>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</si>
  <si>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</si>
  <si>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</si>
  <si>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</si>
  <si>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</si>
  <si>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</si>
  <si>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</si>
  <si>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</si>
  <si>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</si>
  <si>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</si>
  <si>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</si>
  <si>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</si>
  <si>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</si>
  <si>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</si>
  <si>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</si>
  <si>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</si>
  <si>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</si>
  <si>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</si>
  <si>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</si>
  <si>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</si>
  <si>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</si>
  <si>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</si>
  <si>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</si>
  <si>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</si>
  <si>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</si>
  <si>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</si>
  <si>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</si>
  <si>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</si>
  <si>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</si>
  <si>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</si>
  <si>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</si>
  <si>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</si>
  <si>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</si>
  <si>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</si>
  <si>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</si>
  <si>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</si>
  <si>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</si>
  <si>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</si>
  <si>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</si>
  <si>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</si>
  <si>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</si>
  <si>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</si>
  <si>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</si>
  <si>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</si>
  <si>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</si>
  <si>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</si>
  <si>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</si>
  <si>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</si>
  <si>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</si>
  <si>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</si>
  <si>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</si>
  <si>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</si>
  <si>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</si>
  <si>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</si>
  <si>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</si>
  <si>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</si>
  <si>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</si>
  <si>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</si>
  <si>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</si>
  <si>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</si>
  <si>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</si>
  <si>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</si>
  <si>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</si>
  <si>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</si>
  <si>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</si>
  <si>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</si>
  <si>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</si>
  <si>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</si>
  <si>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</si>
  <si>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</si>
  <si>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</si>
  <si>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</si>
  <si>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</si>
  <si>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</si>
  <si>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</si>
  <si>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</si>
  <si>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</si>
  <si>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</si>
  <si>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</si>
  <si>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</si>
  <si>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</si>
  <si>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</si>
  <si>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</si>
  <si>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</si>
  <si>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</si>
  <si>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</si>
  <si>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</si>
  <si>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</si>
  <si>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</si>
  <si>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</si>
  <si>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</si>
  <si>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</si>
  <si>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</si>
  <si>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</si>
  <si>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</si>
  <si>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</si>
  <si>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</si>
  <si>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</si>
  <si>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</si>
  <si>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</si>
  <si>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</si>
  <si>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</si>
  <si>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</si>
  <si>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</si>
  <si>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</si>
  <si>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</si>
  <si>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</si>
  <si>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</si>
  <si>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</si>
  <si>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</si>
  <si>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</si>
  <si>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</si>
  <si>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</si>
  <si>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</si>
  <si>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</si>
  <si>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</si>
  <si>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</si>
  <si>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</si>
  <si>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</si>
  <si>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</si>
  <si>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</si>
  <si>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</si>
  <si>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</si>
  <si>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</si>
  <si>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</si>
  <si>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</si>
  <si>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</si>
  <si>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</si>
  <si>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</si>
  <si>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</si>
  <si>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</si>
  <si>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</si>
  <si>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</si>
  <si>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</si>
  <si>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</si>
  <si>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</si>
  <si>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</si>
  <si>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</si>
  <si>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</si>
  <si>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</si>
  <si>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</si>
  <si>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</si>
  <si>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</si>
  <si>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</si>
  <si>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</si>
  <si>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</si>
  <si>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</si>
  <si>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</si>
  <si>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</si>
  <si>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</si>
  <si>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</si>
  <si>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</si>
  <si>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</si>
  <si>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</si>
  <si>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</si>
  <si>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</si>
  <si>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</si>
  <si>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</si>
  <si>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</si>
  <si>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</si>
  <si>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</si>
  <si>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</si>
  <si>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</si>
  <si>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</si>
  <si>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</si>
  <si>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</si>
  <si>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</si>
  <si>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</si>
  <si>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</si>
  <si>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</si>
  <si>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</si>
  <si>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</si>
  <si>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</si>
  <si>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</si>
  <si>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</si>
  <si>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</si>
  <si>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</si>
  <si>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</si>
  <si>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</si>
  <si>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</si>
  <si>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</si>
  <si>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</si>
  <si>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</si>
  <si>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</si>
  <si>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</si>
  <si>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</si>
  <si>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</si>
  <si>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</si>
  <si>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</si>
  <si>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</si>
  <si>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</si>
  <si>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</si>
  <si>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</si>
  <si>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</si>
  <si>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</si>
  <si>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</si>
  <si>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</si>
  <si>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</si>
  <si>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</si>
  <si>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</si>
  <si>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</si>
  <si>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</si>
  <si>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</si>
  <si>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</si>
  <si>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</si>
  <si>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</si>
  <si>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</si>
  <si>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</si>
  <si>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</si>
  <si>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</si>
  <si>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</si>
  <si>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</si>
  <si>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</si>
  <si>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</si>
  <si>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</si>
  <si>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</si>
  <si>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</si>
  <si>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</si>
  <si>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</si>
  <si>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</si>
  <si>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</si>
  <si>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</si>
  <si>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</si>
  <si>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</si>
  <si>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</si>
  <si>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</si>
  <si>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</si>
  <si>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</si>
  <si>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</si>
  <si>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</si>
  <si>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</si>
  <si>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</si>
  <si>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</si>
  <si>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</si>
  <si>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</si>
  <si>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</si>
  <si>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</si>
  <si>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</si>
  <si>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</si>
  <si>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</si>
  <si>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</si>
  <si>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</si>
  <si>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</si>
  <si>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</si>
  <si>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</si>
  <si>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</si>
  <si>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</si>
  <si>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</si>
  <si>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</si>
  <si>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</si>
  <si>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</si>
  <si>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</si>
  <si>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</si>
  <si>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</si>
  <si>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</si>
  <si>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</si>
  <si>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</si>
  <si>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</si>
  <si>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</si>
  <si>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</si>
  <si>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</si>
  <si>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</si>
  <si>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</si>
  <si>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</si>
  <si>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</si>
  <si>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</si>
  <si>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</si>
  <si>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</si>
  <si>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</si>
  <si>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</si>
  <si>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</si>
  <si>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</si>
  <si>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</si>
  <si>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</si>
  <si>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</si>
  <si>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</si>
  <si>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</si>
  <si>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</si>
  <si>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</si>
  <si>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</si>
  <si>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</si>
  <si>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</si>
  <si>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</si>
  <si>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</si>
  <si>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</si>
  <si>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</si>
  <si>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</si>
  <si>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</si>
  <si>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</si>
  <si>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</si>
  <si>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</si>
  <si>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</si>
  <si>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</si>
  <si>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</si>
  <si>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</si>
  <si>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</si>
  <si>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</si>
  <si>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</si>
  <si>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</si>
  <si>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</si>
  <si>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</si>
  <si>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</si>
  <si>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</si>
  <si>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</si>
  <si>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</si>
  <si>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</si>
  <si>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</si>
  <si>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</si>
  <si>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</si>
  <si>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</si>
  <si>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</si>
  <si>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</si>
  <si>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</si>
  <si>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</si>
  <si>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</si>
  <si>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</si>
  <si>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</si>
  <si>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</si>
  <si>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</si>
  <si>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</si>
  <si>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</si>
  <si>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</si>
  <si>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</si>
  <si>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</si>
  <si>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</si>
  <si>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</si>
  <si>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</si>
  <si>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</si>
  <si>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</si>
  <si>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</si>
  <si>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</si>
  <si>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</si>
  <si>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</si>
  <si>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</si>
  <si>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</si>
  <si>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</si>
  <si>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</si>
  <si>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</si>
  <si>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</si>
  <si>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</si>
  <si>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</si>
  <si>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</si>
  <si>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</si>
  <si>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</si>
  <si>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</si>
  <si>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</si>
  <si>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</si>
  <si>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</si>
  <si>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</si>
  <si>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</si>
  <si>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</si>
  <si>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</si>
  <si>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</si>
  <si>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</si>
  <si>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</si>
  <si>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</si>
  <si>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</si>
  <si>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</si>
  <si>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</si>
  <si>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</si>
  <si>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</si>
  <si>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</si>
  <si>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</si>
  <si>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</si>
  <si>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</si>
  <si>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</si>
  <si>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</si>
  <si>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</si>
  <si>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</si>
  <si>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</si>
  <si>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</si>
  <si>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</si>
  <si>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</si>
  <si>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</si>
  <si>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</si>
  <si>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</si>
  <si>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</si>
  <si>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</si>
  <si>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</si>
  <si>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</si>
  <si>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</si>
  <si>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</si>
  <si>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</si>
  <si>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</si>
  <si>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</si>
  <si>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</si>
  <si>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</si>
  <si>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</si>
  <si>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</si>
  <si>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</si>
  <si>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</si>
  <si>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</si>
  <si>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</si>
  <si>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</si>
  <si>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</si>
  <si>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</si>
  <si>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</si>
  <si>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</si>
  <si>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</si>
  <si>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</si>
  <si>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</si>
  <si>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</si>
  <si>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</si>
  <si>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</si>
  <si>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</si>
  <si>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</si>
  <si>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</si>
  <si>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</si>
  <si>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</si>
  <si>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</si>
  <si>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</si>
  <si>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</si>
  <si>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</si>
  <si>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</si>
  <si>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</si>
  <si>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</si>
  <si>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</si>
  <si>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</si>
  <si>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</si>
  <si>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</si>
  <si>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</si>
  <si>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</si>
  <si>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</si>
  <si>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</si>
  <si>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</si>
  <si>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</si>
  <si>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</si>
  <si>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</si>
  <si>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</si>
  <si>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</si>
  <si>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</si>
  <si>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</si>
  <si>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</si>
  <si>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</si>
  <si>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</si>
  <si>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</si>
  <si>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</si>
  <si>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</si>
  <si>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</si>
  <si>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</si>
  <si>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</si>
  <si>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</si>
  <si>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</si>
  <si>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</si>
  <si>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</si>
  <si>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</si>
  <si>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</si>
  <si>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</si>
  <si>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</si>
  <si>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</si>
  <si>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</si>
  <si>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</si>
  <si>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</si>
  <si>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</si>
  <si>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</si>
  <si>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</si>
  <si>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</si>
  <si>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</si>
  <si>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</si>
  <si>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</si>
  <si>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</si>
  <si>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</si>
  <si>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</si>
  <si>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</si>
  <si>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</si>
  <si>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</si>
  <si>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</si>
  <si>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</si>
  <si>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</si>
  <si>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</si>
  <si>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</si>
  <si>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</si>
  <si>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</si>
  <si>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</si>
  <si>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</si>
  <si>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</si>
  <si>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</si>
  <si>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</si>
  <si>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</si>
  <si>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</si>
  <si>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</si>
  <si>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</si>
  <si>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</si>
  <si>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</si>
  <si>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</si>
  <si>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</si>
  <si>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</si>
  <si>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</si>
  <si>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</si>
  <si>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</si>
  <si>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</si>
  <si>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</si>
  <si>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</si>
  <si>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</si>
  <si>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</si>
  <si>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</si>
  <si>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</si>
  <si>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</si>
  <si>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</si>
  <si>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</si>
  <si>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</si>
  <si>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</si>
  <si>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</si>
  <si>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</si>
  <si>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</si>
  <si>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</si>
  <si>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</si>
  <si>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</si>
  <si>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</si>
  <si>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</si>
  <si>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</si>
  <si>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</si>
  <si>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</si>
  <si>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</si>
  <si>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</si>
  <si>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</si>
  <si>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</si>
  <si>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</si>
  <si>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</si>
  <si>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</si>
  <si>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</si>
  <si>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</si>
  <si>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</si>
  <si>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</si>
  <si>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</si>
  <si>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</si>
  <si>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</si>
  <si>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</si>
  <si>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</si>
  <si>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</si>
  <si>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</si>
  <si>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</si>
  <si>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</si>
  <si>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</si>
  <si>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</si>
  <si>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</si>
  <si>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</si>
  <si>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</si>
  <si>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</si>
  <si>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</si>
  <si>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</si>
  <si>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</si>
  <si>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</si>
  <si>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</si>
  <si>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</si>
  <si>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</si>
  <si>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</si>
  <si>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</si>
  <si>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</si>
  <si>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</si>
  <si>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</si>
  <si>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</si>
  <si>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</si>
  <si>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</si>
  <si>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</si>
  <si>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</si>
  <si>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</si>
  <si>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</si>
  <si>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</si>
  <si>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</si>
  <si>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</si>
  <si>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</si>
  <si>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</si>
  <si>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</si>
  <si>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</si>
  <si>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</si>
  <si>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</si>
  <si>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</si>
  <si>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</si>
  <si>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</si>
  <si>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</si>
  <si>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</si>
  <si>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</si>
  <si>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</si>
  <si>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</si>
  <si>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</si>
  <si>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</si>
  <si>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</si>
  <si>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</si>
  <si>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</si>
  <si>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</si>
  <si>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</si>
  <si>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</si>
  <si>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</si>
  <si>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</si>
  <si>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</si>
  <si>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</si>
  <si>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</si>
  <si>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</si>
  <si>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</si>
  <si>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</si>
  <si>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</si>
  <si>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</si>
  <si>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</si>
  <si>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</si>
  <si>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</si>
  <si>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</si>
  <si>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</si>
  <si>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</si>
  <si>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</si>
  <si>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</si>
  <si>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</si>
  <si>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</si>
  <si>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</si>
  <si>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</si>
  <si>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</si>
  <si>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</si>
  <si>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</si>
  <si>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</si>
  <si>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</si>
  <si>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</si>
  <si>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</si>
  <si>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</si>
  <si>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</si>
  <si>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</si>
  <si>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</si>
  <si>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</si>
  <si>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</si>
  <si>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</si>
  <si>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</si>
  <si>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</si>
  <si>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</si>
  <si>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</si>
  <si>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</si>
  <si>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</si>
  <si>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</si>
  <si>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</si>
  <si>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</si>
  <si>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</si>
  <si>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</si>
  <si>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</si>
  <si>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</si>
  <si>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</si>
  <si>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</si>
  <si>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</si>
  <si>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</si>
  <si>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</si>
  <si>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</si>
  <si>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</si>
  <si>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</si>
  <si>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</si>
  <si>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</si>
  <si>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</si>
  <si>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</si>
  <si>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</si>
  <si>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</si>
  <si>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</si>
  <si>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</si>
  <si>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</si>
  <si>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</si>
  <si>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</si>
  <si>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</si>
  <si>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</si>
  <si>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</si>
  <si>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</si>
  <si>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</si>
  <si>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</si>
  <si>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</si>
  <si>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</si>
  <si>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</si>
  <si>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</si>
  <si>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</si>
  <si>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</si>
  <si>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</si>
  <si>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</si>
  <si>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</si>
  <si>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</si>
  <si>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</si>
  <si>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</si>
  <si>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</si>
  <si>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</si>
  <si>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</si>
  <si>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</si>
  <si>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</si>
  <si>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</si>
  <si>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</si>
  <si>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</si>
  <si>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</si>
  <si>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</si>
  <si>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</si>
  <si>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</si>
  <si>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</si>
  <si>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</si>
  <si>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</si>
  <si>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</si>
  <si>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</si>
  <si>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</si>
  <si>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</si>
  <si>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</si>
  <si>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</si>
  <si>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</si>
  <si>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</si>
  <si>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</si>
  <si>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</si>
  <si>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</si>
  <si>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</si>
  <si>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</si>
  <si>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</si>
  <si>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</si>
  <si>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</si>
  <si>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</si>
  <si>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</si>
  <si>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</si>
  <si>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</si>
  <si>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</si>
  <si>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</si>
  <si>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</si>
  <si>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</si>
  <si>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</si>
  <si>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</si>
  <si>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</si>
  <si>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</si>
  <si>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</si>
  <si>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</si>
  <si>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</si>
  <si>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</si>
  <si>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</si>
  <si>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</si>
  <si>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</si>
  <si>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</si>
  <si>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</si>
  <si>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</si>
  <si>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</si>
  <si>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</si>
  <si>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</si>
  <si>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</si>
  <si>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</si>
  <si>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</si>
  <si>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</si>
  <si>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</si>
  <si>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</si>
  <si>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</si>
  <si>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</si>
  <si>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</si>
  <si>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</si>
  <si>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</si>
  <si>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</si>
  <si>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</si>
  <si>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</si>
  <si>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</si>
  <si>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</si>
  <si>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</si>
  <si>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</si>
  <si>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</si>
  <si>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</si>
  <si>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</si>
  <si>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</si>
  <si>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</si>
  <si>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</si>
  <si>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</si>
  <si>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</si>
  <si>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</si>
  <si>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</si>
  <si>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</si>
  <si>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</si>
  <si>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</si>
  <si>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</si>
  <si>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</si>
  <si>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</si>
  <si>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</si>
  <si>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</si>
  <si>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</si>
  <si>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</si>
  <si>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</si>
  <si>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</si>
  <si>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</si>
  <si>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</si>
  <si>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</si>
  <si>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</si>
  <si>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</si>
  <si>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</si>
  <si>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</si>
  <si>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</si>
  <si>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</si>
  <si>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</si>
  <si>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</si>
  <si>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</si>
  <si>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</si>
  <si>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</si>
  <si>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</si>
  <si>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</si>
  <si>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</si>
  <si>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</si>
  <si>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</si>
  <si>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</si>
  <si>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</si>
  <si>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</si>
  <si>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</si>
  <si>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</si>
  <si>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</si>
  <si>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</si>
  <si>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</si>
  <si>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</si>
  <si>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</si>
  <si>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</si>
  <si>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</si>
  <si>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</si>
  <si>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</si>
  <si>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</si>
  <si>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</si>
  <si>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</si>
  <si>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</si>
  <si>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</si>
  <si>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</si>
  <si>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</si>
  <si>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</si>
  <si>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</si>
  <si>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</si>
  <si>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</si>
  <si>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</si>
  <si>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</si>
  <si>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</si>
  <si>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</si>
  <si>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</si>
  <si>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</si>
  <si>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</si>
  <si>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</si>
  <si>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</si>
  <si>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</si>
  <si>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</si>
  <si>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</si>
  <si>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</si>
  <si>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</si>
  <si>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</si>
  <si>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</si>
  <si>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</si>
  <si>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</si>
  <si>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</si>
  <si>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</si>
  <si>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</si>
  <si>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</si>
  <si>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</si>
  <si>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</si>
  <si>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</si>
  <si>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</si>
  <si>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</si>
  <si>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</si>
  <si>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</si>
  <si>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</si>
  <si>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</si>
  <si>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</si>
  <si>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</si>
  <si>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</si>
  <si>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</si>
  <si>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</si>
  <si>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</si>
  <si>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</si>
  <si>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</si>
  <si>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</si>
  <si>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</si>
  <si>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</si>
  <si>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</si>
  <si>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</si>
  <si>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</si>
  <si>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</si>
  <si>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</si>
  <si>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</si>
  <si>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</si>
  <si>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</si>
  <si>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</si>
  <si>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</si>
  <si>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</si>
  <si>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</si>
  <si>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</si>
  <si>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</si>
  <si>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</si>
  <si>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</si>
  <si>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</si>
  <si>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</si>
  <si>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</si>
  <si>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</si>
  <si>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</si>
  <si>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</si>
  <si>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</si>
  <si>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</si>
  <si>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</si>
  <si>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</si>
  <si>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</si>
  <si>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</si>
  <si>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</si>
  <si>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</si>
  <si>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</si>
  <si>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</si>
  <si>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</si>
  <si>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</si>
  <si>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</si>
  <si>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</si>
  <si>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</si>
  <si>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</si>
  <si>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</si>
  <si>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</si>
  <si>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</si>
  <si>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</si>
  <si>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</si>
  <si>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</si>
  <si>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</si>
  <si>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</si>
  <si>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</si>
  <si>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</si>
  <si>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</si>
  <si>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</si>
  <si>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</si>
  <si>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</si>
  <si>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</si>
  <si>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</si>
  <si>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</si>
  <si>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</si>
  <si>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</si>
  <si>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</si>
  <si>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</si>
  <si>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</si>
  <si>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</si>
  <si>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</si>
  <si>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</si>
  <si>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</si>
  <si>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</si>
  <si>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</si>
  <si>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</si>
  <si>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</si>
  <si>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</si>
  <si>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</si>
  <si>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</si>
  <si>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</si>
  <si>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</si>
  <si>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</si>
  <si>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</si>
  <si>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</si>
  <si>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</si>
  <si>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</si>
  <si>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</si>
  <si>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</si>
  <si>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</si>
  <si>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</si>
  <si>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</si>
  <si>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</si>
  <si>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</si>
  <si>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</si>
  <si>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</si>
  <si>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</si>
  <si>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</si>
  <si>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</si>
  <si>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</si>
  <si>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</si>
  <si>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</si>
  <si>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</si>
  <si>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</si>
  <si>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</si>
  <si>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</si>
  <si>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</si>
  <si>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</si>
  <si>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</si>
  <si>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</si>
  <si>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</si>
  <si>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</si>
  <si>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</si>
  <si>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</si>
  <si>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</si>
  <si>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</si>
  <si>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</si>
  <si>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</si>
  <si>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</si>
  <si>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</si>
  <si>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</si>
  <si>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</si>
  <si>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</si>
  <si>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</si>
  <si>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</si>
  <si>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</si>
  <si>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</si>
  <si>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</si>
  <si>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</si>
  <si>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</si>
  <si>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</si>
  <si>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</si>
  <si>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</si>
  <si>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</si>
  <si>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</si>
  <si>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</si>
  <si>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</si>
  <si>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</si>
  <si>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</si>
  <si>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</si>
  <si>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</si>
  <si>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</si>
  <si>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</si>
  <si>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</si>
  <si>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</si>
  <si>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</si>
  <si>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</si>
  <si>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</si>
  <si>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</si>
  <si>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</si>
  <si>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</si>
  <si>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</si>
  <si>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</si>
  <si>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</si>
  <si>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</si>
  <si>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</si>
  <si>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</si>
  <si>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</si>
  <si>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</si>
  <si>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</si>
  <si>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</si>
  <si>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</si>
  <si>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</si>
  <si>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</si>
  <si>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</si>
  <si>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</si>
  <si>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</si>
  <si>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</si>
  <si>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</si>
  <si>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</si>
  <si>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</si>
  <si>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</si>
  <si>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</si>
  <si>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</si>
  <si>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</si>
  <si>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</si>
  <si>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</si>
  <si>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</si>
  <si>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</si>
  <si>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</si>
  <si>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</si>
  <si>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</si>
  <si>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</si>
  <si>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</si>
  <si>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</si>
  <si>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</si>
  <si>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</si>
  <si>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</si>
  <si>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</si>
  <si>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</si>
  <si>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</si>
  <si>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</si>
  <si>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</si>
  <si>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</si>
  <si>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</si>
  <si>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</si>
  <si>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</si>
  <si>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</si>
  <si>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</si>
  <si>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</si>
  <si>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</si>
  <si>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</si>
  <si>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</si>
  <si>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</si>
  <si>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</si>
  <si>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</si>
  <si>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</si>
  <si>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</si>
  <si>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</si>
  <si>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</si>
  <si>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</si>
  <si>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</si>
  <si>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</si>
  <si>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</si>
  <si>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</si>
  <si>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</si>
  <si>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</si>
  <si>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</si>
  <si>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</si>
  <si>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</si>
  <si>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</si>
  <si>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</si>
  <si>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</si>
  <si>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</si>
  <si>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</si>
  <si>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</si>
  <si>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</si>
  <si>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</si>
  <si>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</si>
  <si>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</si>
  <si>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</si>
  <si>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</si>
  <si>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</si>
  <si>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</si>
  <si>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</si>
  <si>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</si>
  <si>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</si>
  <si>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</si>
  <si>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</si>
  <si>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</si>
  <si>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</si>
  <si>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</si>
  <si>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</si>
  <si>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</si>
  <si>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</si>
  <si>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</si>
  <si>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</si>
  <si>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</si>
  <si>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</si>
  <si>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</si>
  <si>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</si>
  <si>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</si>
  <si>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</si>
  <si>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</si>
  <si>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</si>
  <si>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</si>
  <si>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</si>
  <si>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</si>
  <si>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</si>
  <si>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</si>
  <si>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</si>
  <si>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</si>
  <si>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</si>
  <si>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</si>
  <si>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</si>
  <si>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</si>
  <si>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</si>
  <si>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</si>
  <si>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</si>
  <si>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</si>
  <si>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</si>
  <si>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</si>
  <si>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</si>
  <si>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</si>
  <si>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</si>
  <si>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</si>
  <si>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</si>
  <si>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</si>
  <si>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</si>
  <si>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</si>
  <si>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</si>
  <si>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</si>
  <si>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</si>
  <si>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</si>
  <si>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</si>
  <si>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</si>
  <si>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</si>
  <si>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</si>
  <si>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</si>
  <si>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</si>
  <si>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</si>
  <si>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</si>
  <si>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</si>
  <si>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</si>
  <si>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</si>
  <si>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</si>
  <si>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</si>
  <si>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</si>
  <si>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</si>
  <si>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</si>
  <si>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</si>
  <si>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</si>
  <si>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</si>
  <si>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</si>
  <si>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</si>
  <si>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</si>
  <si>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</si>
  <si>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</si>
  <si>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</si>
  <si>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</si>
  <si>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</si>
  <si>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</si>
  <si>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</si>
  <si>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</si>
  <si>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</si>
  <si>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</si>
  <si>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</si>
  <si>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</si>
  <si>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</si>
  <si>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</si>
  <si>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</si>
  <si>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</si>
  <si>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</si>
  <si>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</si>
  <si>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</si>
  <si>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</si>
  <si>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</si>
  <si>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</si>
  <si>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</si>
  <si>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</si>
  <si>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</si>
  <si>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</si>
  <si>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</si>
  <si>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</si>
  <si>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</si>
  <si>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</si>
  <si>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</si>
  <si>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</si>
  <si>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</si>
  <si>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</si>
  <si>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</si>
  <si>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</si>
  <si>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</si>
  <si>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</si>
  <si>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</si>
  <si>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</si>
  <si>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</si>
  <si>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</si>
  <si>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</si>
  <si>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</si>
  <si>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</si>
  <si>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</si>
  <si>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</si>
  <si>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</si>
  <si>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</si>
  <si>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</si>
  <si>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</si>
  <si>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</si>
  <si>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</si>
  <si>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</si>
  <si>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</si>
  <si>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</si>
  <si>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</si>
  <si>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</si>
  <si>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</si>
  <si>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</si>
  <si>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</si>
  <si>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</si>
  <si>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</si>
  <si>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</si>
  <si>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</si>
  <si>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</si>
  <si>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</si>
  <si>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</si>
  <si>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</si>
  <si>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</si>
  <si>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</si>
  <si>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</si>
  <si>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</si>
  <si>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</si>
  <si>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</si>
  <si>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</si>
  <si>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</si>
  <si>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</si>
  <si>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</si>
  <si>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</si>
  <si>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</si>
  <si>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</si>
  <si>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</si>
  <si>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</si>
  <si>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</si>
  <si>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</si>
  <si>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</si>
  <si>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</si>
  <si>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</si>
  <si>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</si>
  <si>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</si>
  <si>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</si>
  <si>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</si>
  <si>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</si>
  <si>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</si>
  <si>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</si>
  <si>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</si>
  <si>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</si>
  <si>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</si>
  <si>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</si>
  <si>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</si>
  <si>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</si>
  <si>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</si>
  <si>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</si>
  <si>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</si>
  <si>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</si>
  <si>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</si>
  <si>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</si>
  <si>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</si>
  <si>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</si>
  <si>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</si>
  <si>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</si>
  <si>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</si>
  <si>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</si>
  <si>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</si>
  <si>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</si>
  <si>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</si>
  <si>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</si>
  <si>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</si>
  <si>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</si>
  <si>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</si>
  <si>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</si>
  <si>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</si>
  <si>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</si>
  <si>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</si>
  <si>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</si>
  <si>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</si>
  <si>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</si>
  <si>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</si>
  <si>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</si>
  <si>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</si>
  <si>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</si>
  <si>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</si>
  <si>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</si>
  <si>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</si>
  <si>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</si>
  <si>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</si>
  <si>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</si>
  <si>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</si>
  <si>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</si>
  <si>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</si>
  <si>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</si>
  <si>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</si>
  <si>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</si>
  <si>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</si>
  <si>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</si>
  <si>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</si>
  <si>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</si>
  <si>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</si>
  <si>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</si>
  <si>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</si>
  <si>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</si>
  <si>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</si>
  <si>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</si>
  <si>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</si>
  <si>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</si>
  <si>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</si>
  <si>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</si>
  <si>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</si>
  <si>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</si>
  <si>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</si>
  <si>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</si>
  <si>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</si>
  <si>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</si>
  <si>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</si>
  <si>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</si>
  <si>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</si>
  <si>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</si>
  <si>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</si>
  <si>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</si>
  <si>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</si>
  <si>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</si>
  <si>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</si>
  <si>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</si>
  <si>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</si>
  <si>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</si>
  <si>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</si>
  <si>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</si>
  <si>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</si>
  <si>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</si>
  <si>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</si>
  <si>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</si>
  <si>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</si>
  <si>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</si>
  <si>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</si>
  <si>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</si>
  <si>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</si>
  <si>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</si>
  <si>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</si>
  <si>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</si>
  <si>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</si>
  <si>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</si>
  <si>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</si>
  <si>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</si>
  <si>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</si>
  <si>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</si>
  <si>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</si>
  <si>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</si>
  <si>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</si>
  <si>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</si>
  <si>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</si>
  <si>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</si>
  <si>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</si>
  <si>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</si>
  <si>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</si>
  <si>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</si>
  <si>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</si>
  <si>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</si>
  <si>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</si>
  <si>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</si>
  <si>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</si>
  <si>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</si>
  <si>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</si>
  <si>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</si>
  <si>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</si>
  <si>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</si>
  <si>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</si>
  <si>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</si>
  <si>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</si>
  <si>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</si>
  <si>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</si>
  <si>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</si>
  <si>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</si>
  <si>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</si>
  <si>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</si>
  <si>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</si>
  <si>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</si>
  <si>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</si>
  <si>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</si>
  <si>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</si>
  <si>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</si>
  <si>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</si>
  <si>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</si>
  <si>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</si>
  <si>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</si>
  <si>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</si>
  <si>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</si>
  <si>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</si>
  <si>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</si>
  <si>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</si>
  <si>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</si>
  <si>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</si>
  <si>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</si>
  <si>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</si>
  <si>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</si>
  <si>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</si>
  <si>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</si>
  <si>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</si>
  <si>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</si>
  <si>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</si>
  <si>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</si>
  <si>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</si>
  <si>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</si>
  <si>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</si>
  <si>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</si>
  <si>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</si>
  <si>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</si>
  <si>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</si>
  <si>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</si>
  <si>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</si>
  <si>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</si>
  <si>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</si>
  <si>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</si>
  <si>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</si>
  <si>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</si>
  <si>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</si>
  <si>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</si>
  <si>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</si>
  <si>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</si>
  <si>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</si>
  <si>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</si>
  <si>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</si>
  <si>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</si>
  <si>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</si>
  <si>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</si>
  <si>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</si>
  <si>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</si>
  <si>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</si>
  <si>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</si>
  <si>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</si>
  <si>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</si>
  <si>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</si>
  <si>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</si>
  <si>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</si>
  <si>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</si>
  <si>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</si>
  <si>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</si>
  <si>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</si>
  <si>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</si>
  <si>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</si>
  <si>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</si>
  <si>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</si>
  <si>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</si>
  <si>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</si>
  <si>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</si>
  <si>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</si>
  <si>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</si>
  <si>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</si>
  <si>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</si>
  <si>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</si>
  <si>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</si>
  <si>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</si>
  <si>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</si>
  <si>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</si>
  <si>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</si>
  <si>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</si>
  <si>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</si>
  <si>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</si>
  <si>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</si>
  <si>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</si>
  <si>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</si>
  <si>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</si>
  <si>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</si>
  <si>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</si>
  <si>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</si>
  <si>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</si>
  <si>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</si>
  <si>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</si>
  <si>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</si>
  <si>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</si>
  <si>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</si>
  <si>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</si>
  <si>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</si>
  <si>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</si>
  <si>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</si>
  <si>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</si>
  <si>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</si>
  <si>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</si>
  <si>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</si>
  <si>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</si>
  <si>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</si>
  <si>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</si>
  <si>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</si>
  <si>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</si>
  <si>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</si>
  <si>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</si>
  <si>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</si>
  <si>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</si>
  <si>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</si>
  <si>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</si>
  <si>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</si>
  <si>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</si>
  <si>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</si>
  <si>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</si>
  <si>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</si>
  <si>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</si>
  <si>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</si>
  <si>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</si>
  <si>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</si>
  <si>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</si>
  <si>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</si>
  <si>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</si>
  <si>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</si>
  <si>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</si>
  <si>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</si>
  <si>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</si>
  <si>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</si>
  <si>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</si>
  <si>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</si>
  <si>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</si>
  <si>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</si>
  <si>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</si>
  <si>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</si>
  <si>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</si>
  <si>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</si>
  <si>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</si>
  <si>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</si>
  <si>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</si>
  <si>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</si>
  <si>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</si>
  <si>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</si>
  <si>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</si>
  <si>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</si>
  <si>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</si>
  <si>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</si>
  <si>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</si>
  <si>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</si>
  <si>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</si>
  <si>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</si>
  <si>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</si>
  <si>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</si>
  <si>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</si>
  <si>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</si>
  <si>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</si>
  <si>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</si>
  <si>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</si>
  <si>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</si>
  <si>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</si>
  <si>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</si>
  <si>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</si>
  <si>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</si>
  <si>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</si>
  <si>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</si>
  <si>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</si>
  <si>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</si>
  <si>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</si>
  <si>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</si>
  <si>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</si>
  <si>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</si>
  <si>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</si>
  <si>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</si>
  <si>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</si>
  <si>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</si>
  <si>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</si>
  <si>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</si>
  <si>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</si>
  <si>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</si>
  <si>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</si>
  <si>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</si>
  <si>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</si>
  <si>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</si>
  <si>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</si>
  <si>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</si>
  <si>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</si>
  <si>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</si>
  <si>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</si>
  <si>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</si>
  <si>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</si>
  <si>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</si>
  <si>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</si>
  <si>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</si>
  <si>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</si>
  <si>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</si>
  <si>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</si>
  <si>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</si>
  <si>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</si>
  <si>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</si>
  <si>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</si>
  <si>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</si>
  <si>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</si>
  <si>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</si>
  <si>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</si>
  <si>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</si>
  <si>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</si>
  <si>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</si>
  <si>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</si>
  <si>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</si>
  <si>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</si>
  <si>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</si>
  <si>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</si>
  <si>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</si>
  <si>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</si>
  <si>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</si>
  <si>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</si>
  <si>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</si>
  <si>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</si>
  <si>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</si>
  <si>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</si>
  <si>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</si>
  <si>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</si>
  <si>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</si>
  <si>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</si>
  <si>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</si>
  <si>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</si>
  <si>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</si>
  <si>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</si>
  <si>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</si>
  <si>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</si>
  <si>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</si>
  <si>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</si>
  <si>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</si>
  <si>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</si>
  <si>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</si>
  <si>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</si>
  <si>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</si>
  <si>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</si>
  <si>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</si>
  <si>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</si>
  <si>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</si>
  <si>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</si>
  <si>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</si>
  <si>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</si>
  <si>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</si>
  <si>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</si>
  <si>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</si>
  <si>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</si>
  <si>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</si>
  <si>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</si>
  <si>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</si>
  <si>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</si>
  <si>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</si>
  <si>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</si>
  <si>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</si>
  <si>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</si>
  <si>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</si>
  <si>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</si>
  <si>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</si>
  <si>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</si>
  <si>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</si>
  <si>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</si>
  <si>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</si>
  <si>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</si>
  <si>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</si>
  <si>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</si>
  <si>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</si>
  <si>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</si>
  <si>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</si>
  <si>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</si>
  <si>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</si>
  <si>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</si>
  <si>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</si>
  <si>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</si>
  <si>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</si>
  <si>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</si>
  <si>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</si>
  <si>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</si>
  <si>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</si>
  <si>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</si>
  <si>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</si>
  <si>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</si>
  <si>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</si>
  <si>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</si>
  <si>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</si>
  <si>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</si>
  <si>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</si>
  <si>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</si>
  <si>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</si>
  <si>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</si>
  <si>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</si>
  <si>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</si>
  <si>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</si>
  <si>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</si>
  <si>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</si>
  <si>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</si>
  <si>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</si>
  <si>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</si>
  <si>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</si>
  <si>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</si>
  <si>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</si>
  <si>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</si>
  <si>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</si>
  <si>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</si>
  <si>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</si>
  <si>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</si>
  <si>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</si>
  <si>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</si>
  <si>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</si>
  <si>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</si>
  <si>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</si>
  <si>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</si>
  <si>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</si>
  <si>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</si>
  <si>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</si>
  <si>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</si>
  <si>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</si>
  <si>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</si>
  <si>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</si>
  <si>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</si>
  <si>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</si>
  <si>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</si>
  <si>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</si>
  <si>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</si>
  <si>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</si>
  <si>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</si>
  <si>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</si>
  <si>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</si>
  <si>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</si>
  <si>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</si>
  <si>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</si>
  <si>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</si>
  <si>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</si>
  <si>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</si>
  <si>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</si>
  <si>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</si>
  <si>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</si>
  <si>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</si>
  <si>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</si>
  <si>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</si>
  <si>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</si>
  <si>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</si>
  <si>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</si>
  <si>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</si>
  <si>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</si>
  <si>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</si>
  <si>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</si>
  <si>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</si>
  <si>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</si>
  <si>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</si>
  <si>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</si>
  <si>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</si>
  <si>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</si>
  <si>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</si>
  <si>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</si>
  <si>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</si>
  <si>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</si>
  <si>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</si>
  <si>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</si>
  <si>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</si>
  <si>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</si>
  <si>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</si>
  <si>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</si>
  <si>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</si>
  <si>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</si>
  <si>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</si>
  <si>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</si>
  <si>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</si>
  <si>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</si>
  <si>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</si>
  <si>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</si>
  <si>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</si>
  <si>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</si>
  <si>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</si>
  <si>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</si>
  <si>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</si>
  <si>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</si>
  <si>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</si>
  <si>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</si>
  <si>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</si>
  <si>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</si>
  <si>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</si>
  <si>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</si>
  <si>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</si>
  <si>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</si>
  <si>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</si>
  <si>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</si>
  <si>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</si>
  <si>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</si>
  <si>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</si>
  <si>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</si>
  <si>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</si>
  <si>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</si>
  <si>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</si>
  <si>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</si>
  <si>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</si>
  <si>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</si>
  <si>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</si>
  <si>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</si>
  <si>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</si>
  <si>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</si>
  <si>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</si>
  <si>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</si>
  <si>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</si>
  <si>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</si>
  <si>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</si>
  <si>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</si>
  <si>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</si>
  <si>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</si>
  <si>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</si>
  <si>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</si>
  <si>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</si>
  <si>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</si>
  <si>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</si>
  <si>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</si>
  <si>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</si>
  <si>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</si>
  <si>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</si>
  <si>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</si>
  <si>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</si>
  <si>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</si>
  <si>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</si>
  <si>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</si>
  <si>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</si>
  <si>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</si>
  <si>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</si>
  <si>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</si>
  <si>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</si>
  <si>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</si>
  <si>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</si>
  <si>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</si>
  <si>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</si>
  <si>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</si>
  <si>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</si>
  <si>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</si>
  <si>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</si>
  <si>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</si>
  <si>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</si>
  <si>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</si>
  <si>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</si>
  <si>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</si>
  <si>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</si>
  <si>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</si>
  <si>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</si>
  <si>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</si>
  <si>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</si>
  <si>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</si>
  <si>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</si>
  <si>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</si>
  <si>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</si>
  <si>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</si>
  <si>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</si>
  <si>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</si>
  <si>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</si>
  <si>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</si>
  <si>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</si>
  <si>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</si>
  <si>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</si>
  <si>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</si>
  <si>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</si>
  <si>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</si>
  <si>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</si>
  <si>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</si>
  <si>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</si>
  <si>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</si>
  <si>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</si>
  <si>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</si>
  <si>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</si>
  <si>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</si>
  <si>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</si>
  <si>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</si>
  <si>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</si>
  <si>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</si>
  <si>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</si>
  <si>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</si>
  <si>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</si>
  <si>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</si>
  <si>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</si>
  <si>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</si>
  <si>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</si>
  <si>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</si>
  <si>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</si>
  <si>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</si>
  <si>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</si>
  <si>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</si>
  <si>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</si>
  <si>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</si>
  <si>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</si>
  <si>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</si>
  <si>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</si>
  <si>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</si>
  <si>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</si>
  <si>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</si>
  <si>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</si>
  <si>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</si>
  <si>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</si>
  <si>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</si>
  <si>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</si>
  <si>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</si>
  <si>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</si>
  <si>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</si>
  <si>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</si>
  <si>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</si>
  <si>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</si>
  <si>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</si>
  <si>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</si>
  <si>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</si>
  <si>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</si>
  <si>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</si>
  <si>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</si>
  <si>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</si>
  <si>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</si>
  <si>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</si>
  <si>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</si>
  <si>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</si>
  <si>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</si>
  <si>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</si>
  <si>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</si>
  <si>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</si>
  <si>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</si>
  <si>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</si>
  <si>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</si>
  <si>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</si>
  <si>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</si>
  <si>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</si>
  <si>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</si>
  <si>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</si>
  <si>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</si>
  <si>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</si>
  <si>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</si>
  <si>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</si>
  <si>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</si>
  <si>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</si>
  <si>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</si>
  <si>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</si>
  <si>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</si>
  <si>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</si>
  <si>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</si>
  <si>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</si>
  <si>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</si>
  <si>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</si>
  <si>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</si>
  <si>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</si>
  <si>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</si>
  <si>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</si>
  <si>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</si>
  <si>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</si>
  <si>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</si>
  <si>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</si>
  <si>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</si>
  <si>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</si>
  <si>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</si>
  <si>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</si>
  <si>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</si>
  <si>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</si>
  <si>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</si>
  <si>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</si>
  <si>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</si>
  <si>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</si>
  <si>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</si>
  <si>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</si>
  <si>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</si>
  <si>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</si>
  <si>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</si>
  <si>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</si>
  <si>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</si>
  <si>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</si>
  <si>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</si>
  <si>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</si>
  <si>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</si>
  <si>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</si>
  <si>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</si>
  <si>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</si>
  <si>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</si>
  <si>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</si>
  <si>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</si>
  <si>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</si>
  <si>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</si>
  <si>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</si>
  <si>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</si>
  <si>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</si>
  <si>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</si>
  <si>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</si>
  <si>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</si>
  <si>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</si>
  <si>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</si>
  <si>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</si>
  <si>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</si>
  <si>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</si>
  <si>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</si>
  <si>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</si>
  <si>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</si>
  <si>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</si>
  <si>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</si>
  <si>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</si>
  <si>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</si>
  <si>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</si>
  <si>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</si>
  <si>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</si>
  <si>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</si>
  <si>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</si>
  <si>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</si>
  <si>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</si>
  <si>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</si>
  <si>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</si>
  <si>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</si>
  <si>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</si>
  <si>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</si>
  <si>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</si>
  <si>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</si>
  <si>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</si>
  <si>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</si>
  <si>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</si>
  <si>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</si>
  <si>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</si>
  <si>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</si>
  <si>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</si>
  <si>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</si>
  <si>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</si>
  <si>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</si>
  <si>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</si>
  <si>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</si>
  <si>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</si>
  <si>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</si>
  <si>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</si>
  <si>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</si>
  <si>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</si>
  <si>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</si>
  <si>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</si>
  <si>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</si>
  <si>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</si>
  <si>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</si>
  <si>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</si>
  <si>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</si>
  <si>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</si>
  <si>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</si>
  <si>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</si>
  <si>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</si>
  <si>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</si>
  <si>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</si>
  <si>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</si>
  <si>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</si>
  <si>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</si>
  <si>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</si>
  <si>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</si>
  <si>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</si>
  <si>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</si>
  <si>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</si>
  <si>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</si>
  <si>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</si>
  <si>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</si>
  <si>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</si>
  <si>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</si>
  <si>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</si>
  <si>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</si>
  <si>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</si>
  <si>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</si>
  <si>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</si>
  <si>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</si>
  <si>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</si>
  <si>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</si>
  <si>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</si>
  <si>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</si>
  <si>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</si>
  <si>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</si>
  <si>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</si>
  <si>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</si>
  <si>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</si>
  <si>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</si>
  <si>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</si>
  <si>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</si>
  <si>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</si>
  <si>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</si>
  <si>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</si>
  <si>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</si>
  <si>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</si>
  <si>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</si>
  <si>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</si>
  <si>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</si>
  <si>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</si>
  <si>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</si>
  <si>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</si>
  <si>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</si>
  <si>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</si>
  <si>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</si>
  <si>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</si>
  <si>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</si>
  <si>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</si>
  <si>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</si>
  <si>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</si>
  <si>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</si>
  <si>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</si>
  <si>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</si>
  <si>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</si>
  <si>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</si>
  <si>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</si>
  <si>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</si>
  <si>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</si>
  <si>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</si>
  <si>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</si>
  <si>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</si>
  <si>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</si>
  <si>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</si>
  <si>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</si>
  <si>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</si>
  <si>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</si>
  <si>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</si>
  <si>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</si>
  <si>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</si>
  <si>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</si>
  <si>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</si>
  <si>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</si>
  <si>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</si>
  <si>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</si>
  <si>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</si>
  <si>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</si>
  <si>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</si>
  <si>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</si>
  <si>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</si>
  <si>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</si>
  <si>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</si>
  <si>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</si>
  <si>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</si>
  <si>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</si>
  <si>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</si>
  <si>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</si>
  <si>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</si>
  <si>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</si>
  <si>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</si>
  <si>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</si>
  <si>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</si>
  <si>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</si>
  <si>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</si>
  <si>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</si>
  <si>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</si>
  <si>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</si>
  <si>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</si>
  <si>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</si>
  <si>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</si>
  <si>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</si>
  <si>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</si>
  <si>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</si>
  <si>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</si>
  <si>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</si>
  <si>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</si>
  <si>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</si>
  <si>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</si>
  <si>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</si>
  <si>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</si>
  <si>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</si>
  <si>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</si>
  <si>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</si>
  <si>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</si>
  <si>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</si>
  <si>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</si>
  <si>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</si>
  <si>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</si>
  <si>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</si>
  <si>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</si>
  <si>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</si>
  <si>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</si>
  <si>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</si>
  <si>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</si>
  <si>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</si>
  <si>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</si>
  <si>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</si>
  <si>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</si>
  <si>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</si>
  <si>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</si>
  <si>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</si>
  <si>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</si>
  <si>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</si>
  <si>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</si>
  <si>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</si>
  <si>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</si>
  <si>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</si>
  <si>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</si>
  <si>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</si>
  <si>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</si>
  <si>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</si>
  <si>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</si>
  <si>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</si>
  <si>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</si>
  <si>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</si>
  <si>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</si>
  <si>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</si>
  <si>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</si>
  <si>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</si>
  <si>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</si>
  <si>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</si>
  <si>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</si>
  <si>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</si>
  <si>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</si>
  <si>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</si>
  <si>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</si>
  <si>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</si>
  <si>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</si>
  <si>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</si>
  <si>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</si>
  <si>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</si>
  <si>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</si>
  <si>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</si>
  <si>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</si>
  <si>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</si>
  <si>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</si>
  <si>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</si>
  <si>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</si>
  <si>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</si>
  <si>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</si>
  <si>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</si>
  <si>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</si>
  <si>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</si>
  <si>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</si>
  <si>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</si>
  <si>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</si>
  <si>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</si>
  <si>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</si>
  <si>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</si>
  <si>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</si>
  <si>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</si>
  <si>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</si>
  <si>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</si>
  <si>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</si>
  <si>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</si>
  <si>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</si>
  <si>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</si>
  <si>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</si>
  <si>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</si>
  <si>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</si>
  <si>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</si>
  <si>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</si>
  <si>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</si>
  <si>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</si>
  <si>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</si>
  <si>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</si>
  <si>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</si>
  <si>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</si>
  <si>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</si>
  <si>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</si>
  <si>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</si>
  <si>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</si>
  <si>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</si>
  <si>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</si>
  <si>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</si>
  <si>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</si>
  <si>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</si>
  <si>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</si>
  <si>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</si>
  <si>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</si>
  <si>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</si>
  <si>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</si>
  <si>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</si>
  <si>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</si>
  <si>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</si>
  <si>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</si>
  <si>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</si>
  <si>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</si>
  <si>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</si>
  <si>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</si>
  <si>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</si>
  <si>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</si>
  <si>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</si>
  <si>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</si>
  <si>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</si>
  <si>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</si>
  <si>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</si>
  <si>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</si>
  <si>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</si>
  <si>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</si>
  <si>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</si>
  <si>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</si>
  <si>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</si>
  <si>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</si>
  <si>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</si>
  <si>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</si>
  <si>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</si>
  <si>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</si>
  <si>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</si>
  <si>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</si>
  <si>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</si>
  <si>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</si>
  <si>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</si>
  <si>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</si>
  <si>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</si>
  <si>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</si>
  <si>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</si>
  <si>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</si>
  <si>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</si>
  <si>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</si>
  <si>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</si>
  <si>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</si>
  <si>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</si>
  <si>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</si>
  <si>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</si>
  <si>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</si>
  <si>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</si>
  <si>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</si>
  <si>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</si>
  <si>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</si>
  <si>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</si>
  <si>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</si>
  <si>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</si>
  <si>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</si>
  <si>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</si>
  <si>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</si>
  <si>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</si>
  <si>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</si>
  <si>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</si>
  <si>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</si>
  <si>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</si>
  <si>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</si>
  <si>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</si>
  <si>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</si>
  <si>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</si>
  <si>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</si>
  <si>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</si>
  <si>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</si>
  <si>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</si>
  <si>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</si>
  <si>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</si>
  <si>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</si>
  <si>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</si>
  <si>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</si>
  <si>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</si>
  <si>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</si>
  <si>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</si>
  <si>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</si>
  <si>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</si>
  <si>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</si>
  <si>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</si>
  <si>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</si>
  <si>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</si>
  <si>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</si>
  <si>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</si>
  <si>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</si>
  <si>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</si>
  <si>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</si>
  <si>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</si>
  <si>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</si>
  <si>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</si>
  <si>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</si>
  <si>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</si>
  <si>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</si>
  <si>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</si>
  <si>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</si>
  <si>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</si>
  <si>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</si>
  <si>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</si>
  <si>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</si>
  <si>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</si>
  <si>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</si>
  <si>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</si>
  <si>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</si>
  <si>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</si>
  <si>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</si>
  <si>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</si>
  <si>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</si>
  <si>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</si>
  <si>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</si>
  <si>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</si>
  <si>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</si>
  <si>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</si>
  <si>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</si>
  <si>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</si>
  <si>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</si>
  <si>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</si>
  <si>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</si>
  <si>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</si>
  <si>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</si>
  <si>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</si>
  <si>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</si>
  <si>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</si>
  <si>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</si>
  <si>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</si>
  <si>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</si>
  <si>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</si>
  <si>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</si>
  <si>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</si>
  <si>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</si>
  <si>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</si>
  <si>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</si>
  <si>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</si>
  <si>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</si>
  <si>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</si>
  <si>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</si>
  <si>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</si>
  <si>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</si>
  <si>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</si>
  <si>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</si>
  <si>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</si>
  <si>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</si>
  <si>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</si>
  <si>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</si>
  <si>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</si>
  <si>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</si>
  <si>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</si>
  <si>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</si>
  <si>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</si>
  <si>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</si>
  <si>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</si>
  <si>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</si>
  <si>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</si>
  <si>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</si>
  <si>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</si>
  <si>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</si>
  <si>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</si>
  <si>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</si>
  <si>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</si>
  <si>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</si>
  <si>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</si>
  <si>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</si>
  <si>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</si>
  <si>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</si>
  <si>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</si>
  <si>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</si>
  <si>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</si>
  <si>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</si>
  <si>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</si>
  <si>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</si>
  <si>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</si>
  <si>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</si>
  <si>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</si>
  <si>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</si>
  <si>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</si>
  <si>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</si>
  <si>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</si>
  <si>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</si>
  <si>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</si>
  <si>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</si>
  <si>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</si>
  <si>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</si>
  <si>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</si>
  <si>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</si>
  <si>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</si>
  <si>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</si>
  <si>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</si>
  <si>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</si>
  <si>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</si>
  <si>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</si>
  <si>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</si>
  <si>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</si>
  <si>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</si>
  <si>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</si>
  <si>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</si>
  <si>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</si>
  <si>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</si>
  <si>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</si>
  <si>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</si>
  <si>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</si>
  <si>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</si>
  <si>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</si>
  <si>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</si>
  <si>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</si>
  <si>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</si>
  <si>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</si>
  <si>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</si>
  <si>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</si>
  <si>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</si>
  <si>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</si>
  <si>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</si>
  <si>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</si>
  <si>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</si>
  <si>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</si>
  <si>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</si>
  <si>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</si>
  <si>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</si>
  <si>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</si>
  <si>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</si>
  <si>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</si>
  <si>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</si>
  <si>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</si>
  <si>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</si>
  <si>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</si>
  <si>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</si>
  <si>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</si>
  <si>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</si>
  <si>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</si>
  <si>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</si>
  <si>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</si>
  <si>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</si>
  <si>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</si>
  <si>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</si>
  <si>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</si>
  <si>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</si>
  <si>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</si>
  <si>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</si>
  <si>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</si>
  <si>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</si>
  <si>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</si>
  <si>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</si>
  <si>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</si>
  <si>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</si>
  <si>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</si>
  <si>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</si>
  <si>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</si>
  <si>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</si>
  <si>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</si>
  <si>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</si>
  <si>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</si>
  <si>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</si>
  <si>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</si>
  <si>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</si>
  <si>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</si>
  <si>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</si>
  <si>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</si>
  <si>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</si>
  <si>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</si>
  <si>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</si>
  <si>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</si>
  <si>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</si>
  <si>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</si>
  <si>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</si>
  <si>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</si>
  <si>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</si>
  <si>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</si>
  <si>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</si>
  <si>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</si>
  <si>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</si>
  <si>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</si>
  <si>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</si>
  <si>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</si>
  <si>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</si>
  <si>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</si>
  <si>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</si>
  <si>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</si>
  <si>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</si>
  <si>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</si>
  <si>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</si>
  <si>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</si>
  <si>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</si>
  <si>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</si>
  <si>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</si>
  <si>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</si>
  <si>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</si>
  <si>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</si>
  <si>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</si>
  <si>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</si>
  <si>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</si>
  <si>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</si>
  <si>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</si>
  <si>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</si>
  <si>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</si>
  <si>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</si>
  <si>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</si>
  <si>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</si>
  <si>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</si>
  <si>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</si>
  <si>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</si>
  <si>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</si>
  <si>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</si>
  <si>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</si>
  <si>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</si>
  <si>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</si>
  <si>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</si>
  <si>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</si>
  <si>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</si>
  <si>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</si>
  <si>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</si>
  <si>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</si>
  <si>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</si>
  <si>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</si>
  <si>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</si>
  <si>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</si>
  <si>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</si>
  <si>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</si>
  <si>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</si>
  <si>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</si>
  <si>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</si>
  <si>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</si>
  <si>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</si>
  <si>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</si>
  <si>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</si>
  <si>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</si>
  <si>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</si>
  <si>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</si>
  <si>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</si>
  <si>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</si>
  <si>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</si>
  <si>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</si>
  <si>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</si>
  <si>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</si>
  <si>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</si>
  <si>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</si>
  <si>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</si>
  <si>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</si>
  <si>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</si>
  <si>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</si>
  <si>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</si>
  <si>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</si>
  <si>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</si>
  <si>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</si>
  <si>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</si>
  <si>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</si>
  <si>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</si>
  <si>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</si>
  <si>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</si>
  <si>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</si>
  <si>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</si>
  <si>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</si>
  <si>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</si>
  <si>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</si>
  <si>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</si>
  <si>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</si>
  <si>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</si>
  <si>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</si>
  <si>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</si>
  <si>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</si>
  <si>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</si>
  <si>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</si>
  <si>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</si>
  <si>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</si>
  <si>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</si>
  <si>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</si>
  <si>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</si>
  <si>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</si>
  <si>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</si>
  <si>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</si>
  <si>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</si>
  <si>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</si>
  <si>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</si>
  <si>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</si>
  <si>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</si>
  <si>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</si>
  <si>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</si>
  <si>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</si>
  <si>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</si>
  <si>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</si>
  <si>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</si>
  <si>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</si>
  <si>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</si>
  <si>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</si>
  <si>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</si>
  <si>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</si>
  <si>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</si>
  <si>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</si>
  <si>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</si>
  <si>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</si>
  <si>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</si>
  <si>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</si>
  <si>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</si>
  <si>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</si>
  <si>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</si>
  <si>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</si>
  <si>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</si>
  <si>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</si>
  <si>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</si>
  <si>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</si>
  <si>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</si>
  <si>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</si>
  <si>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</si>
  <si>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</si>
  <si>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</si>
  <si>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</si>
  <si>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</si>
  <si>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</si>
  <si>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</si>
  <si>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</si>
  <si>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</si>
  <si>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</si>
  <si>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</si>
  <si>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</si>
  <si>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</si>
  <si>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</si>
  <si>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</si>
  <si>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</si>
  <si>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</si>
  <si>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</si>
  <si>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</si>
  <si>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</si>
  <si>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</si>
  <si>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</si>
  <si>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</si>
  <si>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</si>
  <si>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</si>
  <si>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</si>
  <si>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</si>
  <si>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</si>
  <si>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</si>
  <si>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</si>
  <si>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</si>
  <si>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</si>
  <si>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</si>
  <si>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</si>
  <si>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</si>
  <si>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</si>
  <si>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</si>
  <si>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</si>
  <si>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</si>
  <si>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</si>
  <si>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</si>
  <si>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</si>
  <si>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</si>
  <si>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</si>
  <si>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</si>
  <si>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</si>
  <si>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</si>
  <si>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</si>
  <si>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</si>
  <si>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</si>
  <si>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</si>
  <si>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</si>
  <si>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</si>
  <si>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</si>
  <si>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</si>
  <si>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</si>
  <si>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</si>
  <si>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</si>
  <si>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</si>
  <si>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</si>
  <si>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</si>
  <si>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</si>
  <si>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</si>
  <si>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</si>
  <si>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</si>
  <si>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</si>
  <si>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</si>
  <si>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</si>
  <si>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</si>
  <si>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</si>
  <si>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</si>
  <si>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</si>
  <si>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</si>
  <si>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</si>
  <si>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</si>
  <si>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</si>
  <si>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</si>
  <si>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</si>
  <si>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</si>
  <si>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</si>
  <si>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</si>
  <si>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</si>
  <si>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</si>
  <si>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</si>
  <si>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</si>
  <si>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</si>
  <si>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</si>
  <si>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</si>
  <si>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</si>
  <si>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</si>
  <si>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</si>
  <si>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</si>
  <si>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</si>
  <si>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</si>
  <si>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</si>
  <si>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</si>
  <si>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</si>
  <si>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</si>
  <si>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</si>
  <si>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</si>
  <si>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</si>
  <si>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</si>
  <si>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</si>
  <si>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</si>
  <si>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</si>
  <si>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</si>
  <si>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</si>
  <si>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</si>
  <si>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</si>
  <si>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</si>
  <si>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</si>
  <si>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</si>
  <si>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</si>
  <si>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</si>
  <si>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</si>
  <si>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</si>
  <si>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</si>
  <si>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</si>
  <si>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</si>
  <si>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</si>
  <si>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</si>
  <si>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</si>
  <si>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</si>
  <si>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</si>
  <si>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</si>
  <si>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</si>
  <si>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</si>
  <si>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</si>
  <si>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</si>
  <si>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</si>
  <si>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</si>
  <si>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</si>
  <si>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</si>
  <si>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</si>
  <si>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</si>
  <si>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</si>
  <si>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</si>
  <si>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</si>
  <si>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</si>
  <si>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</si>
  <si>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</si>
  <si>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</si>
  <si>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</si>
  <si>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</si>
  <si>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</si>
  <si>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</si>
  <si>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</si>
  <si>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</si>
  <si>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</si>
  <si>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</si>
  <si>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</si>
  <si>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</si>
  <si>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</si>
  <si>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</si>
  <si>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</si>
  <si>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</si>
  <si>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</si>
  <si>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</si>
  <si>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</si>
  <si>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</si>
  <si>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</si>
  <si>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</si>
  <si>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</si>
  <si>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</si>
  <si>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</si>
  <si>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</si>
  <si>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</si>
  <si>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</si>
  <si>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</si>
  <si>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</si>
  <si>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</si>
  <si>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</si>
  <si>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</si>
  <si>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</si>
  <si>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</si>
  <si>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</si>
  <si>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</si>
  <si>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</si>
  <si>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</si>
  <si>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</si>
  <si>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</si>
  <si>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</si>
  <si>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</si>
  <si>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</si>
  <si>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</si>
  <si>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</si>
  <si>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</si>
  <si>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</si>
  <si>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</si>
  <si>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</si>
  <si>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</si>
  <si>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</si>
  <si>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</si>
  <si>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</si>
  <si>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</si>
  <si>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</si>
  <si>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</si>
  <si>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</si>
  <si>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</si>
  <si>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</si>
  <si>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</si>
  <si>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</si>
  <si>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</si>
  <si>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</si>
  <si>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</si>
  <si>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</si>
  <si>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</si>
  <si>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</si>
  <si>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</si>
  <si>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</si>
  <si>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</si>
  <si>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</si>
  <si>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</si>
  <si>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</si>
  <si>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</si>
  <si>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</si>
  <si>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</si>
  <si>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</si>
  <si>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</si>
  <si>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</si>
  <si>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</si>
  <si>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</si>
  <si>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</si>
  <si>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</si>
  <si>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</si>
  <si>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</si>
  <si>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</si>
  <si>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</si>
  <si>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</si>
  <si>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</si>
  <si>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</si>
  <si>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</si>
  <si>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</si>
  <si>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</si>
  <si>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</si>
  <si>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</si>
  <si>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</si>
  <si>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</si>
  <si>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</si>
  <si>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</si>
  <si>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</si>
  <si>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</si>
  <si>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</si>
  <si>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</si>
  <si>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</si>
  <si>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</si>
  <si>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</si>
  <si>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</si>
  <si>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</si>
  <si>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</si>
  <si>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</si>
  <si>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</si>
  <si>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</si>
  <si>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</si>
  <si>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</si>
  <si>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</si>
  <si>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</si>
  <si>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</si>
  <si>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</si>
  <si>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</si>
  <si>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</si>
  <si>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</si>
  <si>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</si>
  <si>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</si>
  <si>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</si>
  <si>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</si>
  <si>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</si>
  <si>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</si>
  <si>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</si>
  <si>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</si>
  <si>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</si>
  <si>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</si>
  <si>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</si>
  <si>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</si>
  <si>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</si>
  <si>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</si>
  <si>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</si>
  <si>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</si>
  <si>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</si>
  <si>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</si>
  <si>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</si>
  <si>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</si>
  <si>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</si>
  <si>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</si>
  <si>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</si>
  <si>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</si>
  <si>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</si>
  <si>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</si>
  <si>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</si>
  <si>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</si>
  <si>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</si>
  <si>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</si>
  <si>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</si>
  <si>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</si>
  <si>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</si>
  <si>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</si>
  <si>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</si>
  <si>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</si>
  <si>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</si>
  <si>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</si>
  <si>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</si>
  <si>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</si>
  <si>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</si>
  <si>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</si>
  <si>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</si>
  <si>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</si>
  <si>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</si>
  <si>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</si>
  <si>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</si>
  <si>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</si>
  <si>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</si>
  <si>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</si>
  <si>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</si>
  <si>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</si>
  <si>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</si>
  <si>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</si>
  <si>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</si>
  <si>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</si>
  <si>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</si>
  <si>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</si>
  <si>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</si>
  <si>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</si>
  <si>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</si>
  <si>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</si>
  <si>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</si>
  <si>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</si>
  <si>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</si>
  <si>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</si>
  <si>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</si>
  <si>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</si>
  <si>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</si>
  <si>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</si>
  <si>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</si>
  <si>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</si>
  <si>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</si>
  <si>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</si>
  <si>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</si>
  <si>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</si>
  <si>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</si>
  <si>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</si>
  <si>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</si>
  <si>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</si>
  <si>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</si>
  <si>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</si>
  <si>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</si>
  <si>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</si>
  <si>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</si>
  <si>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</si>
  <si>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</si>
  <si>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</si>
  <si>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</si>
  <si>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</si>
  <si>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</si>
  <si>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</si>
  <si>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</si>
  <si>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</si>
  <si>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</si>
  <si>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</si>
  <si>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</si>
  <si>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</si>
  <si>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</si>
  <si>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</si>
  <si>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</si>
  <si>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</si>
  <si>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</si>
  <si>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</si>
  <si>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</si>
  <si>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</si>
  <si>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</si>
  <si>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</si>
  <si>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</si>
  <si>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</si>
  <si>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</si>
  <si>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</si>
  <si>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</si>
  <si>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</si>
  <si>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</si>
  <si>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</si>
  <si>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</si>
  <si>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</si>
  <si>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</si>
  <si>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</si>
  <si>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</si>
  <si>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</si>
  <si>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</si>
  <si>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</si>
  <si>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</si>
  <si>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</si>
  <si>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</si>
  <si>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</si>
  <si>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</si>
  <si>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</si>
  <si>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</si>
  <si>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</si>
  <si>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</si>
  <si>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</si>
  <si>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</si>
  <si>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</si>
  <si>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</si>
  <si>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</si>
  <si>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</si>
  <si>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</si>
  <si>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</si>
  <si>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</si>
  <si>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</si>
  <si>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</si>
  <si>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</si>
  <si>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</si>
  <si>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</si>
  <si>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</si>
  <si>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</si>
  <si>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</si>
  <si>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</si>
  <si>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</si>
  <si>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</si>
  <si>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</si>
  <si>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</si>
  <si>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</si>
  <si>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</si>
  <si>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</si>
  <si>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</si>
  <si>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</si>
  <si>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</si>
  <si>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</si>
  <si>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</si>
  <si>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</si>
  <si>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</si>
  <si>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</si>
  <si>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</si>
  <si>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</si>
  <si>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</si>
  <si>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</si>
  <si>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</si>
  <si>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</si>
  <si>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</si>
  <si>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</si>
  <si>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</si>
  <si>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</si>
  <si>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</si>
  <si>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</si>
  <si>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</si>
  <si>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</si>
  <si>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</si>
  <si>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</si>
  <si>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</si>
  <si>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</si>
  <si>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</si>
  <si>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</si>
  <si>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</si>
  <si>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</si>
  <si>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</si>
  <si>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</si>
  <si>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</si>
  <si>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</si>
  <si>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</si>
  <si>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</si>
  <si>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</si>
  <si>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</si>
  <si>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</si>
  <si>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</si>
  <si>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</si>
  <si>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</si>
  <si>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</si>
  <si>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</si>
  <si>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</si>
  <si>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</si>
  <si>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</si>
  <si>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</si>
  <si>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</si>
  <si>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</si>
  <si>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</si>
  <si>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</si>
  <si>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</si>
  <si>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</si>
  <si>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</si>
  <si>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</si>
  <si>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</si>
  <si>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</si>
  <si>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</si>
  <si>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</si>
  <si>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</si>
  <si>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</si>
  <si>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</si>
  <si>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</si>
  <si>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</si>
  <si>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</si>
  <si>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</si>
  <si>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</si>
  <si>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</si>
  <si>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</si>
  <si>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</si>
  <si>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</si>
  <si>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</si>
  <si>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</si>
  <si>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</si>
  <si>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</si>
  <si>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</si>
  <si>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</si>
  <si>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</si>
  <si>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</si>
  <si>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</si>
  <si>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</si>
  <si>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</si>
  <si>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</si>
  <si>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</si>
  <si>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</si>
  <si>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</si>
  <si>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</si>
  <si>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</si>
  <si>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</si>
  <si>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</si>
  <si>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</si>
  <si>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</si>
  <si>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</si>
  <si>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</si>
  <si>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</si>
  <si>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</si>
  <si>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</si>
  <si>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</si>
  <si>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</si>
  <si>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</si>
  <si>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</si>
  <si>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</si>
  <si>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</si>
  <si>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</si>
  <si>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</si>
  <si>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</si>
  <si>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</si>
  <si>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</si>
  <si>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</si>
  <si>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</si>
  <si>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</si>
  <si>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</si>
  <si>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</si>
  <si>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</si>
  <si>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</si>
  <si>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</si>
  <si>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</si>
  <si>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</si>
  <si>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</si>
  <si>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</si>
  <si>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</si>
  <si>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</si>
  <si>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</si>
  <si>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</si>
  <si>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</si>
  <si>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</si>
  <si>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</si>
  <si>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</si>
  <si>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</si>
  <si>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</si>
  <si>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</si>
  <si>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</si>
  <si>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</si>
  <si>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</si>
  <si>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</si>
  <si>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</si>
  <si>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</si>
  <si>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</si>
  <si>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</si>
  <si>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</si>
  <si>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</si>
  <si>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</si>
  <si>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</si>
  <si>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</si>
  <si>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</si>
  <si>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</si>
  <si>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</si>
  <si>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</si>
  <si>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</si>
  <si>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</si>
  <si>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</si>
  <si>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</si>
  <si>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</si>
  <si>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</si>
  <si>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</si>
  <si>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</si>
  <si>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</si>
  <si>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</si>
  <si>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</si>
  <si>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</si>
  <si>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</si>
  <si>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</si>
  <si>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</si>
  <si>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</si>
  <si>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</si>
  <si>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</si>
  <si>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</si>
  <si>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</si>
  <si>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</si>
  <si>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</si>
  <si>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</si>
  <si>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</si>
  <si>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</si>
  <si>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</si>
  <si>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</si>
  <si>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</si>
  <si>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</si>
  <si>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</si>
  <si>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</si>
  <si>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</si>
  <si>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</si>
  <si>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</si>
  <si>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</si>
  <si>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</si>
  <si>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</si>
  <si>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</si>
  <si>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</si>
  <si>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</si>
  <si>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</si>
  <si>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</si>
  <si>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</si>
  <si>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</si>
  <si>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</si>
  <si>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</si>
  <si>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</si>
  <si>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</si>
  <si>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</si>
  <si>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</si>
  <si>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</si>
  <si>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</si>
  <si>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</si>
  <si>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</si>
  <si>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</si>
  <si>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</si>
  <si>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</si>
  <si>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</si>
  <si>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</si>
  <si>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</si>
  <si>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</si>
  <si>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</si>
  <si>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</si>
  <si>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</si>
  <si>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</si>
  <si>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</si>
  <si>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</si>
  <si>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</si>
  <si>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</si>
  <si>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</si>
  <si>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</si>
  <si>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</si>
  <si>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</si>
  <si>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</si>
  <si>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</si>
  <si>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</si>
  <si>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</si>
  <si>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</si>
  <si>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</si>
  <si>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</si>
  <si>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</si>
  <si>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</si>
  <si>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</si>
  <si>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</si>
  <si>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</si>
  <si>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</si>
  <si>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</si>
  <si>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</si>
  <si>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</si>
  <si>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</si>
  <si>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</si>
  <si>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</si>
  <si>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</si>
  <si>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</si>
  <si>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</si>
  <si>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</si>
  <si>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</si>
  <si>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</si>
  <si>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</si>
  <si>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</si>
  <si>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</si>
  <si>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</si>
  <si>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</si>
  <si>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</si>
  <si>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</si>
  <si>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</si>
  <si>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</si>
  <si>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</si>
  <si>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</si>
  <si>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</si>
  <si>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</si>
  <si>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</si>
  <si>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</si>
  <si>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</si>
  <si>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</si>
  <si>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</si>
  <si>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</si>
  <si>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</si>
  <si>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</si>
  <si>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</si>
  <si>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</si>
  <si>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</si>
  <si>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</si>
  <si>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</si>
  <si>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</si>
  <si>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</si>
  <si>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</si>
  <si>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</si>
  <si>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</si>
  <si>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</si>
  <si>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</si>
  <si>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</si>
  <si>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</si>
  <si>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</si>
  <si>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</si>
  <si>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</si>
  <si>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</si>
  <si>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</si>
  <si>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</si>
  <si>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</si>
  <si>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</si>
  <si>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</si>
  <si>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</si>
  <si>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</si>
  <si>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</si>
  <si>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</si>
  <si>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</si>
  <si>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</si>
  <si>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</si>
  <si>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</si>
  <si>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</si>
  <si>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</si>
  <si>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</si>
  <si>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</si>
  <si>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</si>
  <si>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</si>
  <si>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</si>
  <si>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</si>
  <si>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</si>
  <si>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</si>
  <si>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</si>
  <si>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</si>
  <si>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</si>
  <si>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</si>
  <si>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</si>
  <si>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</si>
  <si>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</si>
  <si>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</si>
  <si>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</si>
  <si>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</si>
  <si>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</si>
  <si>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</si>
  <si>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</si>
  <si>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</si>
  <si>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</si>
  <si>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</si>
  <si>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</si>
  <si>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</si>
  <si>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</si>
  <si>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</si>
  <si>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</si>
  <si>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</si>
  <si>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</si>
  <si>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</si>
  <si>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</si>
  <si>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</si>
  <si>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</si>
  <si>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</si>
  <si>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</si>
  <si>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</si>
  <si>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</si>
  <si>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</si>
  <si>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</si>
  <si>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</si>
  <si>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</si>
  <si>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</si>
  <si>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</si>
  <si>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</si>
  <si>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</si>
  <si>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</si>
  <si>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</si>
  <si>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</si>
  <si>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</si>
  <si>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</si>
  <si>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</si>
  <si>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</si>
  <si>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</si>
  <si>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</si>
  <si>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</si>
  <si>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</si>
  <si>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</si>
  <si>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</si>
  <si>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</si>
  <si>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</si>
  <si>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</si>
  <si>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</si>
  <si>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</si>
  <si>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</si>
  <si>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</si>
  <si>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</si>
  <si>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</si>
  <si>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</si>
  <si>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</si>
  <si>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</si>
  <si>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</si>
  <si>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</si>
  <si>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</si>
  <si>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</si>
  <si>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</si>
  <si>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</si>
  <si>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</si>
  <si>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</si>
  <si>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</si>
  <si>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</si>
  <si>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</si>
  <si>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</si>
  <si>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</si>
  <si>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</si>
  <si>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</si>
  <si>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</si>
  <si>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</si>
  <si>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</si>
  <si>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</si>
  <si>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</si>
  <si>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</si>
  <si>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</si>
  <si>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</si>
  <si>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</si>
  <si>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</si>
  <si>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</si>
  <si>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</si>
  <si>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</si>
  <si>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</si>
  <si>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</si>
  <si>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</si>
  <si>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</si>
  <si>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</si>
  <si>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</si>
  <si>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</si>
  <si>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</si>
  <si>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</si>
  <si>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</si>
  <si>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</si>
  <si>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</si>
  <si>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</si>
  <si>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</si>
  <si>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</si>
  <si>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</si>
  <si>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</si>
  <si>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</si>
  <si>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</si>
  <si>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</si>
  <si>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</si>
  <si>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</si>
  <si>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</si>
  <si>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</si>
  <si>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</si>
  <si>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</si>
  <si>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</si>
  <si>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</si>
  <si>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</si>
  <si>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</si>
  <si>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</si>
  <si>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</si>
  <si>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</si>
  <si>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</si>
  <si>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</si>
  <si>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</si>
  <si>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</si>
  <si>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</si>
  <si>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</si>
  <si>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</si>
  <si>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</si>
  <si>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</si>
  <si>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</si>
  <si>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</si>
  <si>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</si>
  <si>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</si>
  <si>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</si>
  <si>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</si>
  <si>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</si>
  <si>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</si>
  <si>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</si>
  <si>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</si>
  <si>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</si>
  <si>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</si>
  <si>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</si>
  <si>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</si>
  <si>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</si>
  <si>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</si>
  <si>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</si>
  <si>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</si>
  <si>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</si>
  <si>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</si>
  <si>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</si>
  <si>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</si>
  <si>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</si>
  <si>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</si>
  <si>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</si>
  <si>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</si>
  <si>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</si>
  <si>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</si>
  <si>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</si>
  <si>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</si>
  <si>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</si>
  <si>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</si>
  <si>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</si>
  <si>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</si>
  <si>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</si>
  <si>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</si>
  <si>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</si>
  <si>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</si>
  <si>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</si>
  <si>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</si>
  <si>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</si>
  <si>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</si>
  <si>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</si>
  <si>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</si>
  <si>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</si>
  <si>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</si>
  <si>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</si>
  <si>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</si>
  <si>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</si>
  <si>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</si>
  <si>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</si>
  <si>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</si>
  <si>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</si>
  <si>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</si>
  <si>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</si>
  <si>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</si>
  <si>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</si>
  <si>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</si>
  <si>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</si>
  <si>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</si>
  <si>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</si>
  <si>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</si>
  <si>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</si>
  <si>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</si>
  <si>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</si>
  <si>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</si>
  <si>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</si>
  <si>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</si>
  <si>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</si>
  <si>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</si>
  <si>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</si>
  <si>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</si>
  <si>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</si>
  <si>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</si>
  <si>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</si>
  <si>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</si>
  <si>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</si>
  <si>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</si>
  <si>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</si>
  <si>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</si>
  <si>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</si>
  <si>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</si>
  <si>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</si>
  <si>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</si>
  <si>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</si>
  <si>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</si>
  <si>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</si>
  <si>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</si>
  <si>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</si>
  <si>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</si>
  <si>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</si>
  <si>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</si>
  <si>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</si>
  <si>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</si>
  <si>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</si>
  <si>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</si>
  <si>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</si>
  <si>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</si>
  <si>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</si>
  <si>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</si>
  <si>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</si>
  <si>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</si>
  <si>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</si>
  <si>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</si>
  <si>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</si>
  <si>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</si>
  <si>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</si>
  <si>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</si>
  <si>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</si>
  <si>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</si>
  <si>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</si>
  <si>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</si>
  <si>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</si>
  <si>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</si>
  <si>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</si>
  <si>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</si>
  <si>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</si>
  <si>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</si>
  <si>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</si>
  <si>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</si>
  <si>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</si>
  <si>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</si>
  <si>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</si>
  <si>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</si>
  <si>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</si>
  <si>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</si>
  <si>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</si>
  <si>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</si>
  <si>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</si>
  <si>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</si>
  <si>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</si>
  <si>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</si>
  <si>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</si>
  <si>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</si>
  <si>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</si>
  <si>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</si>
  <si>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</si>
  <si>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</si>
  <si>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</si>
  <si>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</si>
  <si>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</si>
  <si>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</si>
  <si>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</si>
  <si>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</si>
  <si>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</si>
  <si>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</si>
  <si>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</si>
  <si>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</si>
  <si>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</si>
  <si>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</si>
  <si>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</si>
  <si>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</si>
  <si>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</si>
  <si>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</si>
  <si>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</si>
  <si>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</si>
  <si>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</si>
  <si>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</si>
  <si>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</si>
  <si>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</si>
  <si>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</si>
  <si>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</si>
  <si>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</si>
  <si>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</si>
  <si>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</si>
  <si>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</si>
  <si>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</si>
  <si>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</si>
  <si>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</si>
  <si>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</si>
  <si>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</si>
  <si>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</si>
  <si>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</si>
  <si>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</si>
  <si>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</si>
  <si>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</si>
  <si>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</si>
  <si>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</si>
  <si>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</si>
  <si>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</si>
  <si>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</si>
  <si>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</si>
  <si>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</si>
  <si>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</si>
  <si>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</si>
  <si>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</si>
  <si>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</si>
  <si>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</si>
  <si>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</si>
  <si>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</si>
  <si>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</si>
  <si>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</si>
  <si>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</si>
  <si>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</si>
  <si>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</si>
  <si>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</si>
  <si>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</si>
  <si>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</si>
  <si>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</si>
  <si>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</si>
  <si>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</si>
  <si>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</si>
  <si>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</si>
  <si>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</si>
  <si>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</si>
  <si>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</si>
  <si>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</si>
  <si>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</si>
  <si>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</si>
  <si>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</si>
  <si>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</si>
  <si>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</si>
  <si>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</si>
  <si>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</si>
  <si>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</si>
  <si>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</si>
  <si>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</si>
  <si>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</si>
  <si>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</si>
  <si>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</si>
  <si>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</si>
  <si>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</si>
  <si>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</si>
  <si>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</si>
  <si>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</si>
  <si>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</si>
  <si>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</si>
  <si>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</si>
  <si>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</si>
  <si>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</si>
  <si>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</si>
  <si>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</si>
  <si>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</si>
  <si>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</si>
  <si>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</si>
  <si>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</si>
  <si>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</si>
  <si>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</si>
  <si>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</si>
  <si>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</si>
  <si>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</si>
  <si>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</si>
  <si>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</si>
  <si>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</si>
  <si>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</si>
  <si>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</si>
  <si>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</si>
  <si>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</si>
  <si>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</si>
  <si>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</si>
  <si>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</si>
  <si>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</si>
  <si>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</si>
  <si>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</si>
  <si>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</si>
  <si>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</si>
  <si>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</si>
  <si>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</si>
  <si>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</si>
  <si>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</si>
  <si>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</si>
  <si>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</si>
  <si>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</si>
  <si>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</si>
  <si>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</si>
  <si>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</si>
  <si>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</si>
  <si>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</si>
  <si>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</si>
  <si>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</si>
  <si>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</si>
  <si>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</si>
  <si>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</si>
  <si>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</si>
  <si>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</si>
  <si>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</si>
  <si>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</si>
  <si>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</si>
  <si>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</si>
  <si>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</si>
  <si>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</si>
  <si>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</si>
  <si>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</si>
  <si>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</si>
  <si>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</si>
  <si>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</si>
  <si>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</si>
  <si>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</si>
  <si>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</si>
  <si>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</si>
  <si>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</si>
  <si>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</si>
  <si>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</si>
  <si>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</si>
  <si>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</si>
  <si>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</si>
  <si>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</si>
  <si>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</si>
  <si>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</si>
  <si>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</si>
  <si>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</si>
  <si>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</si>
  <si>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</si>
  <si>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</si>
  <si>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</si>
  <si>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</si>
  <si>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</si>
  <si>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</si>
  <si>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</si>
  <si>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</si>
  <si>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</si>
  <si>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</si>
  <si>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</si>
  <si>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</si>
  <si>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</si>
  <si>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</si>
  <si>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</si>
  <si>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</si>
  <si>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</si>
  <si>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</si>
  <si>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</si>
  <si>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</si>
  <si>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</si>
  <si>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</si>
  <si>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</si>
  <si>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</si>
  <si>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</si>
  <si>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</si>
  <si>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</si>
  <si>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</si>
  <si>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</si>
  <si>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</si>
  <si>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</si>
  <si>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</si>
  <si>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</si>
  <si>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</si>
  <si>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</si>
  <si>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</si>
  <si>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</si>
  <si>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</si>
  <si>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</si>
  <si>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</si>
  <si>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</si>
  <si>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</si>
  <si>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</si>
  <si>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</si>
  <si>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</si>
  <si>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</si>
  <si>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</si>
  <si>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</si>
  <si>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</si>
  <si>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</si>
  <si>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</si>
  <si>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</si>
  <si>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</si>
  <si>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</si>
  <si>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</si>
  <si>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</si>
  <si>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</si>
  <si>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</si>
  <si>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</si>
  <si>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</si>
  <si>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</si>
  <si>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</si>
  <si>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</si>
  <si>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</si>
  <si>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</si>
  <si>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</si>
  <si>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</si>
  <si>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</si>
  <si>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</si>
  <si>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</si>
  <si>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</si>
  <si>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</si>
  <si>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</si>
  <si>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</si>
  <si>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</si>
  <si>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</si>
  <si>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</si>
  <si>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</si>
  <si>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</si>
  <si>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</si>
  <si>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</si>
  <si>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</si>
  <si>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</si>
  <si>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</si>
  <si>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</si>
  <si>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</si>
  <si>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</si>
  <si>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</si>
  <si>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</si>
  <si>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</si>
  <si>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</si>
  <si>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audio</t>
  </si>
  <si>
    <t>Figure out how to add a filter to the chart… could use slicers though?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</si>
  <si>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</si>
  <si>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</si>
  <si>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</si>
  <si>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</si>
  <si>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</si>
  <si>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</si>
  <si>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</si>
  <si>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</si>
  <si>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</si>
  <si>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</si>
  <si>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</si>
  <si>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</si>
  <si>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</si>
  <si>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</si>
  <si>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</si>
  <si>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</si>
  <si>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</si>
  <si>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</si>
  <si>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</si>
  <si>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</si>
  <si>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</si>
  <si>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</si>
  <si>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</si>
  <si>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</si>
  <si>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</si>
  <si>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</si>
  <si>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</si>
  <si>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</si>
  <si>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</si>
  <si>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</si>
  <si>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</si>
  <si>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</si>
  <si>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</si>
  <si>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</si>
  <si>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</si>
  <si>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</si>
  <si>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</si>
  <si>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</si>
  <si>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</si>
  <si>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</si>
  <si>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</si>
  <si>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</si>
  <si>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</si>
  <si>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</si>
  <si>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</si>
  <si>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</si>
  <si>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</si>
  <si>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</si>
  <si>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</si>
  <si>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</si>
  <si>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</si>
  <si>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Find a way to filter by years without taking it from the row labels</t>
  </si>
  <si>
    <t>Left off on step:</t>
  </si>
  <si>
    <r>
      <t xml:space="preserve">  </t>
    </r>
    <r>
      <rPr>
        <sz val="14"/>
        <color rgb="FF815F03"/>
        <rFont val="Helvetica Neue"/>
        <family val="2"/>
      </rPr>
      <t>*</t>
    </r>
    <r>
      <rPr>
        <sz val="14"/>
        <color rgb="FF000000"/>
        <rFont val="Helvetica Neue"/>
        <family val="2"/>
      </rPr>
      <t xml:space="preserve"> Now create a pivot chart line graph that visualizes this new table.</t>
    </r>
  </si>
  <si>
    <r>
      <t>*</t>
    </r>
    <r>
      <rPr>
        <sz val="14"/>
        <color rgb="FF000000"/>
        <rFont val="Helvetica Neue"/>
        <family val="2"/>
      </rPr>
      <t xml:space="preserve"> Create a report in Microsoft Word and answer the following questions.</t>
    </r>
  </si>
  <si>
    <r>
      <t>1.</t>
    </r>
    <r>
      <rPr>
        <sz val="14"/>
        <color rgb="FF000000"/>
        <rFont val="Helvetica Neue"/>
        <family val="2"/>
      </rPr>
      <t xml:space="preserve"> Given the provided data, what are three conclusions we can draw about Kickstarter campaigns?</t>
    </r>
  </si>
  <si>
    <r>
      <t>2.</t>
    </r>
    <r>
      <rPr>
        <sz val="14"/>
        <color rgb="FF000000"/>
        <rFont val="Helvetica Neue"/>
        <family val="2"/>
      </rPr>
      <t xml:space="preserve"> What are some limitations of this dataset?</t>
    </r>
  </si>
  <si>
    <r>
      <t>3.</t>
    </r>
    <r>
      <rPr>
        <sz val="14"/>
        <color rgb="FF000000"/>
        <rFont val="Helvetica Neue"/>
        <family val="2"/>
      </rPr>
      <t xml:space="preserve"> What are some other possible tables and/or graphs that we could create?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</si>
</sst>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000000"/>
      <name val="Helvetica Neue"/>
      <family val="2"/>
    </font>
    <font>
      <sz val="14"/>
      <color rgb="FF815F03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6" fontId="0" fillId="0" borderId="0" xfId="0" applyNumberForma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36"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theme="5" tint="-0.499984740745262"/>
      </font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[StarterBook_HW_WAM.xlsx]Sheet2!PivotTable1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4-9543-92A6-C0E58C67778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4-9543-92A6-C0E58C67778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4-9543-92A6-C0E58C67778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C4-9543-92A6-C0E58C677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7778080"/>
        <c:axId val="627375840"/>
      </c:barChart>
      <c:catAx>
        <c:axId val="62777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75840"/>
        <c:crosses val="autoZero"/>
        <c:auto val="1"/>
        <c:lblAlgn val="ctr"/>
        <c:lblOffset val="100"/>
        <c:noMultiLvlLbl val="0"/>
      </c:catAx>
      <c:valAx>
        <c:axId val="62737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7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[StarterBook_HW_WAM.xlsx]Sheet5!PivotTable2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A-C04E-B8AC-A5313D21E442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A-C04E-B8AC-A5313D21E442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A-C04E-B8AC-A5313D21E442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BA-C04E-B8AC-A5313D21E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2520288"/>
        <c:axId val="662521920"/>
      </c:barChart>
      <c:catAx>
        <c:axId val="6625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21920"/>
        <c:crosses val="autoZero"/>
        <c:auto val="1"/>
        <c:lblAlgn val="ctr"/>
        <c:lblOffset val="100"/>
        <c:noMultiLvlLbl val="0"/>
      </c:catAx>
      <c:valAx>
        <c:axId val="6625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52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101600</xdr:rowOff>
    </xdr:from>
    <xdr:to>
      <xdr:col>13</xdr:col>
      <xdr:colOff>622300</xdr:colOff>
      <xdr:row>20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A1322A-ADF2-3F44-9E8E-15DD538CC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14</xdr:row>
      <xdr:rowOff>133350</xdr:rowOff>
    </xdr:from>
    <xdr:to>
      <xdr:col>12</xdr:col>
      <xdr:colOff>25400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5E546-2791-0D43-85BB-77BE91335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0.977303587963" createdVersion="6" refreshedVersion="6" minRefreshableVersion="3" recordCount="4114" xr:uid="{E85A2155-6D3A-C047-846F-62277709E9B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4313832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0.994770833335" createdVersion="6" refreshedVersion="6" minRefreshableVersion="3" recordCount="4114" xr:uid="{88014231-5255-274A-BCCF-CC05B91B7C8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F72DD-FF6F-9A47-BCA0-27EFB803F77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753D3-2F39-6345-A5D8-91946BB530C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632D7-7847-D042-AAA7-18A659BBCDF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DA727-E8BE-8E4A-B909-7E93403AEBFE}">
  <dimension ref="A1:I23"/>
  <sheetViews>
    <sheetView workbookViewId="0">
      <selection activeCell="I24" sqref="I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8322</v>
      </c>
      <c r="B3" s="8" t="s">
        <v>8321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23" spans="9:9" x14ac:dyDescent="0.2">
      <c r="I23" t="s">
        <v>8325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5A1D6-552F-9C48-878B-75D1749E8BAC}">
  <dimension ref="A1:F47"/>
  <sheetViews>
    <sheetView workbookViewId="0">
      <selection activeCell="D18" sqref="D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8322</v>
      </c>
      <c r="B4" s="8" t="s">
        <v>8321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9" t="s">
        <v>8326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8327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8324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8329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8332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8341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8345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8351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8354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8355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8360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8361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8363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8364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8365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F8AE-F2F1-B449-94A3-54B36BFA8309}">
  <dimension ref="A2:N15"/>
  <sheetViews>
    <sheetView tabSelected="1" workbookViewId="0">
      <selection activeCell="N5" sqref="N5:N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14" x14ac:dyDescent="0.2">
      <c r="A2" s="8" t="s">
        <v>8308</v>
      </c>
      <c r="B2" t="s">
        <v>8323</v>
      </c>
      <c r="G2" t="s">
        <v>8377</v>
      </c>
    </row>
    <row r="4" spans="1:14" x14ac:dyDescent="0.2">
      <c r="A4" s="8" t="s">
        <v>8322</v>
      </c>
      <c r="B4" s="8" t="s">
        <v>8321</v>
      </c>
      <c r="N4" t="s">
        <v>8378</v>
      </c>
    </row>
    <row r="5" spans="1:14" ht="18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N5" s="10" t="s">
        <v>8379</v>
      </c>
    </row>
    <row r="6" spans="1:14" x14ac:dyDescent="0.2">
      <c r="A6" s="9" t="s">
        <v>8368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14" ht="18" x14ac:dyDescent="0.2">
      <c r="A7" s="9" t="s">
        <v>8369</v>
      </c>
      <c r="B7" s="7">
        <v>1</v>
      </c>
      <c r="C7" s="7">
        <v>15</v>
      </c>
      <c r="D7" s="7"/>
      <c r="E7" s="7">
        <v>49</v>
      </c>
      <c r="F7" s="7">
        <v>65</v>
      </c>
      <c r="N7" s="11" t="s">
        <v>8380</v>
      </c>
    </row>
    <row r="8" spans="1:14" x14ac:dyDescent="0.2">
      <c r="A8" s="9" t="s">
        <v>8370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14" ht="18" x14ac:dyDescent="0.2">
      <c r="A9" s="9" t="s">
        <v>8371</v>
      </c>
      <c r="B9" s="7">
        <v>6</v>
      </c>
      <c r="C9" s="7">
        <v>60</v>
      </c>
      <c r="D9" s="7"/>
      <c r="E9" s="7">
        <v>216</v>
      </c>
      <c r="F9" s="7">
        <v>282</v>
      </c>
      <c r="N9" s="11" t="s">
        <v>8381</v>
      </c>
    </row>
    <row r="10" spans="1:14" ht="18" x14ac:dyDescent="0.2">
      <c r="A10" s="9" t="s">
        <v>8372</v>
      </c>
      <c r="B10" s="7">
        <v>7</v>
      </c>
      <c r="C10" s="7">
        <v>67</v>
      </c>
      <c r="D10" s="7"/>
      <c r="E10" s="7">
        <v>200</v>
      </c>
      <c r="F10" s="7">
        <v>274</v>
      </c>
      <c r="N10" s="11" t="s">
        <v>8382</v>
      </c>
    </row>
    <row r="11" spans="1:14" ht="18" x14ac:dyDescent="0.2">
      <c r="A11" s="9" t="s">
        <v>8373</v>
      </c>
      <c r="B11" s="7">
        <v>80</v>
      </c>
      <c r="C11" s="7">
        <v>422</v>
      </c>
      <c r="D11" s="7"/>
      <c r="E11" s="7">
        <v>474</v>
      </c>
      <c r="F11" s="7">
        <v>976</v>
      </c>
      <c r="N11" s="11" t="s">
        <v>8383</v>
      </c>
    </row>
    <row r="12" spans="1:14" x14ac:dyDescent="0.2">
      <c r="A12" s="9" t="s">
        <v>8374</v>
      </c>
      <c r="B12" s="7">
        <v>131</v>
      </c>
      <c r="C12" s="7">
        <v>527</v>
      </c>
      <c r="D12" s="7"/>
      <c r="E12" s="7">
        <v>567</v>
      </c>
      <c r="F12" s="7">
        <v>1225</v>
      </c>
    </row>
    <row r="13" spans="1:14" x14ac:dyDescent="0.2">
      <c r="A13" s="9" t="s">
        <v>8375</v>
      </c>
      <c r="B13" s="7">
        <v>99</v>
      </c>
      <c r="C13" s="7">
        <v>376</v>
      </c>
      <c r="D13" s="7"/>
      <c r="E13" s="7">
        <v>475</v>
      </c>
      <c r="F13" s="7">
        <v>950</v>
      </c>
    </row>
    <row r="14" spans="1:14" x14ac:dyDescent="0.2">
      <c r="A14" s="9" t="s">
        <v>8376</v>
      </c>
      <c r="B14" s="7">
        <v>17</v>
      </c>
      <c r="C14" s="7">
        <v>31</v>
      </c>
      <c r="D14" s="7">
        <v>50</v>
      </c>
      <c r="E14" s="7">
        <v>59</v>
      </c>
      <c r="F14" s="7">
        <v>157</v>
      </c>
    </row>
    <row r="15" spans="1:14" x14ac:dyDescent="0.2">
      <c r="A15" s="9" t="s">
        <v>8320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J9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style="6" bestFit="1" customWidth="1"/>
    <col min="17" max="17" width="18.83203125" customWidth="1"/>
    <col min="18" max="18" width="15" customWidth="1"/>
    <col min="19" max="19" width="19" customWidth="1"/>
    <col min="20" max="20" width="1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LEFT(N2,FIND("/",N2,1)-1)</f>
        <v>film &amp; video</v>
      </c>
      <c r="R2" t="str">
        <f>RIGHT(N2,(LEN(N2)-FIND("/", N2,1)))</f>
        <v>television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RIGHT(N3,(LEN(N3)-FIND("/", N3,1)))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RIGHT(N67,(LEN(N67)-FIND("/", N67,1)))</f>
        <v>shorts</v>
      </c>
      <c r="S67" s="5">
        <f t="shared" ref="S67:S130" si="10">(((J67/60)/60)/24)+DATE(1970,1,1)</f>
        <v>41835.821226851855</v>
      </c>
      <c r="T67" s="5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RIGHT(N131,(LEN(N131)-FIND("/", N131,1)))</f>
        <v>science fiction</v>
      </c>
      <c r="S131" s="5">
        <f t="shared" ref="S131:S194" si="16">(((J131/60)/60)/24)+DATE(1970,1,1)</f>
        <v>41882.937303240738</v>
      </c>
      <c r="T131" s="5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RIGHT(N195,(LEN(N195)-FIND("/", N195,1)))</f>
        <v>drama</v>
      </c>
      <c r="S195" s="5">
        <f t="shared" ref="S195:S258" si="22">(((J195/60)/60)/24)+DATE(1970,1,1)</f>
        <v>41911.934791666667</v>
      </c>
      <c r="T195" s="5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RIGHT(N259,(LEN(N259)-FIND("/", N259,1)))</f>
        <v>documentary</v>
      </c>
      <c r="S259" s="5">
        <f t="shared" ref="S259:S322" si="28">(((J259/60)/60)/24)+DATE(1970,1,1)</f>
        <v>42479.626875000002</v>
      </c>
      <c r="T259" s="5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RIGHT(N323,(LEN(N323)-FIND("/", N323,1)))</f>
        <v>documentary</v>
      </c>
      <c r="S323" s="5">
        <f t="shared" ref="S323:S386" si="34">(((J323/60)/60)/24)+DATE(1970,1,1)</f>
        <v>42647.446597222224</v>
      </c>
      <c r="T323" s="5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RIGHT(N387,(LEN(N387)-FIND("/", N387,1)))</f>
        <v>documentary</v>
      </c>
      <c r="S387" s="5">
        <f t="shared" ref="S387:S450" si="40">(((J387/60)/60)/24)+DATE(1970,1,1)</f>
        <v>41934.584502314814</v>
      </c>
      <c r="T387" s="5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RIGHT(N451,(LEN(N451)-FIND("/", N451,1)))</f>
        <v>animation</v>
      </c>
      <c r="S451" s="5">
        <f t="shared" ref="S451:S514" si="46">(((J451/60)/60)/24)+DATE(1970,1,1)</f>
        <v>41534.568113425928</v>
      </c>
      <c r="T451" s="5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RIGHT(N515,(LEN(N515)-FIND("/", N515,1)))</f>
        <v>animation</v>
      </c>
      <c r="S515" s="5">
        <f t="shared" ref="S515:S578" si="52">(((J515/60)/60)/24)+DATE(1970,1,1)</f>
        <v>42552.653993055559</v>
      </c>
      <c r="T515" s="5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RIGHT(N579,(LEN(N579)-FIND("/", N579,1)))</f>
        <v>web</v>
      </c>
      <c r="S579" s="5">
        <f t="shared" ref="S579:S642" si="58">(((J579/60)/60)/24)+DATE(1970,1,1)</f>
        <v>42450.589143518519</v>
      </c>
      <c r="T579" s="5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RIGHT(N643,(LEN(N643)-FIND("/", N643,1)))</f>
        <v>wearables</v>
      </c>
      <c r="S643" s="5">
        <f t="shared" ref="S643:S706" si="64">(((J643/60)/60)/24)+DATE(1970,1,1)</f>
        <v>42199.57</v>
      </c>
      <c r="T643" s="5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RIGHT(N707,(LEN(N707)-FIND("/", N707,1)))</f>
        <v>wearables</v>
      </c>
      <c r="S707" s="5">
        <f t="shared" ref="S707:S770" si="70">(((J707/60)/60)/24)+DATE(1970,1,1)</f>
        <v>42726.491643518515</v>
      </c>
      <c r="T707" s="5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RIGHT(N771,(LEN(N771)-FIND("/", N771,1)))</f>
        <v>fiction</v>
      </c>
      <c r="S771" s="5">
        <f t="shared" ref="S771:S834" si="76">(((J771/60)/60)/24)+DATE(1970,1,1)</f>
        <v>41604.996458333335</v>
      </c>
      <c r="T771" s="5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RIGHT(N835,(LEN(N835)-FIND("/", N835,1)))</f>
        <v>rock</v>
      </c>
      <c r="S835" s="5">
        <f t="shared" ref="S835:S898" si="82">(((J835/60)/60)/24)+DATE(1970,1,1)</f>
        <v>41718.878182870372</v>
      </c>
      <c r="T835" s="5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RIGHT(N899,(LEN(N899)-FIND("/", N899,1)))</f>
        <v>indie rock</v>
      </c>
      <c r="S899" s="5">
        <f t="shared" ref="S899:S962" si="88">(((J899/60)/60)/24)+DATE(1970,1,1)</f>
        <v>41211.688750000001</v>
      </c>
      <c r="T899" s="5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RIGHT(N963,(LEN(N963)-FIND("/", N963,1)))</f>
        <v>wearables</v>
      </c>
      <c r="S963" s="5">
        <f t="shared" ref="S963:S1026" si="94">(((J963/60)/60)/24)+DATE(1970,1,1)</f>
        <v>42740.693692129629</v>
      </c>
      <c r="T963" s="5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RIGHT(N1027,(LEN(N1027)-FIND("/", N1027,1)))</f>
        <v>electronic music</v>
      </c>
      <c r="S1027" s="5">
        <f t="shared" ref="S1027:S1090" si="100">(((J1027/60)/60)/24)+DATE(1970,1,1)</f>
        <v>42049.833761574075</v>
      </c>
      <c r="T1027" s="5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RIGHT(N1091,(LEN(N1091)-FIND("/", N1091,1)))</f>
        <v>video games</v>
      </c>
      <c r="S1091" s="5">
        <f t="shared" ref="S1091:S1154" si="106">(((J1091/60)/60)/24)+DATE(1970,1,1)</f>
        <v>42151.189525462964</v>
      </c>
      <c r="T1091" s="5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RIGHT(N1155,(LEN(N1155)-FIND("/", N1155,1)))</f>
        <v>food trucks</v>
      </c>
      <c r="S1155" s="5">
        <f t="shared" ref="S1155:S1218" si="112">(((J1155/60)/60)/24)+DATE(1970,1,1)</f>
        <v>42143.714178240742</v>
      </c>
      <c r="T1155" s="5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RIGHT(N1219,(LEN(N1219)-FIND("/", N1219,1)))</f>
        <v>photobooks</v>
      </c>
      <c r="S1219" s="5">
        <f t="shared" ref="S1219:S1282" si="118">(((J1219/60)/60)/24)+DATE(1970,1,1)</f>
        <v>42535.809490740736</v>
      </c>
      <c r="T1219" s="5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RIGHT(N1283,(LEN(N1283)-FIND("/", N1283,1)))</f>
        <v>rock</v>
      </c>
      <c r="S1283" s="5">
        <f t="shared" ref="S1283:S1346" si="124">(((J1283/60)/60)/24)+DATE(1970,1,1)</f>
        <v>41463.743472222224</v>
      </c>
      <c r="T1283" s="5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RIGHT(N1347,(LEN(N1347)-FIND("/", N1347,1)))</f>
        <v>nonfiction</v>
      </c>
      <c r="S1347" s="5">
        <f t="shared" ref="S1347:S1410" si="130">(((J1347/60)/60)/24)+DATE(1970,1,1)</f>
        <v>41799.814340277779</v>
      </c>
      <c r="T1347" s="5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RIGHT(N1411,(LEN(N1411)-FIND("/", N1411,1)))</f>
        <v>translations</v>
      </c>
      <c r="S1411" s="5">
        <f t="shared" ref="S1411:S1474" si="136">(((J1411/60)/60)/24)+DATE(1970,1,1)</f>
        <v>41945.133506944447</v>
      </c>
      <c r="T1411" s="5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RIGHT(N1475,(LEN(N1475)-FIND("/", N1475,1)))</f>
        <v>radio &amp; podcasts</v>
      </c>
      <c r="S1475" s="5">
        <f t="shared" ref="S1475:S1538" si="142">(((J1475/60)/60)/24)+DATE(1970,1,1)</f>
        <v>40939.979618055557</v>
      </c>
      <c r="T1475" s="5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RIGHT(N1539,(LEN(N1539)-FIND("/", N1539,1)))</f>
        <v>photobooks</v>
      </c>
      <c r="S1539" s="5">
        <f t="shared" ref="S1539:S1602" si="148">(((J1539/60)/60)/24)+DATE(1970,1,1)</f>
        <v>42552.315127314811</v>
      </c>
      <c r="T1539" s="5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RIGHT(N1603,(LEN(N1603)-FIND("/", N1603,1)))</f>
        <v>rock</v>
      </c>
      <c r="S1603" s="5">
        <f t="shared" ref="S1603:S1666" si="154">(((J1603/60)/60)/24)+DATE(1970,1,1)</f>
        <v>40638.092974537038</v>
      </c>
      <c r="T1603" s="5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RIGHT(N1667,(LEN(N1667)-FIND("/", N1667,1)))</f>
        <v>pop</v>
      </c>
      <c r="S1667" s="5">
        <f t="shared" ref="S1667:S1730" si="160">(((J1667/60)/60)/24)+DATE(1970,1,1)</f>
        <v>40564.649456018517</v>
      </c>
      <c r="T1667" s="5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RIGHT(N1731,(LEN(N1731)-FIND("/", N1731,1)))</f>
        <v>faith</v>
      </c>
      <c r="S1731" s="5">
        <f t="shared" ref="S1731:S1794" si="166">(((J1731/60)/60)/24)+DATE(1970,1,1)</f>
        <v>42471.052152777775</v>
      </c>
      <c r="T1731" s="5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RIGHT(N1795,(LEN(N1795)-FIND("/", N1795,1)))</f>
        <v>photobooks</v>
      </c>
      <c r="S1795" s="5">
        <f t="shared" ref="S1795:S1858" si="172">(((J1795/60)/60)/24)+DATE(1970,1,1)</f>
        <v>41940.89166666667</v>
      </c>
      <c r="T1795" s="5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RIGHT(N1859,(LEN(N1859)-FIND("/", N1859,1)))</f>
        <v>rock</v>
      </c>
      <c r="S1859" s="5">
        <f t="shared" ref="S1859:S1922" si="178">(((J1859/60)/60)/24)+DATE(1970,1,1)</f>
        <v>41864.76866898148</v>
      </c>
      <c r="T1859" s="5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RIGHT(N1923,(LEN(N1923)-FIND("/", N1923,1)))</f>
        <v>indie rock</v>
      </c>
      <c r="S1923" s="5">
        <f t="shared" ref="S1923:S1986" si="184">(((J1923/60)/60)/24)+DATE(1970,1,1)</f>
        <v>41074.221562500003</v>
      </c>
      <c r="T1923" s="5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RIGHT(N1987,(LEN(N1987)-FIND("/", N1987,1)))</f>
        <v>people</v>
      </c>
      <c r="S1987" s="5">
        <f t="shared" ref="S1987:S2050" si="190">(((J1987/60)/60)/24)+DATE(1970,1,1)</f>
        <v>42555.698738425926</v>
      </c>
      <c r="T1987" s="5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RIGHT(N2051,(LEN(N2051)-FIND("/", N2051,1)))</f>
        <v>hardware</v>
      </c>
      <c r="S2051" s="5">
        <f t="shared" ref="S2051:S2114" si="196">(((J2051/60)/60)/24)+DATE(1970,1,1)</f>
        <v>41575.527349537035</v>
      </c>
      <c r="T2051" s="5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RIGHT(N2115,(LEN(N2115)-FIND("/", N2115,1)))</f>
        <v>indie rock</v>
      </c>
      <c r="S2115" s="5">
        <f t="shared" ref="S2115:S2178" si="202">(((J2115/60)/60)/24)+DATE(1970,1,1)</f>
        <v>41870.86546296296</v>
      </c>
      <c r="T2115" s="5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RIGHT(N2179,(LEN(N2179)-FIND("/", N2179,1)))</f>
        <v>rock</v>
      </c>
      <c r="S2179" s="5">
        <f t="shared" ref="S2179:S2242" si="208">(((J2179/60)/60)/24)+DATE(1970,1,1)</f>
        <v>42502.250775462962</v>
      </c>
      <c r="T2179" s="5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RIGHT(N2243,(LEN(N2243)-FIND("/", N2243,1)))</f>
        <v>tabletop games</v>
      </c>
      <c r="S2243" s="5">
        <f t="shared" ref="S2243:S2306" si="214">(((J2243/60)/60)/24)+DATE(1970,1,1)</f>
        <v>42766.827546296292</v>
      </c>
      <c r="T2243" s="5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RIGHT(N2307,(LEN(N2307)-FIND("/", N2307,1)))</f>
        <v>indie rock</v>
      </c>
      <c r="S2307" s="5">
        <f t="shared" ref="S2307:S2370" si="220">(((J2307/60)/60)/24)+DATE(1970,1,1)</f>
        <v>41834.695277777777</v>
      </c>
      <c r="T2307" s="5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RIGHT(N2371,(LEN(N2371)-FIND("/", N2371,1)))</f>
        <v>web</v>
      </c>
      <c r="S2371" s="5">
        <f t="shared" ref="S2371:S2434" si="226">(((J2371/60)/60)/24)+DATE(1970,1,1)</f>
        <v>42380.812627314815</v>
      </c>
      <c r="T2371" s="5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RIGHT(N2435,(LEN(N2435)-FIND("/", N2435,1)))</f>
        <v>food trucks</v>
      </c>
      <c r="S2435" s="5">
        <f t="shared" ref="S2435:S2498" si="232">(((J2435/60)/60)/24)+DATE(1970,1,1)</f>
        <v>42397.89980324074</v>
      </c>
      <c r="T2435" s="5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RIGHT(N2499,(LEN(N2499)-FIND("/", N2499,1)))</f>
        <v>indie rock</v>
      </c>
      <c r="S2499" s="5">
        <f t="shared" ref="S2499:S2562" si="238">(((J2499/60)/60)/24)+DATE(1970,1,1)</f>
        <v>40730.878912037035</v>
      </c>
      <c r="T2499" s="5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RIGHT(N2563,(LEN(N2563)-FIND("/", N2563,1)))</f>
        <v>food trucks</v>
      </c>
      <c r="S2563" s="5">
        <f t="shared" ref="S2563:S2626" si="244">(((J2563/60)/60)/24)+DATE(1970,1,1)</f>
        <v>42260.528807870374</v>
      </c>
      <c r="T2563" s="5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RIGHT(N2627,(LEN(N2627)-FIND("/", N2627,1)))</f>
        <v>space exploration</v>
      </c>
      <c r="S2627" s="5">
        <f t="shared" ref="S2627:S2690" si="250">(((J2627/60)/60)/24)+DATE(1970,1,1)</f>
        <v>42658.810277777782</v>
      </c>
      <c r="T2627" s="5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RIGHT(N2691,(LEN(N2691)-FIND("/", N2691,1)))</f>
        <v>food trucks</v>
      </c>
      <c r="S2691" s="5">
        <f t="shared" ref="S2691:S2754" si="256">(((J2691/60)/60)/24)+DATE(1970,1,1)</f>
        <v>42551.961689814809</v>
      </c>
      <c r="T2691" s="5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RIGHT(N2755,(LEN(N2755)-FIND("/", N2755,1)))</f>
        <v>children's books</v>
      </c>
      <c r="S2755" s="5">
        <f t="shared" ref="S2755:S2818" si="262">(((J2755/60)/60)/24)+DATE(1970,1,1)</f>
        <v>41117.900729166664</v>
      </c>
      <c r="T2755" s="5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RIGHT(N2819,(LEN(N2819)-FIND("/", N2819,1)))</f>
        <v>plays</v>
      </c>
      <c r="S2819" s="5">
        <f t="shared" ref="S2819:S2882" si="268">(((J2819/60)/60)/24)+DATE(1970,1,1)</f>
        <v>42023.634976851856</v>
      </c>
      <c r="T2819" s="5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RIGHT(N2883,(LEN(N2883)-FIND("/", N2883,1)))</f>
        <v>plays</v>
      </c>
      <c r="S2883" s="5">
        <f t="shared" ref="S2883:S2946" si="274">(((J2883/60)/60)/24)+DATE(1970,1,1)</f>
        <v>41916.597638888888</v>
      </c>
      <c r="T2883" s="5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RIGHT(N2947,(LEN(N2947)-FIND("/", N2947,1)))</f>
        <v>spaces</v>
      </c>
      <c r="S2947" s="5">
        <f t="shared" ref="S2947:S3010" si="280">(((J2947/60)/60)/24)+DATE(1970,1,1)</f>
        <v>42118.139583333337</v>
      </c>
      <c r="T2947" s="5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RIGHT(N3011,(LEN(N3011)-FIND("/", N3011,1)))</f>
        <v>spaces</v>
      </c>
      <c r="S3011" s="5">
        <f t="shared" ref="S3011:S3074" si="286">(((J3011/60)/60)/24)+DATE(1970,1,1)</f>
        <v>41939.569907407407</v>
      </c>
      <c r="T3011" s="5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RIGHT(N3075,(LEN(N3075)-FIND("/", N3075,1)))</f>
        <v>spaces</v>
      </c>
      <c r="S3075" s="5">
        <f t="shared" ref="S3075:S3138" si="292">(((J3075/60)/60)/24)+DATE(1970,1,1)</f>
        <v>42111.684027777781</v>
      </c>
      <c r="T3075" s="5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RIGHT(N3139,(LEN(N3139)-FIND("/", N3139,1)))</f>
        <v>plays</v>
      </c>
      <c r="S3139" s="5">
        <f t="shared" ref="S3139:S3202" si="298">(((J3139/60)/60)/24)+DATE(1970,1,1)</f>
        <v>42807.885057870371</v>
      </c>
      <c r="T3139" s="5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RIGHT(N3203,(LEN(N3203)-FIND("/", N3203,1)))</f>
        <v>musical</v>
      </c>
      <c r="S3203" s="5">
        <f t="shared" ref="S3203:S3266" si="304">(((J3203/60)/60)/24)+DATE(1970,1,1)</f>
        <v>41861.767094907409</v>
      </c>
      <c r="T3203" s="5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RIGHT(N3267,(LEN(N3267)-FIND("/", N3267,1)))</f>
        <v>plays</v>
      </c>
      <c r="S3267" s="5">
        <f t="shared" ref="S3267:S3330" si="310">(((J3267/60)/60)/24)+DATE(1970,1,1)</f>
        <v>42311.711979166663</v>
      </c>
      <c r="T3267" s="5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RIGHT(N3331,(LEN(N3331)-FIND("/", N3331,1)))</f>
        <v>plays</v>
      </c>
      <c r="S3331" s="5">
        <f t="shared" ref="S3331:S3394" si="316">(((J3331/60)/60)/24)+DATE(1970,1,1)</f>
        <v>41837.323009259257</v>
      </c>
      <c r="T3331" s="5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RIGHT(N3395,(LEN(N3395)-FIND("/", N3395,1)))</f>
        <v>plays</v>
      </c>
      <c r="S3395" s="5">
        <f t="shared" ref="S3395:S3458" si="322">(((J3395/60)/60)/24)+DATE(1970,1,1)</f>
        <v>41923.921643518523</v>
      </c>
      <c r="T3395" s="5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RIGHT(N3459,(LEN(N3459)-FIND("/", N3459,1)))</f>
        <v>plays</v>
      </c>
      <c r="S3459" s="5">
        <f t="shared" ref="S3459:S3522" si="328">(((J3459/60)/60)/24)+DATE(1970,1,1)</f>
        <v>42016.706678240742</v>
      </c>
      <c r="T3459" s="5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RIGHT(N3523,(LEN(N3523)-FIND("/", N3523,1)))</f>
        <v>plays</v>
      </c>
      <c r="S3523" s="5">
        <f t="shared" ref="S3523:S3586" si="334">(((J3523/60)/60)/24)+DATE(1970,1,1)</f>
        <v>41881.361342592594</v>
      </c>
      <c r="T3523" s="5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RIGHT(N3587,(LEN(N3587)-FIND("/", N3587,1)))</f>
        <v>plays</v>
      </c>
      <c r="S3587" s="5">
        <f t="shared" ref="S3587:S3650" si="340">(((J3587/60)/60)/24)+DATE(1970,1,1)</f>
        <v>41964.716319444444</v>
      </c>
      <c r="T3587" s="5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RIGHT(N3651,(LEN(N3651)-FIND("/", N3651,1)))</f>
        <v>plays</v>
      </c>
      <c r="S3651" s="5">
        <f t="shared" ref="S3651:S3714" si="346">(((J3651/60)/60)/24)+DATE(1970,1,1)</f>
        <v>41780.712893518517</v>
      </c>
      <c r="T3651" s="5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RIGHT(N3715,(LEN(N3715)-FIND("/", N3715,1)))</f>
        <v>plays</v>
      </c>
      <c r="S3715" s="5">
        <f t="shared" ref="S3715:S3778" si="352">(((J3715/60)/60)/24)+DATE(1970,1,1)</f>
        <v>42505.738032407404</v>
      </c>
      <c r="T3715" s="5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RIGHT(N3779,(LEN(N3779)-FIND("/", N3779,1)))</f>
        <v>musical</v>
      </c>
      <c r="S3779" s="5">
        <f t="shared" ref="S3779:S3842" si="358">(((J3779/60)/60)/24)+DATE(1970,1,1)</f>
        <v>41887.111354166671</v>
      </c>
      <c r="T3779" s="5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RIGHT(N3843,(LEN(N3843)-FIND("/", N3843,1)))</f>
        <v>plays</v>
      </c>
      <c r="S3843" s="5">
        <f t="shared" ref="S3843:S3906" si="364">(((J3843/60)/60)/24)+DATE(1970,1,1)</f>
        <v>41780.785729166666</v>
      </c>
      <c r="T3843" s="5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RIGHT(N3907,(LEN(N3907)-FIND("/", N3907,1)))</f>
        <v>plays</v>
      </c>
      <c r="S3907" s="5">
        <f t="shared" ref="S3907:S3970" si="370">(((J3907/60)/60)/24)+DATE(1970,1,1)</f>
        <v>42124.623877314814</v>
      </c>
      <c r="T3907" s="5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RIGHT(N3971,(LEN(N3971)-FIND("/", N3971,1)))</f>
        <v>plays</v>
      </c>
      <c r="S3971" s="5">
        <f t="shared" ref="S3971:S4034" si="376">(((J3971/60)/60)/24)+DATE(1970,1,1)</f>
        <v>42601.854699074072</v>
      </c>
      <c r="T3971" s="5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RIGHT(N4035,(LEN(N4035)-FIND("/", N4035,1)))</f>
        <v>plays</v>
      </c>
      <c r="S4035" s="5">
        <f t="shared" ref="S4035:S4098" si="382">(((J4035/60)/60)/24)+DATE(1970,1,1)</f>
        <v>42614.268796296295</v>
      </c>
      <c r="T4035" s="5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RIGHT(N4099,(LEN(N4099)-FIND("/", N4099,1)))</f>
        <v>plays</v>
      </c>
      <c r="S4099" s="5">
        <f t="shared" ref="S4099:S4115" si="388">(((J4099/60)/60)/24)+DATE(1970,1,1)</f>
        <v>42344.824502314819</v>
      </c>
      <c r="T4099" s="5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conditionalFormatting sqref="F1:F1048576">
    <cfRule type="containsText" dxfId="7" priority="8" operator="containsText" text="successful">
      <formula>NOT(ISERROR(SEARCH("successful",F1)))</formula>
    </cfRule>
    <cfRule type="containsText" dxfId="6" priority="7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Sheet5</vt:lpstr>
      <vt:lpstr>Sheet6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2020-01-31T05:57:44Z</dcterms:modified>
</cp:coreProperties>
</file>