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FINAL\"/>
    </mc:Choice>
  </mc:AlternateContent>
  <xr:revisionPtr revIDLastSave="0" documentId="8_{27AC0AB0-2334-46BD-9555-27C4CDB4ACBE}" xr6:coauthVersionLast="45" xr6:coauthVersionMax="45" xr10:uidLastSave="{00000000-0000-0000-0000-000000000000}"/>
  <bookViews>
    <workbookView xWindow="-120" yWindow="-120" windowWidth="20730" windowHeight="11160" xr2:uid="{ECE5B86B-BDBF-4AEB-82B2-AC1FD84261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B133" i="1"/>
  <c r="E133" i="1"/>
  <c r="B134" i="1"/>
  <c r="B135" i="1" s="1"/>
  <c r="E134" i="1"/>
  <c r="B118" i="1"/>
  <c r="E118" i="1" s="1"/>
  <c r="B81" i="1"/>
  <c r="E81" i="1"/>
  <c r="B82" i="1"/>
  <c r="B83" i="1" s="1"/>
  <c r="E82" i="1"/>
  <c r="E135" i="1" l="1"/>
  <c r="B136" i="1"/>
  <c r="B119" i="1"/>
  <c r="B84" i="1"/>
  <c r="E83" i="1"/>
  <c r="C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E40" i="1"/>
  <c r="D10" i="1"/>
  <c r="D9" i="1"/>
  <c r="E10" i="1"/>
  <c r="E9" i="1"/>
  <c r="B137" i="1" l="1"/>
  <c r="E136" i="1"/>
  <c r="B120" i="1"/>
  <c r="E119" i="1"/>
  <c r="B85" i="1"/>
  <c r="E84" i="1"/>
  <c r="C36" i="1"/>
  <c r="C41" i="1" s="1"/>
  <c r="C5" i="1"/>
  <c r="C11" i="1" s="1"/>
  <c r="E137" i="1" l="1"/>
  <c r="B138" i="1"/>
  <c r="E120" i="1"/>
  <c r="B121" i="1"/>
  <c r="E85" i="1"/>
  <c r="B86" i="1"/>
  <c r="B41" i="1"/>
  <c r="D11" i="1"/>
  <c r="C12" i="1" s="1"/>
  <c r="E11" i="1"/>
  <c r="B139" i="1" l="1"/>
  <c r="E138" i="1"/>
  <c r="E121" i="1"/>
  <c r="B122" i="1"/>
  <c r="B87" i="1"/>
  <c r="E86" i="1"/>
  <c r="C42" i="1"/>
  <c r="E41" i="1"/>
  <c r="B42" i="1"/>
  <c r="D12" i="1"/>
  <c r="C13" i="1" s="1"/>
  <c r="E12" i="1"/>
  <c r="E139" i="1" l="1"/>
  <c r="B140" i="1"/>
  <c r="E122" i="1"/>
  <c r="B123" i="1"/>
  <c r="E87" i="1"/>
  <c r="B88" i="1"/>
  <c r="B43" i="1"/>
  <c r="E42" i="1"/>
  <c r="C43" i="1"/>
  <c r="E13" i="1"/>
  <c r="D13" i="1"/>
  <c r="C14" i="1" s="1"/>
  <c r="E140" i="1" l="1"/>
  <c r="B124" i="1"/>
  <c r="E123" i="1"/>
  <c r="B89" i="1"/>
  <c r="E88" i="1"/>
  <c r="B44" i="1"/>
  <c r="C44" i="1"/>
  <c r="E43" i="1"/>
  <c r="E14" i="1"/>
  <c r="D14" i="1"/>
  <c r="C15" i="1" s="1"/>
  <c r="E124" i="1" l="1"/>
  <c r="B125" i="1"/>
  <c r="E89" i="1"/>
  <c r="B90" i="1"/>
  <c r="B45" i="1"/>
  <c r="C45" i="1"/>
  <c r="E44" i="1"/>
  <c r="D15" i="1"/>
  <c r="C16" i="1" s="1"/>
  <c r="E15" i="1"/>
  <c r="E125" i="1" l="1"/>
  <c r="B126" i="1"/>
  <c r="B91" i="1"/>
  <c r="E90" i="1"/>
  <c r="B46" i="1"/>
  <c r="C46" i="1"/>
  <c r="E45" i="1"/>
  <c r="D16" i="1"/>
  <c r="C17" i="1" s="1"/>
  <c r="E16" i="1"/>
  <c r="E126" i="1" l="1"/>
  <c r="B127" i="1"/>
  <c r="E91" i="1"/>
  <c r="B92" i="1"/>
  <c r="B47" i="1"/>
  <c r="C47" i="1"/>
  <c r="E46" i="1"/>
  <c r="D17" i="1"/>
  <c r="C18" i="1" s="1"/>
  <c r="E17" i="1"/>
  <c r="B128" i="1" l="1"/>
  <c r="E127" i="1"/>
  <c r="B93" i="1"/>
  <c r="E92" i="1"/>
  <c r="B48" i="1"/>
  <c r="E47" i="1"/>
  <c r="C48" i="1"/>
  <c r="E18" i="1"/>
  <c r="D18" i="1"/>
  <c r="C19" i="1" s="1"/>
  <c r="E128" i="1" l="1"/>
  <c r="B129" i="1"/>
  <c r="B94" i="1"/>
  <c r="E93" i="1"/>
  <c r="B49" i="1"/>
  <c r="C49" i="1"/>
  <c r="E48" i="1"/>
  <c r="E19" i="1"/>
  <c r="D19" i="1"/>
  <c r="C20" i="1" s="1"/>
  <c r="E129" i="1" l="1"/>
  <c r="B130" i="1"/>
  <c r="B95" i="1"/>
  <c r="E94" i="1"/>
  <c r="B50" i="1"/>
  <c r="C50" i="1"/>
  <c r="E49" i="1"/>
  <c r="E20" i="1"/>
  <c r="D20" i="1"/>
  <c r="C21" i="1" s="1"/>
  <c r="E130" i="1" l="1"/>
  <c r="B131" i="1"/>
  <c r="E95" i="1"/>
  <c r="B96" i="1"/>
  <c r="B51" i="1"/>
  <c r="C51" i="1"/>
  <c r="E50" i="1"/>
  <c r="D21" i="1"/>
  <c r="C22" i="1" s="1"/>
  <c r="E21" i="1"/>
  <c r="B132" i="1" l="1"/>
  <c r="E131" i="1"/>
  <c r="B97" i="1"/>
  <c r="E96" i="1"/>
  <c r="B52" i="1"/>
  <c r="C52" i="1"/>
  <c r="E51" i="1"/>
  <c r="D22" i="1"/>
  <c r="C23" i="1" s="1"/>
  <c r="E22" i="1"/>
  <c r="E132" i="1" l="1"/>
  <c r="E97" i="1"/>
  <c r="B98" i="1"/>
  <c r="B53" i="1"/>
  <c r="C53" i="1"/>
  <c r="E52" i="1"/>
  <c r="D23" i="1"/>
  <c r="C24" i="1" s="1"/>
  <c r="E23" i="1"/>
  <c r="B99" i="1" l="1"/>
  <c r="E98" i="1"/>
  <c r="B54" i="1"/>
  <c r="C54" i="1"/>
  <c r="E53" i="1"/>
  <c r="E24" i="1"/>
  <c r="D24" i="1"/>
  <c r="C25" i="1" s="1"/>
  <c r="B100" i="1" l="1"/>
  <c r="E99" i="1"/>
  <c r="B55" i="1"/>
  <c r="C55" i="1"/>
  <c r="E54" i="1"/>
  <c r="E25" i="1"/>
  <c r="D25" i="1"/>
  <c r="C26" i="1" s="1"/>
  <c r="B101" i="1" l="1"/>
  <c r="E100" i="1"/>
  <c r="B56" i="1"/>
  <c r="E55" i="1"/>
  <c r="C56" i="1"/>
  <c r="E26" i="1"/>
  <c r="D26" i="1"/>
  <c r="C27" i="1" s="1"/>
  <c r="E101" i="1" l="1"/>
  <c r="B102" i="1"/>
  <c r="B57" i="1"/>
  <c r="C57" i="1"/>
  <c r="E56" i="1"/>
  <c r="E27" i="1"/>
  <c r="D27" i="1"/>
  <c r="C28" i="1" s="1"/>
  <c r="B103" i="1" l="1"/>
  <c r="E102" i="1"/>
  <c r="B58" i="1"/>
  <c r="C58" i="1"/>
  <c r="E57" i="1"/>
  <c r="E28" i="1"/>
  <c r="D28" i="1"/>
  <c r="C29" i="1" s="1"/>
  <c r="B104" i="1" l="1"/>
  <c r="E103" i="1"/>
  <c r="B59" i="1"/>
  <c r="C59" i="1"/>
  <c r="E58" i="1"/>
  <c r="E29" i="1"/>
  <c r="D29" i="1"/>
  <c r="B105" i="1" l="1"/>
  <c r="E104" i="1"/>
  <c r="B60" i="1"/>
  <c r="C60" i="1"/>
  <c r="E59" i="1"/>
  <c r="B106" i="1" l="1"/>
  <c r="E105" i="1"/>
  <c r="C61" i="1"/>
  <c r="B61" i="1"/>
  <c r="E60" i="1"/>
  <c r="B107" i="1" l="1"/>
  <c r="E106" i="1"/>
  <c r="B62" i="1"/>
  <c r="C62" i="1"/>
  <c r="E61" i="1"/>
  <c r="E107" i="1" l="1"/>
  <c r="B108" i="1"/>
  <c r="B63" i="1"/>
  <c r="C63" i="1"/>
  <c r="E62" i="1"/>
  <c r="B109" i="1" l="1"/>
  <c r="E108" i="1"/>
  <c r="B64" i="1"/>
  <c r="E63" i="1"/>
  <c r="C64" i="1"/>
  <c r="B110" i="1" l="1"/>
  <c r="E109" i="1"/>
  <c r="C65" i="1"/>
  <c r="E64" i="1"/>
  <c r="B65" i="1"/>
  <c r="B111" i="1" l="1"/>
  <c r="E110" i="1"/>
  <c r="B66" i="1"/>
  <c r="C66" i="1"/>
  <c r="E65" i="1"/>
  <c r="E111" i="1" l="1"/>
  <c r="B112" i="1"/>
  <c r="C67" i="1"/>
  <c r="B67" i="1"/>
  <c r="E66" i="1"/>
  <c r="B113" i="1" l="1"/>
  <c r="E112" i="1"/>
  <c r="B68" i="1"/>
  <c r="C68" i="1"/>
  <c r="E67" i="1"/>
  <c r="E113" i="1" l="1"/>
  <c r="B114" i="1"/>
  <c r="C69" i="1"/>
  <c r="B69" i="1"/>
  <c r="E68" i="1"/>
  <c r="B115" i="1" l="1"/>
  <c r="E114" i="1"/>
  <c r="B70" i="1"/>
  <c r="C70" i="1"/>
  <c r="E69" i="1"/>
  <c r="B116" i="1" l="1"/>
  <c r="E115" i="1"/>
  <c r="B71" i="1"/>
  <c r="C71" i="1"/>
  <c r="E70" i="1"/>
  <c r="B117" i="1" l="1"/>
  <c r="E116" i="1"/>
  <c r="C72" i="1"/>
  <c r="B72" i="1"/>
  <c r="E71" i="1"/>
  <c r="E117" i="1" l="1"/>
  <c r="B73" i="1"/>
  <c r="C73" i="1"/>
  <c r="E72" i="1"/>
  <c r="C74" i="1" l="1"/>
  <c r="B74" i="1"/>
  <c r="E73" i="1"/>
  <c r="B75" i="1" l="1"/>
  <c r="C75" i="1"/>
  <c r="E74" i="1"/>
  <c r="B76" i="1" l="1"/>
  <c r="C76" i="1"/>
  <c r="E75" i="1"/>
  <c r="B77" i="1" l="1"/>
  <c r="C77" i="1"/>
  <c r="E76" i="1"/>
  <c r="C78" i="1" l="1"/>
  <c r="B78" i="1"/>
  <c r="E77" i="1"/>
  <c r="E78" i="1" l="1"/>
  <c r="B79" i="1"/>
  <c r="C79" i="1"/>
  <c r="B80" i="1" l="1"/>
  <c r="E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E80" i="1" l="1"/>
</calcChain>
</file>

<file path=xl/sharedStrings.xml><?xml version="1.0" encoding="utf-8"?>
<sst xmlns="http://schemas.openxmlformats.org/spreadsheetml/2006/main" count="21" uniqueCount="12">
  <si>
    <t>x</t>
  </si>
  <si>
    <t>y</t>
  </si>
  <si>
    <t>h</t>
  </si>
  <si>
    <t>x0</t>
  </si>
  <si>
    <t>x1</t>
  </si>
  <si>
    <t>num_seg</t>
  </si>
  <si>
    <t>SOLUCIÓN</t>
  </si>
  <si>
    <t>Formula de Euler para y:</t>
  </si>
  <si>
    <t>y'=x(1-x)</t>
  </si>
  <si>
    <t>x^2/2 - x^3/3</t>
  </si>
  <si>
    <t>Comprobación Matlab</t>
  </si>
  <si>
    <t>Método de Euler para 20 y 100 segmentos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</si>
</sst>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Hoja1!$C$9:$C$29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1.9125E-2</c:v>
                </c:pt>
                <c:pt idx="3">
                  <c:v>5.0625000000000003E-2</c:v>
                </c:pt>
                <c:pt idx="4">
                  <c:v>8.7749999999999995E-2</c:v>
                </c:pt>
                <c:pt idx="5">
                  <c:v>0.12375</c:v>
                </c:pt>
                <c:pt idx="6">
                  <c:v>0.15187499999999998</c:v>
                </c:pt>
                <c:pt idx="7">
                  <c:v>0.16537499999999997</c:v>
                </c:pt>
                <c:pt idx="8">
                  <c:v>0.15749999999999997</c:v>
                </c:pt>
                <c:pt idx="9">
                  <c:v>0.12149999999999998</c:v>
                </c:pt>
                <c:pt idx="10">
                  <c:v>5.0625000000000017E-2</c:v>
                </c:pt>
                <c:pt idx="11">
                  <c:v>-6.1874999999999916E-2</c:v>
                </c:pt>
                <c:pt idx="12">
                  <c:v>-0.22274999999999984</c:v>
                </c:pt>
                <c:pt idx="13">
                  <c:v>-0.4387499999999997</c:v>
                </c:pt>
                <c:pt idx="14">
                  <c:v>-0.7166249999999994</c:v>
                </c:pt>
                <c:pt idx="15">
                  <c:v>-1.0631249999999992</c:v>
                </c:pt>
                <c:pt idx="16">
                  <c:v>-1.484999999999999</c:v>
                </c:pt>
                <c:pt idx="17">
                  <c:v>-1.9889999999999985</c:v>
                </c:pt>
                <c:pt idx="18">
                  <c:v>-2.5818749999999984</c:v>
                </c:pt>
                <c:pt idx="19">
                  <c:v>-3.2703749999999978</c:v>
                </c:pt>
                <c:pt idx="20">
                  <c:v>-4.0612499999999976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B-4DC8-9DD8-CE0B91C3FE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Hoja1!$E$9:$E$29</c:f>
              <c:numCache>
                <c:formatCode>General</c:formatCode>
                <c:ptCount val="21"/>
                <c:pt idx="0">
                  <c:v>0</c:v>
                </c:pt>
                <c:pt idx="1">
                  <c:v>1.0125E-2</c:v>
                </c:pt>
                <c:pt idx="2">
                  <c:v>3.5999999999999997E-2</c:v>
                </c:pt>
                <c:pt idx="3">
                  <c:v>7.0874999999999994E-2</c:v>
                </c:pt>
                <c:pt idx="4">
                  <c:v>0.108</c:v>
                </c:pt>
                <c:pt idx="5">
                  <c:v>0.140625</c:v>
                </c:pt>
                <c:pt idx="6">
                  <c:v>0.16200000000000001</c:v>
                </c:pt>
                <c:pt idx="7">
                  <c:v>0.16537499999999999</c:v>
                </c:pt>
                <c:pt idx="8">
                  <c:v>0.14400000000000002</c:v>
                </c:pt>
                <c:pt idx="9">
                  <c:v>9.1125000000000123E-2</c:v>
                </c:pt>
                <c:pt idx="10">
                  <c:v>0</c:v>
                </c:pt>
                <c:pt idx="11">
                  <c:v>-0.13612499999999961</c:v>
                </c:pt>
                <c:pt idx="12">
                  <c:v>-0.32399999999999962</c:v>
                </c:pt>
                <c:pt idx="13">
                  <c:v>-0.57037499999999919</c:v>
                </c:pt>
                <c:pt idx="14">
                  <c:v>-0.88199999999999923</c:v>
                </c:pt>
                <c:pt idx="15">
                  <c:v>-1.2656249999999987</c:v>
                </c:pt>
                <c:pt idx="16">
                  <c:v>-1.7279999999999975</c:v>
                </c:pt>
                <c:pt idx="17">
                  <c:v>-2.275874999999997</c:v>
                </c:pt>
                <c:pt idx="18">
                  <c:v>-2.9159999999999973</c:v>
                </c:pt>
                <c:pt idx="19">
                  <c:v>-3.6551249999999955</c:v>
                </c:pt>
                <c:pt idx="20">
                  <c:v>-4.4999999999999938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B-4DC8-9DD8-CE0B91C3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4880"/>
        <c:axId val="90365936"/>
      </c:scatterChart>
      <c:valAx>
        <c:axId val="1368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65936"/>
        <c:crosses val="autoZero"/>
        <c:crossBetween val="midCat"/>
      </c:valAx>
      <c:valAx>
        <c:axId val="90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Hoja1!$B$40:$B$80</c:f>
              <c:numCache>
                <c:formatCode>General</c:formatCode>
                <c:ptCount val="4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</c:numCache>
            </c:numRef>
          </c:xVal>
          <c:yVal>
            <c:numRef>
              <c:f>Hoja1!$C$40:$C$80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8.7299999999999986E-4</c:v>
                </c:pt>
                <c:pt idx="3">
                  <c:v>2.5649999999999996E-3</c:v>
                </c:pt>
                <c:pt idx="4">
                  <c:v>5.0219999999999996E-3</c:v>
                </c:pt>
                <c:pt idx="5">
                  <c:v>8.1899999999999994E-3</c:v>
                </c:pt>
                <c:pt idx="6">
                  <c:v>1.2015E-2</c:v>
                </c:pt>
                <c:pt idx="7">
                  <c:v>1.6442999999999999E-2</c:v>
                </c:pt>
                <c:pt idx="8">
                  <c:v>2.1419999999999998E-2</c:v>
                </c:pt>
                <c:pt idx="9">
                  <c:v>2.6891999999999999E-2</c:v>
                </c:pt>
                <c:pt idx="10">
                  <c:v>3.2805000000000001E-2</c:v>
                </c:pt>
                <c:pt idx="11">
                  <c:v>3.9105000000000001E-2</c:v>
                </c:pt>
                <c:pt idx="12">
                  <c:v>4.5738000000000001E-2</c:v>
                </c:pt>
                <c:pt idx="13">
                  <c:v>5.2650000000000002E-2</c:v>
                </c:pt>
                <c:pt idx="14">
                  <c:v>5.9787000000000007E-2</c:v>
                </c:pt>
                <c:pt idx="15">
                  <c:v>6.7095000000000002E-2</c:v>
                </c:pt>
                <c:pt idx="16">
                  <c:v>7.4520000000000003E-2</c:v>
                </c:pt>
                <c:pt idx="17">
                  <c:v>8.2007999999999998E-2</c:v>
                </c:pt>
                <c:pt idx="18">
                  <c:v>8.9505000000000001E-2</c:v>
                </c:pt>
                <c:pt idx="19">
                  <c:v>9.6957000000000002E-2</c:v>
                </c:pt>
                <c:pt idx="20">
                  <c:v>0.10431</c:v>
                </c:pt>
                <c:pt idx="21">
                  <c:v>0.11151</c:v>
                </c:pt>
                <c:pt idx="22">
                  <c:v>0.118503</c:v>
                </c:pt>
                <c:pt idx="23">
                  <c:v>0.12523499999999999</c:v>
                </c:pt>
                <c:pt idx="24">
                  <c:v>0.13165199999999999</c:v>
                </c:pt>
                <c:pt idx="25">
                  <c:v>0.13769999999999999</c:v>
                </c:pt>
                <c:pt idx="26">
                  <c:v>0.14332499999999998</c:v>
                </c:pt>
                <c:pt idx="27">
                  <c:v>0.14847299999999997</c:v>
                </c:pt>
                <c:pt idx="28">
                  <c:v>0.15308999999999995</c:v>
                </c:pt>
                <c:pt idx="29">
                  <c:v>0.15712199999999993</c:v>
                </c:pt>
                <c:pt idx="30">
                  <c:v>0.16051499999999991</c:v>
                </c:pt>
                <c:pt idx="31">
                  <c:v>0.16321499999999989</c:v>
                </c:pt>
                <c:pt idx="32">
                  <c:v>0.16516799999999987</c:v>
                </c:pt>
                <c:pt idx="33">
                  <c:v>0.16631999999999986</c:v>
                </c:pt>
                <c:pt idx="34">
                  <c:v>0.16661699999999985</c:v>
                </c:pt>
                <c:pt idx="35">
                  <c:v>0.16600499999999982</c:v>
                </c:pt>
                <c:pt idx="36">
                  <c:v>0.1644299999999998</c:v>
                </c:pt>
                <c:pt idx="37">
                  <c:v>0.16183799999999976</c:v>
                </c:pt>
                <c:pt idx="38">
                  <c:v>0.15817499999999973</c:v>
                </c:pt>
                <c:pt idx="39">
                  <c:v>0.15338699999999969</c:v>
                </c:pt>
                <c:pt idx="40">
                  <c:v>0.14741999999999966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D0E-AF48-4158EC3507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Hoja1!$B$40:$B$80</c:f>
              <c:numCache>
                <c:formatCode>General</c:formatCode>
                <c:ptCount val="4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</c:numCache>
            </c:numRef>
          </c:xVal>
          <c:yVal>
            <c:numRef>
              <c:f>Hoja1!$E$40:$E$80</c:f>
              <c:numCache>
                <c:formatCode>General</c:formatCode>
                <c:ptCount val="41"/>
                <c:pt idx="0">
                  <c:v>0</c:v>
                </c:pt>
                <c:pt idx="1">
                  <c:v>4.4099999999999999E-4</c:v>
                </c:pt>
                <c:pt idx="2">
                  <c:v>1.7279999999999999E-3</c:v>
                </c:pt>
                <c:pt idx="3">
                  <c:v>3.8069999999999996E-3</c:v>
                </c:pt>
                <c:pt idx="4">
                  <c:v>6.6239999999999997E-3</c:v>
                </c:pt>
                <c:pt idx="5">
                  <c:v>1.0125E-2</c:v>
                </c:pt>
                <c:pt idx="6">
                  <c:v>1.4256E-2</c:v>
                </c:pt>
                <c:pt idx="7">
                  <c:v>1.8962999999999997E-2</c:v>
                </c:pt>
                <c:pt idx="8">
                  <c:v>2.4191999999999998E-2</c:v>
                </c:pt>
                <c:pt idx="9">
                  <c:v>2.9889000000000002E-2</c:v>
                </c:pt>
                <c:pt idx="10">
                  <c:v>3.6000000000000011E-2</c:v>
                </c:pt>
                <c:pt idx="11">
                  <c:v>4.2471000000000016E-2</c:v>
                </c:pt>
                <c:pt idx="12">
                  <c:v>4.9248000000000028E-2</c:v>
                </c:pt>
                <c:pt idx="13">
                  <c:v>5.6277000000000028E-2</c:v>
                </c:pt>
                <c:pt idx="14">
                  <c:v>6.3504000000000047E-2</c:v>
                </c:pt>
                <c:pt idx="15">
                  <c:v>7.0875000000000035E-2</c:v>
                </c:pt>
                <c:pt idx="16">
                  <c:v>7.8336000000000044E-2</c:v>
                </c:pt>
                <c:pt idx="17">
                  <c:v>8.5833000000000048E-2</c:v>
                </c:pt>
                <c:pt idx="18">
                  <c:v>9.3312000000000062E-2</c:v>
                </c:pt>
                <c:pt idx="19">
                  <c:v>0.10071900000000006</c:v>
                </c:pt>
                <c:pt idx="20">
                  <c:v>0.10800000000000008</c:v>
                </c:pt>
                <c:pt idx="21">
                  <c:v>0.11510100000000008</c:v>
                </c:pt>
                <c:pt idx="22">
                  <c:v>0.12196800000000009</c:v>
                </c:pt>
                <c:pt idx="23">
                  <c:v>0.12854700000000008</c:v>
                </c:pt>
                <c:pt idx="24">
                  <c:v>0.13478400000000007</c:v>
                </c:pt>
                <c:pt idx="25">
                  <c:v>0.14062500000000008</c:v>
                </c:pt>
                <c:pt idx="26">
                  <c:v>0.14601600000000006</c:v>
                </c:pt>
                <c:pt idx="27">
                  <c:v>0.15090300000000009</c:v>
                </c:pt>
                <c:pt idx="28">
                  <c:v>0.15523200000000006</c:v>
                </c:pt>
                <c:pt idx="29">
                  <c:v>0.15894900000000006</c:v>
                </c:pt>
                <c:pt idx="30">
                  <c:v>0.16200000000000006</c:v>
                </c:pt>
                <c:pt idx="31">
                  <c:v>0.16433100000000006</c:v>
                </c:pt>
                <c:pt idx="32">
                  <c:v>0.16588800000000004</c:v>
                </c:pt>
                <c:pt idx="33">
                  <c:v>0.16661700000000002</c:v>
                </c:pt>
                <c:pt idx="34">
                  <c:v>0.16646399999999995</c:v>
                </c:pt>
                <c:pt idx="35">
                  <c:v>0.16537499999999999</c:v>
                </c:pt>
                <c:pt idx="36">
                  <c:v>0.16329599999999994</c:v>
                </c:pt>
                <c:pt idx="37">
                  <c:v>0.1601729999999999</c:v>
                </c:pt>
                <c:pt idx="38">
                  <c:v>0.15595199999999992</c:v>
                </c:pt>
                <c:pt idx="39">
                  <c:v>0.1505789999999998</c:v>
                </c:pt>
                <c:pt idx="40">
                  <c:v>0.14399999999999979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A-4D0E-AF48-4158EC35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6928"/>
        <c:axId val="2060742880"/>
      </c:scatterChart>
      <c:valAx>
        <c:axId val="1354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0742880"/>
        <c:crosses val="autoZero"/>
        <c:crossBetween val="midCat"/>
      </c:valAx>
      <c:valAx>
        <c:axId val="2060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4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</xdr:colOff>
      <xdr:row>2</xdr:row>
      <xdr:rowOff>15558</xdr:rowOff>
    </xdr:from>
    <xdr:to>
      <xdr:col>7</xdr:col>
      <xdr:colOff>643440</xdr:colOff>
      <xdr:row>3</xdr:row>
      <xdr:rowOff>150812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053B62-EF9F-4D43-8374-6AE65C2A3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981" t="30234" r="18778" b="62354"/>
        <a:stretch/>
      </xdr:blipFill>
      <xdr:spPr>
        <a:xfrm>
          <a:off x="5010785" y="380683"/>
          <a:ext cx="1395280" cy="317817"/>
        </a:xfrm>
        <a:prstGeom prst="rect">
          <a:avLst/>
        </a:prstGeom>
      </xdr:spPr>
    </xdr:pic>
    <xdr:clientData/>
  </xdr:twoCellAnchor>
  <xdr:twoCellAnchor>
    <xdr:from>
      <xdr:col>5</xdr:col>
      <xdr:colOff>785812</xdr:colOff>
      <xdr:row>8</xdr:row>
      <xdr:rowOff>29369</xdr:rowOff>
    </xdr:from>
    <xdr:to>
      <xdr:col>11</xdr:col>
      <xdr:colOff>595312</xdr:colOff>
      <xdr:row>23</xdr:row>
      <xdr:rowOff>34131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5C4EFB-2FF7-4169-A71D-4D89ECED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38</xdr:row>
      <xdr:rowOff>37307</xdr:rowOff>
    </xdr:from>
    <xdr:to>
      <xdr:col>11</xdr:col>
      <xdr:colOff>627062</xdr:colOff>
      <xdr:row>53</xdr:row>
      <xdr:rowOff>42069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B30F82-945E-441D-A200-EA3FE3E0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23813</xdr:colOff>
      <xdr:row>8</xdr:row>
      <xdr:rowOff>35718</xdr:rowOff>
    </xdr:from>
    <xdr:to>
      <xdr:col>17</xdr:col>
      <xdr:colOff>637649</xdr:colOff>
      <xdr:row>19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F866D4-AFDC-434D-93C5-747C5A91C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8938" y="1496218"/>
          <a:ext cx="3788836" cy="2131220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</xdr:colOff>
      <xdr:row>37</xdr:row>
      <xdr:rowOff>159279</xdr:rowOff>
    </xdr:from>
    <xdr:to>
      <xdr:col>18</xdr:col>
      <xdr:colOff>56979</xdr:colOff>
      <xdr:row>49</xdr:row>
      <xdr:rowOff>184980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DBBE2C-227E-4DC5-A705-107E93D11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6400" y="7051146"/>
          <a:ext cx="4019379" cy="2260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BAD9-FE6D-4906-9A84-1BD432BC039F}">
  <sheetPr codeName="Hoja1"/>
  <dimension ref="B1:N145"/>
  <sheetViews>
    <sheetView tabSelected="1" topLeftCell="A32" zoomScale="90" workbookViewId="0">
      <selection activeCell="K28" sqref="K28"/>
    </sheetView>
  </sheetViews>
  <sheetFormatPr baseColWidth="10" defaultRowHeight="15" x14ac:dyDescent="0.25"/>
  <cols>
    <col min="1" max="1" width="14.5703125" bestFit="1" customWidth="1"/>
  </cols>
  <sheetData>
    <row r="1" spans="2:10" x14ac:dyDescent="0.25">
      <c r="B1" s="1" t="s">
        <v>3</v>
      </c>
      <c r="C1" s="1">
        <v>0</v>
      </c>
      <c r="J1" t="s">
        <v>11</v>
      </c>
    </row>
    <row r="2" spans="2:10" x14ac:dyDescent="0.25">
      <c r="B2" s="1" t="s">
        <v>4</v>
      </c>
      <c r="C2" s="1">
        <v>3</v>
      </c>
      <c r="G2" t="s">
        <v>7</v>
      </c>
    </row>
    <row r="3" spans="2:10" x14ac:dyDescent="0.25">
      <c r="B3" s="1" t="s">
        <v>5</v>
      </c>
      <c r="C3" s="1">
        <v>20</v>
      </c>
    </row>
    <row r="5" spans="2:10" x14ac:dyDescent="0.25">
      <c r="B5" s="5" t="s">
        <v>2</v>
      </c>
      <c r="C5" s="6">
        <f>(C2-C1)/C3</f>
        <v>0.15</v>
      </c>
    </row>
    <row r="7" spans="2:10" x14ac:dyDescent="0.25">
      <c r="B7" s="2" t="s">
        <v>0</v>
      </c>
      <c r="C7" s="2" t="s">
        <v>1</v>
      </c>
      <c r="D7" s="2" t="s">
        <v>8</v>
      </c>
      <c r="E7" s="8" t="s">
        <v>6</v>
      </c>
      <c r="F7" s="9"/>
    </row>
    <row r="8" spans="2:10" x14ac:dyDescent="0.25">
      <c r="B8" s="2"/>
      <c r="C8" s="2"/>
      <c r="D8" s="7"/>
      <c r="E8" s="8" t="s">
        <v>9</v>
      </c>
      <c r="F8" s="9"/>
    </row>
    <row r="9" spans="2:10" x14ac:dyDescent="0.25">
      <c r="B9" s="3">
        <v>0</v>
      </c>
      <c r="C9" s="3">
        <v>0</v>
      </c>
      <c r="D9" s="2">
        <f>B9*(1-B9)</f>
        <v>0</v>
      </c>
      <c r="E9" s="4">
        <f>B9^2/2-B9^3/3</f>
        <v>0</v>
      </c>
    </row>
    <row r="10" spans="2:10" x14ac:dyDescent="0.25">
      <c r="B10" s="2">
        <f>B9+$C$5</f>
        <v>0.15</v>
      </c>
      <c r="C10" s="2">
        <f>C9+$C$5*D9</f>
        <v>0</v>
      </c>
      <c r="D10" s="2">
        <f t="shared" ref="D10:D29" si="0">B10*(1-B10)</f>
        <v>0.1275</v>
      </c>
      <c r="E10" s="4">
        <f t="shared" ref="E10:E29" si="1">B10^2/2-B10^3/3</f>
        <v>1.0125E-2</v>
      </c>
    </row>
    <row r="11" spans="2:10" x14ac:dyDescent="0.25">
      <c r="B11" s="2">
        <f t="shared" ref="B11:B29" si="2">B10+$C$5</f>
        <v>0.3</v>
      </c>
      <c r="C11" s="2">
        <f t="shared" ref="C11:C29" si="3">C10+$C$5*D10</f>
        <v>1.9125E-2</v>
      </c>
      <c r="D11" s="2">
        <f t="shared" si="0"/>
        <v>0.21</v>
      </c>
      <c r="E11" s="4">
        <f t="shared" si="1"/>
        <v>3.5999999999999997E-2</v>
      </c>
    </row>
    <row r="12" spans="2:10" x14ac:dyDescent="0.25">
      <c r="B12" s="2">
        <f t="shared" si="2"/>
        <v>0.44999999999999996</v>
      </c>
      <c r="C12" s="2">
        <f t="shared" si="3"/>
        <v>5.0625000000000003E-2</v>
      </c>
      <c r="D12" s="2">
        <f t="shared" si="0"/>
        <v>0.2475</v>
      </c>
      <c r="E12" s="4">
        <f t="shared" si="1"/>
        <v>7.0874999999999994E-2</v>
      </c>
    </row>
    <row r="13" spans="2:10" x14ac:dyDescent="0.25">
      <c r="B13" s="2">
        <f t="shared" si="2"/>
        <v>0.6</v>
      </c>
      <c r="C13" s="2">
        <f t="shared" si="3"/>
        <v>8.7749999999999995E-2</v>
      </c>
      <c r="D13" s="2">
        <f t="shared" si="0"/>
        <v>0.24</v>
      </c>
      <c r="E13" s="4">
        <f t="shared" si="1"/>
        <v>0.108</v>
      </c>
    </row>
    <row r="14" spans="2:10" x14ac:dyDescent="0.25">
      <c r="B14" s="2">
        <f t="shared" si="2"/>
        <v>0.75</v>
      </c>
      <c r="C14" s="2">
        <f t="shared" si="3"/>
        <v>0.12375</v>
      </c>
      <c r="D14" s="2">
        <f t="shared" si="0"/>
        <v>0.1875</v>
      </c>
      <c r="E14" s="4">
        <f t="shared" si="1"/>
        <v>0.140625</v>
      </c>
    </row>
    <row r="15" spans="2:10" x14ac:dyDescent="0.25">
      <c r="B15" s="2">
        <f t="shared" si="2"/>
        <v>0.9</v>
      </c>
      <c r="C15" s="2">
        <f t="shared" si="3"/>
        <v>0.15187499999999998</v>
      </c>
      <c r="D15" s="2">
        <f t="shared" si="0"/>
        <v>8.9999999999999983E-2</v>
      </c>
      <c r="E15" s="4">
        <f t="shared" si="1"/>
        <v>0.16200000000000001</v>
      </c>
    </row>
    <row r="16" spans="2:10" x14ac:dyDescent="0.25">
      <c r="B16" s="2">
        <f t="shared" si="2"/>
        <v>1.05</v>
      </c>
      <c r="C16" s="2">
        <f t="shared" si="3"/>
        <v>0.16537499999999997</v>
      </c>
      <c r="D16" s="2">
        <f t="shared" si="0"/>
        <v>-5.2500000000000047E-2</v>
      </c>
      <c r="E16" s="4">
        <f t="shared" si="1"/>
        <v>0.16537499999999999</v>
      </c>
    </row>
    <row r="17" spans="2:14" x14ac:dyDescent="0.25">
      <c r="B17" s="2">
        <f t="shared" si="2"/>
        <v>1.2</v>
      </c>
      <c r="C17" s="2">
        <f t="shared" si="3"/>
        <v>0.15749999999999997</v>
      </c>
      <c r="D17" s="2">
        <f t="shared" si="0"/>
        <v>-0.23999999999999994</v>
      </c>
      <c r="E17" s="4">
        <f t="shared" si="1"/>
        <v>0.14400000000000002</v>
      </c>
    </row>
    <row r="18" spans="2:14" x14ac:dyDescent="0.25">
      <c r="B18" s="2">
        <f t="shared" si="2"/>
        <v>1.3499999999999999</v>
      </c>
      <c r="C18" s="2">
        <f t="shared" si="3"/>
        <v>0.12149999999999998</v>
      </c>
      <c r="D18" s="2">
        <f t="shared" si="0"/>
        <v>-0.47249999999999975</v>
      </c>
      <c r="E18" s="4">
        <f t="shared" si="1"/>
        <v>9.1125000000000123E-2</v>
      </c>
    </row>
    <row r="19" spans="2:14" x14ac:dyDescent="0.25">
      <c r="B19" s="2">
        <f t="shared" si="2"/>
        <v>1.4999999999999998</v>
      </c>
      <c r="C19" s="2">
        <f t="shared" si="3"/>
        <v>5.0625000000000017E-2</v>
      </c>
      <c r="D19" s="2">
        <f t="shared" si="0"/>
        <v>-0.74999999999999956</v>
      </c>
      <c r="E19" s="4">
        <f t="shared" si="1"/>
        <v>0</v>
      </c>
    </row>
    <row r="20" spans="2:14" x14ac:dyDescent="0.25">
      <c r="B20" s="2">
        <f t="shared" si="2"/>
        <v>1.6499999999999997</v>
      </c>
      <c r="C20" s="2">
        <f t="shared" si="3"/>
        <v>-6.1874999999999916E-2</v>
      </c>
      <c r="D20" s="2">
        <f t="shared" si="0"/>
        <v>-1.0724999999999993</v>
      </c>
      <c r="E20" s="4">
        <f t="shared" si="1"/>
        <v>-0.13612499999999961</v>
      </c>
    </row>
    <row r="21" spans="2:14" x14ac:dyDescent="0.25">
      <c r="B21" s="2">
        <f t="shared" si="2"/>
        <v>1.7999999999999996</v>
      </c>
      <c r="C21" s="2">
        <f t="shared" si="3"/>
        <v>-0.22274999999999984</v>
      </c>
      <c r="D21" s="2">
        <f t="shared" si="0"/>
        <v>-1.4399999999999991</v>
      </c>
      <c r="E21" s="4">
        <f t="shared" si="1"/>
        <v>-0.32399999999999962</v>
      </c>
      <c r="N21" t="s">
        <v>10</v>
      </c>
    </row>
    <row r="22" spans="2:14" x14ac:dyDescent="0.25">
      <c r="B22" s="2">
        <f t="shared" si="2"/>
        <v>1.9499999999999995</v>
      </c>
      <c r="C22" s="2">
        <f t="shared" si="3"/>
        <v>-0.4387499999999997</v>
      </c>
      <c r="D22" s="2">
        <f t="shared" si="0"/>
        <v>-1.8524999999999985</v>
      </c>
      <c r="E22" s="4">
        <f t="shared" si="1"/>
        <v>-0.57037499999999919</v>
      </c>
    </row>
    <row r="23" spans="2:14" x14ac:dyDescent="0.25">
      <c r="B23" s="2">
        <f t="shared" si="2"/>
        <v>2.0999999999999996</v>
      </c>
      <c r="C23" s="2">
        <f t="shared" si="3"/>
        <v>-0.7166249999999994</v>
      </c>
      <c r="D23" s="2">
        <f t="shared" si="0"/>
        <v>-2.3099999999999987</v>
      </c>
      <c r="E23" s="4">
        <f t="shared" si="1"/>
        <v>-0.88199999999999923</v>
      </c>
    </row>
    <row r="24" spans="2:14" x14ac:dyDescent="0.25">
      <c r="B24" s="2">
        <f t="shared" si="2"/>
        <v>2.2499999999999996</v>
      </c>
      <c r="C24" s="2">
        <f t="shared" si="3"/>
        <v>-1.0631249999999992</v>
      </c>
      <c r="D24" s="2">
        <f t="shared" si="0"/>
        <v>-2.8124999999999982</v>
      </c>
      <c r="E24" s="4">
        <f t="shared" si="1"/>
        <v>-1.2656249999999987</v>
      </c>
    </row>
    <row r="25" spans="2:14" x14ac:dyDescent="0.25">
      <c r="B25" s="2">
        <f t="shared" si="2"/>
        <v>2.3999999999999995</v>
      </c>
      <c r="C25" s="2">
        <f t="shared" si="3"/>
        <v>-1.484999999999999</v>
      </c>
      <c r="D25" s="2">
        <f t="shared" si="0"/>
        <v>-3.3599999999999981</v>
      </c>
      <c r="E25" s="4">
        <f t="shared" si="1"/>
        <v>-1.7279999999999975</v>
      </c>
    </row>
    <row r="26" spans="2:14" x14ac:dyDescent="0.25">
      <c r="B26" s="2">
        <f t="shared" si="2"/>
        <v>2.5499999999999994</v>
      </c>
      <c r="C26" s="2">
        <f t="shared" si="3"/>
        <v>-1.9889999999999985</v>
      </c>
      <c r="D26" s="2">
        <f t="shared" si="0"/>
        <v>-3.9524999999999975</v>
      </c>
      <c r="E26" s="4">
        <f t="shared" si="1"/>
        <v>-2.275874999999997</v>
      </c>
    </row>
    <row r="27" spans="2:14" x14ac:dyDescent="0.25">
      <c r="B27" s="2">
        <f t="shared" si="2"/>
        <v>2.6999999999999993</v>
      </c>
      <c r="C27" s="2">
        <f t="shared" si="3"/>
        <v>-2.5818749999999984</v>
      </c>
      <c r="D27" s="2">
        <f t="shared" si="0"/>
        <v>-4.5899999999999972</v>
      </c>
      <c r="E27" s="4">
        <f t="shared" si="1"/>
        <v>-2.9159999999999973</v>
      </c>
    </row>
    <row r="28" spans="2:14" x14ac:dyDescent="0.25">
      <c r="B28" s="2">
        <f t="shared" si="2"/>
        <v>2.8499999999999992</v>
      </c>
      <c r="C28" s="2">
        <f t="shared" si="3"/>
        <v>-3.2703749999999978</v>
      </c>
      <c r="D28" s="2">
        <f t="shared" si="0"/>
        <v>-5.2724999999999964</v>
      </c>
      <c r="E28" s="4">
        <f t="shared" si="1"/>
        <v>-3.6551249999999955</v>
      </c>
    </row>
    <row r="29" spans="2:14" x14ac:dyDescent="0.25">
      <c r="B29" s="2">
        <f t="shared" si="2"/>
        <v>2.9999999999999991</v>
      </c>
      <c r="C29" s="2">
        <f t="shared" si="3"/>
        <v>-4.0612499999999976</v>
      </c>
      <c r="D29" s="2">
        <f t="shared" si="0"/>
        <v>-5.9999999999999956</v>
      </c>
      <c r="E29" s="4">
        <f t="shared" si="1"/>
        <v>-4.4999999999999938</v>
      </c>
    </row>
    <row r="32" spans="2:14" x14ac:dyDescent="0.25">
      <c r="B32" s="1" t="s">
        <v>3</v>
      </c>
      <c r="C32" s="1">
        <v>0</v>
      </c>
    </row>
    <row r="33" spans="2:5" x14ac:dyDescent="0.25">
      <c r="B33" s="1" t="s">
        <v>4</v>
      </c>
      <c r="C33" s="1">
        <v>3</v>
      </c>
    </row>
    <row r="34" spans="2:5" x14ac:dyDescent="0.25">
      <c r="B34" s="1" t="s">
        <v>5</v>
      </c>
      <c r="C34" s="1">
        <v>100</v>
      </c>
    </row>
    <row r="36" spans="2:5" x14ac:dyDescent="0.25">
      <c r="B36" s="5" t="s">
        <v>2</v>
      </c>
      <c r="C36" s="6">
        <f>(C33-C32)/C34</f>
        <v>0.03</v>
      </c>
    </row>
    <row r="38" spans="2:5" x14ac:dyDescent="0.25">
      <c r="B38" s="2" t="s">
        <v>0</v>
      </c>
      <c r="C38" s="2" t="s">
        <v>1</v>
      </c>
      <c r="D38" s="2" t="s">
        <v>8</v>
      </c>
      <c r="E38" s="9" t="s">
        <v>6</v>
      </c>
    </row>
    <row r="39" spans="2:5" x14ac:dyDescent="0.25">
      <c r="B39" s="2"/>
      <c r="C39" s="2"/>
      <c r="D39" s="2"/>
      <c r="E39" s="9"/>
    </row>
    <row r="40" spans="2:5" x14ac:dyDescent="0.25">
      <c r="B40" s="3">
        <v>0</v>
      </c>
      <c r="C40" s="3">
        <v>0</v>
      </c>
      <c r="D40" s="2">
        <f>B40*(1-B40)</f>
        <v>0</v>
      </c>
      <c r="E40" s="4">
        <f>B40^2/2-B40^3/3</f>
        <v>0</v>
      </c>
    </row>
    <row r="41" spans="2:5" x14ac:dyDescent="0.25">
      <c r="B41" s="2">
        <f>B40+$C$36</f>
        <v>0.03</v>
      </c>
      <c r="C41" s="2">
        <f>C40+$C$36*D40</f>
        <v>0</v>
      </c>
      <c r="D41" s="2">
        <f t="shared" ref="D41:D80" si="4">B41*(1-B41)</f>
        <v>2.9099999999999997E-2</v>
      </c>
      <c r="E41" s="4">
        <f t="shared" ref="E41:E80" si="5">B41^2/2-B41^3/3</f>
        <v>4.4099999999999999E-4</v>
      </c>
    </row>
    <row r="42" spans="2:5" x14ac:dyDescent="0.25">
      <c r="B42" s="2">
        <f t="shared" ref="B42:B105" si="6">B41+$C$36</f>
        <v>0.06</v>
      </c>
      <c r="C42" s="2">
        <f t="shared" ref="C42:C80" si="7">C41+$C$36*D41</f>
        <v>8.7299999999999986E-4</v>
      </c>
      <c r="D42" s="2">
        <f t="shared" si="4"/>
        <v>5.6399999999999992E-2</v>
      </c>
      <c r="E42" s="4">
        <f t="shared" si="5"/>
        <v>1.7279999999999999E-3</v>
      </c>
    </row>
    <row r="43" spans="2:5" x14ac:dyDescent="0.25">
      <c r="B43" s="2">
        <f t="shared" si="6"/>
        <v>0.09</v>
      </c>
      <c r="C43" s="2">
        <f t="shared" si="7"/>
        <v>2.5649999999999996E-3</v>
      </c>
      <c r="D43" s="2">
        <f t="shared" si="4"/>
        <v>8.1900000000000001E-2</v>
      </c>
      <c r="E43" s="4">
        <f t="shared" si="5"/>
        <v>3.8069999999999996E-3</v>
      </c>
    </row>
    <row r="44" spans="2:5" x14ac:dyDescent="0.25">
      <c r="B44" s="2">
        <f t="shared" si="6"/>
        <v>0.12</v>
      </c>
      <c r="C44" s="2">
        <f t="shared" si="7"/>
        <v>5.0219999999999996E-3</v>
      </c>
      <c r="D44" s="2">
        <f t="shared" si="4"/>
        <v>0.1056</v>
      </c>
      <c r="E44" s="4">
        <f t="shared" si="5"/>
        <v>6.6239999999999997E-3</v>
      </c>
    </row>
    <row r="45" spans="2:5" x14ac:dyDescent="0.25">
      <c r="B45" s="2">
        <f t="shared" si="6"/>
        <v>0.15</v>
      </c>
      <c r="C45" s="2">
        <f t="shared" si="7"/>
        <v>8.1899999999999994E-3</v>
      </c>
      <c r="D45" s="2">
        <f t="shared" si="4"/>
        <v>0.1275</v>
      </c>
      <c r="E45" s="4">
        <f t="shared" si="5"/>
        <v>1.0125E-2</v>
      </c>
    </row>
    <row r="46" spans="2:5" x14ac:dyDescent="0.25">
      <c r="B46" s="2">
        <f t="shared" si="6"/>
        <v>0.18</v>
      </c>
      <c r="C46" s="2">
        <f t="shared" si="7"/>
        <v>1.2015E-2</v>
      </c>
      <c r="D46" s="2">
        <f t="shared" si="4"/>
        <v>0.14760000000000001</v>
      </c>
      <c r="E46" s="4">
        <f t="shared" si="5"/>
        <v>1.4256E-2</v>
      </c>
    </row>
    <row r="47" spans="2:5" x14ac:dyDescent="0.25">
      <c r="B47" s="2">
        <f t="shared" si="6"/>
        <v>0.21</v>
      </c>
      <c r="C47" s="2">
        <f t="shared" si="7"/>
        <v>1.6442999999999999E-2</v>
      </c>
      <c r="D47" s="2">
        <f t="shared" si="4"/>
        <v>0.16589999999999999</v>
      </c>
      <c r="E47" s="4">
        <f t="shared" si="5"/>
        <v>1.8962999999999997E-2</v>
      </c>
    </row>
    <row r="48" spans="2:5" x14ac:dyDescent="0.25">
      <c r="B48" s="2">
        <f t="shared" si="6"/>
        <v>0.24</v>
      </c>
      <c r="C48" s="2">
        <f t="shared" si="7"/>
        <v>2.1419999999999998E-2</v>
      </c>
      <c r="D48" s="2">
        <f t="shared" si="4"/>
        <v>0.18240000000000001</v>
      </c>
      <c r="E48" s="4">
        <f t="shared" si="5"/>
        <v>2.4191999999999998E-2</v>
      </c>
    </row>
    <row r="49" spans="2:14" x14ac:dyDescent="0.25">
      <c r="B49" s="2">
        <f t="shared" si="6"/>
        <v>0.27</v>
      </c>
      <c r="C49" s="2">
        <f t="shared" si="7"/>
        <v>2.6891999999999999E-2</v>
      </c>
      <c r="D49" s="2">
        <f t="shared" si="4"/>
        <v>0.1971</v>
      </c>
      <c r="E49" s="4">
        <f t="shared" si="5"/>
        <v>2.9889000000000002E-2</v>
      </c>
    </row>
    <row r="50" spans="2:14" x14ac:dyDescent="0.25">
      <c r="B50" s="2">
        <f t="shared" si="6"/>
        <v>0.30000000000000004</v>
      </c>
      <c r="C50" s="2">
        <f t="shared" si="7"/>
        <v>3.2805000000000001E-2</v>
      </c>
      <c r="D50" s="2">
        <f t="shared" si="4"/>
        <v>0.21000000000000002</v>
      </c>
      <c r="E50" s="4">
        <f t="shared" si="5"/>
        <v>3.6000000000000011E-2</v>
      </c>
    </row>
    <row r="51" spans="2:14" x14ac:dyDescent="0.25">
      <c r="B51" s="2">
        <f t="shared" si="6"/>
        <v>0.33000000000000007</v>
      </c>
      <c r="C51" s="2">
        <f t="shared" si="7"/>
        <v>3.9105000000000001E-2</v>
      </c>
      <c r="D51" s="2">
        <f t="shared" si="4"/>
        <v>0.22110000000000002</v>
      </c>
      <c r="E51" s="4">
        <f t="shared" si="5"/>
        <v>4.2471000000000016E-2</v>
      </c>
      <c r="N51" t="s">
        <v>10</v>
      </c>
    </row>
    <row r="52" spans="2:14" x14ac:dyDescent="0.25">
      <c r="B52" s="2">
        <f t="shared" si="6"/>
        <v>0.3600000000000001</v>
      </c>
      <c r="C52" s="2">
        <f t="shared" si="7"/>
        <v>4.5738000000000001E-2</v>
      </c>
      <c r="D52" s="2">
        <f t="shared" si="4"/>
        <v>0.23040000000000002</v>
      </c>
      <c r="E52" s="4">
        <f t="shared" si="5"/>
        <v>4.9248000000000028E-2</v>
      </c>
    </row>
    <row r="53" spans="2:14" x14ac:dyDescent="0.25">
      <c r="B53" s="2">
        <f t="shared" si="6"/>
        <v>0.39000000000000012</v>
      </c>
      <c r="C53" s="2">
        <f t="shared" si="7"/>
        <v>5.2650000000000002E-2</v>
      </c>
      <c r="D53" s="2">
        <f t="shared" si="4"/>
        <v>0.23790000000000003</v>
      </c>
      <c r="E53" s="4">
        <f t="shared" si="5"/>
        <v>5.6277000000000028E-2</v>
      </c>
    </row>
    <row r="54" spans="2:14" x14ac:dyDescent="0.25">
      <c r="B54" s="2">
        <f t="shared" si="6"/>
        <v>0.42000000000000015</v>
      </c>
      <c r="C54" s="2">
        <f t="shared" si="7"/>
        <v>5.9787000000000007E-2</v>
      </c>
      <c r="D54" s="2">
        <f t="shared" si="4"/>
        <v>0.24360000000000001</v>
      </c>
      <c r="E54" s="4">
        <f t="shared" si="5"/>
        <v>6.3504000000000047E-2</v>
      </c>
    </row>
    <row r="55" spans="2:14" x14ac:dyDescent="0.25">
      <c r="B55" s="2">
        <f t="shared" si="6"/>
        <v>0.45000000000000018</v>
      </c>
      <c r="C55" s="2">
        <f t="shared" si="7"/>
        <v>6.7095000000000002E-2</v>
      </c>
      <c r="D55" s="2">
        <f t="shared" si="4"/>
        <v>0.24750000000000003</v>
      </c>
      <c r="E55" s="4">
        <f t="shared" si="5"/>
        <v>7.0875000000000035E-2</v>
      </c>
    </row>
    <row r="56" spans="2:14" x14ac:dyDescent="0.25">
      <c r="B56" s="2">
        <f t="shared" si="6"/>
        <v>0.4800000000000002</v>
      </c>
      <c r="C56" s="2">
        <f t="shared" si="7"/>
        <v>7.4520000000000003E-2</v>
      </c>
      <c r="D56" s="2">
        <f t="shared" si="4"/>
        <v>0.24960000000000002</v>
      </c>
      <c r="E56" s="4">
        <f t="shared" si="5"/>
        <v>7.8336000000000044E-2</v>
      </c>
    </row>
    <row r="57" spans="2:14" x14ac:dyDescent="0.25">
      <c r="B57" s="2">
        <f t="shared" si="6"/>
        <v>0.51000000000000023</v>
      </c>
      <c r="C57" s="2">
        <f t="shared" si="7"/>
        <v>8.2007999999999998E-2</v>
      </c>
      <c r="D57" s="2">
        <f t="shared" si="4"/>
        <v>0.24989999999999998</v>
      </c>
      <c r="E57" s="4">
        <f t="shared" si="5"/>
        <v>8.5833000000000048E-2</v>
      </c>
    </row>
    <row r="58" spans="2:14" x14ac:dyDescent="0.25">
      <c r="B58" s="2">
        <f t="shared" si="6"/>
        <v>0.54000000000000026</v>
      </c>
      <c r="C58" s="2">
        <f t="shared" si="7"/>
        <v>8.9505000000000001E-2</v>
      </c>
      <c r="D58" s="2">
        <f t="shared" si="4"/>
        <v>0.24839999999999998</v>
      </c>
      <c r="E58" s="4">
        <f t="shared" si="5"/>
        <v>9.3312000000000062E-2</v>
      </c>
    </row>
    <row r="59" spans="2:14" x14ac:dyDescent="0.25">
      <c r="B59" s="2">
        <f t="shared" si="6"/>
        <v>0.57000000000000028</v>
      </c>
      <c r="C59" s="2">
        <f t="shared" si="7"/>
        <v>9.6957000000000002E-2</v>
      </c>
      <c r="D59" s="2">
        <f t="shared" si="4"/>
        <v>0.24509999999999996</v>
      </c>
      <c r="E59" s="4">
        <f t="shared" si="5"/>
        <v>0.10071900000000006</v>
      </c>
    </row>
    <row r="60" spans="2:14" x14ac:dyDescent="0.25">
      <c r="B60" s="2">
        <f t="shared" si="6"/>
        <v>0.60000000000000031</v>
      </c>
      <c r="C60" s="2">
        <f t="shared" si="7"/>
        <v>0.10431</v>
      </c>
      <c r="D60" s="2">
        <f t="shared" si="4"/>
        <v>0.23999999999999994</v>
      </c>
      <c r="E60" s="4">
        <f t="shared" si="5"/>
        <v>0.10800000000000008</v>
      </c>
    </row>
    <row r="61" spans="2:14" x14ac:dyDescent="0.25">
      <c r="B61" s="2">
        <f t="shared" si="6"/>
        <v>0.63000000000000034</v>
      </c>
      <c r="C61" s="2">
        <f t="shared" si="7"/>
        <v>0.11151</v>
      </c>
      <c r="D61" s="2">
        <f t="shared" si="4"/>
        <v>0.23309999999999992</v>
      </c>
      <c r="E61" s="4">
        <f t="shared" si="5"/>
        <v>0.11510100000000008</v>
      </c>
    </row>
    <row r="62" spans="2:14" x14ac:dyDescent="0.25">
      <c r="B62" s="2">
        <f t="shared" si="6"/>
        <v>0.66000000000000036</v>
      </c>
      <c r="C62" s="2">
        <f t="shared" si="7"/>
        <v>0.118503</v>
      </c>
      <c r="D62" s="2">
        <f t="shared" si="4"/>
        <v>0.22439999999999988</v>
      </c>
      <c r="E62" s="4">
        <f t="shared" si="5"/>
        <v>0.12196800000000009</v>
      </c>
    </row>
    <row r="63" spans="2:14" x14ac:dyDescent="0.25">
      <c r="B63" s="2">
        <f t="shared" si="6"/>
        <v>0.69000000000000039</v>
      </c>
      <c r="C63" s="2">
        <f t="shared" si="7"/>
        <v>0.12523499999999999</v>
      </c>
      <c r="D63" s="2">
        <f t="shared" si="4"/>
        <v>0.21389999999999984</v>
      </c>
      <c r="E63" s="4">
        <f t="shared" si="5"/>
        <v>0.12854700000000008</v>
      </c>
    </row>
    <row r="64" spans="2:14" x14ac:dyDescent="0.25">
      <c r="B64" s="2">
        <f t="shared" si="6"/>
        <v>0.72000000000000042</v>
      </c>
      <c r="C64" s="2">
        <f t="shared" si="7"/>
        <v>0.13165199999999999</v>
      </c>
      <c r="D64" s="2">
        <f t="shared" si="4"/>
        <v>0.20159999999999981</v>
      </c>
      <c r="E64" s="4">
        <f t="shared" si="5"/>
        <v>0.13478400000000007</v>
      </c>
    </row>
    <row r="65" spans="2:5" x14ac:dyDescent="0.25">
      <c r="B65" s="2">
        <f>B64+$C$36</f>
        <v>0.75000000000000044</v>
      </c>
      <c r="C65" s="2">
        <f t="shared" si="7"/>
        <v>0.13769999999999999</v>
      </c>
      <c r="D65" s="2">
        <f t="shared" si="4"/>
        <v>0.18749999999999978</v>
      </c>
      <c r="E65" s="4">
        <f t="shared" si="5"/>
        <v>0.14062500000000008</v>
      </c>
    </row>
    <row r="66" spans="2:5" x14ac:dyDescent="0.25">
      <c r="B66" s="2">
        <f t="shared" si="6"/>
        <v>0.78000000000000047</v>
      </c>
      <c r="C66" s="2">
        <f t="shared" si="7"/>
        <v>0.14332499999999998</v>
      </c>
      <c r="D66" s="2">
        <f t="shared" si="4"/>
        <v>0.17159999999999972</v>
      </c>
      <c r="E66" s="4">
        <f t="shared" si="5"/>
        <v>0.14601600000000006</v>
      </c>
    </row>
    <row r="67" spans="2:5" x14ac:dyDescent="0.25">
      <c r="B67" s="2">
        <f t="shared" si="6"/>
        <v>0.8100000000000005</v>
      </c>
      <c r="C67" s="2">
        <f t="shared" si="7"/>
        <v>0.14847299999999997</v>
      </c>
      <c r="D67" s="2">
        <f t="shared" si="4"/>
        <v>0.1538999999999997</v>
      </c>
      <c r="E67" s="4">
        <f t="shared" si="5"/>
        <v>0.15090300000000009</v>
      </c>
    </row>
    <row r="68" spans="2:5" x14ac:dyDescent="0.25">
      <c r="B68" s="2">
        <f t="shared" si="6"/>
        <v>0.84000000000000052</v>
      </c>
      <c r="C68" s="2">
        <f t="shared" si="7"/>
        <v>0.15308999999999995</v>
      </c>
      <c r="D68" s="2">
        <f t="shared" si="4"/>
        <v>0.13439999999999963</v>
      </c>
      <c r="E68" s="4">
        <f t="shared" si="5"/>
        <v>0.15523200000000006</v>
      </c>
    </row>
    <row r="69" spans="2:5" x14ac:dyDescent="0.25">
      <c r="B69" s="2">
        <f t="shared" si="6"/>
        <v>0.87000000000000055</v>
      </c>
      <c r="C69" s="2">
        <f t="shared" si="7"/>
        <v>0.15712199999999993</v>
      </c>
      <c r="D69" s="2">
        <f t="shared" si="4"/>
        <v>0.11309999999999959</v>
      </c>
      <c r="E69" s="4">
        <f t="shared" si="5"/>
        <v>0.15894900000000006</v>
      </c>
    </row>
    <row r="70" spans="2:5" x14ac:dyDescent="0.25">
      <c r="B70" s="2">
        <f t="shared" si="6"/>
        <v>0.90000000000000058</v>
      </c>
      <c r="C70" s="2">
        <f t="shared" si="7"/>
        <v>0.16051499999999991</v>
      </c>
      <c r="D70" s="2">
        <f t="shared" si="4"/>
        <v>8.9999999999999539E-2</v>
      </c>
      <c r="E70" s="4">
        <f t="shared" si="5"/>
        <v>0.16200000000000006</v>
      </c>
    </row>
    <row r="71" spans="2:5" x14ac:dyDescent="0.25">
      <c r="B71" s="2">
        <f t="shared" si="6"/>
        <v>0.9300000000000006</v>
      </c>
      <c r="C71" s="2">
        <f t="shared" si="7"/>
        <v>0.16321499999999989</v>
      </c>
      <c r="D71" s="2">
        <f t="shared" si="4"/>
        <v>6.5099999999999478E-2</v>
      </c>
      <c r="E71" s="4">
        <f t="shared" si="5"/>
        <v>0.16433100000000006</v>
      </c>
    </row>
    <row r="72" spans="2:5" x14ac:dyDescent="0.25">
      <c r="B72" s="2">
        <f t="shared" si="6"/>
        <v>0.96000000000000063</v>
      </c>
      <c r="C72" s="2">
        <f t="shared" si="7"/>
        <v>0.16516799999999987</v>
      </c>
      <c r="D72" s="2">
        <f t="shared" si="4"/>
        <v>3.8399999999999421E-2</v>
      </c>
      <c r="E72" s="4">
        <f t="shared" si="5"/>
        <v>0.16588800000000004</v>
      </c>
    </row>
    <row r="73" spans="2:5" x14ac:dyDescent="0.25">
      <c r="B73" s="2">
        <f t="shared" si="6"/>
        <v>0.99000000000000066</v>
      </c>
      <c r="C73" s="2">
        <f t="shared" si="7"/>
        <v>0.16631999999999986</v>
      </c>
      <c r="D73" s="2">
        <f t="shared" si="4"/>
        <v>9.8999999999993555E-3</v>
      </c>
      <c r="E73" s="4">
        <f t="shared" si="5"/>
        <v>0.16661700000000002</v>
      </c>
    </row>
    <row r="74" spans="2:5" x14ac:dyDescent="0.25">
      <c r="B74" s="2">
        <f t="shared" si="6"/>
        <v>1.0200000000000007</v>
      </c>
      <c r="C74" s="2">
        <f t="shared" si="7"/>
        <v>0.16661699999999985</v>
      </c>
      <c r="D74" s="2">
        <f t="shared" si="4"/>
        <v>-2.0400000000000713E-2</v>
      </c>
      <c r="E74" s="4">
        <f t="shared" si="5"/>
        <v>0.16646399999999995</v>
      </c>
    </row>
    <row r="75" spans="2:5" x14ac:dyDescent="0.25">
      <c r="B75" s="2">
        <f t="shared" si="6"/>
        <v>1.0500000000000007</v>
      </c>
      <c r="C75" s="2">
        <f t="shared" si="7"/>
        <v>0.16600499999999982</v>
      </c>
      <c r="D75" s="2">
        <f t="shared" si="4"/>
        <v>-5.2500000000000782E-2</v>
      </c>
      <c r="E75" s="4">
        <f t="shared" si="5"/>
        <v>0.16537499999999999</v>
      </c>
    </row>
    <row r="76" spans="2:5" x14ac:dyDescent="0.25">
      <c r="B76" s="2">
        <f t="shared" si="6"/>
        <v>1.0800000000000007</v>
      </c>
      <c r="C76" s="2">
        <f t="shared" si="7"/>
        <v>0.1644299999999998</v>
      </c>
      <c r="D76" s="2">
        <f t="shared" si="4"/>
        <v>-8.6400000000000851E-2</v>
      </c>
      <c r="E76" s="4">
        <f t="shared" si="5"/>
        <v>0.16329599999999994</v>
      </c>
    </row>
    <row r="77" spans="2:5" x14ac:dyDescent="0.25">
      <c r="B77" s="2">
        <f t="shared" si="6"/>
        <v>1.1100000000000008</v>
      </c>
      <c r="C77" s="2">
        <f t="shared" si="7"/>
        <v>0.16183799999999976</v>
      </c>
      <c r="D77" s="2">
        <f t="shared" si="4"/>
        <v>-0.12210000000000093</v>
      </c>
      <c r="E77" s="4">
        <f t="shared" si="5"/>
        <v>0.1601729999999999</v>
      </c>
    </row>
    <row r="78" spans="2:5" x14ac:dyDescent="0.25">
      <c r="B78" s="2">
        <f t="shared" si="6"/>
        <v>1.1400000000000008</v>
      </c>
      <c r="C78" s="2">
        <f t="shared" si="7"/>
        <v>0.15817499999999973</v>
      </c>
      <c r="D78" s="2">
        <f t="shared" si="4"/>
        <v>-0.15960000000000102</v>
      </c>
      <c r="E78" s="4">
        <f t="shared" si="5"/>
        <v>0.15595199999999992</v>
      </c>
    </row>
    <row r="79" spans="2:5" x14ac:dyDescent="0.25">
      <c r="B79" s="2">
        <f>B78+$C$36</f>
        <v>1.1700000000000008</v>
      </c>
      <c r="C79" s="2">
        <f t="shared" si="7"/>
        <v>0.15338699999999969</v>
      </c>
      <c r="D79" s="2">
        <f t="shared" si="4"/>
        <v>-0.1989000000000011</v>
      </c>
      <c r="E79" s="4">
        <f t="shared" si="5"/>
        <v>0.1505789999999998</v>
      </c>
    </row>
    <row r="80" spans="2:5" x14ac:dyDescent="0.25">
      <c r="B80" s="2">
        <f t="shared" si="6"/>
        <v>1.2000000000000008</v>
      </c>
      <c r="C80" s="2">
        <f t="shared" si="7"/>
        <v>0.14741999999999966</v>
      </c>
      <c r="D80" s="2">
        <f t="shared" si="4"/>
        <v>-0.24000000000000118</v>
      </c>
      <c r="E80" s="4">
        <f t="shared" si="5"/>
        <v>0.14399999999999979</v>
      </c>
    </row>
    <row r="81" spans="2:5" x14ac:dyDescent="0.25">
      <c r="B81" s="2">
        <f t="shared" si="6"/>
        <v>1.2300000000000009</v>
      </c>
      <c r="C81" s="2">
        <f t="shared" ref="C81:C118" si="8">C80+$C$36*D80</f>
        <v>0.14021999999999962</v>
      </c>
      <c r="D81" s="2">
        <f t="shared" ref="D81:D118" si="9">B81*(1-B81)</f>
        <v>-0.28290000000000126</v>
      </c>
      <c r="E81" s="4">
        <f t="shared" ref="E81:E118" si="10">B81^2/2-B81^3/3</f>
        <v>0.13616099999999975</v>
      </c>
    </row>
    <row r="82" spans="2:5" x14ac:dyDescent="0.25">
      <c r="B82" s="2">
        <f t="shared" si="6"/>
        <v>1.2600000000000009</v>
      </c>
      <c r="C82" s="2">
        <f t="shared" si="8"/>
        <v>0.13173299999999957</v>
      </c>
      <c r="D82" s="2">
        <f t="shared" si="9"/>
        <v>-0.32760000000000139</v>
      </c>
      <c r="E82" s="4">
        <f t="shared" si="10"/>
        <v>0.12700799999999968</v>
      </c>
    </row>
    <row r="83" spans="2:5" x14ac:dyDescent="0.25">
      <c r="B83" s="2">
        <f t="shared" si="6"/>
        <v>1.2900000000000009</v>
      </c>
      <c r="C83" s="2">
        <f t="shared" si="8"/>
        <v>0.12190499999999953</v>
      </c>
      <c r="D83" s="2">
        <f t="shared" si="9"/>
        <v>-0.37410000000000149</v>
      </c>
      <c r="E83" s="4">
        <f t="shared" si="10"/>
        <v>0.11648699999999956</v>
      </c>
    </row>
    <row r="84" spans="2:5" x14ac:dyDescent="0.25">
      <c r="B84" s="2">
        <f t="shared" si="6"/>
        <v>1.320000000000001</v>
      </c>
      <c r="C84" s="2">
        <f t="shared" si="8"/>
        <v>0.11068199999999949</v>
      </c>
      <c r="D84" s="2">
        <f t="shared" si="9"/>
        <v>-0.42240000000000155</v>
      </c>
      <c r="E84" s="4">
        <f t="shared" si="10"/>
        <v>0.10454399999999964</v>
      </c>
    </row>
    <row r="85" spans="2:5" x14ac:dyDescent="0.25">
      <c r="B85" s="2">
        <f t="shared" si="6"/>
        <v>1.350000000000001</v>
      </c>
      <c r="C85" s="2">
        <f t="shared" si="8"/>
        <v>9.8009999999999445E-2</v>
      </c>
      <c r="D85" s="2">
        <f t="shared" si="9"/>
        <v>-0.47250000000000164</v>
      </c>
      <c r="E85" s="4">
        <f t="shared" si="10"/>
        <v>9.1124999999999567E-2</v>
      </c>
    </row>
    <row r="86" spans="2:5" x14ac:dyDescent="0.25">
      <c r="B86" s="2">
        <f t="shared" si="6"/>
        <v>1.380000000000001</v>
      </c>
      <c r="C86" s="2">
        <f t="shared" si="8"/>
        <v>8.3834999999999396E-2</v>
      </c>
      <c r="D86" s="2">
        <f t="shared" si="9"/>
        <v>-0.52440000000000175</v>
      </c>
      <c r="E86" s="4">
        <f t="shared" si="10"/>
        <v>7.6175999999999466E-2</v>
      </c>
    </row>
    <row r="87" spans="2:5" x14ac:dyDescent="0.25">
      <c r="B87" s="2">
        <f t="shared" si="6"/>
        <v>1.410000000000001</v>
      </c>
      <c r="C87" s="2">
        <f t="shared" si="8"/>
        <v>6.8102999999999345E-2</v>
      </c>
      <c r="D87" s="2">
        <f t="shared" si="9"/>
        <v>-0.57810000000000183</v>
      </c>
      <c r="E87" s="4">
        <f t="shared" si="10"/>
        <v>5.9642999999999446E-2</v>
      </c>
    </row>
    <row r="88" spans="2:5" x14ac:dyDescent="0.25">
      <c r="B88" s="2">
        <f t="shared" si="6"/>
        <v>1.4400000000000011</v>
      </c>
      <c r="C88" s="2">
        <f t="shared" si="8"/>
        <v>5.0759999999999292E-2</v>
      </c>
      <c r="D88" s="2">
        <f t="shared" si="9"/>
        <v>-0.63360000000000194</v>
      </c>
      <c r="E88" s="4">
        <f t="shared" si="10"/>
        <v>4.1471999999999398E-2</v>
      </c>
    </row>
    <row r="89" spans="2:5" x14ac:dyDescent="0.25">
      <c r="B89" s="2">
        <f t="shared" si="6"/>
        <v>1.4700000000000011</v>
      </c>
      <c r="C89" s="2">
        <f t="shared" si="8"/>
        <v>3.1751999999999239E-2</v>
      </c>
      <c r="D89" s="2">
        <f t="shared" si="9"/>
        <v>-0.69090000000000207</v>
      </c>
      <c r="E89" s="4">
        <f t="shared" si="10"/>
        <v>2.1608999999999323E-2</v>
      </c>
    </row>
    <row r="90" spans="2:5" x14ac:dyDescent="0.25">
      <c r="B90" s="2">
        <f t="shared" si="6"/>
        <v>1.5000000000000011</v>
      </c>
      <c r="C90" s="2">
        <f t="shared" si="8"/>
        <v>1.1024999999999178E-2</v>
      </c>
      <c r="D90" s="2">
        <f t="shared" si="9"/>
        <v>-0.75000000000000222</v>
      </c>
      <c r="E90" s="4">
        <f t="shared" si="10"/>
        <v>0</v>
      </c>
    </row>
    <row r="91" spans="2:5" x14ac:dyDescent="0.25">
      <c r="B91" s="2">
        <f t="shared" si="6"/>
        <v>1.5300000000000011</v>
      </c>
      <c r="C91" s="2">
        <f t="shared" si="8"/>
        <v>-1.1475000000000887E-2</v>
      </c>
      <c r="D91" s="2">
        <f t="shared" si="9"/>
        <v>-0.8109000000000024</v>
      </c>
      <c r="E91" s="4">
        <f t="shared" si="10"/>
        <v>-2.3409000000000901E-2</v>
      </c>
    </row>
    <row r="92" spans="2:5" x14ac:dyDescent="0.25">
      <c r="B92" s="2">
        <f t="shared" si="6"/>
        <v>1.5600000000000012</v>
      </c>
      <c r="C92" s="2">
        <f t="shared" si="8"/>
        <v>-3.5802000000000958E-2</v>
      </c>
      <c r="D92" s="2">
        <f t="shared" si="9"/>
        <v>-0.87360000000000249</v>
      </c>
      <c r="E92" s="4">
        <f t="shared" si="10"/>
        <v>-4.8672000000000937E-2</v>
      </c>
    </row>
    <row r="93" spans="2:5" x14ac:dyDescent="0.25">
      <c r="B93" s="2">
        <f t="shared" si="6"/>
        <v>1.5900000000000012</v>
      </c>
      <c r="C93" s="2">
        <f t="shared" si="8"/>
        <v>-6.2010000000001037E-2</v>
      </c>
      <c r="D93" s="2">
        <f t="shared" si="9"/>
        <v>-0.9381000000000026</v>
      </c>
      <c r="E93" s="4">
        <f t="shared" si="10"/>
        <v>-7.5843000000000993E-2</v>
      </c>
    </row>
    <row r="94" spans="2:5" x14ac:dyDescent="0.25">
      <c r="B94" s="2">
        <f t="shared" si="6"/>
        <v>1.6200000000000012</v>
      </c>
      <c r="C94" s="2">
        <f t="shared" si="8"/>
        <v>-9.0153000000001121E-2</v>
      </c>
      <c r="D94" s="2">
        <f t="shared" si="9"/>
        <v>-1.0044000000000026</v>
      </c>
      <c r="E94" s="4">
        <f t="shared" si="10"/>
        <v>-0.10497600000000129</v>
      </c>
    </row>
    <row r="95" spans="2:5" x14ac:dyDescent="0.25">
      <c r="B95" s="2">
        <f t="shared" si="6"/>
        <v>1.6500000000000012</v>
      </c>
      <c r="C95" s="2">
        <f t="shared" si="8"/>
        <v>-0.1202850000000012</v>
      </c>
      <c r="D95" s="2">
        <f t="shared" si="9"/>
        <v>-1.0725000000000029</v>
      </c>
      <c r="E95" s="4">
        <f t="shared" si="10"/>
        <v>-0.13612500000000138</v>
      </c>
    </row>
    <row r="96" spans="2:5" x14ac:dyDescent="0.25">
      <c r="B96" s="2">
        <f t="shared" si="6"/>
        <v>1.6800000000000013</v>
      </c>
      <c r="C96" s="2">
        <f t="shared" si="8"/>
        <v>-0.15246000000000129</v>
      </c>
      <c r="D96" s="2">
        <f t="shared" si="9"/>
        <v>-1.142400000000003</v>
      </c>
      <c r="E96" s="4">
        <f t="shared" si="10"/>
        <v>-0.16934400000000127</v>
      </c>
    </row>
    <row r="97" spans="2:5" x14ac:dyDescent="0.25">
      <c r="B97" s="2">
        <f t="shared" si="6"/>
        <v>1.7100000000000013</v>
      </c>
      <c r="C97" s="2">
        <f t="shared" si="8"/>
        <v>-0.18673200000000137</v>
      </c>
      <c r="D97" s="2">
        <f t="shared" si="9"/>
        <v>-1.2141000000000031</v>
      </c>
      <c r="E97" s="4">
        <f t="shared" si="10"/>
        <v>-0.20468700000000162</v>
      </c>
    </row>
    <row r="98" spans="2:5" x14ac:dyDescent="0.25">
      <c r="B98" s="2">
        <f t="shared" si="6"/>
        <v>1.7400000000000013</v>
      </c>
      <c r="C98" s="2">
        <f t="shared" si="8"/>
        <v>-0.22315500000000146</v>
      </c>
      <c r="D98" s="2">
        <f t="shared" si="9"/>
        <v>-1.2876000000000032</v>
      </c>
      <c r="E98" s="4">
        <f t="shared" si="10"/>
        <v>-0.24220800000000176</v>
      </c>
    </row>
    <row r="99" spans="2:5" x14ac:dyDescent="0.25">
      <c r="B99" s="2">
        <f t="shared" si="6"/>
        <v>1.7700000000000014</v>
      </c>
      <c r="C99" s="2">
        <f t="shared" si="8"/>
        <v>-0.26178300000000154</v>
      </c>
      <c r="D99" s="2">
        <f t="shared" si="9"/>
        <v>-1.3629000000000033</v>
      </c>
      <c r="E99" s="4">
        <f t="shared" si="10"/>
        <v>-0.2819610000000019</v>
      </c>
    </row>
    <row r="100" spans="2:5" x14ac:dyDescent="0.25">
      <c r="B100" s="2">
        <f t="shared" si="6"/>
        <v>1.8000000000000014</v>
      </c>
      <c r="C100" s="2">
        <f t="shared" si="8"/>
        <v>-0.30267000000000166</v>
      </c>
      <c r="D100" s="2">
        <f t="shared" si="9"/>
        <v>-1.4400000000000035</v>
      </c>
      <c r="E100" s="4">
        <f t="shared" si="10"/>
        <v>-0.32400000000000206</v>
      </c>
    </row>
    <row r="101" spans="2:5" x14ac:dyDescent="0.25">
      <c r="B101" s="2">
        <f t="shared" si="6"/>
        <v>1.8300000000000014</v>
      </c>
      <c r="C101" s="2">
        <f t="shared" si="8"/>
        <v>-0.34587000000000179</v>
      </c>
      <c r="D101" s="2">
        <f t="shared" si="9"/>
        <v>-1.5189000000000037</v>
      </c>
      <c r="E101" s="4">
        <f t="shared" si="10"/>
        <v>-0.36837900000000201</v>
      </c>
    </row>
    <row r="102" spans="2:5" x14ac:dyDescent="0.25">
      <c r="B102" s="2">
        <f t="shared" si="6"/>
        <v>1.8600000000000014</v>
      </c>
      <c r="C102" s="2">
        <f t="shared" si="8"/>
        <v>-0.39143700000000192</v>
      </c>
      <c r="D102" s="2">
        <f t="shared" si="9"/>
        <v>-1.5996000000000039</v>
      </c>
      <c r="E102" s="4">
        <f t="shared" si="10"/>
        <v>-0.41515200000000219</v>
      </c>
    </row>
    <row r="103" spans="2:5" x14ac:dyDescent="0.25">
      <c r="B103" s="2">
        <f t="shared" si="6"/>
        <v>1.8900000000000015</v>
      </c>
      <c r="C103" s="2">
        <f t="shared" si="8"/>
        <v>-0.43942500000000206</v>
      </c>
      <c r="D103" s="2">
        <f t="shared" si="9"/>
        <v>-1.6821000000000041</v>
      </c>
      <c r="E103" s="4">
        <f t="shared" si="10"/>
        <v>-0.46437300000000259</v>
      </c>
    </row>
    <row r="104" spans="2:5" x14ac:dyDescent="0.25">
      <c r="B104" s="2">
        <f t="shared" si="6"/>
        <v>1.9200000000000015</v>
      </c>
      <c r="C104" s="2">
        <f t="shared" si="8"/>
        <v>-0.48988800000000221</v>
      </c>
      <c r="D104" s="2">
        <f t="shared" si="9"/>
        <v>-1.7664000000000042</v>
      </c>
      <c r="E104" s="4">
        <f t="shared" si="10"/>
        <v>-0.51609600000000255</v>
      </c>
    </row>
    <row r="105" spans="2:5" x14ac:dyDescent="0.25">
      <c r="B105" s="2">
        <f t="shared" si="6"/>
        <v>1.9500000000000015</v>
      </c>
      <c r="C105" s="2">
        <f t="shared" si="8"/>
        <v>-0.54288000000000236</v>
      </c>
      <c r="D105" s="2">
        <f t="shared" si="9"/>
        <v>-1.8525000000000045</v>
      </c>
      <c r="E105" s="4">
        <f t="shared" si="10"/>
        <v>-0.57037500000000274</v>
      </c>
    </row>
    <row r="106" spans="2:5" x14ac:dyDescent="0.25">
      <c r="B106" s="2">
        <f t="shared" ref="B106:B140" si="11">B105+$C$36</f>
        <v>1.9800000000000015</v>
      </c>
      <c r="C106" s="2">
        <f t="shared" si="8"/>
        <v>-0.59845500000000251</v>
      </c>
      <c r="D106" s="2">
        <f t="shared" si="9"/>
        <v>-1.9404000000000046</v>
      </c>
      <c r="E106" s="4">
        <f t="shared" si="10"/>
        <v>-0.62726400000000293</v>
      </c>
    </row>
    <row r="107" spans="2:5" x14ac:dyDescent="0.25">
      <c r="B107" s="2">
        <f t="shared" si="11"/>
        <v>2.0100000000000016</v>
      </c>
      <c r="C107" s="2">
        <f t="shared" si="8"/>
        <v>-0.65666700000000267</v>
      </c>
      <c r="D107" s="2">
        <f t="shared" si="9"/>
        <v>-2.0301000000000049</v>
      </c>
      <c r="E107" s="4">
        <f t="shared" si="10"/>
        <v>-0.68681700000000312</v>
      </c>
    </row>
    <row r="108" spans="2:5" x14ac:dyDescent="0.25">
      <c r="B108" s="2">
        <f t="shared" si="11"/>
        <v>2.0400000000000014</v>
      </c>
      <c r="C108" s="2">
        <f t="shared" si="8"/>
        <v>-0.71757000000000282</v>
      </c>
      <c r="D108" s="2">
        <f t="shared" si="9"/>
        <v>-2.1216000000000044</v>
      </c>
      <c r="E108" s="4">
        <f t="shared" si="10"/>
        <v>-0.74908800000000308</v>
      </c>
    </row>
    <row r="109" spans="2:5" x14ac:dyDescent="0.25">
      <c r="B109" s="2">
        <f t="shared" si="11"/>
        <v>2.0700000000000012</v>
      </c>
      <c r="C109" s="2">
        <f t="shared" si="8"/>
        <v>-0.78121800000000297</v>
      </c>
      <c r="D109" s="2">
        <f t="shared" si="9"/>
        <v>-2.2149000000000036</v>
      </c>
      <c r="E109" s="4">
        <f t="shared" si="10"/>
        <v>-0.81413100000000282</v>
      </c>
    </row>
    <row r="110" spans="2:5" x14ac:dyDescent="0.25">
      <c r="B110" s="2">
        <f t="shared" si="11"/>
        <v>2.100000000000001</v>
      </c>
      <c r="C110" s="2">
        <f t="shared" si="8"/>
        <v>-0.84766500000000311</v>
      </c>
      <c r="D110" s="2">
        <f t="shared" si="9"/>
        <v>-2.3100000000000032</v>
      </c>
      <c r="E110" s="4">
        <f t="shared" si="10"/>
        <v>-0.88200000000000189</v>
      </c>
    </row>
    <row r="111" spans="2:5" x14ac:dyDescent="0.25">
      <c r="B111" s="2">
        <f t="shared" si="11"/>
        <v>2.1300000000000008</v>
      </c>
      <c r="C111" s="2">
        <f t="shared" si="8"/>
        <v>-0.91696500000000325</v>
      </c>
      <c r="D111" s="2">
        <f t="shared" si="9"/>
        <v>-2.4069000000000025</v>
      </c>
      <c r="E111" s="4">
        <f t="shared" si="10"/>
        <v>-0.95274900000000207</v>
      </c>
    </row>
    <row r="112" spans="2:5" x14ac:dyDescent="0.25">
      <c r="B112" s="2">
        <f t="shared" si="11"/>
        <v>2.1600000000000006</v>
      </c>
      <c r="C112" s="2">
        <f t="shared" si="8"/>
        <v>-0.98917200000000327</v>
      </c>
      <c r="D112" s="2">
        <f t="shared" si="9"/>
        <v>-2.505600000000002</v>
      </c>
      <c r="E112" s="4">
        <f t="shared" si="10"/>
        <v>-1.0264320000000011</v>
      </c>
    </row>
    <row r="113" spans="2:5" x14ac:dyDescent="0.25">
      <c r="B113" s="2">
        <f t="shared" si="11"/>
        <v>2.1900000000000004</v>
      </c>
      <c r="C113" s="2">
        <f t="shared" si="8"/>
        <v>-1.0643400000000034</v>
      </c>
      <c r="D113" s="2">
        <f t="shared" si="9"/>
        <v>-2.6061000000000014</v>
      </c>
      <c r="E113" s="4">
        <f t="shared" si="10"/>
        <v>-1.1031030000000013</v>
      </c>
    </row>
    <row r="114" spans="2:5" x14ac:dyDescent="0.25">
      <c r="B114" s="2">
        <f t="shared" si="11"/>
        <v>2.2200000000000002</v>
      </c>
      <c r="C114" s="2">
        <f t="shared" si="8"/>
        <v>-1.1425230000000035</v>
      </c>
      <c r="D114" s="2">
        <f t="shared" si="9"/>
        <v>-2.7084000000000006</v>
      </c>
      <c r="E114" s="4">
        <f t="shared" si="10"/>
        <v>-1.1828160000000003</v>
      </c>
    </row>
    <row r="115" spans="2:5" x14ac:dyDescent="0.25">
      <c r="B115" s="2">
        <f t="shared" si="11"/>
        <v>2.25</v>
      </c>
      <c r="C115" s="2">
        <f t="shared" si="8"/>
        <v>-1.2237750000000036</v>
      </c>
      <c r="D115" s="2">
        <f t="shared" si="9"/>
        <v>-2.8125</v>
      </c>
      <c r="E115" s="4">
        <f t="shared" si="10"/>
        <v>-1.265625</v>
      </c>
    </row>
    <row r="116" spans="2:5" x14ac:dyDescent="0.25">
      <c r="B116" s="2">
        <f t="shared" si="11"/>
        <v>2.2799999999999998</v>
      </c>
      <c r="C116" s="2">
        <f t="shared" si="8"/>
        <v>-1.3081500000000037</v>
      </c>
      <c r="D116" s="2">
        <f t="shared" si="9"/>
        <v>-2.9183999999999992</v>
      </c>
      <c r="E116" s="4">
        <f t="shared" si="10"/>
        <v>-1.3515839999999995</v>
      </c>
    </row>
    <row r="117" spans="2:5" x14ac:dyDescent="0.25">
      <c r="B117" s="2">
        <f t="shared" si="11"/>
        <v>2.3099999999999996</v>
      </c>
      <c r="C117" s="2">
        <f t="shared" si="8"/>
        <v>-1.3957020000000038</v>
      </c>
      <c r="D117" s="2">
        <f t="shared" si="9"/>
        <v>-3.0260999999999987</v>
      </c>
      <c r="E117" s="4">
        <f t="shared" si="10"/>
        <v>-1.4407469999999991</v>
      </c>
    </row>
    <row r="118" spans="2:5" x14ac:dyDescent="0.25">
      <c r="B118" s="2">
        <f t="shared" si="11"/>
        <v>2.3399999999999994</v>
      </c>
      <c r="C118" s="2">
        <f t="shared" si="8"/>
        <v>-1.4864850000000038</v>
      </c>
      <c r="D118" s="2">
        <f t="shared" si="9"/>
        <v>-3.1355999999999979</v>
      </c>
      <c r="E118" s="4">
        <f t="shared" si="10"/>
        <v>-1.5331679999999985</v>
      </c>
    </row>
    <row r="119" spans="2:5" x14ac:dyDescent="0.25">
      <c r="B119" s="2">
        <f t="shared" si="11"/>
        <v>2.3699999999999992</v>
      </c>
      <c r="C119" s="2">
        <f t="shared" ref="C119:C140" si="12">C118+$C$36*D118</f>
        <v>-1.5805530000000036</v>
      </c>
      <c r="D119" s="2">
        <f t="shared" ref="D119:D140" si="13">B119*(1-B119)</f>
        <v>-3.246899999999997</v>
      </c>
      <c r="E119" s="4">
        <f t="shared" ref="E119:E140" si="14">B119^2/2-B119^3/3</f>
        <v>-1.6289009999999977</v>
      </c>
    </row>
    <row r="120" spans="2:5" x14ac:dyDescent="0.25">
      <c r="B120" s="2">
        <f t="shared" si="11"/>
        <v>2.399999999999999</v>
      </c>
      <c r="C120" s="2">
        <f t="shared" si="12"/>
        <v>-1.6779600000000037</v>
      </c>
      <c r="D120" s="2">
        <f t="shared" si="13"/>
        <v>-3.3599999999999963</v>
      </c>
      <c r="E120" s="4">
        <f t="shared" si="14"/>
        <v>-1.7279999999999966</v>
      </c>
    </row>
    <row r="121" spans="2:5" x14ac:dyDescent="0.25">
      <c r="B121" s="2">
        <f t="shared" si="11"/>
        <v>2.4299999999999988</v>
      </c>
      <c r="C121" s="2">
        <f t="shared" si="12"/>
        <v>-1.7787600000000037</v>
      </c>
      <c r="D121" s="2">
        <f t="shared" si="13"/>
        <v>-3.4748999999999954</v>
      </c>
      <c r="E121" s="4">
        <f t="shared" si="14"/>
        <v>-1.8305189999999962</v>
      </c>
    </row>
    <row r="122" spans="2:5" x14ac:dyDescent="0.25">
      <c r="B122" s="2">
        <f t="shared" si="11"/>
        <v>2.4599999999999986</v>
      </c>
      <c r="C122" s="2">
        <f t="shared" si="12"/>
        <v>-1.8830070000000034</v>
      </c>
      <c r="D122" s="2">
        <f t="shared" si="13"/>
        <v>-3.5915999999999948</v>
      </c>
      <c r="E122" s="4">
        <f t="shared" si="14"/>
        <v>-1.9365119999999951</v>
      </c>
    </row>
    <row r="123" spans="2:5" x14ac:dyDescent="0.25">
      <c r="B123" s="2">
        <f t="shared" si="11"/>
        <v>2.4899999999999984</v>
      </c>
      <c r="C123" s="2">
        <f t="shared" si="12"/>
        <v>-1.9907550000000032</v>
      </c>
      <c r="D123" s="2">
        <f t="shared" si="13"/>
        <v>-3.710099999999994</v>
      </c>
      <c r="E123" s="4">
        <f t="shared" si="14"/>
        <v>-2.0460329999999942</v>
      </c>
    </row>
    <row r="124" spans="2:5" x14ac:dyDescent="0.25">
      <c r="B124" s="2">
        <f t="shared" si="11"/>
        <v>2.5199999999999982</v>
      </c>
      <c r="C124" s="2">
        <f t="shared" si="12"/>
        <v>-2.1020580000000031</v>
      </c>
      <c r="D124" s="2">
        <f t="shared" si="13"/>
        <v>-3.8303999999999929</v>
      </c>
      <c r="E124" s="4">
        <f t="shared" si="14"/>
        <v>-2.1591359999999935</v>
      </c>
    </row>
    <row r="125" spans="2:5" x14ac:dyDescent="0.25">
      <c r="B125" s="2">
        <f t="shared" si="11"/>
        <v>2.549999999999998</v>
      </c>
      <c r="C125" s="2">
        <f t="shared" si="12"/>
        <v>-2.216970000000003</v>
      </c>
      <c r="D125" s="2">
        <f t="shared" si="13"/>
        <v>-3.9524999999999921</v>
      </c>
      <c r="E125" s="4">
        <f t="shared" si="14"/>
        <v>-2.2758749999999925</v>
      </c>
    </row>
    <row r="126" spans="2:5" x14ac:dyDescent="0.25">
      <c r="B126" s="2">
        <f t="shared" si="11"/>
        <v>2.5799999999999979</v>
      </c>
      <c r="C126" s="2">
        <f t="shared" si="12"/>
        <v>-2.3355450000000029</v>
      </c>
      <c r="D126" s="2">
        <f t="shared" si="13"/>
        <v>-4.0763999999999907</v>
      </c>
      <c r="E126" s="4">
        <f t="shared" si="14"/>
        <v>-2.3963039999999909</v>
      </c>
    </row>
    <row r="127" spans="2:5" x14ac:dyDescent="0.25">
      <c r="B127" s="2">
        <f t="shared" si="11"/>
        <v>2.6099999999999977</v>
      </c>
      <c r="C127" s="2">
        <f t="shared" si="12"/>
        <v>-2.4578370000000027</v>
      </c>
      <c r="D127" s="2">
        <f t="shared" si="13"/>
        <v>-4.20209999999999</v>
      </c>
      <c r="E127" s="4">
        <f t="shared" si="14"/>
        <v>-2.5204769999999894</v>
      </c>
    </row>
    <row r="128" spans="2:5" x14ac:dyDescent="0.25">
      <c r="B128" s="2">
        <f t="shared" si="11"/>
        <v>2.6399999999999975</v>
      </c>
      <c r="C128" s="2">
        <f t="shared" si="12"/>
        <v>-2.5839000000000025</v>
      </c>
      <c r="D128" s="2">
        <f t="shared" si="13"/>
        <v>-4.3295999999999895</v>
      </c>
      <c r="E128" s="4">
        <f t="shared" si="14"/>
        <v>-2.6484479999999881</v>
      </c>
    </row>
    <row r="129" spans="2:5" x14ac:dyDescent="0.25">
      <c r="B129" s="2">
        <f t="shared" si="11"/>
        <v>2.6699999999999973</v>
      </c>
      <c r="C129" s="2">
        <f t="shared" si="12"/>
        <v>-2.7137880000000023</v>
      </c>
      <c r="D129" s="2">
        <f t="shared" si="13"/>
        <v>-4.4588999999999883</v>
      </c>
      <c r="E129" s="4">
        <f t="shared" si="14"/>
        <v>-2.7802709999999884</v>
      </c>
    </row>
    <row r="130" spans="2:5" x14ac:dyDescent="0.25">
      <c r="B130" s="2">
        <f t="shared" si="11"/>
        <v>2.6999999999999971</v>
      </c>
      <c r="C130" s="2">
        <f t="shared" si="12"/>
        <v>-2.8475550000000021</v>
      </c>
      <c r="D130" s="2">
        <f t="shared" si="13"/>
        <v>-4.5899999999999874</v>
      </c>
      <c r="E130" s="4">
        <f t="shared" si="14"/>
        <v>-2.9159999999999866</v>
      </c>
    </row>
    <row r="131" spans="2:5" x14ac:dyDescent="0.25">
      <c r="B131" s="2">
        <f t="shared" si="11"/>
        <v>2.7299999999999969</v>
      </c>
      <c r="C131" s="2">
        <f t="shared" si="12"/>
        <v>-2.9852550000000018</v>
      </c>
      <c r="D131" s="2">
        <f t="shared" si="13"/>
        <v>-4.7228999999999859</v>
      </c>
      <c r="E131" s="4">
        <f t="shared" si="14"/>
        <v>-3.0556889999999854</v>
      </c>
    </row>
    <row r="132" spans="2:5" x14ac:dyDescent="0.25">
      <c r="B132" s="2">
        <f t="shared" si="11"/>
        <v>2.7599999999999967</v>
      </c>
      <c r="C132" s="2">
        <f t="shared" si="12"/>
        <v>-3.1269420000000014</v>
      </c>
      <c r="D132" s="2">
        <f t="shared" si="13"/>
        <v>-4.8575999999999846</v>
      </c>
      <c r="E132" s="4">
        <f t="shared" si="14"/>
        <v>-3.1993919999999845</v>
      </c>
    </row>
    <row r="133" spans="2:5" x14ac:dyDescent="0.25">
      <c r="B133" s="2">
        <f t="shared" si="11"/>
        <v>2.7899999999999965</v>
      </c>
      <c r="C133" s="2">
        <f t="shared" si="12"/>
        <v>-3.2726700000000011</v>
      </c>
      <c r="D133" s="2">
        <f t="shared" si="13"/>
        <v>-4.9940999999999836</v>
      </c>
      <c r="E133" s="4">
        <f t="shared" si="14"/>
        <v>-3.3471629999999819</v>
      </c>
    </row>
    <row r="134" spans="2:5" x14ac:dyDescent="0.25">
      <c r="B134" s="2">
        <f t="shared" si="11"/>
        <v>2.8199999999999963</v>
      </c>
      <c r="C134" s="2">
        <f t="shared" si="12"/>
        <v>-3.4224930000000007</v>
      </c>
      <c r="D134" s="2">
        <f t="shared" si="13"/>
        <v>-5.1323999999999828</v>
      </c>
      <c r="E134" s="4">
        <f t="shared" si="14"/>
        <v>-3.4990559999999808</v>
      </c>
    </row>
    <row r="135" spans="2:5" x14ac:dyDescent="0.25">
      <c r="B135" s="2">
        <f t="shared" si="11"/>
        <v>2.8499999999999961</v>
      </c>
      <c r="C135" s="2">
        <f t="shared" si="12"/>
        <v>-3.5764650000000002</v>
      </c>
      <c r="D135" s="2">
        <f t="shared" si="13"/>
        <v>-5.2724999999999813</v>
      </c>
      <c r="E135" s="4">
        <f t="shared" si="14"/>
        <v>-3.6551249999999795</v>
      </c>
    </row>
    <row r="136" spans="2:5" x14ac:dyDescent="0.25">
      <c r="B136" s="2">
        <f t="shared" si="11"/>
        <v>2.8799999999999959</v>
      </c>
      <c r="C136" s="2">
        <f t="shared" si="12"/>
        <v>-3.7346399999999997</v>
      </c>
      <c r="D136" s="2">
        <f t="shared" si="13"/>
        <v>-5.4143999999999801</v>
      </c>
      <c r="E136" s="4">
        <f t="shared" si="14"/>
        <v>-3.8154239999999779</v>
      </c>
    </row>
    <row r="137" spans="2:5" x14ac:dyDescent="0.25">
      <c r="B137" s="2">
        <f t="shared" si="11"/>
        <v>2.9099999999999957</v>
      </c>
      <c r="C137" s="2">
        <f t="shared" si="12"/>
        <v>-3.8970719999999992</v>
      </c>
      <c r="D137" s="2">
        <f t="shared" si="13"/>
        <v>-5.5580999999999792</v>
      </c>
      <c r="E137" s="4">
        <f t="shared" si="14"/>
        <v>-3.9800069999999756</v>
      </c>
    </row>
    <row r="138" spans="2:5" x14ac:dyDescent="0.25">
      <c r="B138" s="2">
        <f t="shared" si="11"/>
        <v>2.9399999999999955</v>
      </c>
      <c r="C138" s="2">
        <f t="shared" si="12"/>
        <v>-4.0638149999999982</v>
      </c>
      <c r="D138" s="2">
        <f t="shared" si="13"/>
        <v>-5.7035999999999785</v>
      </c>
      <c r="E138" s="4">
        <f t="shared" si="14"/>
        <v>-4.1489279999999749</v>
      </c>
    </row>
    <row r="139" spans="2:5" x14ac:dyDescent="0.25">
      <c r="B139" s="2">
        <f t="shared" si="11"/>
        <v>2.9699999999999953</v>
      </c>
      <c r="C139" s="2">
        <f t="shared" si="12"/>
        <v>-4.2349229999999976</v>
      </c>
      <c r="D139" s="2">
        <f t="shared" si="13"/>
        <v>-5.8508999999999771</v>
      </c>
      <c r="E139" s="4">
        <f t="shared" si="14"/>
        <v>-4.3222409999999725</v>
      </c>
    </row>
    <row r="140" spans="2:5" x14ac:dyDescent="0.25">
      <c r="B140" s="10">
        <f t="shared" si="11"/>
        <v>2.9999999999999951</v>
      </c>
      <c r="C140" s="10">
        <f t="shared" si="12"/>
        <v>-4.4104499999999964</v>
      </c>
      <c r="D140" s="10">
        <f t="shared" si="13"/>
        <v>-5.9999999999999751</v>
      </c>
      <c r="E140" s="4">
        <f t="shared" si="14"/>
        <v>-4.4999999999999716</v>
      </c>
    </row>
    <row r="141" spans="2:5" x14ac:dyDescent="0.25">
      <c r="B141" s="12"/>
      <c r="C141" s="12"/>
      <c r="D141" s="12"/>
      <c r="E141" s="12"/>
    </row>
    <row r="142" spans="2:5" x14ac:dyDescent="0.25">
      <c r="B142" s="11"/>
      <c r="C142" s="11"/>
      <c r="D142" s="11"/>
      <c r="E142" s="11"/>
    </row>
    <row r="143" spans="2:5" x14ac:dyDescent="0.25">
      <c r="B143" s="11"/>
      <c r="C143" s="11"/>
      <c r="D143" s="11"/>
      <c r="E143" s="11"/>
    </row>
    <row r="144" spans="2:5" x14ac:dyDescent="0.25">
      <c r="B144" s="11"/>
      <c r="C144" s="11"/>
      <c r="D144" s="11"/>
      <c r="E144" s="11"/>
    </row>
    <row r="145" spans="2:5" x14ac:dyDescent="0.25">
      <c r="B145" s="11"/>
      <c r="C145" s="11"/>
      <c r="D145" s="11"/>
      <c r="E14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2020-11-17T20:51:51Z</dcterms:created>
  <dcterms:modified xsi:type="dcterms:W3CDTF">2020-12-07T05:17:48Z</dcterms:modified>
</cp:coreProperties>
</file>