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endy Bárcenas\Documents\TECNOLOGICO DE MONTERREY\INGENIERIA EN BIOTECNOLOGIA\QUINTO SEMESTRE\METODOS NUMERICOS\PROYECTO FINAL\"/>
    </mc:Choice>
  </mc:AlternateContent>
  <xr:revisionPtr revIDLastSave="0" documentId="13_ncr:1_{6946849E-367C-4774-935A-EDE03CA50090}" xr6:coauthVersionLast="45" xr6:coauthVersionMax="45" xr10:uidLastSave="{00000000-0000-0000-0000-000000000000}"/>
  <bookViews>
    <workbookView xWindow="-120" yWindow="-120" windowWidth="20730" windowHeight="11160" xr2:uid="{ECE5B86B-BDBF-4AEB-82B2-AC1FD84261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1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40" i="1"/>
  <c r="D10" i="1"/>
  <c r="D9" i="1"/>
  <c r="E10" i="1"/>
  <c r="E9" i="1"/>
  <c r="B79" i="1" l="1"/>
  <c r="B80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41" i="1"/>
  <c r="C36" i="1"/>
  <c r="C5" i="1"/>
  <c r="C11" i="1" s="1"/>
  <c r="D11" i="1" l="1"/>
  <c r="C12" i="1" s="1"/>
  <c r="E11" i="1"/>
  <c r="D12" i="1" l="1"/>
  <c r="C13" i="1" s="1"/>
  <c r="E12" i="1"/>
  <c r="E13" i="1" l="1"/>
  <c r="D13" i="1"/>
  <c r="C14" i="1" s="1"/>
  <c r="E14" i="1" l="1"/>
  <c r="D14" i="1"/>
  <c r="C15" i="1" s="1"/>
  <c r="D15" i="1" l="1"/>
  <c r="C16" i="1" s="1"/>
  <c r="E15" i="1"/>
  <c r="D16" i="1" l="1"/>
  <c r="C17" i="1" s="1"/>
  <c r="E16" i="1"/>
  <c r="D17" i="1" l="1"/>
  <c r="C18" i="1" s="1"/>
  <c r="E17" i="1"/>
  <c r="E18" i="1" l="1"/>
  <c r="D18" i="1"/>
  <c r="C19" i="1" s="1"/>
  <c r="E19" i="1" l="1"/>
  <c r="D19" i="1"/>
  <c r="C20" i="1" s="1"/>
  <c r="E20" i="1" l="1"/>
  <c r="D20" i="1"/>
  <c r="C21" i="1" s="1"/>
  <c r="D21" i="1" l="1"/>
  <c r="C22" i="1" s="1"/>
  <c r="E21" i="1"/>
  <c r="D22" i="1" l="1"/>
  <c r="C23" i="1" s="1"/>
  <c r="E22" i="1"/>
  <c r="D23" i="1" l="1"/>
  <c r="C24" i="1" s="1"/>
  <c r="E23" i="1"/>
  <c r="E24" i="1" l="1"/>
  <c r="D24" i="1"/>
  <c r="C25" i="1" s="1"/>
  <c r="E25" i="1" l="1"/>
  <c r="D25" i="1"/>
  <c r="C26" i="1" s="1"/>
  <c r="E26" i="1" l="1"/>
  <c r="D26" i="1"/>
  <c r="C27" i="1" s="1"/>
  <c r="E27" i="1" l="1"/>
  <c r="D27" i="1"/>
  <c r="C28" i="1" s="1"/>
  <c r="E28" i="1" l="1"/>
  <c r="D28" i="1"/>
  <c r="C29" i="1" s="1"/>
  <c r="E29" i="1" l="1"/>
  <c r="D29" i="1"/>
</calcChain>
</file>

<file path=xl/sharedStrings.xml><?xml version="1.0" encoding="utf-8"?>
<sst xmlns="http://schemas.openxmlformats.org/spreadsheetml/2006/main" count="21" uniqueCount="12">
  <si>
    <t>Método de Euler</t>
  </si>
  <si>
    <t>x</t>
  </si>
  <si>
    <t>y</t>
  </si>
  <si>
    <t>h</t>
  </si>
  <si>
    <t>x0</t>
  </si>
  <si>
    <t>x1</t>
  </si>
  <si>
    <t>num_seg</t>
  </si>
  <si>
    <t>SOLUCIÓN</t>
  </si>
  <si>
    <t>Formula de Euler para y:</t>
  </si>
  <si>
    <t>y'=x(1-x)</t>
  </si>
  <si>
    <t>x^2/2 - x^3/3</t>
  </si>
  <si>
    <t>Comprobación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</si>
</sst>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Hoja1!$C$9:$C$29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1.9125E-2</c:v>
                </c:pt>
                <c:pt idx="3">
                  <c:v>5.0625000000000003E-2</c:v>
                </c:pt>
                <c:pt idx="4">
                  <c:v>8.7749999999999995E-2</c:v>
                </c:pt>
                <c:pt idx="5">
                  <c:v>0.12375</c:v>
                </c:pt>
                <c:pt idx="6">
                  <c:v>0.15187499999999998</c:v>
                </c:pt>
                <c:pt idx="7">
                  <c:v>0.16537499999999997</c:v>
                </c:pt>
                <c:pt idx="8">
                  <c:v>0.15749999999999997</c:v>
                </c:pt>
                <c:pt idx="9">
                  <c:v>0.12149999999999998</c:v>
                </c:pt>
                <c:pt idx="10">
                  <c:v>5.0625000000000017E-2</c:v>
                </c:pt>
                <c:pt idx="11">
                  <c:v>-6.1874999999999916E-2</c:v>
                </c:pt>
                <c:pt idx="12">
                  <c:v>-0.22274999999999984</c:v>
                </c:pt>
                <c:pt idx="13">
                  <c:v>-0.4387499999999997</c:v>
                </c:pt>
                <c:pt idx="14">
                  <c:v>-0.7166249999999994</c:v>
                </c:pt>
                <c:pt idx="15">
                  <c:v>-1.0631249999999992</c:v>
                </c:pt>
                <c:pt idx="16">
                  <c:v>-1.484999999999999</c:v>
                </c:pt>
                <c:pt idx="17">
                  <c:v>-1.9889999999999985</c:v>
                </c:pt>
                <c:pt idx="18">
                  <c:v>-2.5818749999999984</c:v>
                </c:pt>
                <c:pt idx="19">
                  <c:v>-3.2703749999999978</c:v>
                </c:pt>
                <c:pt idx="20">
                  <c:v>-4.0612499999999976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B-4DC8-9DD8-CE0B91C3FE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Hoja1!$E$9:$E$29</c:f>
              <c:numCache>
                <c:formatCode>General</c:formatCode>
                <c:ptCount val="21"/>
                <c:pt idx="0">
                  <c:v>0</c:v>
                </c:pt>
                <c:pt idx="1">
                  <c:v>1.0125E-2</c:v>
                </c:pt>
                <c:pt idx="2">
                  <c:v>3.5999999999999997E-2</c:v>
                </c:pt>
                <c:pt idx="3">
                  <c:v>7.0874999999999994E-2</c:v>
                </c:pt>
                <c:pt idx="4">
                  <c:v>0.108</c:v>
                </c:pt>
                <c:pt idx="5">
                  <c:v>0.140625</c:v>
                </c:pt>
                <c:pt idx="6">
                  <c:v>0.16200000000000001</c:v>
                </c:pt>
                <c:pt idx="7">
                  <c:v>0.16537499999999999</c:v>
                </c:pt>
                <c:pt idx="8">
                  <c:v>0.14400000000000002</c:v>
                </c:pt>
                <c:pt idx="9">
                  <c:v>9.1125000000000123E-2</c:v>
                </c:pt>
                <c:pt idx="10">
                  <c:v>0</c:v>
                </c:pt>
                <c:pt idx="11">
                  <c:v>-0.13612499999999961</c:v>
                </c:pt>
                <c:pt idx="12">
                  <c:v>-0.32399999999999962</c:v>
                </c:pt>
                <c:pt idx="13">
                  <c:v>-0.57037499999999919</c:v>
                </c:pt>
                <c:pt idx="14">
                  <c:v>-0.88199999999999923</c:v>
                </c:pt>
                <c:pt idx="15">
                  <c:v>-1.2656249999999987</c:v>
                </c:pt>
                <c:pt idx="16">
                  <c:v>-1.7279999999999975</c:v>
                </c:pt>
                <c:pt idx="17">
                  <c:v>-2.275874999999997</c:v>
                </c:pt>
                <c:pt idx="18">
                  <c:v>-2.9159999999999973</c:v>
                </c:pt>
                <c:pt idx="19">
                  <c:v>-3.6551249999999955</c:v>
                </c:pt>
                <c:pt idx="20">
                  <c:v>-4.4999999999999938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B-4DC8-9DD8-CE0B91C3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34880"/>
        <c:axId val="90365936"/>
      </c:scatterChart>
      <c:valAx>
        <c:axId val="1368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65936"/>
        <c:crosses val="autoZero"/>
        <c:crossBetween val="midCat"/>
      </c:valAx>
      <c:valAx>
        <c:axId val="903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8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Hoja1!$C$40:$C$80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5.2031250000000003E-3</c:v>
                </c:pt>
                <c:pt idx="3">
                  <c:v>1.4765625000000001E-2</c:v>
                </c:pt>
                <c:pt idx="4">
                  <c:v>2.784375E-2</c:v>
                </c:pt>
                <c:pt idx="5">
                  <c:v>4.3593750000000001E-2</c:v>
                </c:pt>
                <c:pt idx="6">
                  <c:v>6.1171875000000001E-2</c:v>
                </c:pt>
                <c:pt idx="7">
                  <c:v>7.9734374999999996E-2</c:v>
                </c:pt>
                <c:pt idx="8">
                  <c:v>9.8437499999999997E-2</c:v>
                </c:pt>
                <c:pt idx="9">
                  <c:v>0.1164375</c:v>
                </c:pt>
                <c:pt idx="10">
                  <c:v>0.13289062499999998</c:v>
                </c:pt>
                <c:pt idx="11">
                  <c:v>0.14695312499999999</c:v>
                </c:pt>
                <c:pt idx="12">
                  <c:v>0.15778124999999998</c:v>
                </c:pt>
                <c:pt idx="13">
                  <c:v>0.16453124999999999</c:v>
                </c:pt>
                <c:pt idx="14">
                  <c:v>0.166359375</c:v>
                </c:pt>
                <c:pt idx="15">
                  <c:v>0.16242187500000002</c:v>
                </c:pt>
                <c:pt idx="16">
                  <c:v>0.15187500000000004</c:v>
                </c:pt>
                <c:pt idx="17">
                  <c:v>0.13387500000000008</c:v>
                </c:pt>
                <c:pt idx="18">
                  <c:v>0.10757812500000011</c:v>
                </c:pt>
                <c:pt idx="19">
                  <c:v>7.2140625000000153E-2</c:v>
                </c:pt>
                <c:pt idx="20">
                  <c:v>2.6718750000000208E-2</c:v>
                </c:pt>
                <c:pt idx="21">
                  <c:v>-2.9531249999999724E-2</c:v>
                </c:pt>
                <c:pt idx="22">
                  <c:v>-9.7453124999999641E-2</c:v>
                </c:pt>
                <c:pt idx="23">
                  <c:v>-0.17789062499999952</c:v>
                </c:pt>
                <c:pt idx="24">
                  <c:v>-0.27168749999999942</c:v>
                </c:pt>
                <c:pt idx="25">
                  <c:v>-0.37968749999999929</c:v>
                </c:pt>
                <c:pt idx="26">
                  <c:v>-0.50273437499999918</c:v>
                </c:pt>
                <c:pt idx="27">
                  <c:v>-0.641671874999999</c:v>
                </c:pt>
                <c:pt idx="28">
                  <c:v>-0.79734374999999891</c:v>
                </c:pt>
                <c:pt idx="29">
                  <c:v>-0.97059374999999881</c:v>
                </c:pt>
                <c:pt idx="30">
                  <c:v>-1.1622656249999987</c:v>
                </c:pt>
                <c:pt idx="31">
                  <c:v>-1.3732031249999987</c:v>
                </c:pt>
                <c:pt idx="32">
                  <c:v>-1.6042499999999988</c:v>
                </c:pt>
                <c:pt idx="33">
                  <c:v>-1.8562499999999988</c:v>
                </c:pt>
                <c:pt idx="34">
                  <c:v>-2.1300468749999988</c:v>
                </c:pt>
                <c:pt idx="35">
                  <c:v>-2.4264843749999989</c:v>
                </c:pt>
                <c:pt idx="36">
                  <c:v>-2.7464062499999993</c:v>
                </c:pt>
                <c:pt idx="37">
                  <c:v>-3.0906562499999994</c:v>
                </c:pt>
                <c:pt idx="38">
                  <c:v>-3.4600781249999999</c:v>
                </c:pt>
                <c:pt idx="39">
                  <c:v>-3.8555156250000002</c:v>
                </c:pt>
                <c:pt idx="40">
                  <c:v>-4.2778125000000005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A-4D0E-AF48-4158EC3507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Hoja1!$E$40:$E$80</c:f>
              <c:numCache>
                <c:formatCode>General</c:formatCode>
                <c:ptCount val="41"/>
                <c:pt idx="0">
                  <c:v>0</c:v>
                </c:pt>
                <c:pt idx="1">
                  <c:v>2.6718749999999998E-3</c:v>
                </c:pt>
                <c:pt idx="2">
                  <c:v>1.0125E-2</c:v>
                </c:pt>
                <c:pt idx="3">
                  <c:v>2.1515624999999997E-2</c:v>
                </c:pt>
                <c:pt idx="4">
                  <c:v>3.5999999999999997E-2</c:v>
                </c:pt>
                <c:pt idx="5">
                  <c:v>5.2734375E-2</c:v>
                </c:pt>
                <c:pt idx="6">
                  <c:v>7.0875000000000007E-2</c:v>
                </c:pt>
                <c:pt idx="7">
                  <c:v>8.9578125000000008E-2</c:v>
                </c:pt>
                <c:pt idx="8">
                  <c:v>0.108</c:v>
                </c:pt>
                <c:pt idx="9">
                  <c:v>0.12529687499999997</c:v>
                </c:pt>
                <c:pt idx="10">
                  <c:v>0.14062499999999997</c:v>
                </c:pt>
                <c:pt idx="11">
                  <c:v>0.15314062499999997</c:v>
                </c:pt>
                <c:pt idx="12">
                  <c:v>0.16199999999999995</c:v>
                </c:pt>
                <c:pt idx="13">
                  <c:v>0.16635937499999998</c:v>
                </c:pt>
                <c:pt idx="14">
                  <c:v>0.16537499999999999</c:v>
                </c:pt>
                <c:pt idx="15">
                  <c:v>0.15820312500000006</c:v>
                </c:pt>
                <c:pt idx="16">
                  <c:v>0.14400000000000013</c:v>
                </c:pt>
                <c:pt idx="17">
                  <c:v>0.12192187500000018</c:v>
                </c:pt>
                <c:pt idx="18">
                  <c:v>9.1125000000000123E-2</c:v>
                </c:pt>
                <c:pt idx="19">
                  <c:v>5.0765625000000258E-2</c:v>
                </c:pt>
                <c:pt idx="20">
                  <c:v>0</c:v>
                </c:pt>
                <c:pt idx="21">
                  <c:v>-6.2015624999999464E-2</c:v>
                </c:pt>
                <c:pt idx="22">
                  <c:v>-0.13612499999999961</c:v>
                </c:pt>
                <c:pt idx="23">
                  <c:v>-0.22317187499999913</c:v>
                </c:pt>
                <c:pt idx="24">
                  <c:v>-0.32399999999999918</c:v>
                </c:pt>
                <c:pt idx="25">
                  <c:v>-0.43945312499999911</c:v>
                </c:pt>
                <c:pt idx="26">
                  <c:v>-0.57037499999999874</c:v>
                </c:pt>
                <c:pt idx="27">
                  <c:v>-0.71760937499999855</c:v>
                </c:pt>
                <c:pt idx="28">
                  <c:v>-0.88199999999999923</c:v>
                </c:pt>
                <c:pt idx="29">
                  <c:v>-1.0643906249999997</c:v>
                </c:pt>
                <c:pt idx="30">
                  <c:v>-1.265625</c:v>
                </c:pt>
                <c:pt idx="31">
                  <c:v>-1.486546875000001</c:v>
                </c:pt>
                <c:pt idx="32">
                  <c:v>-1.7280000000000006</c:v>
                </c:pt>
                <c:pt idx="33">
                  <c:v>-1.9908281250000019</c:v>
                </c:pt>
                <c:pt idx="34">
                  <c:v>-2.2758750000000032</c:v>
                </c:pt>
                <c:pt idx="35">
                  <c:v>-2.583984375000004</c:v>
                </c:pt>
                <c:pt idx="36">
                  <c:v>-2.9160000000000044</c:v>
                </c:pt>
                <c:pt idx="37">
                  <c:v>-3.2727656250000066</c:v>
                </c:pt>
                <c:pt idx="38">
                  <c:v>-3.6551250000000071</c:v>
                </c:pt>
                <c:pt idx="39">
                  <c:v>-4.063921875000009</c:v>
                </c:pt>
                <c:pt idx="40">
                  <c:v>-4.5000000000000107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EA-4D0E-AF48-4158EC35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6928"/>
        <c:axId val="2060742880"/>
      </c:scatterChart>
      <c:valAx>
        <c:axId val="1354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0742880"/>
        <c:crosses val="autoZero"/>
        <c:crossBetween val="midCat"/>
      </c:valAx>
      <c:valAx>
        <c:axId val="20607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4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</xdr:colOff>
      <xdr:row>2</xdr:row>
      <xdr:rowOff>15558</xdr:rowOff>
    </xdr:from>
    <xdr:to>
      <xdr:col>7</xdr:col>
      <xdr:colOff>643440</xdr:colOff>
      <xdr:row>3</xdr:row>
      <xdr:rowOff>150812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053B62-EF9F-4D43-8374-6AE65C2A30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981" t="30234" r="18778" b="62354"/>
        <a:stretch/>
      </xdr:blipFill>
      <xdr:spPr>
        <a:xfrm>
          <a:off x="5010785" y="380683"/>
          <a:ext cx="1395280" cy="317817"/>
        </a:xfrm>
        <a:prstGeom prst="rect">
          <a:avLst/>
        </a:prstGeom>
      </xdr:spPr>
    </xdr:pic>
    <xdr:clientData/>
  </xdr:twoCellAnchor>
  <xdr:twoCellAnchor>
    <xdr:from>
      <xdr:col>5</xdr:col>
      <xdr:colOff>785812</xdr:colOff>
      <xdr:row>8</xdr:row>
      <xdr:rowOff>29369</xdr:rowOff>
    </xdr:from>
    <xdr:to>
      <xdr:col>11</xdr:col>
      <xdr:colOff>595312</xdr:colOff>
      <xdr:row>23</xdr:row>
      <xdr:rowOff>34131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5C4EFB-2FF7-4169-A71D-4D89ECED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38</xdr:row>
      <xdr:rowOff>37307</xdr:rowOff>
    </xdr:from>
    <xdr:to>
      <xdr:col>11</xdr:col>
      <xdr:colOff>627062</xdr:colOff>
      <xdr:row>53</xdr:row>
      <xdr:rowOff>42069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B30F82-945E-441D-A200-EA3FE3E0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23813</xdr:colOff>
      <xdr:row>8</xdr:row>
      <xdr:rowOff>35718</xdr:rowOff>
    </xdr:from>
    <xdr:to>
      <xdr:col>17</xdr:col>
      <xdr:colOff>637649</xdr:colOff>
      <xdr:row>19</xdr:row>
      <xdr:rowOff>158750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F866D4-AFDC-434D-93C5-747C5A91C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48938" y="1496218"/>
          <a:ext cx="3788836" cy="2131220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</xdr:colOff>
      <xdr:row>38</xdr:row>
      <xdr:rowOff>35021</xdr:rowOff>
    </xdr:from>
    <xdr:to>
      <xdr:col>17</xdr:col>
      <xdr:colOff>638887</xdr:colOff>
      <xdr:row>49</xdr:row>
      <xdr:rowOff>158750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5CC08FC-B180-4A3D-9F57-E1C97F2AA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48937" y="6972396"/>
          <a:ext cx="3790075" cy="2131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BAD9-FE6D-4906-9A84-1BD432BC039F}">
  <sheetPr codeName="Hoja1"/>
  <dimension ref="A1:N80"/>
  <sheetViews>
    <sheetView tabSelected="1" zoomScale="96" workbookViewId="0">
      <selection activeCell="J6" sqref="J6"/>
    </sheetView>
  </sheetViews>
  <sheetFormatPr baseColWidth="10" defaultRowHeight="15" x14ac:dyDescent="0.25"/>
  <cols>
    <col min="1" max="1" width="14.5703125" bestFit="1" customWidth="1"/>
  </cols>
  <sheetData>
    <row r="1" spans="1:7" x14ac:dyDescent="0.25">
      <c r="A1" t="s">
        <v>0</v>
      </c>
      <c r="B1" s="1" t="s">
        <v>4</v>
      </c>
      <c r="C1" s="1">
        <v>0</v>
      </c>
    </row>
    <row r="2" spans="1:7" x14ac:dyDescent="0.25">
      <c r="B2" s="1" t="s">
        <v>5</v>
      </c>
      <c r="C2" s="1">
        <v>3</v>
      </c>
      <c r="G2" t="s">
        <v>8</v>
      </c>
    </row>
    <row r="3" spans="1:7" x14ac:dyDescent="0.25">
      <c r="B3" s="1" t="s">
        <v>6</v>
      </c>
      <c r="C3" s="1">
        <v>20</v>
      </c>
    </row>
    <row r="5" spans="1:7" x14ac:dyDescent="0.25">
      <c r="B5" s="5" t="s">
        <v>3</v>
      </c>
      <c r="C5" s="6">
        <f>(C2-C1)/C3</f>
        <v>0.15</v>
      </c>
    </row>
    <row r="7" spans="1:7" x14ac:dyDescent="0.25">
      <c r="B7" s="2" t="s">
        <v>1</v>
      </c>
      <c r="C7" s="2" t="s">
        <v>2</v>
      </c>
      <c r="D7" s="2" t="s">
        <v>9</v>
      </c>
      <c r="E7" s="8" t="s">
        <v>7</v>
      </c>
      <c r="F7" s="9"/>
    </row>
    <row r="8" spans="1:7" x14ac:dyDescent="0.25">
      <c r="B8" s="2"/>
      <c r="C8" s="2"/>
      <c r="D8" s="7"/>
      <c r="E8" s="8" t="s">
        <v>10</v>
      </c>
      <c r="F8" s="9"/>
    </row>
    <row r="9" spans="1:7" x14ac:dyDescent="0.25">
      <c r="B9" s="3">
        <v>0</v>
      </c>
      <c r="C9" s="3">
        <v>0</v>
      </c>
      <c r="D9" s="2">
        <f>B9*(1-B9)</f>
        <v>0</v>
      </c>
      <c r="E9" s="4">
        <f>B9^2/2-B9^3/3</f>
        <v>0</v>
      </c>
    </row>
    <row r="10" spans="1:7" x14ac:dyDescent="0.25">
      <c r="B10" s="2">
        <f>B9+$C$5</f>
        <v>0.15</v>
      </c>
      <c r="C10" s="2">
        <f>C9+$C$5*D9</f>
        <v>0</v>
      </c>
      <c r="D10" s="2">
        <f t="shared" ref="D10:D29" si="0">B10*(1-B10)</f>
        <v>0.1275</v>
      </c>
      <c r="E10" s="4">
        <f t="shared" ref="E10:E29" si="1">B10^2/2-B10^3/3</f>
        <v>1.0125E-2</v>
      </c>
    </row>
    <row r="11" spans="1:7" x14ac:dyDescent="0.25">
      <c r="B11" s="2">
        <f t="shared" ref="B11:B29" si="2">B10+$C$5</f>
        <v>0.3</v>
      </c>
      <c r="C11" s="2">
        <f t="shared" ref="C11:C29" si="3">C10+$C$5*D10</f>
        <v>1.9125E-2</v>
      </c>
      <c r="D11" s="2">
        <f t="shared" si="0"/>
        <v>0.21</v>
      </c>
      <c r="E11" s="4">
        <f t="shared" si="1"/>
        <v>3.5999999999999997E-2</v>
      </c>
    </row>
    <row r="12" spans="1:7" x14ac:dyDescent="0.25">
      <c r="B12" s="2">
        <f t="shared" si="2"/>
        <v>0.44999999999999996</v>
      </c>
      <c r="C12" s="2">
        <f t="shared" si="3"/>
        <v>5.0625000000000003E-2</v>
      </c>
      <c r="D12" s="2">
        <f t="shared" si="0"/>
        <v>0.2475</v>
      </c>
      <c r="E12" s="4">
        <f t="shared" si="1"/>
        <v>7.0874999999999994E-2</v>
      </c>
    </row>
    <row r="13" spans="1:7" x14ac:dyDescent="0.25">
      <c r="B13" s="2">
        <f t="shared" si="2"/>
        <v>0.6</v>
      </c>
      <c r="C13" s="2">
        <f t="shared" si="3"/>
        <v>8.7749999999999995E-2</v>
      </c>
      <c r="D13" s="2">
        <f t="shared" si="0"/>
        <v>0.24</v>
      </c>
      <c r="E13" s="4">
        <f t="shared" si="1"/>
        <v>0.108</v>
      </c>
    </row>
    <row r="14" spans="1:7" x14ac:dyDescent="0.25">
      <c r="B14" s="2">
        <f t="shared" si="2"/>
        <v>0.75</v>
      </c>
      <c r="C14" s="2">
        <f t="shared" si="3"/>
        <v>0.12375</v>
      </c>
      <c r="D14" s="2">
        <f t="shared" si="0"/>
        <v>0.1875</v>
      </c>
      <c r="E14" s="4">
        <f t="shared" si="1"/>
        <v>0.140625</v>
      </c>
    </row>
    <row r="15" spans="1:7" x14ac:dyDescent="0.25">
      <c r="B15" s="2">
        <f t="shared" si="2"/>
        <v>0.9</v>
      </c>
      <c r="C15" s="2">
        <f t="shared" si="3"/>
        <v>0.15187499999999998</v>
      </c>
      <c r="D15" s="2">
        <f t="shared" si="0"/>
        <v>8.9999999999999983E-2</v>
      </c>
      <c r="E15" s="4">
        <f t="shared" si="1"/>
        <v>0.16200000000000001</v>
      </c>
    </row>
    <row r="16" spans="1:7" x14ac:dyDescent="0.25">
      <c r="B16" s="2">
        <f t="shared" si="2"/>
        <v>1.05</v>
      </c>
      <c r="C16" s="2">
        <f t="shared" si="3"/>
        <v>0.16537499999999997</v>
      </c>
      <c r="D16" s="2">
        <f t="shared" si="0"/>
        <v>-5.2500000000000047E-2</v>
      </c>
      <c r="E16" s="4">
        <f t="shared" si="1"/>
        <v>0.16537499999999999</v>
      </c>
    </row>
    <row r="17" spans="2:14" x14ac:dyDescent="0.25">
      <c r="B17" s="2">
        <f t="shared" si="2"/>
        <v>1.2</v>
      </c>
      <c r="C17" s="2">
        <f t="shared" si="3"/>
        <v>0.15749999999999997</v>
      </c>
      <c r="D17" s="2">
        <f t="shared" si="0"/>
        <v>-0.23999999999999994</v>
      </c>
      <c r="E17" s="4">
        <f t="shared" si="1"/>
        <v>0.14400000000000002</v>
      </c>
    </row>
    <row r="18" spans="2:14" x14ac:dyDescent="0.25">
      <c r="B18" s="2">
        <f t="shared" si="2"/>
        <v>1.3499999999999999</v>
      </c>
      <c r="C18" s="2">
        <f t="shared" si="3"/>
        <v>0.12149999999999998</v>
      </c>
      <c r="D18" s="2">
        <f t="shared" si="0"/>
        <v>-0.47249999999999975</v>
      </c>
      <c r="E18" s="4">
        <f t="shared" si="1"/>
        <v>9.1125000000000123E-2</v>
      </c>
    </row>
    <row r="19" spans="2:14" x14ac:dyDescent="0.25">
      <c r="B19" s="2">
        <f t="shared" si="2"/>
        <v>1.4999999999999998</v>
      </c>
      <c r="C19" s="2">
        <f t="shared" si="3"/>
        <v>5.0625000000000017E-2</v>
      </c>
      <c r="D19" s="2">
        <f t="shared" si="0"/>
        <v>-0.74999999999999956</v>
      </c>
      <c r="E19" s="4">
        <f t="shared" si="1"/>
        <v>0</v>
      </c>
    </row>
    <row r="20" spans="2:14" x14ac:dyDescent="0.25">
      <c r="B20" s="2">
        <f t="shared" si="2"/>
        <v>1.6499999999999997</v>
      </c>
      <c r="C20" s="2">
        <f t="shared" si="3"/>
        <v>-6.1874999999999916E-2</v>
      </c>
      <c r="D20" s="2">
        <f t="shared" si="0"/>
        <v>-1.0724999999999993</v>
      </c>
      <c r="E20" s="4">
        <f t="shared" si="1"/>
        <v>-0.13612499999999961</v>
      </c>
    </row>
    <row r="21" spans="2:14" x14ac:dyDescent="0.25">
      <c r="B21" s="2">
        <f t="shared" si="2"/>
        <v>1.7999999999999996</v>
      </c>
      <c r="C21" s="2">
        <f t="shared" si="3"/>
        <v>-0.22274999999999984</v>
      </c>
      <c r="D21" s="2">
        <f t="shared" si="0"/>
        <v>-1.4399999999999991</v>
      </c>
      <c r="E21" s="4">
        <f t="shared" si="1"/>
        <v>-0.32399999999999962</v>
      </c>
      <c r="N21" t="s">
        <v>11</v>
      </c>
    </row>
    <row r="22" spans="2:14" x14ac:dyDescent="0.25">
      <c r="B22" s="2">
        <f t="shared" si="2"/>
        <v>1.9499999999999995</v>
      </c>
      <c r="C22" s="2">
        <f t="shared" si="3"/>
        <v>-0.4387499999999997</v>
      </c>
      <c r="D22" s="2">
        <f t="shared" si="0"/>
        <v>-1.8524999999999985</v>
      </c>
      <c r="E22" s="4">
        <f t="shared" si="1"/>
        <v>-0.57037499999999919</v>
      </c>
    </row>
    <row r="23" spans="2:14" x14ac:dyDescent="0.25">
      <c r="B23" s="2">
        <f t="shared" si="2"/>
        <v>2.0999999999999996</v>
      </c>
      <c r="C23" s="2">
        <f t="shared" si="3"/>
        <v>-0.7166249999999994</v>
      </c>
      <c r="D23" s="2">
        <f t="shared" si="0"/>
        <v>-2.3099999999999987</v>
      </c>
      <c r="E23" s="4">
        <f t="shared" si="1"/>
        <v>-0.88199999999999923</v>
      </c>
    </row>
    <row r="24" spans="2:14" x14ac:dyDescent="0.25">
      <c r="B24" s="2">
        <f t="shared" si="2"/>
        <v>2.2499999999999996</v>
      </c>
      <c r="C24" s="2">
        <f t="shared" si="3"/>
        <v>-1.0631249999999992</v>
      </c>
      <c r="D24" s="2">
        <f t="shared" si="0"/>
        <v>-2.8124999999999982</v>
      </c>
      <c r="E24" s="4">
        <f t="shared" si="1"/>
        <v>-1.2656249999999987</v>
      </c>
    </row>
    <row r="25" spans="2:14" x14ac:dyDescent="0.25">
      <c r="B25" s="2">
        <f t="shared" si="2"/>
        <v>2.3999999999999995</v>
      </c>
      <c r="C25" s="2">
        <f t="shared" si="3"/>
        <v>-1.484999999999999</v>
      </c>
      <c r="D25" s="2">
        <f t="shared" si="0"/>
        <v>-3.3599999999999981</v>
      </c>
      <c r="E25" s="4">
        <f t="shared" si="1"/>
        <v>-1.7279999999999975</v>
      </c>
    </row>
    <row r="26" spans="2:14" x14ac:dyDescent="0.25">
      <c r="B26" s="2">
        <f t="shared" si="2"/>
        <v>2.5499999999999994</v>
      </c>
      <c r="C26" s="2">
        <f t="shared" si="3"/>
        <v>-1.9889999999999985</v>
      </c>
      <c r="D26" s="2">
        <f t="shared" si="0"/>
        <v>-3.9524999999999975</v>
      </c>
      <c r="E26" s="4">
        <f t="shared" si="1"/>
        <v>-2.275874999999997</v>
      </c>
    </row>
    <row r="27" spans="2:14" x14ac:dyDescent="0.25">
      <c r="B27" s="2">
        <f t="shared" si="2"/>
        <v>2.6999999999999993</v>
      </c>
      <c r="C27" s="2">
        <f t="shared" si="3"/>
        <v>-2.5818749999999984</v>
      </c>
      <c r="D27" s="2">
        <f t="shared" si="0"/>
        <v>-4.5899999999999972</v>
      </c>
      <c r="E27" s="4">
        <f t="shared" si="1"/>
        <v>-2.9159999999999973</v>
      </c>
    </row>
    <row r="28" spans="2:14" x14ac:dyDescent="0.25">
      <c r="B28" s="2">
        <f t="shared" si="2"/>
        <v>2.8499999999999992</v>
      </c>
      <c r="C28" s="2">
        <f t="shared" si="3"/>
        <v>-3.2703749999999978</v>
      </c>
      <c r="D28" s="2">
        <f t="shared" si="0"/>
        <v>-5.2724999999999964</v>
      </c>
      <c r="E28" s="4">
        <f t="shared" si="1"/>
        <v>-3.6551249999999955</v>
      </c>
    </row>
    <row r="29" spans="2:14" x14ac:dyDescent="0.25">
      <c r="B29" s="2">
        <f t="shared" si="2"/>
        <v>2.9999999999999991</v>
      </c>
      <c r="C29" s="2">
        <f t="shared" si="3"/>
        <v>-4.0612499999999976</v>
      </c>
      <c r="D29" s="2">
        <f t="shared" si="0"/>
        <v>-5.9999999999999956</v>
      </c>
      <c r="E29" s="4">
        <f t="shared" si="1"/>
        <v>-4.4999999999999938</v>
      </c>
    </row>
    <row r="32" spans="2:14" x14ac:dyDescent="0.25">
      <c r="B32" s="1" t="s">
        <v>4</v>
      </c>
      <c r="C32" s="1">
        <v>0</v>
      </c>
    </row>
    <row r="33" spans="2:5" x14ac:dyDescent="0.25">
      <c r="B33" s="1" t="s">
        <v>5</v>
      </c>
      <c r="C33" s="1">
        <v>3</v>
      </c>
    </row>
    <row r="34" spans="2:5" x14ac:dyDescent="0.25">
      <c r="B34" s="1" t="s">
        <v>6</v>
      </c>
      <c r="C34" s="1">
        <v>40</v>
      </c>
    </row>
    <row r="36" spans="2:5" x14ac:dyDescent="0.25">
      <c r="B36" s="5" t="s">
        <v>3</v>
      </c>
      <c r="C36" s="6">
        <f>(C33-C32)/C34</f>
        <v>7.4999999999999997E-2</v>
      </c>
    </row>
    <row r="38" spans="2:5" x14ac:dyDescent="0.25">
      <c r="B38" s="2" t="s">
        <v>1</v>
      </c>
      <c r="C38" s="2" t="s">
        <v>2</v>
      </c>
      <c r="D38" s="2" t="s">
        <v>9</v>
      </c>
      <c r="E38" s="9" t="s">
        <v>7</v>
      </c>
    </row>
    <row r="39" spans="2:5" x14ac:dyDescent="0.25">
      <c r="B39" s="2"/>
      <c r="C39" s="2"/>
      <c r="D39" s="2"/>
      <c r="E39" s="9"/>
    </row>
    <row r="40" spans="2:5" x14ac:dyDescent="0.25">
      <c r="B40" s="3">
        <v>0</v>
      </c>
      <c r="C40" s="3">
        <v>0</v>
      </c>
      <c r="D40" s="2">
        <f>B40*(1-B40)</f>
        <v>0</v>
      </c>
      <c r="E40" s="4">
        <f>B40^2/2-B40^3/3</f>
        <v>0</v>
      </c>
    </row>
    <row r="41" spans="2:5" x14ac:dyDescent="0.25">
      <c r="B41" s="2">
        <f>B40+$C$36</f>
        <v>7.4999999999999997E-2</v>
      </c>
      <c r="C41" s="2">
        <f>C40+$C$36*D40</f>
        <v>0</v>
      </c>
      <c r="D41" s="2">
        <f t="shared" ref="D41:D80" si="4">B41*(1-B41)</f>
        <v>6.9375000000000006E-2</v>
      </c>
      <c r="E41" s="4">
        <f t="shared" ref="E41:E80" si="5">B41^2/2-B41^3/3</f>
        <v>2.6718749999999998E-3</v>
      </c>
    </row>
    <row r="42" spans="2:5" x14ac:dyDescent="0.25">
      <c r="B42" s="2">
        <f t="shared" ref="B42:B80" si="6">B41+$C$36</f>
        <v>0.15</v>
      </c>
      <c r="C42" s="2">
        <f t="shared" ref="C42:C80" si="7">C41+$C$36*D41</f>
        <v>5.2031250000000003E-3</v>
      </c>
      <c r="D42" s="2">
        <f t="shared" si="4"/>
        <v>0.1275</v>
      </c>
      <c r="E42" s="4">
        <f t="shared" si="5"/>
        <v>1.0125E-2</v>
      </c>
    </row>
    <row r="43" spans="2:5" x14ac:dyDescent="0.25">
      <c r="B43" s="2">
        <f t="shared" si="6"/>
        <v>0.22499999999999998</v>
      </c>
      <c r="C43" s="2">
        <f t="shared" si="7"/>
        <v>1.4765625000000001E-2</v>
      </c>
      <c r="D43" s="2">
        <f t="shared" si="4"/>
        <v>0.17437499999999997</v>
      </c>
      <c r="E43" s="4">
        <f t="shared" si="5"/>
        <v>2.1515624999999997E-2</v>
      </c>
    </row>
    <row r="44" spans="2:5" x14ac:dyDescent="0.25">
      <c r="B44" s="2">
        <f t="shared" si="6"/>
        <v>0.3</v>
      </c>
      <c r="C44" s="2">
        <f t="shared" si="7"/>
        <v>2.784375E-2</v>
      </c>
      <c r="D44" s="2">
        <f t="shared" si="4"/>
        <v>0.21</v>
      </c>
      <c r="E44" s="4">
        <f t="shared" si="5"/>
        <v>3.5999999999999997E-2</v>
      </c>
    </row>
    <row r="45" spans="2:5" x14ac:dyDescent="0.25">
      <c r="B45" s="2">
        <f t="shared" si="6"/>
        <v>0.375</v>
      </c>
      <c r="C45" s="2">
        <f t="shared" si="7"/>
        <v>4.3593750000000001E-2</v>
      </c>
      <c r="D45" s="2">
        <f t="shared" si="4"/>
        <v>0.234375</v>
      </c>
      <c r="E45" s="4">
        <f t="shared" si="5"/>
        <v>5.2734375E-2</v>
      </c>
    </row>
    <row r="46" spans="2:5" x14ac:dyDescent="0.25">
      <c r="B46" s="2">
        <f t="shared" si="6"/>
        <v>0.45</v>
      </c>
      <c r="C46" s="2">
        <f t="shared" si="7"/>
        <v>6.1171875000000001E-2</v>
      </c>
      <c r="D46" s="2">
        <f t="shared" si="4"/>
        <v>0.24750000000000003</v>
      </c>
      <c r="E46" s="4">
        <f t="shared" si="5"/>
        <v>7.0875000000000007E-2</v>
      </c>
    </row>
    <row r="47" spans="2:5" x14ac:dyDescent="0.25">
      <c r="B47" s="2">
        <f t="shared" si="6"/>
        <v>0.52500000000000002</v>
      </c>
      <c r="C47" s="2">
        <f t="shared" si="7"/>
        <v>7.9734374999999996E-2</v>
      </c>
      <c r="D47" s="2">
        <f t="shared" si="4"/>
        <v>0.24937499999999999</v>
      </c>
      <c r="E47" s="4">
        <f t="shared" si="5"/>
        <v>8.9578125000000008E-2</v>
      </c>
    </row>
    <row r="48" spans="2:5" x14ac:dyDescent="0.25">
      <c r="B48" s="2">
        <f t="shared" si="6"/>
        <v>0.6</v>
      </c>
      <c r="C48" s="2">
        <f t="shared" si="7"/>
        <v>9.8437499999999997E-2</v>
      </c>
      <c r="D48" s="2">
        <f t="shared" si="4"/>
        <v>0.24</v>
      </c>
      <c r="E48" s="4">
        <f t="shared" si="5"/>
        <v>0.108</v>
      </c>
    </row>
    <row r="49" spans="2:14" x14ac:dyDescent="0.25">
      <c r="B49" s="2">
        <f t="shared" si="6"/>
        <v>0.67499999999999993</v>
      </c>
      <c r="C49" s="2">
        <f t="shared" si="7"/>
        <v>0.1164375</v>
      </c>
      <c r="D49" s="2">
        <f t="shared" si="4"/>
        <v>0.21937500000000001</v>
      </c>
      <c r="E49" s="4">
        <f t="shared" si="5"/>
        <v>0.12529687499999997</v>
      </c>
    </row>
    <row r="50" spans="2:14" x14ac:dyDescent="0.25">
      <c r="B50" s="2">
        <f t="shared" si="6"/>
        <v>0.74999999999999989</v>
      </c>
      <c r="C50" s="2">
        <f t="shared" si="7"/>
        <v>0.13289062499999998</v>
      </c>
      <c r="D50" s="2">
        <f t="shared" si="4"/>
        <v>0.18750000000000006</v>
      </c>
      <c r="E50" s="4">
        <f t="shared" si="5"/>
        <v>0.14062499999999997</v>
      </c>
    </row>
    <row r="51" spans="2:14" x14ac:dyDescent="0.25">
      <c r="B51" s="2">
        <f t="shared" si="6"/>
        <v>0.82499999999999984</v>
      </c>
      <c r="C51" s="2">
        <f t="shared" si="7"/>
        <v>0.14695312499999999</v>
      </c>
      <c r="D51" s="2">
        <f t="shared" si="4"/>
        <v>0.14437500000000011</v>
      </c>
      <c r="E51" s="4">
        <f t="shared" si="5"/>
        <v>0.15314062499999997</v>
      </c>
      <c r="N51" t="s">
        <v>11</v>
      </c>
    </row>
    <row r="52" spans="2:14" x14ac:dyDescent="0.25">
      <c r="B52" s="2">
        <f t="shared" si="6"/>
        <v>0.8999999999999998</v>
      </c>
      <c r="C52" s="2">
        <f t="shared" si="7"/>
        <v>0.15778124999999998</v>
      </c>
      <c r="D52" s="2">
        <f t="shared" si="4"/>
        <v>9.0000000000000163E-2</v>
      </c>
      <c r="E52" s="4">
        <f t="shared" si="5"/>
        <v>0.16199999999999995</v>
      </c>
    </row>
    <row r="53" spans="2:14" x14ac:dyDescent="0.25">
      <c r="B53" s="2">
        <f t="shared" si="6"/>
        <v>0.97499999999999976</v>
      </c>
      <c r="C53" s="2">
        <f t="shared" si="7"/>
        <v>0.16453124999999999</v>
      </c>
      <c r="D53" s="2">
        <f t="shared" si="4"/>
        <v>2.4375000000000233E-2</v>
      </c>
      <c r="E53" s="4">
        <f t="shared" si="5"/>
        <v>0.16635937499999998</v>
      </c>
    </row>
    <row r="54" spans="2:14" x14ac:dyDescent="0.25">
      <c r="B54" s="2">
        <f t="shared" si="6"/>
        <v>1.0499999999999998</v>
      </c>
      <c r="C54" s="2">
        <f t="shared" si="7"/>
        <v>0.166359375</v>
      </c>
      <c r="D54" s="2">
        <f t="shared" si="4"/>
        <v>-5.2499999999999804E-2</v>
      </c>
      <c r="E54" s="4">
        <f t="shared" si="5"/>
        <v>0.16537499999999999</v>
      </c>
    </row>
    <row r="55" spans="2:14" x14ac:dyDescent="0.25">
      <c r="B55" s="2">
        <f t="shared" si="6"/>
        <v>1.1249999999999998</v>
      </c>
      <c r="C55" s="2">
        <f t="shared" si="7"/>
        <v>0.16242187500000002</v>
      </c>
      <c r="D55" s="2">
        <f t="shared" si="4"/>
        <v>-0.14062499999999972</v>
      </c>
      <c r="E55" s="4">
        <f t="shared" si="5"/>
        <v>0.15820312500000006</v>
      </c>
    </row>
    <row r="56" spans="2:14" x14ac:dyDescent="0.25">
      <c r="B56" s="2">
        <f t="shared" si="6"/>
        <v>1.1999999999999997</v>
      </c>
      <c r="C56" s="2">
        <f t="shared" si="7"/>
        <v>0.15187500000000004</v>
      </c>
      <c r="D56" s="2">
        <f t="shared" si="4"/>
        <v>-0.23999999999999963</v>
      </c>
      <c r="E56" s="4">
        <f t="shared" si="5"/>
        <v>0.14400000000000013</v>
      </c>
    </row>
    <row r="57" spans="2:14" x14ac:dyDescent="0.25">
      <c r="B57" s="2">
        <f t="shared" si="6"/>
        <v>1.2749999999999997</v>
      </c>
      <c r="C57" s="2">
        <f t="shared" si="7"/>
        <v>0.13387500000000008</v>
      </c>
      <c r="D57" s="2">
        <f t="shared" si="4"/>
        <v>-0.35062499999999952</v>
      </c>
      <c r="E57" s="4">
        <f t="shared" si="5"/>
        <v>0.12192187500000018</v>
      </c>
    </row>
    <row r="58" spans="2:14" x14ac:dyDescent="0.25">
      <c r="B58" s="2">
        <f t="shared" si="6"/>
        <v>1.3499999999999996</v>
      </c>
      <c r="C58" s="2">
        <f t="shared" si="7"/>
        <v>0.10757812500000011</v>
      </c>
      <c r="D58" s="2">
        <f t="shared" si="4"/>
        <v>-0.47249999999999942</v>
      </c>
      <c r="E58" s="4">
        <f t="shared" si="5"/>
        <v>9.1125000000000123E-2</v>
      </c>
    </row>
    <row r="59" spans="2:14" x14ac:dyDescent="0.25">
      <c r="B59" s="2">
        <f t="shared" si="6"/>
        <v>1.4249999999999996</v>
      </c>
      <c r="C59" s="2">
        <f t="shared" si="7"/>
        <v>7.2140625000000153E-2</v>
      </c>
      <c r="D59" s="2">
        <f t="shared" si="4"/>
        <v>-0.6056249999999993</v>
      </c>
      <c r="E59" s="4">
        <f t="shared" si="5"/>
        <v>5.0765625000000258E-2</v>
      </c>
    </row>
    <row r="60" spans="2:14" x14ac:dyDescent="0.25">
      <c r="B60" s="2">
        <f t="shared" si="6"/>
        <v>1.4999999999999996</v>
      </c>
      <c r="C60" s="2">
        <f t="shared" si="7"/>
        <v>2.6718750000000208E-2</v>
      </c>
      <c r="D60" s="2">
        <f t="shared" si="4"/>
        <v>-0.74999999999999911</v>
      </c>
      <c r="E60" s="4">
        <f t="shared" si="5"/>
        <v>0</v>
      </c>
    </row>
    <row r="61" spans="2:14" x14ac:dyDescent="0.25">
      <c r="B61" s="2">
        <f t="shared" si="6"/>
        <v>1.5749999999999995</v>
      </c>
      <c r="C61" s="2">
        <f t="shared" si="7"/>
        <v>-2.9531249999999724E-2</v>
      </c>
      <c r="D61" s="2">
        <f t="shared" si="4"/>
        <v>-0.9056249999999989</v>
      </c>
      <c r="E61" s="4">
        <f t="shared" si="5"/>
        <v>-6.2015624999999464E-2</v>
      </c>
    </row>
    <row r="62" spans="2:14" x14ac:dyDescent="0.25">
      <c r="B62" s="2">
        <f t="shared" si="6"/>
        <v>1.6499999999999995</v>
      </c>
      <c r="C62" s="2">
        <f t="shared" si="7"/>
        <v>-9.7453124999999641E-2</v>
      </c>
      <c r="D62" s="2">
        <f t="shared" si="4"/>
        <v>-1.0724999999999987</v>
      </c>
      <c r="E62" s="4">
        <f t="shared" si="5"/>
        <v>-0.13612499999999961</v>
      </c>
    </row>
    <row r="63" spans="2:14" x14ac:dyDescent="0.25">
      <c r="B63" s="2">
        <f t="shared" si="6"/>
        <v>1.7249999999999994</v>
      </c>
      <c r="C63" s="2">
        <f t="shared" si="7"/>
        <v>-0.17789062499999952</v>
      </c>
      <c r="D63" s="2">
        <f t="shared" si="4"/>
        <v>-1.2506249999999985</v>
      </c>
      <c r="E63" s="4">
        <f t="shared" si="5"/>
        <v>-0.22317187499999913</v>
      </c>
    </row>
    <row r="64" spans="2:14" x14ac:dyDescent="0.25">
      <c r="B64" s="2">
        <f t="shared" si="6"/>
        <v>1.7999999999999994</v>
      </c>
      <c r="C64" s="2">
        <f t="shared" si="7"/>
        <v>-0.27168749999999942</v>
      </c>
      <c r="D64" s="2">
        <f t="shared" si="4"/>
        <v>-1.4399999999999984</v>
      </c>
      <c r="E64" s="4">
        <f t="shared" si="5"/>
        <v>-0.32399999999999918</v>
      </c>
    </row>
    <row r="65" spans="2:5" x14ac:dyDescent="0.25">
      <c r="B65" s="2">
        <f>B64+$C$36</f>
        <v>1.8749999999999993</v>
      </c>
      <c r="C65" s="2">
        <f t="shared" si="7"/>
        <v>-0.37968749999999929</v>
      </c>
      <c r="D65" s="2">
        <f t="shared" si="4"/>
        <v>-1.6406249999999982</v>
      </c>
      <c r="E65" s="4">
        <f t="shared" si="5"/>
        <v>-0.43945312499999911</v>
      </c>
    </row>
    <row r="66" spans="2:5" x14ac:dyDescent="0.25">
      <c r="B66" s="2">
        <f t="shared" si="6"/>
        <v>1.9499999999999993</v>
      </c>
      <c r="C66" s="2">
        <f t="shared" si="7"/>
        <v>-0.50273437499999918</v>
      </c>
      <c r="D66" s="2">
        <f t="shared" si="4"/>
        <v>-1.852499999999998</v>
      </c>
      <c r="E66" s="4">
        <f t="shared" si="5"/>
        <v>-0.57037499999999874</v>
      </c>
    </row>
    <row r="67" spans="2:5" x14ac:dyDescent="0.25">
      <c r="B67" s="2">
        <f t="shared" si="6"/>
        <v>2.0249999999999995</v>
      </c>
      <c r="C67" s="2">
        <f t="shared" si="7"/>
        <v>-0.641671874999999</v>
      </c>
      <c r="D67" s="2">
        <f t="shared" si="4"/>
        <v>-2.0756249999999983</v>
      </c>
      <c r="E67" s="4">
        <f t="shared" si="5"/>
        <v>-0.71760937499999855</v>
      </c>
    </row>
    <row r="68" spans="2:5" x14ac:dyDescent="0.25">
      <c r="B68" s="2">
        <f t="shared" si="6"/>
        <v>2.0999999999999996</v>
      </c>
      <c r="C68" s="2">
        <f t="shared" si="7"/>
        <v>-0.79734374999999891</v>
      </c>
      <c r="D68" s="2">
        <f t="shared" si="4"/>
        <v>-2.3099999999999987</v>
      </c>
      <c r="E68" s="4">
        <f t="shared" si="5"/>
        <v>-0.88199999999999923</v>
      </c>
    </row>
    <row r="69" spans="2:5" x14ac:dyDescent="0.25">
      <c r="B69" s="2">
        <f t="shared" si="6"/>
        <v>2.1749999999999998</v>
      </c>
      <c r="C69" s="2">
        <f t="shared" si="7"/>
        <v>-0.97059374999999881</v>
      </c>
      <c r="D69" s="2">
        <f t="shared" si="4"/>
        <v>-2.5556249999999996</v>
      </c>
      <c r="E69" s="4">
        <f t="shared" si="5"/>
        <v>-1.0643906249999997</v>
      </c>
    </row>
    <row r="70" spans="2:5" x14ac:dyDescent="0.25">
      <c r="B70" s="2">
        <f t="shared" si="6"/>
        <v>2.25</v>
      </c>
      <c r="C70" s="2">
        <f t="shared" si="7"/>
        <v>-1.1622656249999987</v>
      </c>
      <c r="D70" s="2">
        <f t="shared" si="4"/>
        <v>-2.8125</v>
      </c>
      <c r="E70" s="4">
        <f t="shared" si="5"/>
        <v>-1.265625</v>
      </c>
    </row>
    <row r="71" spans="2:5" x14ac:dyDescent="0.25">
      <c r="B71" s="2">
        <f t="shared" si="6"/>
        <v>2.3250000000000002</v>
      </c>
      <c r="C71" s="2">
        <f t="shared" si="7"/>
        <v>-1.3732031249999987</v>
      </c>
      <c r="D71" s="2">
        <f t="shared" si="4"/>
        <v>-3.0806250000000008</v>
      </c>
      <c r="E71" s="4">
        <f t="shared" si="5"/>
        <v>-1.486546875000001</v>
      </c>
    </row>
    <row r="72" spans="2:5" x14ac:dyDescent="0.25">
      <c r="B72" s="2">
        <f t="shared" si="6"/>
        <v>2.4000000000000004</v>
      </c>
      <c r="C72" s="2">
        <f t="shared" si="7"/>
        <v>-1.6042499999999988</v>
      </c>
      <c r="D72" s="2">
        <f t="shared" si="4"/>
        <v>-3.3600000000000012</v>
      </c>
      <c r="E72" s="4">
        <f t="shared" si="5"/>
        <v>-1.7280000000000006</v>
      </c>
    </row>
    <row r="73" spans="2:5" x14ac:dyDescent="0.25">
      <c r="B73" s="2">
        <f t="shared" si="6"/>
        <v>2.4750000000000005</v>
      </c>
      <c r="C73" s="2">
        <f t="shared" si="7"/>
        <v>-1.8562499999999988</v>
      </c>
      <c r="D73" s="2">
        <f t="shared" si="4"/>
        <v>-3.650625000000002</v>
      </c>
      <c r="E73" s="4">
        <f t="shared" si="5"/>
        <v>-1.9908281250000019</v>
      </c>
    </row>
    <row r="74" spans="2:5" x14ac:dyDescent="0.25">
      <c r="B74" s="2">
        <f t="shared" si="6"/>
        <v>2.5500000000000007</v>
      </c>
      <c r="C74" s="2">
        <f t="shared" si="7"/>
        <v>-2.1300468749999988</v>
      </c>
      <c r="D74" s="2">
        <f t="shared" si="4"/>
        <v>-3.9525000000000028</v>
      </c>
      <c r="E74" s="4">
        <f t="shared" si="5"/>
        <v>-2.2758750000000032</v>
      </c>
    </row>
    <row r="75" spans="2:5" x14ac:dyDescent="0.25">
      <c r="B75" s="2">
        <f t="shared" si="6"/>
        <v>2.6250000000000009</v>
      </c>
      <c r="C75" s="2">
        <f t="shared" si="7"/>
        <v>-2.4264843749999989</v>
      </c>
      <c r="D75" s="2">
        <f t="shared" si="4"/>
        <v>-4.2656250000000036</v>
      </c>
      <c r="E75" s="4">
        <f t="shared" si="5"/>
        <v>-2.583984375000004</v>
      </c>
    </row>
    <row r="76" spans="2:5" x14ac:dyDescent="0.25">
      <c r="B76" s="2">
        <f t="shared" si="6"/>
        <v>2.7000000000000011</v>
      </c>
      <c r="C76" s="2">
        <f t="shared" si="7"/>
        <v>-2.7464062499999993</v>
      </c>
      <c r="D76" s="2">
        <f t="shared" si="4"/>
        <v>-4.5900000000000043</v>
      </c>
      <c r="E76" s="4">
        <f t="shared" si="5"/>
        <v>-2.9160000000000044</v>
      </c>
    </row>
    <row r="77" spans="2:5" x14ac:dyDescent="0.25">
      <c r="B77" s="2">
        <f t="shared" si="6"/>
        <v>2.7750000000000012</v>
      </c>
      <c r="C77" s="2">
        <f t="shared" si="7"/>
        <v>-3.0906562499999994</v>
      </c>
      <c r="D77" s="2">
        <f t="shared" si="4"/>
        <v>-4.9256250000000055</v>
      </c>
      <c r="E77" s="4">
        <f t="shared" si="5"/>
        <v>-3.2727656250000066</v>
      </c>
    </row>
    <row r="78" spans="2:5" x14ac:dyDescent="0.25">
      <c r="B78" s="2">
        <f t="shared" si="6"/>
        <v>2.8500000000000014</v>
      </c>
      <c r="C78" s="2">
        <f t="shared" si="7"/>
        <v>-3.4600781249999999</v>
      </c>
      <c r="D78" s="2">
        <f t="shared" si="4"/>
        <v>-5.2725000000000071</v>
      </c>
      <c r="E78" s="4">
        <f t="shared" si="5"/>
        <v>-3.6551250000000071</v>
      </c>
    </row>
    <row r="79" spans="2:5" x14ac:dyDescent="0.25">
      <c r="B79" s="2">
        <f>B78+$C$36</f>
        <v>2.9250000000000016</v>
      </c>
      <c r="C79" s="2">
        <f t="shared" si="7"/>
        <v>-3.8555156250000002</v>
      </c>
      <c r="D79" s="2">
        <f t="shared" si="4"/>
        <v>-5.6306250000000073</v>
      </c>
      <c r="E79" s="4">
        <f t="shared" si="5"/>
        <v>-4.063921875000009</v>
      </c>
    </row>
    <row r="80" spans="2:5" x14ac:dyDescent="0.25">
      <c r="B80" s="2">
        <f t="shared" si="6"/>
        <v>3.0000000000000018</v>
      </c>
      <c r="C80" s="2">
        <f t="shared" si="7"/>
        <v>-4.2778125000000005</v>
      </c>
      <c r="D80" s="2">
        <f t="shared" si="4"/>
        <v>-6.0000000000000089</v>
      </c>
      <c r="E80" s="4">
        <f t="shared" si="5"/>
        <v>-4.5000000000000107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Wendy Bárcenas</cp:lastModifiedBy>
  <dcterms:created xsi:type="dcterms:W3CDTF">2020-11-17T20:51:51Z</dcterms:created>
  <dcterms:modified xsi:type="dcterms:W3CDTF">2020-12-07T05:22:02Z</dcterms:modified>
</cp:coreProperties>
</file>