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4" i="1"/>
  <c r="F17" i="1" l="1"/>
</calcChain>
</file>

<file path=xl/comments1.xml><?xml version="1.0" encoding="utf-8"?>
<comments xmlns="http://schemas.openxmlformats.org/spreadsheetml/2006/main">
  <authors>
    <author>Wenes Aquino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Wenes Aquino:</t>
        </r>
        <r>
          <rPr>
            <sz val="9"/>
            <color indexed="81"/>
            <rFont val="Tahoma"/>
            <family val="2"/>
          </rPr>
          <t xml:space="preserve">
Tempo insuficiente para terminar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Wenes Aquino:</t>
        </r>
        <r>
          <rPr>
            <sz val="9"/>
            <color indexed="81"/>
            <rFont val="Tahoma"/>
            <family val="2"/>
          </rPr>
          <t xml:space="preserve">
Tempo insuficiente para terminar</t>
        </r>
      </text>
    </comment>
  </commentList>
</comments>
</file>

<file path=xl/sharedStrings.xml><?xml version="1.0" encoding="utf-8"?>
<sst xmlns="http://schemas.openxmlformats.org/spreadsheetml/2006/main" count="36" uniqueCount="24">
  <si>
    <t>Item</t>
  </si>
  <si>
    <t>Atividade</t>
  </si>
  <si>
    <t>Responsavél</t>
  </si>
  <si>
    <t>%</t>
  </si>
  <si>
    <t>Luciana, Leticia, Wenes</t>
  </si>
  <si>
    <t>Controle de Atividades De Codificação</t>
  </si>
  <si>
    <t>Horas</t>
  </si>
  <si>
    <t>Criação do projeto Java - Aplicação Web - Maven</t>
  </si>
  <si>
    <t>Concluido</t>
  </si>
  <si>
    <t>Instalação do Plugin iRerport para configurar os relatórios</t>
  </si>
  <si>
    <t xml:space="preserve">Codificação das Classes e mapeamento das entidades </t>
  </si>
  <si>
    <t>Configuração do Hibernate e conexão com o banco</t>
  </si>
  <si>
    <t>Instalação dos software para desenvolvimento do sistema</t>
  </si>
  <si>
    <t xml:space="preserve">Codifição das páginas Web e codificação das classes do pacote Bean </t>
  </si>
  <si>
    <t>Teste dos métodos da classe GenericDAO: lista, buscar, excluir, editar</t>
  </si>
  <si>
    <t>Luciana, Leticia</t>
  </si>
  <si>
    <t>Atualizar Diagrama de Classe, Atividade, Caso de Uso</t>
  </si>
  <si>
    <t>Correção Justificativa</t>
  </si>
  <si>
    <t>Correção considerações finais</t>
  </si>
  <si>
    <t>Correção no resumo</t>
  </si>
  <si>
    <t>Correção da descrição do sistema</t>
  </si>
  <si>
    <r>
      <rPr>
        <b/>
        <sz val="12"/>
        <color rgb="FFFF0000"/>
        <rFont val="Calibri"/>
        <family val="2"/>
        <scheme val="minor"/>
      </rPr>
      <t>Implementações futuras</t>
    </r>
    <r>
      <rPr>
        <sz val="12"/>
        <color rgb="FFFF0000"/>
        <rFont val="Calibri"/>
        <family val="2"/>
        <scheme val="minor"/>
      </rPr>
      <t xml:space="preserve"> - Desenvolver uma tela com grafico de estatísca </t>
    </r>
  </si>
  <si>
    <t>Implementações futuras - Mapa marcadores de endereço de cliente</t>
  </si>
  <si>
    <t>Data Prevista Início/Fim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</si>
</sst>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h]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7">
    <xf numFmtId="0" fontId="0" fillId="0" borderId="0" xfId="0"/>
    <xf numFmtId="20" fontId="0" fillId="0" borderId="0" xfId="0" applyNumberFormat="1"/>
    <xf numFmtId="0" fontId="3" fillId="2" borderId="5" xfId="0" applyFont="1" applyFill="1" applyBorder="1" applyAlignment="1">
      <alignment horizontal="center"/>
    </xf>
    <xf numFmtId="44" fontId="3" fillId="2" borderId="6" xfId="2" applyNumberFormat="1" applyFont="1" applyFill="1" applyBorder="1" applyAlignment="1">
      <alignment horizontal="center"/>
    </xf>
    <xf numFmtId="20" fontId="3" fillId="2" borderId="6" xfId="2" applyNumberFormat="1" applyFont="1" applyFill="1" applyBorder="1"/>
    <xf numFmtId="0" fontId="3" fillId="2" borderId="7" xfId="0" applyFont="1" applyFill="1" applyBorder="1" applyAlignment="1">
      <alignment horizontal="center"/>
    </xf>
    <xf numFmtId="44" fontId="4" fillId="0" borderId="6" xfId="2" applyNumberFormat="1" applyFont="1" applyBorder="1" applyAlignment="1">
      <alignment vertical="center"/>
    </xf>
    <xf numFmtId="44" fontId="4" fillId="0" borderId="6" xfId="2" applyNumberFormat="1" applyFont="1" applyBorder="1" applyAlignment="1">
      <alignment horizontal="center"/>
    </xf>
    <xf numFmtId="14" fontId="4" fillId="0" borderId="6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44" fontId="4" fillId="0" borderId="6" xfId="2" applyNumberFormat="1" applyFont="1" applyBorder="1"/>
    <xf numFmtId="9" fontId="4" fillId="0" borderId="7" xfId="1" applyFont="1" applyBorder="1" applyAlignment="1">
      <alignment horizontal="center"/>
    </xf>
    <xf numFmtId="9" fontId="3" fillId="2" borderId="10" xfId="1" applyFont="1" applyFill="1" applyBorder="1" applyAlignment="1">
      <alignment horizontal="center"/>
    </xf>
    <xf numFmtId="44" fontId="4" fillId="0" borderId="6" xfId="2" applyNumberFormat="1" applyFont="1" applyBorder="1" applyAlignment="1"/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44" fontId="6" fillId="0" borderId="6" xfId="2" applyNumberFormat="1" applyFont="1" applyBorder="1"/>
    <xf numFmtId="44" fontId="6" fillId="0" borderId="6" xfId="2" applyNumberFormat="1" applyFont="1" applyBorder="1" applyAlignment="1">
      <alignment horizontal="center"/>
    </xf>
    <xf numFmtId="14" fontId="6" fillId="0" borderId="6" xfId="2" applyNumberFormat="1" applyFont="1" applyBorder="1" applyAlignment="1">
      <alignment horizontal="center"/>
    </xf>
    <xf numFmtId="164" fontId="6" fillId="0" borderId="6" xfId="2" applyNumberFormat="1" applyFont="1" applyBorder="1" applyAlignment="1">
      <alignment horizontal="center"/>
    </xf>
    <xf numFmtId="9" fontId="6" fillId="0" borderId="7" xfId="1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0" borderId="0" xfId="0" applyFont="1"/>
  </cellXfs>
  <cellStyles count="3">
    <cellStyle name="Normal" xfId="0" builtinId="0"/>
    <cellStyle name="Porcentagem" xfId="1" builtinId="5"/>
    <cellStyle name="Título 1" xfId="2" builtinId="1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I6" sqref="I6"/>
    </sheetView>
  </sheetViews>
  <sheetFormatPr defaultRowHeight="15" x14ac:dyDescent="0.25"/>
  <cols>
    <col min="1" max="1" width="5.42578125" bestFit="1" customWidth="1"/>
    <col min="2" max="2" width="69.5703125" bestFit="1" customWidth="1"/>
    <col min="3" max="3" width="24.85546875" bestFit="1" customWidth="1"/>
    <col min="4" max="4" width="24.28515625" bestFit="1" customWidth="1"/>
    <col min="5" max="5" width="7.7109375" style="1" bestFit="1" customWidth="1"/>
    <col min="6" max="6" width="7.5703125" bestFit="1" customWidth="1"/>
  </cols>
  <sheetData>
    <row r="1" spans="1:6" ht="15.75" x14ac:dyDescent="0.25">
      <c r="A1" s="14" t="s">
        <v>5</v>
      </c>
      <c r="B1" s="15"/>
      <c r="C1" s="15"/>
      <c r="D1" s="15"/>
      <c r="E1" s="15"/>
      <c r="F1" s="16"/>
    </row>
    <row r="2" spans="1:6" ht="15.75" x14ac:dyDescent="0.25">
      <c r="A2" s="2" t="s">
        <v>0</v>
      </c>
      <c r="B2" s="3" t="s">
        <v>1</v>
      </c>
      <c r="C2" s="3" t="s">
        <v>2</v>
      </c>
      <c r="D2" s="3" t="s">
        <v>23</v>
      </c>
      <c r="E2" s="4" t="s">
        <v>6</v>
      </c>
      <c r="F2" s="5" t="s">
        <v>3</v>
      </c>
    </row>
    <row r="3" spans="1:6" ht="15.75" x14ac:dyDescent="0.25">
      <c r="A3" s="2">
        <v>1</v>
      </c>
      <c r="B3" s="6" t="s">
        <v>12</v>
      </c>
      <c r="C3" s="7" t="s">
        <v>4</v>
      </c>
      <c r="D3" s="8">
        <v>42455</v>
      </c>
      <c r="E3" s="9">
        <v>2.0833333333333332E-2</v>
      </c>
      <c r="F3" s="11">
        <v>1</v>
      </c>
    </row>
    <row r="4" spans="1:6" ht="15.75" x14ac:dyDescent="0.25">
      <c r="A4" s="2">
        <v>2</v>
      </c>
      <c r="B4" s="10" t="s">
        <v>7</v>
      </c>
      <c r="C4" s="7" t="s">
        <v>4</v>
      </c>
      <c r="D4" s="8">
        <f>D3+E3+E4</f>
        <v>42455.520833333336</v>
      </c>
      <c r="E4" s="9">
        <v>0.5</v>
      </c>
      <c r="F4" s="11">
        <v>1</v>
      </c>
    </row>
    <row r="5" spans="1:6" ht="15.75" x14ac:dyDescent="0.25">
      <c r="A5" s="2">
        <v>3</v>
      </c>
      <c r="B5" s="10" t="s">
        <v>11</v>
      </c>
      <c r="C5" s="7" t="s">
        <v>4</v>
      </c>
      <c r="D5" s="8">
        <f t="shared" ref="D5:D16" si="0">D4+E4+E5</f>
        <v>42461.020833333336</v>
      </c>
      <c r="E5" s="9">
        <v>5</v>
      </c>
      <c r="F5" s="11">
        <v>1</v>
      </c>
    </row>
    <row r="6" spans="1:6" ht="15.75" x14ac:dyDescent="0.25">
      <c r="A6" s="2">
        <v>4</v>
      </c>
      <c r="B6" s="10" t="s">
        <v>10</v>
      </c>
      <c r="C6" s="7" t="s">
        <v>4</v>
      </c>
      <c r="D6" s="8">
        <f t="shared" si="0"/>
        <v>42471.020833333336</v>
      </c>
      <c r="E6" s="9">
        <v>5</v>
      </c>
      <c r="F6" s="11">
        <v>1</v>
      </c>
    </row>
    <row r="7" spans="1:6" ht="15.75" x14ac:dyDescent="0.25">
      <c r="A7" s="2">
        <v>5</v>
      </c>
      <c r="B7" s="10" t="s">
        <v>14</v>
      </c>
      <c r="C7" s="7" t="s">
        <v>4</v>
      </c>
      <c r="D7" s="8">
        <f t="shared" si="0"/>
        <v>42481.020833333336</v>
      </c>
      <c r="E7" s="9">
        <v>5</v>
      </c>
      <c r="F7" s="11">
        <v>1</v>
      </c>
    </row>
    <row r="8" spans="1:6" ht="15.75" x14ac:dyDescent="0.25">
      <c r="A8" s="2">
        <v>6</v>
      </c>
      <c r="B8" s="10" t="s">
        <v>13</v>
      </c>
      <c r="C8" s="7" t="s">
        <v>4</v>
      </c>
      <c r="D8" s="8">
        <f t="shared" si="0"/>
        <v>42492.270833333336</v>
      </c>
      <c r="E8" s="9">
        <v>6.25</v>
      </c>
      <c r="F8" s="11">
        <v>0.8</v>
      </c>
    </row>
    <row r="9" spans="1:6" ht="15.75" x14ac:dyDescent="0.25">
      <c r="A9" s="2">
        <v>7</v>
      </c>
      <c r="B9" s="10" t="s">
        <v>9</v>
      </c>
      <c r="C9" s="7" t="s">
        <v>4</v>
      </c>
      <c r="D9" s="8">
        <f t="shared" si="0"/>
        <v>42503.520833333336</v>
      </c>
      <c r="E9" s="9">
        <v>5</v>
      </c>
      <c r="F9" s="11">
        <v>1</v>
      </c>
    </row>
    <row r="10" spans="1:6" s="26" customFormat="1" ht="15.75" x14ac:dyDescent="0.25">
      <c r="A10" s="25">
        <v>8</v>
      </c>
      <c r="B10" s="20" t="s">
        <v>21</v>
      </c>
      <c r="C10" s="21" t="s">
        <v>4</v>
      </c>
      <c r="D10" s="22">
        <f t="shared" si="0"/>
        <v>42509.520833333336</v>
      </c>
      <c r="E10" s="23">
        <v>1</v>
      </c>
      <c r="F10" s="24"/>
    </row>
    <row r="11" spans="1:6" s="26" customFormat="1" ht="15.75" x14ac:dyDescent="0.25">
      <c r="A11" s="25">
        <v>9</v>
      </c>
      <c r="B11" s="20" t="s">
        <v>22</v>
      </c>
      <c r="C11" s="21" t="s">
        <v>4</v>
      </c>
      <c r="D11" s="22">
        <f t="shared" si="0"/>
        <v>42513.020833333336</v>
      </c>
      <c r="E11" s="23">
        <v>2.5</v>
      </c>
      <c r="F11" s="24"/>
    </row>
    <row r="12" spans="1:6" ht="15.75" x14ac:dyDescent="0.25">
      <c r="A12" s="2"/>
      <c r="B12" s="13" t="s">
        <v>20</v>
      </c>
      <c r="C12" s="7" t="s">
        <v>15</v>
      </c>
      <c r="D12" s="8">
        <f t="shared" si="0"/>
        <v>42515.854166666672</v>
      </c>
      <c r="E12" s="9">
        <v>0.33333333333333331</v>
      </c>
      <c r="F12" s="11">
        <v>0.5</v>
      </c>
    </row>
    <row r="13" spans="1:6" ht="15.75" x14ac:dyDescent="0.25">
      <c r="A13" s="2"/>
      <c r="B13" s="13" t="s">
        <v>19</v>
      </c>
      <c r="C13" s="7" t="s">
        <v>15</v>
      </c>
      <c r="D13" s="8">
        <f t="shared" si="0"/>
        <v>42516.395833333343</v>
      </c>
      <c r="E13" s="9">
        <v>0.20833333333333334</v>
      </c>
      <c r="F13" s="11">
        <v>0.5</v>
      </c>
    </row>
    <row r="14" spans="1:6" ht="15.75" x14ac:dyDescent="0.25">
      <c r="A14" s="2"/>
      <c r="B14" s="13" t="s">
        <v>17</v>
      </c>
      <c r="C14" s="7" t="s">
        <v>15</v>
      </c>
      <c r="D14" s="8">
        <f t="shared" si="0"/>
        <v>42516.770833333343</v>
      </c>
      <c r="E14" s="9">
        <v>0.16666666666666666</v>
      </c>
      <c r="F14" s="11">
        <v>0.5</v>
      </c>
    </row>
    <row r="15" spans="1:6" ht="15.75" x14ac:dyDescent="0.25">
      <c r="A15" s="2"/>
      <c r="B15" s="13" t="s">
        <v>18</v>
      </c>
      <c r="C15" s="7" t="s">
        <v>15</v>
      </c>
      <c r="D15" s="8">
        <f t="shared" si="0"/>
        <v>42517.229166666672</v>
      </c>
      <c r="E15" s="9">
        <v>0.29166666666666669</v>
      </c>
      <c r="F15" s="11">
        <v>0.5</v>
      </c>
    </row>
    <row r="16" spans="1:6" ht="15.75" x14ac:dyDescent="0.25">
      <c r="A16" s="2">
        <v>14</v>
      </c>
      <c r="B16" s="10" t="s">
        <v>16</v>
      </c>
      <c r="C16" s="7" t="s">
        <v>15</v>
      </c>
      <c r="D16" s="8">
        <f t="shared" si="0"/>
        <v>42522.520833333336</v>
      </c>
      <c r="E16" s="9">
        <v>5</v>
      </c>
      <c r="F16" s="11">
        <v>0.5</v>
      </c>
    </row>
    <row r="17" spans="1:6" ht="16.5" thickBot="1" x14ac:dyDescent="0.3">
      <c r="A17" s="17" t="s">
        <v>8</v>
      </c>
      <c r="B17" s="18"/>
      <c r="C17" s="18"/>
      <c r="D17" s="18"/>
      <c r="E17" s="19"/>
      <c r="F17" s="12">
        <f>AVERAGE(F3:F16)</f>
        <v>0.77500000000000002</v>
      </c>
    </row>
  </sheetData>
  <mergeCells count="2">
    <mergeCell ref="A1:F1"/>
    <mergeCell ref="A17:E17"/>
  </mergeCells>
  <conditionalFormatting sqref="F3:F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{75F55239-5206-40C6-A56C-1BEC6B121DC3}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55239-5206-40C6-A56C-1BEC6B121D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Wenes Aquino</dc:creator>
  <cp:lastModifiedBy>Wenes Aquino</cp:lastModifiedBy>
  <dcterms:created xsi:type="dcterms:W3CDTF">2016-04-27T12:55:16Z</dcterms:created>
  <dcterms:modified xsi:type="dcterms:W3CDTF">2016-05-21T03:26:39Z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81f7862c-73b8-4861-977d-7f5d9d777cbf</vt:lpwstr>
  </property>
</Properties>
</file>