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<sst xmlns="http://schemas.openxmlformats.org/spreadsheetml/2006/main" count="10">
  <si>
    <t>年度人事管理统计分析表</t>
  </si>
  <si>
    <t>部门</t>
  </si>
  <si>
    <t>入职人数</t>
  </si>
  <si>
    <t>离职人数</t>
  </si>
  <si>
    <t>人员变动</t>
  </si>
  <si>
    <t>市场部</t>
  </si>
  <si>
    <t>设计部</t>
  </si>
  <si>
    <t>客服部</t>
  </si>
  <si>
    <t>后勤部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</si>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</sst>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8"/>
      <color theme="1" tint="0.249977111117893"/>
      <name val="微软雅黑"/>
      <charset val="134"/>
    </font>
    <font>
      <b/>
      <sz val="12"/>
      <color theme="0"/>
      <name val="微软雅黑"/>
      <charset val="134"/>
    </font>
    <font>
      <sz val="12"/>
      <color theme="1" tint="0.249977111117893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theme="0" tint="-0.499984740745262"/>
      </right>
      <top/>
      <bottom style="dashed">
        <color auto="1"/>
      </bottom>
      <diagonal/>
    </border>
    <border>
      <left style="thin">
        <color theme="0" tint="-0.499984740745262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theme="0" tint="-0.499984740745262"/>
      </right>
      <top style="dashed">
        <color auto="1"/>
      </top>
      <bottom style="dashed">
        <color auto="1"/>
      </bottom>
      <diagonal/>
    </border>
    <border>
      <left style="thin">
        <color theme="0" tint="-0.499984740745262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theme="0" tint="-0.499984740745262"/>
      </right>
      <top style="dashed">
        <color auto="1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21" borderId="22" applyNumberFormat="0" applyAlignment="0" applyProtection="0">
      <alignment vertical="center"/>
    </xf>
    <xf numFmtId="0" fontId="18" fillId="21" borderId="19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center"/>
    </xf>
    <xf numFmtId="0" fontId="4" fillId="0" borderId="5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center"/>
    </xf>
    <xf numFmtId="0" fontId="4" fillId="0" borderId="8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/>
    </xf>
    <xf numFmtId="0" fontId="4" fillId="0" borderId="10" xfId="0" applyNumberFormat="1" applyFont="1" applyFill="1" applyBorder="1" applyAlignment="1" applyProtection="1">
      <alignment horizontal="center"/>
    </xf>
    <xf numFmtId="0" fontId="4" fillId="0" borderId="11" xfId="0" applyNumberFormat="1" applyFont="1" applyFill="1" applyBorder="1" applyAlignment="1" applyProtection="1">
      <alignment horizont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年度人事管理统计分析一览</a:t>
            </a:r>
            <a:endPara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296716659910823"/>
          <c:y val="0.04283965728274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市场部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入职人数</c:v>
                  </c:pt>
                  <c:pt idx="1">
                    <c:v>离职人数</c:v>
                  </c:pt>
                  <c:pt idx="2">
                    <c:v>人员变动</c:v>
                  </c:pt>
                </c:lvl>
                <c:lvl/>
              </c:multiLvlStrCache>
            </c:multiLvl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设计部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0.0259316173645793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51775776586057"/>
                  <c:y val="-0.0403380714560123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入职人数</c:v>
                  </c:pt>
                  <c:pt idx="1">
                    <c:v>离职人数</c:v>
                  </c:pt>
                  <c:pt idx="2">
                    <c:v>人员变动</c:v>
                  </c:pt>
                </c:lvl>
                <c:lvl/>
              </c:multiLvlStrCache>
            </c:multiLvl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客服部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0.10084517864003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入职人数</c:v>
                  </c:pt>
                  <c:pt idx="1">
                    <c:v>离职人数</c:v>
                  </c:pt>
                  <c:pt idx="2">
                    <c:v>人员变动</c:v>
                  </c:pt>
                </c:lvl>
                <c:lvl/>
              </c:multiLvlStrCache>
            </c:multiLvl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后勤部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1694199001152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51775776586057"/>
                  <c:y val="-0.031694199001152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入职人数</c:v>
                  </c:pt>
                  <c:pt idx="1">
                    <c:v>离职人数</c:v>
                  </c:pt>
                  <c:pt idx="2">
                    <c:v>人员变动</c:v>
                  </c:pt>
                </c:lvl>
                <c:lvl/>
              </c:multiLvlStrCache>
            </c:multiLvl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010568"/>
        <c:axId val="888095395"/>
      </c:barChart>
      <c:lineChart>
        <c:grouping val="standard"/>
        <c:varyColors val="0"/>
        <c:ser>
          <c:idx val="4"/>
          <c:order val="4"/>
          <c:tx>
            <c:strRef>
              <c:f>Sheet1!$A$7</c:f>
              <c:strCache>
                <c:ptCount val="1"/>
                <c:pt idx="0">
                  <c:v>合计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0151775776586057"/>
                  <c:y val="-0.0374567806377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66953354244663"/>
                  <c:y val="-0.02305032654629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70504907416776"/>
                  <c:y val="-0.04610065309258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入职人数</c:v>
                  </c:pt>
                  <c:pt idx="1">
                    <c:v>离职人数</c:v>
                  </c:pt>
                  <c:pt idx="2">
                    <c:v>人员变动</c:v>
                  </c:pt>
                </c:lvl>
                <c:lvl/>
              </c:multiLvlStrCache>
            </c:multiLvl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38</c:v>
                </c:pt>
                <c:pt idx="1">
                  <c:v>27</c:v>
                </c:pt>
                <c:pt idx="2">
                  <c:v>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8666404"/>
        <c:axId val="971189192"/>
      </c:lineChart>
      <c:catAx>
        <c:axId val="7601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88095395"/>
        <c:crosses val="autoZero"/>
        <c:auto val="1"/>
        <c:lblAlgn val="ctr"/>
        <c:lblOffset val="100"/>
        <c:noMultiLvlLbl val="0"/>
      </c:catAx>
      <c:valAx>
        <c:axId val="888095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6010568"/>
        <c:crosses val="autoZero"/>
        <c:crossBetween val="between"/>
      </c:valAx>
      <c:catAx>
        <c:axId val="5586664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71189192"/>
        <c:crosses val="autoZero"/>
        <c:auto val="1"/>
        <c:lblAlgn val="ctr"/>
        <c:lblOffset val="100"/>
        <c:noMultiLvlLbl val="0"/>
      </c:catAx>
      <c:valAx>
        <c:axId val="971189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86664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36225266362253"/>
          <c:y val="0.8999572466866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各部门人员变动分析</a:t>
            </a:r>
            <a:endPara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6129623968205"/>
          <c:y val="0.217683418435904"/>
          <c:w val="0.805910526852135"/>
          <c:h val="0.6254770223058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市场部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strRef>
              <c:f>Sheet1!$B$2:$D$2</c:f>
              <c:strCache>
                <c:ptCount val="3"/>
                <c:pt idx="0">
                  <c:v>入职人数</c:v>
                </c:pt>
                <c:pt idx="1">
                  <c:v>离职人数</c:v>
                </c:pt>
                <c:pt idx="2">
                  <c:v>人员变动</c:v>
                </c:pt>
              </c:strCache>
            </c:str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设计部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strRef>
              <c:f>Sheet1!$B$2:$D$2</c:f>
              <c:strCache>
                <c:ptCount val="3"/>
                <c:pt idx="0">
                  <c:v>入职人数</c:v>
                </c:pt>
                <c:pt idx="1">
                  <c:v>离职人数</c:v>
                </c:pt>
                <c:pt idx="2">
                  <c:v>人员变动</c:v>
                </c:pt>
              </c:strCache>
            </c:str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客服部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strRef>
              <c:f>Sheet1!$B$2:$D$2</c:f>
              <c:strCache>
                <c:ptCount val="3"/>
                <c:pt idx="0">
                  <c:v>入职人数</c:v>
                </c:pt>
                <c:pt idx="1">
                  <c:v>离职人数</c:v>
                </c:pt>
                <c:pt idx="2">
                  <c:v>人员变动</c:v>
                </c:pt>
              </c:strCache>
            </c:str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后勤部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strRef>
              <c:f>Sheet1!$B$2:$D$2</c:f>
              <c:strCache>
                <c:ptCount val="3"/>
                <c:pt idx="0">
                  <c:v>入职人数</c:v>
                </c:pt>
                <c:pt idx="1">
                  <c:v>离职人数</c:v>
                </c:pt>
                <c:pt idx="2">
                  <c:v>人员变动</c:v>
                </c:pt>
              </c:strCache>
            </c:str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35529"/>
        <c:axId val="99265785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合计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xVal>
                  <c:strRef>
                    <c:strCache>
                      <c:ptCount val="3"/>
                      <c:pt idx="0">
                        <c:v>入职人数</c:v>
                      </c:pt>
                      <c:pt idx="1">
                        <c:v>离职人数</c:v>
                      </c:pt>
                      <c:pt idx="2">
                        <c:v>人员变动</c:v>
                      </c:pt>
                    </c:strCache>
                  </c:strRef>
                </c:xVal>
                <c:yVal>
                  <c:numRef>
                    <c:numCache>
                      <c:formatCode>General</c:formatCode>
                      <c:ptCount val="3"/>
                      <c:pt idx="0">
                        <c:v>58</c:v>
                      </c:pt>
                      <c:pt idx="1">
                        <c:v>27</c:v>
                      </c:pt>
                      <c:pt idx="2">
                        <c:v>31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357355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92657859"/>
        <c:crosses val="autoZero"/>
        <c:crossBetween val="midCat"/>
      </c:valAx>
      <c:valAx>
        <c:axId val="992657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357355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各部门年度人员变动分析</a:t>
            </a:r>
            <a:endPara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人员变动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Sheet1!$A$3:$A$6</c:f>
              <c:strCache>
                <c:ptCount val="4"/>
                <c:pt idx="0">
                  <c:v>市场部</c:v>
                </c:pt>
                <c:pt idx="1">
                  <c:v>设计部</c:v>
                </c:pt>
                <c:pt idx="2">
                  <c:v>客服部</c:v>
                </c:pt>
                <c:pt idx="3">
                  <c:v>后勤部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Sheet1!$D$3:$D$7</c15:sqref>
                  </c15:fullRef>
                </c:ext>
              </c:extLst>
              <c:f>Sheet1!$D$3:$D$6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离职人数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Sheet1!$A$3:$A$6</c:f>
              <c:strCache>
                <c:ptCount val="4"/>
                <c:pt idx="0">
                  <c:v>市场部</c:v>
                </c:pt>
                <c:pt idx="1">
                  <c:v>设计部</c:v>
                </c:pt>
                <c:pt idx="2">
                  <c:v>客服部</c:v>
                </c:pt>
                <c:pt idx="3">
                  <c:v>后勤部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Sheet1!$C$3:$C$7</c15:sqref>
                  </c15:fullRef>
                </c:ext>
              </c:extLst>
              <c:f>Sheet1!$C$3:$C$6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tx>
            <c:strRef>
              <c:f>Sheet1!$B$2</c:f>
              <c:strCache>
                <c:ptCount val="1"/>
                <c:pt idx="0">
                  <c:v>入职人数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Sheet1!$A$3:$A$6</c:f>
              <c:strCache>
                <c:ptCount val="4"/>
                <c:pt idx="0">
                  <c:v>市场部</c:v>
                </c:pt>
                <c:pt idx="1">
                  <c:v>设计部</c:v>
                </c:pt>
                <c:pt idx="2">
                  <c:v>客服部</c:v>
                </c:pt>
                <c:pt idx="3">
                  <c:v>后勤部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Sheet1!$B$3:$B$7</c15:sqref>
                  </c15:fullRef>
                </c:ext>
              </c:extLst>
              <c:f>Sheet1!$B$3:$B$6</c:f>
              <c:numCache>
                <c:formatCode>General</c:formatCode>
                <c:ptCount val="4"/>
                <c:pt idx="0">
                  <c:v>20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58582"/>
        <c:axId val="247769080"/>
      </c:areaChart>
      <c:catAx>
        <c:axId val="6523585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7769080"/>
        <c:crosses val="autoZero"/>
        <c:auto val="1"/>
        <c:lblAlgn val="ctr"/>
        <c:lblOffset val="100"/>
        <c:noMultiLvlLbl val="0"/>
      </c:catAx>
      <c:valAx>
        <c:axId val="2477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523585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80645</xdr:colOff>
      <xdr:row>7</xdr:row>
      <xdr:rowOff>19050</xdr:rowOff>
    </xdr:from>
    <xdr:to>
      <xdr:col>12</xdr:col>
      <xdr:colOff>594995</xdr:colOff>
      <xdr:row>19</xdr:row>
      <xdr:rowOff>17780</xdr:rowOff>
    </xdr:to>
    <xdr:graphicFrame>
      <xdr:nvGraphicFramePr>
        <xdr:cNvPr id="5" name="图表 4"/>
        <xdr:cNvGraphicFramePr/>
      </xdr:nvGraphicFramePr>
      <xdr:xfrm>
        <a:off x="6379845" y="1911350"/>
        <a:ext cx="6267450" cy="3046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79375</xdr:colOff>
      <xdr:row>1</xdr:row>
      <xdr:rowOff>1905</xdr:rowOff>
    </xdr:from>
    <xdr:to>
      <xdr:col>12</xdr:col>
      <xdr:colOff>595630</xdr:colOff>
      <xdr:row>6</xdr:row>
      <xdr:rowOff>253365</xdr:rowOff>
    </xdr:to>
    <xdr:graphicFrame>
      <xdr:nvGraphicFramePr>
        <xdr:cNvPr id="6" name="图表 5"/>
        <xdr:cNvGraphicFramePr/>
      </xdr:nvGraphicFramePr>
      <xdr:xfrm>
        <a:off x="6378575" y="370205"/>
        <a:ext cx="6269355" cy="1521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7</xdr:row>
      <xdr:rowOff>27940</xdr:rowOff>
    </xdr:from>
    <xdr:to>
      <xdr:col>4</xdr:col>
      <xdr:colOff>16510</xdr:colOff>
      <xdr:row>19</xdr:row>
      <xdr:rowOff>12065</xdr:rowOff>
    </xdr:to>
    <xdr:graphicFrame>
      <xdr:nvGraphicFramePr>
        <xdr:cNvPr id="3" name="图表 2"/>
        <xdr:cNvGraphicFramePr/>
      </xdr:nvGraphicFramePr>
      <xdr:xfrm>
        <a:off x="9525" y="1920240"/>
        <a:ext cx="6306185" cy="3032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showGridLines="0" tabSelected="1" workbookViewId="0">
      <selection activeCell="C22" sqref="C22"/>
    </sheetView>
  </sheetViews>
  <sheetFormatPr defaultColWidth="9" defaultRowHeight="20" customHeight="1" outlineLevelRow="6"/>
  <cols>
    <col min="1" max="4" width="20.6666666666667" style="1" customWidth="1"/>
    <col min="5" max="7" width="10.1666666666667" style="1" customWidth="1"/>
    <col min="8" max="16384" width="9" style="1"/>
  </cols>
  <sheetData>
    <row r="1" ht="29" customHeight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/>
      <c r="O1"/>
      <c r="P1"/>
      <c r="Q1"/>
      <c r="R1"/>
      <c r="S1"/>
      <c r="T1"/>
    </row>
    <row r="2" customHeight="1" spans="1:17">
      <c r="A2" s="3" t="s">
        <v>1</v>
      </c>
      <c r="B2" s="4" t="s">
        <v>2</v>
      </c>
      <c r="C2" s="4" t="s">
        <v>3</v>
      </c>
      <c r="D2" s="5" t="s">
        <v>4</v>
      </c>
      <c r="J2"/>
      <c r="K2"/>
      <c r="L2"/>
      <c r="M2"/>
      <c r="N2"/>
      <c r="O2"/>
      <c r="P2"/>
      <c r="Q2"/>
    </row>
    <row r="3" customHeight="1" spans="1:17">
      <c r="A3" s="6" t="s">
        <v>5</v>
      </c>
      <c r="B3" s="7">
        <v>20</v>
      </c>
      <c r="C3" s="7">
        <v>15</v>
      </c>
      <c r="D3" s="8">
        <f>B3-C3</f>
        <v>5</v>
      </c>
      <c r="J3"/>
      <c r="K3"/>
      <c r="L3"/>
      <c r="M3"/>
      <c r="N3"/>
      <c r="O3"/>
      <c r="P3"/>
      <c r="Q3"/>
    </row>
    <row r="4" customHeight="1" spans="1:17">
      <c r="A4" s="9" t="s">
        <v>6</v>
      </c>
      <c r="B4" s="10">
        <v>5</v>
      </c>
      <c r="C4" s="10">
        <v>2</v>
      </c>
      <c r="D4" s="11">
        <f>B4-C4</f>
        <v>3</v>
      </c>
      <c r="J4"/>
      <c r="K4"/>
      <c r="L4"/>
      <c r="M4"/>
      <c r="N4"/>
      <c r="O4"/>
      <c r="P4"/>
      <c r="Q4"/>
    </row>
    <row r="5" customHeight="1" spans="1:17">
      <c r="A5" s="9" t="s">
        <v>7</v>
      </c>
      <c r="B5" s="10">
        <v>10</v>
      </c>
      <c r="C5" s="10">
        <v>10</v>
      </c>
      <c r="D5" s="11">
        <f>B5-C5</f>
        <v>0</v>
      </c>
      <c r="J5"/>
      <c r="K5"/>
      <c r="L5"/>
      <c r="M5"/>
      <c r="N5"/>
      <c r="O5"/>
      <c r="P5"/>
      <c r="Q5"/>
    </row>
    <row r="6" customHeight="1" spans="1:17">
      <c r="A6" s="12" t="s">
        <v>8</v>
      </c>
      <c r="B6" s="13">
        <v>3</v>
      </c>
      <c r="C6" s="13">
        <v>0</v>
      </c>
      <c r="D6" s="14">
        <f>B6-C6</f>
        <v>3</v>
      </c>
      <c r="J6"/>
      <c r="K6"/>
      <c r="L6"/>
      <c r="M6"/>
      <c r="N6"/>
      <c r="O6"/>
      <c r="P6"/>
      <c r="Q6"/>
    </row>
    <row r="7" customHeight="1" spans="1:17">
      <c r="A7" s="15" t="s">
        <v>9</v>
      </c>
      <c r="B7" s="16">
        <f>SUM(B3:B6)</f>
        <v>38</v>
      </c>
      <c r="C7" s="16">
        <f>SUM(C3:C6)</f>
        <v>27</v>
      </c>
      <c r="D7" s="17">
        <f>SUM(D3:D6)</f>
        <v>11</v>
      </c>
      <c r="J7"/>
      <c r="K7"/>
      <c r="L7"/>
      <c r="M7"/>
      <c r="N7"/>
      <c r="O7"/>
      <c r="P7"/>
      <c r="Q7"/>
    </row>
  </sheetData>
  <mergeCells count="1">
    <mergeCell ref="A1:M1"/>
  </mergeCells>
  <printOptions horizontalCentered="1" verticalCentered="1"/>
  <pageMargins left="0.25" right="0.25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有时候</cp:lastModifiedBy>
  <dcterms:created xsi:type="dcterms:W3CDTF">2015-06-05T18:19:00Z</dcterms:created>
  <dcterms:modified xsi:type="dcterms:W3CDTF">2019-03-27T07:17:47Z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