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<sst xmlns="http://schemas.openxmlformats.org/spreadsheetml/2006/main" count="25">
  <si>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费用支出记账管理</t>
  </si>
  <si>
    <t>日期</t>
  </si>
  <si>
    <t>项目</t>
  </si>
  <si>
    <t>金额</t>
  </si>
  <si>
    <t>备注说明</t>
  </si>
  <si>
    <t>按天汇总</t>
  </si>
  <si>
    <t>早餐</t>
  </si>
  <si>
    <t>饮料</t>
  </si>
  <si>
    <t>交通</t>
  </si>
  <si>
    <t>通讯</t>
  </si>
  <si>
    <t>午餐</t>
  </si>
  <si>
    <t>请同事吃</t>
  </si>
  <si>
    <t>晚餐</t>
  </si>
  <si>
    <t>请选择年份</t>
  </si>
  <si>
    <t>下午茶</t>
  </si>
  <si>
    <t>看电影</t>
  </si>
  <si>
    <t>约会</t>
  </si>
  <si>
    <t>买衣服</t>
  </si>
  <si>
    <t>买书</t>
  </si>
  <si>
    <t>唱K</t>
  </si>
  <si>
    <t>同学聚会</t>
  </si>
  <si>
    <t>请选择月份</t>
  </si>
  <si>
    <t>水果</t>
  </si>
  <si>
    <t>该月支出总计</t>
  </si>
  <si>
    <t>I列和J列公式
自动生成，
无需手动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</si>
</sst>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3"/>
      <name val="微软雅黑"/>
      <charset val="134"/>
    </font>
    <font>
      <b/>
      <sz val="18"/>
      <color rgb="FF006699"/>
      <name val="微软雅黑"/>
      <charset val="134"/>
    </font>
    <font>
      <sz val="11"/>
      <color theme="0"/>
      <name val="微软雅黑"/>
      <charset val="134"/>
    </font>
    <font>
      <sz val="9"/>
      <color rgb="FF006699"/>
      <name val="微软雅黑"/>
      <charset val="134"/>
    </font>
    <font>
      <sz val="22"/>
      <color rgb="FF006699"/>
      <name val="微软雅黑"/>
      <charset val="134"/>
    </font>
    <font>
      <sz val="12"/>
      <color theme="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rgb="FF006699"/>
      </top>
      <bottom/>
      <diagonal/>
    </border>
    <border>
      <left/>
      <right/>
      <top/>
      <bottom style="double">
        <color rgb="FF006699"/>
      </bottom>
      <diagonal/>
    </border>
    <border>
      <left style="medium">
        <color rgb="FF006699"/>
      </left>
      <right style="thin">
        <color theme="3" tint="0.399945066682943"/>
      </right>
      <top/>
      <bottom style="thin">
        <color theme="3" tint="0.399945066682943"/>
      </bottom>
      <diagonal/>
    </border>
    <border>
      <left style="thin">
        <color theme="3" tint="0.399945066682943"/>
      </left>
      <right style="thin">
        <color theme="3" tint="0.399945066682943"/>
      </right>
      <top/>
      <bottom style="thin">
        <color theme="3" tint="0.399945066682943"/>
      </bottom>
      <diagonal/>
    </border>
    <border>
      <left style="thin">
        <color theme="3" tint="0.399945066682943"/>
      </left>
      <right/>
      <top/>
      <bottom style="thin">
        <color theme="3" tint="0.399945066682943"/>
      </bottom>
      <diagonal/>
    </border>
    <border>
      <left style="thin">
        <color theme="3" tint="0.399945066682943"/>
      </left>
      <right style="thin">
        <color theme="3" tint="0.399945066682943"/>
      </right>
      <top style="thin">
        <color theme="3" tint="0.399945066682943"/>
      </top>
      <bottom style="thin">
        <color theme="3" tint="0.399945066682943"/>
      </bottom>
      <diagonal/>
    </border>
    <border>
      <left style="thin">
        <color theme="3" tint="0.399945066682943"/>
      </left>
      <right/>
      <top style="thin">
        <color theme="3" tint="0.399945066682943"/>
      </top>
      <bottom style="thin">
        <color theme="3" tint="0.399945066682943"/>
      </bottom>
      <diagonal/>
    </border>
    <border>
      <left/>
      <right style="medium">
        <color rgb="FF006699"/>
      </right>
      <top/>
      <bottom/>
      <diagonal/>
    </border>
    <border>
      <left/>
      <right/>
      <top/>
      <bottom style="medium">
        <color rgb="FF006699"/>
      </bottom>
      <diagonal/>
    </border>
    <border>
      <left/>
      <right style="medium">
        <color rgb="FF006699"/>
      </right>
      <top/>
      <bottom style="medium">
        <color rgb="FF006699"/>
      </bottom>
      <diagonal/>
    </border>
    <border>
      <left style="medium">
        <color rgb="FF006699"/>
      </left>
      <right style="thin">
        <color theme="3" tint="0.399945066682943"/>
      </right>
      <top style="thin">
        <color theme="3" tint="0.399945066682943"/>
      </top>
      <bottom style="medium">
        <color rgb="FF006699"/>
      </bottom>
      <diagonal/>
    </border>
    <border>
      <left style="thin">
        <color theme="3" tint="0.399945066682943"/>
      </left>
      <right style="thin">
        <color theme="3" tint="0.399945066682943"/>
      </right>
      <top style="thin">
        <color theme="3" tint="0.399945066682943"/>
      </top>
      <bottom style="medium">
        <color rgb="FF006699"/>
      </bottom>
      <diagonal/>
    </border>
    <border>
      <left style="thin">
        <color theme="3" tint="0.399945066682943"/>
      </left>
      <right style="medium">
        <color rgb="FF006699"/>
      </right>
      <top style="thin">
        <color theme="3" tint="0.399945066682943"/>
      </top>
      <bottom style="medium">
        <color rgb="FF006699"/>
      </bottom>
      <diagonal/>
    </border>
    <border>
      <left style="medium">
        <color rgb="FF006699"/>
      </left>
      <right/>
      <top/>
      <bottom/>
      <diagonal/>
    </border>
    <border>
      <left style="thin">
        <color theme="3" tint="0.599993896298105"/>
      </left>
      <right style="thin">
        <color theme="3" tint="0.599993896298105"/>
      </right>
      <top/>
      <bottom style="thin">
        <color theme="3" tint="0.599993896298105"/>
      </bottom>
      <diagonal/>
    </border>
    <border>
      <left style="thin">
        <color theme="3" tint="0.599993896298105"/>
      </left>
      <right style="medium">
        <color rgb="FF006699"/>
      </right>
      <top/>
      <bottom style="thin">
        <color theme="3" tint="0.599993896298105"/>
      </bottom>
      <diagonal/>
    </border>
    <border>
      <left style="thin">
        <color theme="3" tint="0.599993896298105"/>
      </left>
      <right style="thin">
        <color theme="3" tint="0.599993896298105"/>
      </right>
      <top style="thin">
        <color theme="3" tint="0.599993896298105"/>
      </top>
      <bottom style="thin">
        <color theme="3" tint="0.599993896298105"/>
      </bottom>
      <diagonal/>
    </border>
    <border>
      <left style="thin">
        <color theme="3" tint="0.599993896298105"/>
      </left>
      <right style="medium">
        <color rgb="FF006699"/>
      </right>
      <top style="thin">
        <color theme="3" tint="0.599993896298105"/>
      </top>
      <bottom style="thin">
        <color theme="3" tint="0.599993896298105"/>
      </bottom>
      <diagonal/>
    </border>
    <border>
      <left style="medium">
        <color rgb="FF006699"/>
      </left>
      <right/>
      <top/>
      <bottom style="medium">
        <color rgb="FF006699"/>
      </bottom>
      <diagonal/>
    </border>
    <border>
      <left style="thin">
        <color theme="3" tint="0.599993896298105"/>
      </left>
      <right style="thin">
        <color theme="3" tint="0.599993896298105"/>
      </right>
      <top style="thin">
        <color theme="3" tint="0.599993896298105"/>
      </top>
      <bottom style="medium">
        <color rgb="FF006699"/>
      </bottom>
      <diagonal/>
    </border>
    <border>
      <left style="thin">
        <color theme="3" tint="0.599993896298105"/>
      </left>
      <right style="medium">
        <color rgb="FF006699"/>
      </right>
      <top style="thin">
        <color theme="3" tint="0.599993896298105"/>
      </top>
      <bottom style="medium">
        <color rgb="FF00669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1" borderId="27" applyNumberFormat="0" applyAlignment="0" applyProtection="0">
      <alignment vertical="center"/>
    </xf>
    <xf numFmtId="0" fontId="23" fillId="21" borderId="23" applyNumberFormat="0" applyAlignment="0" applyProtection="0">
      <alignment vertical="center"/>
    </xf>
    <xf numFmtId="0" fontId="24" fillId="22" borderId="29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44" fontId="2" fillId="0" borderId="0" xfId="0" applyNumberFormat="1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4" fillId="4" borderId="0" xfId="0" applyFont="1" applyFill="1" applyBorder="1" applyAlignment="1">
      <alignment horizontal="center" vertical="center"/>
    </xf>
    <xf numFmtId="44" fontId="4" fillId="4" borderId="0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44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44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44" fontId="5" fillId="5" borderId="6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1" fillId="3" borderId="8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>
      <alignment vertical="center"/>
    </xf>
    <xf numFmtId="14" fontId="5" fillId="5" borderId="11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44" fontId="5" fillId="5" borderId="12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6" borderId="0" xfId="0" applyFont="1" applyFill="1">
      <alignment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4" fontId="2" fillId="5" borderId="6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4" fontId="2" fillId="2" borderId="6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4" fontId="2" fillId="5" borderId="6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44" fontId="2" fillId="5" borderId="6" xfId="0" applyNumberFormat="1" applyFont="1" applyFill="1" applyBorder="1" applyAlignment="1">
      <alignment horizontal="left" vertical="center"/>
    </xf>
    <xf numFmtId="0" fontId="4" fillId="3" borderId="0" xfId="0" applyFont="1" applyFill="1" applyBorder="1">
      <alignment vertical="center"/>
    </xf>
    <xf numFmtId="0" fontId="2" fillId="3" borderId="14" xfId="0" applyFont="1" applyFill="1" applyBorder="1">
      <alignment vertical="center"/>
    </xf>
    <xf numFmtId="14" fontId="5" fillId="5" borderId="15" xfId="0" applyNumberFormat="1" applyFont="1" applyFill="1" applyBorder="1" applyAlignment="1">
      <alignment horizontal="center" vertical="center"/>
    </xf>
    <xf numFmtId="44" fontId="5" fillId="5" borderId="16" xfId="0" applyNumberFormat="1" applyFont="1" applyFill="1" applyBorder="1" applyAlignment="1">
      <alignment horizontal="center" vertical="center"/>
    </xf>
    <xf numFmtId="14" fontId="5" fillId="2" borderId="17" xfId="0" applyNumberFormat="1" applyFont="1" applyFill="1" applyBorder="1" applyAlignment="1">
      <alignment horizontal="center" vertical="center"/>
    </xf>
    <xf numFmtId="44" fontId="5" fillId="2" borderId="18" xfId="0" applyNumberFormat="1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44" fontId="5" fillId="5" borderId="1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3" borderId="19" xfId="0" applyFont="1" applyFill="1" applyBorder="1">
      <alignment vertical="center"/>
    </xf>
    <xf numFmtId="14" fontId="5" fillId="5" borderId="20" xfId="0" applyNumberFormat="1" applyFont="1" applyFill="1" applyBorder="1" applyAlignment="1">
      <alignment horizontal="center" vertical="center"/>
    </xf>
    <xf numFmtId="44" fontId="5" fillId="5" borderId="21" xfId="0" applyNumberFormat="1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14" fontId="2" fillId="6" borderId="0" xfId="0" applyNumberFormat="1" applyFont="1" applyFill="1" applyBorder="1" applyAlignment="1">
      <alignment horizontal="center" vertical="center"/>
    </xf>
    <xf numFmtId="44" fontId="2" fillId="6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99"/>
      <color rgb="00AF4929"/>
      <color rgb="00E5A28E"/>
      <color rgb="00F6DCD5"/>
      <color rgb="00F9E7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19050</xdr:colOff>
      <xdr:row>6</xdr:row>
      <xdr:rowOff>85725</xdr:rowOff>
    </xdr:from>
    <xdr:to>
      <xdr:col>2</xdr:col>
      <xdr:colOff>1209675</xdr:colOff>
      <xdr:row>14</xdr:row>
      <xdr:rowOff>28575</xdr:rowOff>
    </xdr:to>
    <xdr:sp>
      <xdr:nvSpPr>
        <xdr:cNvPr id="4" name="KSO_Shape"/>
        <xdr:cNvSpPr/>
      </xdr:nvSpPr>
      <xdr:spPr>
        <a:xfrm>
          <a:off x="819150" y="1457325"/>
          <a:ext cx="1190625" cy="17716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rgbClr val="0066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52"/>
  <sheetViews>
    <sheetView showGridLines="0" tabSelected="1" topLeftCell="A25" workbookViewId="0">
      <selection activeCell="B2" sqref="B2:K36"/>
    </sheetView>
  </sheetViews>
  <sheetFormatPr defaultColWidth="9" defaultRowHeight="18" customHeight="1"/>
  <cols>
    <col min="1" max="1" width="9" style="1"/>
    <col min="2" max="2" width="1.5" style="1" customWidth="1"/>
    <col min="3" max="3" width="16.25" style="1" customWidth="1"/>
    <col min="4" max="4" width="1.5" style="2" customWidth="1"/>
    <col min="5" max="5" width="8.875" style="3" customWidth="1"/>
    <col min="6" max="6" width="6" style="3" customWidth="1"/>
    <col min="7" max="7" width="8.75" style="4" customWidth="1"/>
    <col min="8" max="8" width="9.25" style="3" customWidth="1"/>
    <col min="9" max="9" width="1.625" style="5" customWidth="1"/>
    <col min="10" max="10" width="9.25" style="6" customWidth="1"/>
    <col min="11" max="11" width="10" style="4" customWidth="1"/>
    <col min="12" max="16384" width="9" style="1"/>
  </cols>
  <sheetData>
    <row r="2" customHeight="1" spans="2:11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customHeight="1" spans="2:11">
      <c r="B3" s="8"/>
      <c r="C3" s="8"/>
      <c r="D3" s="8"/>
      <c r="E3" s="8"/>
      <c r="F3" s="8"/>
      <c r="G3" s="8"/>
      <c r="H3" s="8"/>
      <c r="I3" s="8"/>
      <c r="J3" s="8"/>
      <c r="K3" s="8"/>
    </row>
    <row r="4" customHeight="1" spans="3:11">
      <c r="C4" s="9"/>
      <c r="D4" s="9"/>
      <c r="E4" s="9"/>
      <c r="F4" s="9"/>
      <c r="G4" s="9"/>
      <c r="H4" s="9"/>
      <c r="I4" s="9"/>
      <c r="J4" s="9"/>
      <c r="K4" s="9"/>
    </row>
    <row r="5" customHeight="1" spans="2:11">
      <c r="B5" s="10"/>
      <c r="C5" s="10"/>
      <c r="D5" s="10"/>
      <c r="E5" s="11" t="s">
        <v>1</v>
      </c>
      <c r="F5" s="11" t="s">
        <v>2</v>
      </c>
      <c r="G5" s="12" t="s">
        <v>3</v>
      </c>
      <c r="H5" s="11" t="s">
        <v>4</v>
      </c>
      <c r="I5" s="51"/>
      <c r="J5" s="11" t="s">
        <v>5</v>
      </c>
      <c r="K5" s="12" t="s">
        <v>3</v>
      </c>
    </row>
    <row r="6" customHeight="1" spans="2:11">
      <c r="B6" s="10"/>
      <c r="D6" s="10"/>
      <c r="E6" s="13">
        <v>43221</v>
      </c>
      <c r="F6" s="14" t="s">
        <v>6</v>
      </c>
      <c r="G6" s="15">
        <v>3</v>
      </c>
      <c r="H6" s="16"/>
      <c r="I6" s="52"/>
      <c r="J6" s="53">
        <f t="shared" ref="J6:J36" si="0">IF(MONTH(DATE($C$18,$C$23,ROW()-1))=$C$23,DATE($C$18,$C$23,ROW()-1),"")</f>
        <v>43225</v>
      </c>
      <c r="K6" s="54">
        <f ca="1">SUMIF(E:G,J6,G:G)</f>
        <v>52</v>
      </c>
    </row>
    <row r="7" customHeight="1" spans="2:11">
      <c r="B7" s="10"/>
      <c r="C7" s="17"/>
      <c r="D7" s="10"/>
      <c r="E7" s="13">
        <v>43222</v>
      </c>
      <c r="F7" s="18" t="s">
        <v>7</v>
      </c>
      <c r="G7" s="19">
        <v>8</v>
      </c>
      <c r="H7" s="20"/>
      <c r="I7" s="52"/>
      <c r="J7" s="55">
        <f t="shared" si="0"/>
        <v>43226</v>
      </c>
      <c r="K7" s="56">
        <f ca="1">SUMIF(E:G,J7,G:G)</f>
        <v>15</v>
      </c>
    </row>
    <row r="8" customHeight="1" spans="2:11">
      <c r="B8" s="10"/>
      <c r="C8" s="17"/>
      <c r="D8" s="10"/>
      <c r="E8" s="13">
        <v>43223</v>
      </c>
      <c r="F8" s="14" t="s">
        <v>8</v>
      </c>
      <c r="G8" s="15">
        <v>23</v>
      </c>
      <c r="H8" s="16"/>
      <c r="I8" s="52"/>
      <c r="J8" s="57">
        <f t="shared" si="0"/>
        <v>43227</v>
      </c>
      <c r="K8" s="58">
        <f ca="1">SUMIF(E:G,J8,G:G)</f>
        <v>6</v>
      </c>
    </row>
    <row r="9" customHeight="1" spans="2:11">
      <c r="B9" s="10"/>
      <c r="C9" s="17"/>
      <c r="D9" s="10"/>
      <c r="E9" s="13">
        <v>43224</v>
      </c>
      <c r="F9" s="18" t="s">
        <v>9</v>
      </c>
      <c r="G9" s="19">
        <v>1.5</v>
      </c>
      <c r="H9" s="20"/>
      <c r="I9" s="52"/>
      <c r="J9" s="55">
        <f t="shared" si="0"/>
        <v>43228</v>
      </c>
      <c r="K9" s="56">
        <f ca="1">SUMIF(E:G,J9,G:G)</f>
        <v>3</v>
      </c>
    </row>
    <row r="10" customHeight="1" spans="2:11">
      <c r="B10" s="10"/>
      <c r="C10" s="17"/>
      <c r="D10" s="10"/>
      <c r="E10" s="13">
        <v>43225</v>
      </c>
      <c r="F10" s="21" t="s">
        <v>10</v>
      </c>
      <c r="G10" s="22">
        <v>52</v>
      </c>
      <c r="H10" s="23" t="s">
        <v>11</v>
      </c>
      <c r="I10" s="52"/>
      <c r="J10" s="57">
        <f t="shared" si="0"/>
        <v>43229</v>
      </c>
      <c r="K10" s="58">
        <f ca="1">SUMIF(E:G,J10,G:G)</f>
        <v>10</v>
      </c>
    </row>
    <row r="11" customHeight="1" spans="2:11">
      <c r="B11" s="10"/>
      <c r="C11" s="17"/>
      <c r="D11" s="10"/>
      <c r="E11" s="13">
        <v>43226</v>
      </c>
      <c r="F11" s="18" t="s">
        <v>12</v>
      </c>
      <c r="G11" s="19">
        <v>15</v>
      </c>
      <c r="H11" s="20"/>
      <c r="I11" s="52"/>
      <c r="J11" s="55">
        <f t="shared" si="0"/>
        <v>43230</v>
      </c>
      <c r="K11" s="56">
        <f ca="1">SUMIF(E:G,J11,G:G)</f>
        <v>2</v>
      </c>
    </row>
    <row r="12" customHeight="1" spans="2:11">
      <c r="B12" s="10"/>
      <c r="C12" s="17"/>
      <c r="D12" s="10"/>
      <c r="E12" s="13">
        <v>43227</v>
      </c>
      <c r="F12" s="21" t="s">
        <v>6</v>
      </c>
      <c r="G12" s="22">
        <v>6</v>
      </c>
      <c r="H12" s="23"/>
      <c r="I12" s="52"/>
      <c r="J12" s="57">
        <f t="shared" si="0"/>
        <v>43231</v>
      </c>
      <c r="K12" s="58">
        <f ca="1">SUMIF(E:G,J12,G:G)</f>
        <v>25</v>
      </c>
    </row>
    <row r="13" customHeight="1" spans="2:11">
      <c r="B13" s="10"/>
      <c r="C13" s="17"/>
      <c r="D13" s="10"/>
      <c r="E13" s="13">
        <v>43228</v>
      </c>
      <c r="F13" s="18" t="s">
        <v>7</v>
      </c>
      <c r="G13" s="19">
        <v>3</v>
      </c>
      <c r="H13" s="20"/>
      <c r="I13" s="52"/>
      <c r="J13" s="55">
        <f t="shared" si="0"/>
        <v>43232</v>
      </c>
      <c r="K13" s="56">
        <f ca="1">SUMIF(E:G,J13,G:G)</f>
        <v>12</v>
      </c>
    </row>
    <row r="14" customHeight="1" spans="2:11">
      <c r="B14" s="10"/>
      <c r="C14" s="17"/>
      <c r="D14" s="10"/>
      <c r="E14" s="13">
        <v>43229</v>
      </c>
      <c r="F14" s="21" t="s">
        <v>8</v>
      </c>
      <c r="G14" s="22">
        <v>10</v>
      </c>
      <c r="H14" s="23"/>
      <c r="I14" s="52"/>
      <c r="J14" s="57">
        <f t="shared" si="0"/>
        <v>43233</v>
      </c>
      <c r="K14" s="58">
        <f ca="1">SUMIF(E:G,J14,G:G)</f>
        <v>100</v>
      </c>
    </row>
    <row r="15" customHeight="1" spans="2:11">
      <c r="B15" s="10"/>
      <c r="C15" s="17"/>
      <c r="D15" s="10"/>
      <c r="E15" s="13">
        <v>43230</v>
      </c>
      <c r="F15" s="18" t="s">
        <v>9</v>
      </c>
      <c r="G15" s="19">
        <v>2</v>
      </c>
      <c r="H15" s="20"/>
      <c r="I15" s="52"/>
      <c r="J15" s="55">
        <f t="shared" si="0"/>
        <v>43234</v>
      </c>
      <c r="K15" s="56">
        <f ca="1">SUMIF(E:G,J15,G:G)</f>
        <v>350</v>
      </c>
    </row>
    <row r="16" customHeight="1" spans="2:14">
      <c r="B16" s="10"/>
      <c r="C16" s="17"/>
      <c r="D16" s="10"/>
      <c r="E16" s="13">
        <v>43231</v>
      </c>
      <c r="F16" s="21" t="s">
        <v>10</v>
      </c>
      <c r="G16" s="22">
        <v>25</v>
      </c>
      <c r="H16" s="23"/>
      <c r="I16" s="52"/>
      <c r="J16" s="57">
        <f t="shared" si="0"/>
        <v>43235</v>
      </c>
      <c r="K16" s="58">
        <f ca="1">SUMIF(E:G,J16,G:G)</f>
        <v>28</v>
      </c>
      <c r="N16" s="59"/>
    </row>
    <row r="17" customHeight="1" spans="2:14">
      <c r="B17" s="10"/>
      <c r="C17" s="24" t="s">
        <v>13</v>
      </c>
      <c r="D17" s="10"/>
      <c r="E17" s="13">
        <v>43232</v>
      </c>
      <c r="F17" s="18" t="s">
        <v>14</v>
      </c>
      <c r="G17" s="19">
        <v>12</v>
      </c>
      <c r="H17" s="20"/>
      <c r="I17" s="52"/>
      <c r="J17" s="55">
        <f t="shared" si="0"/>
        <v>43236</v>
      </c>
      <c r="K17" s="56">
        <f ca="1">SUMIF(E:G,J17,G:G)</f>
        <v>500</v>
      </c>
      <c r="N17" s="59"/>
    </row>
    <row r="18" customHeight="1" spans="2:14">
      <c r="B18" s="10"/>
      <c r="C18" s="25">
        <v>2018</v>
      </c>
      <c r="D18" s="10"/>
      <c r="E18" s="13">
        <v>43233</v>
      </c>
      <c r="F18" s="21" t="s">
        <v>15</v>
      </c>
      <c r="G18" s="22">
        <v>100</v>
      </c>
      <c r="H18" s="23" t="s">
        <v>16</v>
      </c>
      <c r="I18" s="52"/>
      <c r="J18" s="57">
        <f t="shared" si="0"/>
        <v>43237</v>
      </c>
      <c r="K18" s="58">
        <f ca="1">SUMIF(E:G,J18,G:G)</f>
        <v>20</v>
      </c>
      <c r="N18" s="59"/>
    </row>
    <row r="19" customHeight="1" spans="2:14">
      <c r="B19" s="10"/>
      <c r="C19" s="25"/>
      <c r="D19" s="10"/>
      <c r="E19" s="13">
        <v>43234</v>
      </c>
      <c r="F19" s="18" t="s">
        <v>17</v>
      </c>
      <c r="G19" s="19">
        <v>350</v>
      </c>
      <c r="H19" s="20"/>
      <c r="I19" s="52"/>
      <c r="J19" s="55">
        <f t="shared" si="0"/>
        <v>43238</v>
      </c>
      <c r="K19" s="56">
        <f ca="1">SUMIF(E:G,J19,G:G)</f>
        <v>26</v>
      </c>
      <c r="N19" s="59"/>
    </row>
    <row r="20" customHeight="1" spans="2:14">
      <c r="B20" s="10"/>
      <c r="C20" s="25"/>
      <c r="D20" s="10"/>
      <c r="E20" s="13">
        <v>43235</v>
      </c>
      <c r="F20" s="21" t="s">
        <v>18</v>
      </c>
      <c r="G20" s="22">
        <v>28</v>
      </c>
      <c r="H20" s="23"/>
      <c r="I20" s="52"/>
      <c r="J20" s="57">
        <f t="shared" si="0"/>
        <v>43239</v>
      </c>
      <c r="K20" s="58">
        <f ca="1">SUMIF(E:G,J20,G:G)</f>
        <v>0</v>
      </c>
      <c r="N20" s="59"/>
    </row>
    <row r="21" customHeight="1" spans="2:14">
      <c r="B21" s="10"/>
      <c r="C21" s="25"/>
      <c r="D21" s="10"/>
      <c r="E21" s="13">
        <v>43236</v>
      </c>
      <c r="F21" s="18" t="s">
        <v>19</v>
      </c>
      <c r="G21" s="19">
        <v>500</v>
      </c>
      <c r="H21" s="20" t="s">
        <v>20</v>
      </c>
      <c r="I21" s="52"/>
      <c r="J21" s="55">
        <f t="shared" si="0"/>
        <v>43240</v>
      </c>
      <c r="K21" s="56">
        <f ca="1">SUMIF(E:G,J21,G:G)</f>
        <v>0</v>
      </c>
      <c r="N21" s="59"/>
    </row>
    <row r="22" customHeight="1" spans="2:14">
      <c r="B22" s="10"/>
      <c r="C22" s="24" t="s">
        <v>21</v>
      </c>
      <c r="D22" s="10"/>
      <c r="E22" s="13">
        <v>43237</v>
      </c>
      <c r="F22" s="21" t="s">
        <v>12</v>
      </c>
      <c r="G22" s="22">
        <v>20</v>
      </c>
      <c r="H22" s="23"/>
      <c r="I22" s="52"/>
      <c r="J22" s="57">
        <f t="shared" si="0"/>
        <v>43241</v>
      </c>
      <c r="K22" s="58">
        <f ca="1">SUMIF(E:G,J22,G:G)</f>
        <v>0</v>
      </c>
      <c r="N22" s="59"/>
    </row>
    <row r="23" customHeight="1" spans="2:14">
      <c r="B23" s="10"/>
      <c r="C23" s="25">
        <v>5</v>
      </c>
      <c r="D23" s="10"/>
      <c r="E23" s="13">
        <v>43238</v>
      </c>
      <c r="F23" s="18" t="s">
        <v>22</v>
      </c>
      <c r="G23" s="19">
        <v>26</v>
      </c>
      <c r="H23" s="20"/>
      <c r="I23" s="52"/>
      <c r="J23" s="55">
        <f t="shared" si="0"/>
        <v>43242</v>
      </c>
      <c r="K23" s="56">
        <f ca="1">SUMIF(E:G,J23,G:G)</f>
        <v>0</v>
      </c>
      <c r="N23" s="59"/>
    </row>
    <row r="24" customHeight="1" spans="2:14">
      <c r="B24" s="10"/>
      <c r="C24" s="25"/>
      <c r="D24" s="10"/>
      <c r="E24" s="13">
        <v>43239</v>
      </c>
      <c r="F24" s="21"/>
      <c r="G24" s="22"/>
      <c r="H24" s="23"/>
      <c r="I24" s="52"/>
      <c r="J24" s="57">
        <f t="shared" si="0"/>
        <v>43243</v>
      </c>
      <c r="K24" s="58">
        <f ca="1">SUMIF(E:G,J24,G:G)</f>
        <v>0</v>
      </c>
      <c r="N24" s="59"/>
    </row>
    <row r="25" customHeight="1" spans="2:14">
      <c r="B25" s="10"/>
      <c r="C25" s="25"/>
      <c r="D25" s="10"/>
      <c r="E25" s="13">
        <v>43240</v>
      </c>
      <c r="F25" s="18"/>
      <c r="G25" s="19"/>
      <c r="H25" s="20"/>
      <c r="I25" s="52"/>
      <c r="J25" s="55">
        <f t="shared" si="0"/>
        <v>43244</v>
      </c>
      <c r="K25" s="56">
        <f ca="1">SUMIF(E:G,J25,G:G)</f>
        <v>0</v>
      </c>
      <c r="N25" s="2"/>
    </row>
    <row r="26" customHeight="1" spans="2:11">
      <c r="B26" s="10"/>
      <c r="C26" s="25"/>
      <c r="D26" s="10"/>
      <c r="E26" s="13">
        <v>43241</v>
      </c>
      <c r="F26" s="21"/>
      <c r="G26" s="22"/>
      <c r="H26" s="23"/>
      <c r="I26" s="52"/>
      <c r="J26" s="57">
        <f t="shared" si="0"/>
        <v>43245</v>
      </c>
      <c r="K26" s="58">
        <f ca="1">SUMIF(E:G,J26,G:G)</f>
        <v>0</v>
      </c>
    </row>
    <row r="27" customHeight="1" spans="2:11">
      <c r="B27" s="10"/>
      <c r="C27" s="24" t="s">
        <v>23</v>
      </c>
      <c r="D27" s="10"/>
      <c r="E27" s="13">
        <v>43242</v>
      </c>
      <c r="F27" s="18"/>
      <c r="G27" s="19"/>
      <c r="H27" s="20"/>
      <c r="I27" s="52"/>
      <c r="J27" s="55">
        <f t="shared" si="0"/>
        <v>43246</v>
      </c>
      <c r="K27" s="56">
        <f ca="1">SUMIF(E:G,J27,G:G)</f>
        <v>0</v>
      </c>
    </row>
    <row r="28" customHeight="1" spans="2:11">
      <c r="B28" s="10"/>
      <c r="C28" s="25">
        <f ca="1">SUM(K6:K36)</f>
        <v>1149</v>
      </c>
      <c r="D28" s="10"/>
      <c r="E28" s="13">
        <v>43243</v>
      </c>
      <c r="F28" s="21"/>
      <c r="G28" s="22"/>
      <c r="H28" s="23"/>
      <c r="I28" s="52"/>
      <c r="J28" s="57">
        <f t="shared" si="0"/>
        <v>43247</v>
      </c>
      <c r="K28" s="58">
        <f ca="1">SUMIF(E:G,J28,G:G)</f>
        <v>0</v>
      </c>
    </row>
    <row r="29" customHeight="1" spans="2:11">
      <c r="B29" s="10"/>
      <c r="C29" s="25"/>
      <c r="D29" s="10"/>
      <c r="E29" s="13">
        <v>43244</v>
      </c>
      <c r="F29" s="18"/>
      <c r="G29" s="19"/>
      <c r="H29" s="20"/>
      <c r="I29" s="52"/>
      <c r="J29" s="55">
        <f t="shared" si="0"/>
        <v>43248</v>
      </c>
      <c r="K29" s="56">
        <f ca="1">SUMIF(E:G,J29,G:G)</f>
        <v>0</v>
      </c>
    </row>
    <row r="30" customHeight="1" spans="2:11">
      <c r="B30" s="10"/>
      <c r="C30" s="25"/>
      <c r="D30" s="10"/>
      <c r="E30" s="13">
        <v>43245</v>
      </c>
      <c r="F30" s="21"/>
      <c r="G30" s="22"/>
      <c r="H30" s="23"/>
      <c r="I30" s="52"/>
      <c r="J30" s="57">
        <f t="shared" si="0"/>
        <v>43249</v>
      </c>
      <c r="K30" s="58">
        <f ca="1">SUMIF(E:G,J30,G:G)</f>
        <v>0</v>
      </c>
    </row>
    <row r="31" customHeight="1" spans="2:11">
      <c r="B31" s="10"/>
      <c r="C31" s="25"/>
      <c r="D31" s="10"/>
      <c r="E31" s="13">
        <v>43246</v>
      </c>
      <c r="F31" s="18"/>
      <c r="G31" s="19"/>
      <c r="H31" s="20"/>
      <c r="I31" s="52"/>
      <c r="J31" s="55">
        <f t="shared" si="0"/>
        <v>43250</v>
      </c>
      <c r="K31" s="56">
        <f ca="1">SUMIF(E:G,J31,G:G)</f>
        <v>0</v>
      </c>
    </row>
    <row r="32" customHeight="1" spans="2:11">
      <c r="B32" s="26"/>
      <c r="C32" s="27" t="s">
        <v>24</v>
      </c>
      <c r="D32" s="28"/>
      <c r="E32" s="13">
        <v>43247</v>
      </c>
      <c r="F32" s="21"/>
      <c r="G32" s="22"/>
      <c r="H32" s="23"/>
      <c r="I32" s="52"/>
      <c r="J32" s="57">
        <f t="shared" si="0"/>
        <v>43251</v>
      </c>
      <c r="K32" s="58">
        <f ca="1">SUMIF(E:G,J32,G:G)</f>
        <v>0</v>
      </c>
    </row>
    <row r="33" customHeight="1" spans="2:11">
      <c r="B33" s="26"/>
      <c r="C33" s="27"/>
      <c r="D33" s="28"/>
      <c r="E33" s="13">
        <v>43248</v>
      </c>
      <c r="F33" s="18"/>
      <c r="G33" s="19"/>
      <c r="H33" s="20"/>
      <c r="I33" s="52"/>
      <c r="J33" s="55" t="str">
        <f t="shared" si="0"/>
        <v/>
      </c>
      <c r="K33" s="56">
        <f ca="1">SUMIF(E:G,J33,G:G)</f>
        <v>0</v>
      </c>
    </row>
    <row r="34" customHeight="1" spans="2:11">
      <c r="B34" s="26"/>
      <c r="C34" s="27"/>
      <c r="D34" s="28"/>
      <c r="E34" s="13">
        <v>43249</v>
      </c>
      <c r="F34" s="21"/>
      <c r="G34" s="22"/>
      <c r="H34" s="23"/>
      <c r="I34" s="52"/>
      <c r="J34" s="57" t="str">
        <f t="shared" si="0"/>
        <v/>
      </c>
      <c r="K34" s="58">
        <f ca="1">SUMIF(E:G,J34,G:G)</f>
        <v>0</v>
      </c>
    </row>
    <row r="35" customHeight="1" spans="2:11">
      <c r="B35" s="26"/>
      <c r="C35" s="27"/>
      <c r="D35" s="28"/>
      <c r="E35" s="13">
        <v>43250</v>
      </c>
      <c r="F35" s="18"/>
      <c r="G35" s="19"/>
      <c r="H35" s="20"/>
      <c r="I35" s="52"/>
      <c r="J35" s="55" t="str">
        <f t="shared" si="0"/>
        <v/>
      </c>
      <c r="K35" s="56">
        <f ca="1">SUMIF(E:G,J35,G:G)</f>
        <v>0</v>
      </c>
    </row>
    <row r="36" customHeight="1" spans="2:11">
      <c r="B36" s="29"/>
      <c r="C36" s="30"/>
      <c r="D36" s="31"/>
      <c r="E36" s="32"/>
      <c r="F36" s="33"/>
      <c r="G36" s="34"/>
      <c r="H36" s="35"/>
      <c r="I36" s="60"/>
      <c r="J36" s="61" t="str">
        <f t="shared" si="0"/>
        <v/>
      </c>
      <c r="K36" s="62">
        <f ca="1">SUMIF(E:G,J36,G:G)</f>
        <v>0</v>
      </c>
    </row>
    <row r="37" customHeight="1" spans="2:11">
      <c r="B37" s="2"/>
      <c r="C37" s="36"/>
      <c r="D37" s="10"/>
      <c r="E37" s="37"/>
      <c r="F37" s="38"/>
      <c r="G37" s="39"/>
      <c r="H37" s="38"/>
      <c r="I37" s="63"/>
      <c r="J37" s="36"/>
      <c r="K37" s="36"/>
    </row>
    <row r="38" customHeight="1" spans="2:11">
      <c r="B38" s="2"/>
      <c r="C38" s="36"/>
      <c r="D38" s="10"/>
      <c r="E38" s="40"/>
      <c r="F38" s="41"/>
      <c r="G38" s="42"/>
      <c r="H38" s="41"/>
      <c r="I38" s="63"/>
      <c r="J38" s="36"/>
      <c r="K38" s="36"/>
    </row>
    <row r="39" customHeight="1" spans="2:11">
      <c r="B39" s="2"/>
      <c r="C39" s="36"/>
      <c r="D39" s="10"/>
      <c r="E39" s="43"/>
      <c r="F39" s="44"/>
      <c r="G39" s="45"/>
      <c r="H39" s="44"/>
      <c r="I39" s="63"/>
      <c r="J39" s="36"/>
      <c r="K39" s="36"/>
    </row>
    <row r="40" customHeight="1" spans="2:11">
      <c r="B40" s="2"/>
      <c r="C40" s="36"/>
      <c r="D40" s="10"/>
      <c r="E40" s="40"/>
      <c r="F40" s="41"/>
      <c r="G40" s="42"/>
      <c r="H40" s="41"/>
      <c r="I40" s="63"/>
      <c r="J40" s="36"/>
      <c r="K40" s="36"/>
    </row>
    <row r="41" customHeight="1" spans="2:11">
      <c r="B41" s="2"/>
      <c r="C41" s="36"/>
      <c r="D41" s="10"/>
      <c r="E41" s="43"/>
      <c r="F41" s="44"/>
      <c r="G41" s="45"/>
      <c r="H41" s="44"/>
      <c r="I41" s="63"/>
      <c r="J41" s="36"/>
      <c r="K41" s="36"/>
    </row>
    <row r="42" customHeight="1" spans="2:11">
      <c r="B42" s="2"/>
      <c r="C42" s="36"/>
      <c r="D42" s="10"/>
      <c r="E42" s="40"/>
      <c r="F42" s="41"/>
      <c r="G42" s="42"/>
      <c r="H42" s="41"/>
      <c r="I42" s="63"/>
      <c r="J42" s="36"/>
      <c r="K42" s="36"/>
    </row>
    <row r="43" customHeight="1" spans="2:11">
      <c r="B43" s="2"/>
      <c r="C43" s="36"/>
      <c r="D43" s="10"/>
      <c r="E43" s="43"/>
      <c r="F43" s="44"/>
      <c r="G43" s="45"/>
      <c r="H43" s="44"/>
      <c r="I43" s="63"/>
      <c r="J43" s="36"/>
      <c r="K43" s="36"/>
    </row>
    <row r="44" customHeight="1" spans="2:11">
      <c r="B44" s="2"/>
      <c r="C44" s="36"/>
      <c r="D44" s="10"/>
      <c r="E44" s="40"/>
      <c r="F44" s="41"/>
      <c r="G44" s="42"/>
      <c r="H44" s="41"/>
      <c r="I44" s="63"/>
      <c r="J44" s="36"/>
      <c r="K44" s="36"/>
    </row>
    <row r="45" customHeight="1" spans="3:11">
      <c r="C45" s="36"/>
      <c r="D45" s="10"/>
      <c r="E45" s="43"/>
      <c r="F45" s="44"/>
      <c r="G45" s="45"/>
      <c r="H45" s="44"/>
      <c r="I45" s="63"/>
      <c r="J45" s="64"/>
      <c r="K45" s="65"/>
    </row>
    <row r="46" customHeight="1" spans="3:11">
      <c r="C46" s="36"/>
      <c r="D46" s="10"/>
      <c r="E46" s="40"/>
      <c r="F46" s="41"/>
      <c r="G46" s="42"/>
      <c r="H46" s="41"/>
      <c r="I46" s="63"/>
      <c r="J46" s="64"/>
      <c r="K46" s="65"/>
    </row>
    <row r="47" customHeight="1" spans="3:11">
      <c r="C47" s="36"/>
      <c r="D47" s="10"/>
      <c r="E47" s="43"/>
      <c r="F47" s="44"/>
      <c r="G47" s="45"/>
      <c r="H47" s="44"/>
      <c r="I47" s="63"/>
      <c r="J47" s="64"/>
      <c r="K47" s="65"/>
    </row>
    <row r="48" customHeight="1" spans="3:11">
      <c r="C48" s="36"/>
      <c r="D48" s="10"/>
      <c r="E48" s="40"/>
      <c r="F48" s="41"/>
      <c r="G48" s="42"/>
      <c r="H48" s="41"/>
      <c r="I48" s="63"/>
      <c r="J48" s="64"/>
      <c r="K48" s="65"/>
    </row>
    <row r="49" customHeight="1" spans="3:11">
      <c r="C49" s="36"/>
      <c r="D49" s="10"/>
      <c r="E49" s="43"/>
      <c r="F49" s="44"/>
      <c r="G49" s="45"/>
      <c r="H49" s="44"/>
      <c r="I49" s="63"/>
      <c r="J49" s="64"/>
      <c r="K49" s="65"/>
    </row>
    <row r="50" customHeight="1" spans="3:11">
      <c r="C50" s="36"/>
      <c r="D50" s="10"/>
      <c r="E50" s="40"/>
      <c r="F50" s="41"/>
      <c r="G50" s="42"/>
      <c r="H50" s="41"/>
      <c r="I50" s="63"/>
      <c r="J50" s="64"/>
      <c r="K50" s="65"/>
    </row>
    <row r="51" customHeight="1" spans="3:11">
      <c r="C51" s="36"/>
      <c r="D51" s="10"/>
      <c r="E51" s="43"/>
      <c r="F51" s="44"/>
      <c r="G51" s="45"/>
      <c r="H51" s="44"/>
      <c r="I51" s="63"/>
      <c r="J51" s="64"/>
      <c r="K51" s="65"/>
    </row>
    <row r="52" customHeight="1" spans="3:11">
      <c r="C52" s="36"/>
      <c r="D52" s="10"/>
      <c r="E52" s="40"/>
      <c r="F52" s="41"/>
      <c r="G52" s="42"/>
      <c r="H52" s="41"/>
      <c r="I52" s="63"/>
      <c r="J52" s="64"/>
      <c r="K52" s="65"/>
    </row>
    <row r="53" customHeight="1" spans="3:11">
      <c r="C53" s="36"/>
      <c r="D53" s="10"/>
      <c r="E53" s="43"/>
      <c r="F53" s="44"/>
      <c r="G53" s="45"/>
      <c r="H53" s="44"/>
      <c r="I53" s="63"/>
      <c r="J53" s="64"/>
      <c r="K53" s="65"/>
    </row>
    <row r="54" customHeight="1" spans="3:11">
      <c r="C54" s="36"/>
      <c r="D54" s="10"/>
      <c r="E54" s="40"/>
      <c r="F54" s="41"/>
      <c r="G54" s="42"/>
      <c r="H54" s="41"/>
      <c r="I54" s="63"/>
      <c r="J54" s="64"/>
      <c r="K54" s="65"/>
    </row>
    <row r="55" customHeight="1" spans="3:11">
      <c r="C55" s="36"/>
      <c r="D55" s="10"/>
      <c r="E55" s="46"/>
      <c r="F55" s="47"/>
      <c r="G55" s="45"/>
      <c r="H55" s="47"/>
      <c r="I55" s="63"/>
      <c r="J55" s="64"/>
      <c r="K55" s="65"/>
    </row>
    <row r="56" customHeight="1" spans="3:11">
      <c r="C56" s="36"/>
      <c r="D56" s="10"/>
      <c r="E56" s="48"/>
      <c r="F56" s="49"/>
      <c r="G56" s="50"/>
      <c r="H56" s="49"/>
      <c r="I56" s="63"/>
      <c r="J56" s="64"/>
      <c r="K56" s="65"/>
    </row>
    <row r="57" customHeight="1" spans="3:11">
      <c r="C57" s="36"/>
      <c r="D57" s="10"/>
      <c r="E57" s="46"/>
      <c r="F57" s="47"/>
      <c r="G57" s="45"/>
      <c r="H57" s="47"/>
      <c r="I57" s="63"/>
      <c r="J57" s="64"/>
      <c r="K57" s="65"/>
    </row>
    <row r="58" customHeight="1" spans="3:11">
      <c r="C58" s="36"/>
      <c r="D58" s="10"/>
      <c r="E58" s="48"/>
      <c r="F58" s="49"/>
      <c r="G58" s="50"/>
      <c r="H58" s="49"/>
      <c r="I58" s="63"/>
      <c r="J58" s="64"/>
      <c r="K58" s="65"/>
    </row>
    <row r="59" customHeight="1" spans="3:11">
      <c r="C59" s="36"/>
      <c r="D59" s="10"/>
      <c r="E59" s="46"/>
      <c r="F59" s="47"/>
      <c r="G59" s="45"/>
      <c r="H59" s="47"/>
      <c r="I59" s="63"/>
      <c r="J59" s="64"/>
      <c r="K59" s="65"/>
    </row>
    <row r="60" customHeight="1" spans="3:11">
      <c r="C60" s="36"/>
      <c r="D60" s="10"/>
      <c r="E60" s="48"/>
      <c r="F60" s="49"/>
      <c r="G60" s="50"/>
      <c r="H60" s="49"/>
      <c r="I60" s="63"/>
      <c r="J60" s="64"/>
      <c r="K60" s="65"/>
    </row>
    <row r="61" customHeight="1" spans="3:11">
      <c r="C61" s="36"/>
      <c r="D61" s="10"/>
      <c r="E61" s="46"/>
      <c r="F61" s="47"/>
      <c r="G61" s="45"/>
      <c r="H61" s="47"/>
      <c r="I61" s="63"/>
      <c r="J61" s="64"/>
      <c r="K61" s="65"/>
    </row>
    <row r="62" customHeight="1" spans="3:11">
      <c r="C62" s="36"/>
      <c r="D62" s="10"/>
      <c r="E62" s="48"/>
      <c r="F62" s="49"/>
      <c r="G62" s="50"/>
      <c r="H62" s="49"/>
      <c r="I62" s="63"/>
      <c r="J62" s="64"/>
      <c r="K62" s="65"/>
    </row>
    <row r="63" customHeight="1" spans="3:11">
      <c r="C63" s="36"/>
      <c r="D63" s="10"/>
      <c r="E63" s="46"/>
      <c r="F63" s="47"/>
      <c r="G63" s="45"/>
      <c r="H63" s="47"/>
      <c r="I63" s="63"/>
      <c r="J63" s="64"/>
      <c r="K63" s="65"/>
    </row>
    <row r="64" customHeight="1" spans="3:11">
      <c r="C64" s="36"/>
      <c r="D64" s="10"/>
      <c r="E64" s="48"/>
      <c r="F64" s="49"/>
      <c r="G64" s="50"/>
      <c r="H64" s="49"/>
      <c r="I64" s="63"/>
      <c r="J64" s="64"/>
      <c r="K64" s="65"/>
    </row>
    <row r="65" customHeight="1" spans="3:11">
      <c r="C65" s="36"/>
      <c r="D65" s="10"/>
      <c r="E65" s="46"/>
      <c r="F65" s="47"/>
      <c r="G65" s="45"/>
      <c r="H65" s="47"/>
      <c r="I65" s="63"/>
      <c r="J65" s="64"/>
      <c r="K65" s="65"/>
    </row>
    <row r="66" customHeight="1" spans="3:11">
      <c r="C66" s="36"/>
      <c r="D66" s="10"/>
      <c r="E66" s="48"/>
      <c r="F66" s="49"/>
      <c r="G66" s="50"/>
      <c r="H66" s="49"/>
      <c r="I66" s="63"/>
      <c r="J66" s="64"/>
      <c r="K66" s="65"/>
    </row>
    <row r="67" customHeight="1" spans="3:11">
      <c r="C67" s="36"/>
      <c r="D67" s="10"/>
      <c r="E67" s="46"/>
      <c r="F67" s="47"/>
      <c r="G67" s="45"/>
      <c r="H67" s="47"/>
      <c r="I67" s="63"/>
      <c r="J67" s="64"/>
      <c r="K67" s="65"/>
    </row>
    <row r="68" customHeight="1" spans="3:11">
      <c r="C68" s="36"/>
      <c r="D68" s="10"/>
      <c r="E68" s="48"/>
      <c r="F68" s="49"/>
      <c r="G68" s="50"/>
      <c r="H68" s="49"/>
      <c r="I68" s="63"/>
      <c r="J68" s="64"/>
      <c r="K68" s="65"/>
    </row>
    <row r="69" customHeight="1" spans="3:11">
      <c r="C69" s="36"/>
      <c r="D69" s="10"/>
      <c r="E69" s="46"/>
      <c r="F69" s="47"/>
      <c r="G69" s="45"/>
      <c r="H69" s="47"/>
      <c r="I69" s="63"/>
      <c r="J69" s="64"/>
      <c r="K69" s="65"/>
    </row>
    <row r="70" customHeight="1" spans="3:11">
      <c r="C70" s="36"/>
      <c r="D70" s="10"/>
      <c r="E70" s="48"/>
      <c r="F70" s="49"/>
      <c r="G70" s="50"/>
      <c r="H70" s="49"/>
      <c r="I70" s="63"/>
      <c r="J70" s="64"/>
      <c r="K70" s="65"/>
    </row>
    <row r="71" customHeight="1" spans="3:11">
      <c r="C71" s="36"/>
      <c r="D71" s="10"/>
      <c r="E71" s="46"/>
      <c r="F71" s="47"/>
      <c r="G71" s="45"/>
      <c r="H71" s="47"/>
      <c r="I71" s="63"/>
      <c r="J71" s="64"/>
      <c r="K71" s="65"/>
    </row>
    <row r="72" customHeight="1" spans="3:11">
      <c r="C72" s="36"/>
      <c r="D72" s="10"/>
      <c r="E72" s="48"/>
      <c r="F72" s="49"/>
      <c r="G72" s="50"/>
      <c r="H72" s="49"/>
      <c r="I72" s="63"/>
      <c r="J72" s="64"/>
      <c r="K72" s="65"/>
    </row>
    <row r="73" customHeight="1" spans="3:11">
      <c r="C73" s="36"/>
      <c r="D73" s="10"/>
      <c r="E73" s="46"/>
      <c r="F73" s="47"/>
      <c r="G73" s="45"/>
      <c r="H73" s="47"/>
      <c r="I73" s="63"/>
      <c r="J73" s="64"/>
      <c r="K73" s="65"/>
    </row>
    <row r="74" customHeight="1" spans="3:11">
      <c r="C74" s="36"/>
      <c r="D74" s="10"/>
      <c r="E74" s="48"/>
      <c r="F74" s="49"/>
      <c r="G74" s="50"/>
      <c r="H74" s="49"/>
      <c r="I74" s="63"/>
      <c r="J74" s="64"/>
      <c r="K74" s="65"/>
    </row>
    <row r="75" customHeight="1" spans="3:11">
      <c r="C75" s="36"/>
      <c r="D75" s="10"/>
      <c r="E75" s="46"/>
      <c r="F75" s="47"/>
      <c r="G75" s="45"/>
      <c r="H75" s="47"/>
      <c r="I75" s="63"/>
      <c r="J75" s="64"/>
      <c r="K75" s="65"/>
    </row>
    <row r="76" customHeight="1" spans="3:11">
      <c r="C76" s="36"/>
      <c r="D76" s="10"/>
      <c r="E76" s="48"/>
      <c r="F76" s="49"/>
      <c r="G76" s="50"/>
      <c r="H76" s="49"/>
      <c r="I76" s="63"/>
      <c r="J76" s="64"/>
      <c r="K76" s="65"/>
    </row>
    <row r="77" customHeight="1" spans="3:11">
      <c r="C77" s="36"/>
      <c r="D77" s="10"/>
      <c r="E77" s="46"/>
      <c r="F77" s="47"/>
      <c r="G77" s="45"/>
      <c r="H77" s="47"/>
      <c r="I77" s="63"/>
      <c r="J77" s="64"/>
      <c r="K77" s="65"/>
    </row>
    <row r="78" customHeight="1" spans="3:11">
      <c r="C78" s="36"/>
      <c r="D78" s="10"/>
      <c r="E78" s="48"/>
      <c r="F78" s="49"/>
      <c r="G78" s="50"/>
      <c r="H78" s="49"/>
      <c r="I78" s="63"/>
      <c r="J78" s="64"/>
      <c r="K78" s="65"/>
    </row>
    <row r="79" customHeight="1" spans="3:11">
      <c r="C79" s="36"/>
      <c r="D79" s="10"/>
      <c r="E79" s="46"/>
      <c r="F79" s="47"/>
      <c r="G79" s="45"/>
      <c r="H79" s="47"/>
      <c r="I79" s="63"/>
      <c r="J79" s="64"/>
      <c r="K79" s="65"/>
    </row>
    <row r="80" customHeight="1" spans="3:11">
      <c r="C80" s="36"/>
      <c r="D80" s="10"/>
      <c r="E80" s="48"/>
      <c r="F80" s="49"/>
      <c r="G80" s="50"/>
      <c r="H80" s="49"/>
      <c r="I80" s="63"/>
      <c r="J80" s="64"/>
      <c r="K80" s="65"/>
    </row>
    <row r="81" customHeight="1" spans="3:11">
      <c r="C81" s="36"/>
      <c r="D81" s="10"/>
      <c r="E81" s="46"/>
      <c r="F81" s="47"/>
      <c r="G81" s="45"/>
      <c r="H81" s="47"/>
      <c r="I81" s="63"/>
      <c r="J81" s="64"/>
      <c r="K81" s="65"/>
    </row>
    <row r="82" customHeight="1" spans="3:11">
      <c r="C82" s="36"/>
      <c r="D82" s="10"/>
      <c r="E82" s="48"/>
      <c r="F82" s="49"/>
      <c r="G82" s="50"/>
      <c r="H82" s="49"/>
      <c r="I82" s="63"/>
      <c r="J82" s="64"/>
      <c r="K82" s="65"/>
    </row>
    <row r="83" customHeight="1" spans="3:11">
      <c r="C83" s="36"/>
      <c r="D83" s="10"/>
      <c r="E83" s="46"/>
      <c r="F83" s="47"/>
      <c r="G83" s="45"/>
      <c r="H83" s="47"/>
      <c r="I83" s="63"/>
      <c r="J83" s="64"/>
      <c r="K83" s="65"/>
    </row>
    <row r="84" customHeight="1" spans="3:11">
      <c r="C84" s="36"/>
      <c r="D84" s="10"/>
      <c r="E84" s="48"/>
      <c r="F84" s="49"/>
      <c r="G84" s="50"/>
      <c r="H84" s="49"/>
      <c r="I84" s="63"/>
      <c r="J84" s="64"/>
      <c r="K84" s="65"/>
    </row>
    <row r="85" customHeight="1" spans="3:11">
      <c r="C85" s="36"/>
      <c r="D85" s="10"/>
      <c r="E85" s="46"/>
      <c r="F85" s="47"/>
      <c r="G85" s="45"/>
      <c r="H85" s="47"/>
      <c r="I85" s="63"/>
      <c r="J85" s="64"/>
      <c r="K85" s="65"/>
    </row>
    <row r="86" customHeight="1" spans="3:11">
      <c r="C86" s="36"/>
      <c r="D86" s="10"/>
      <c r="E86" s="48"/>
      <c r="F86" s="49"/>
      <c r="G86" s="50"/>
      <c r="H86" s="49"/>
      <c r="I86" s="63"/>
      <c r="J86" s="64"/>
      <c r="K86" s="65"/>
    </row>
    <row r="87" customHeight="1" spans="3:11">
      <c r="C87" s="36"/>
      <c r="D87" s="10"/>
      <c r="E87" s="46"/>
      <c r="F87" s="47"/>
      <c r="G87" s="45"/>
      <c r="H87" s="47"/>
      <c r="I87" s="63"/>
      <c r="J87" s="64"/>
      <c r="K87" s="65"/>
    </row>
    <row r="88" customHeight="1" spans="3:11">
      <c r="C88" s="36"/>
      <c r="D88" s="10"/>
      <c r="E88" s="48"/>
      <c r="F88" s="49"/>
      <c r="G88" s="50"/>
      <c r="H88" s="49"/>
      <c r="I88" s="63"/>
      <c r="J88" s="64"/>
      <c r="K88" s="65"/>
    </row>
    <row r="89" customHeight="1" spans="3:11">
      <c r="C89" s="36"/>
      <c r="D89" s="10"/>
      <c r="E89" s="46"/>
      <c r="F89" s="47"/>
      <c r="G89" s="45"/>
      <c r="H89" s="47"/>
      <c r="I89" s="63"/>
      <c r="J89" s="64"/>
      <c r="K89" s="65"/>
    </row>
    <row r="90" customHeight="1" spans="3:11">
      <c r="C90" s="36"/>
      <c r="D90" s="10"/>
      <c r="E90" s="48"/>
      <c r="F90" s="49"/>
      <c r="G90" s="50"/>
      <c r="H90" s="49"/>
      <c r="I90" s="63"/>
      <c r="J90" s="64"/>
      <c r="K90" s="65"/>
    </row>
    <row r="91" customHeight="1" spans="3:11">
      <c r="C91" s="36"/>
      <c r="D91" s="10"/>
      <c r="E91" s="46"/>
      <c r="F91" s="47"/>
      <c r="G91" s="45"/>
      <c r="H91" s="47"/>
      <c r="I91" s="63"/>
      <c r="J91" s="64"/>
      <c r="K91" s="65"/>
    </row>
    <row r="92" customHeight="1" spans="3:11">
      <c r="C92" s="36"/>
      <c r="D92" s="10"/>
      <c r="E92" s="48"/>
      <c r="F92" s="49"/>
      <c r="G92" s="50"/>
      <c r="H92" s="49"/>
      <c r="I92" s="63"/>
      <c r="J92" s="64"/>
      <c r="K92" s="65"/>
    </row>
    <row r="93" customHeight="1" spans="3:11">
      <c r="C93" s="36"/>
      <c r="D93" s="10"/>
      <c r="E93" s="46"/>
      <c r="F93" s="47"/>
      <c r="G93" s="45"/>
      <c r="H93" s="47"/>
      <c r="I93" s="63"/>
      <c r="J93" s="64"/>
      <c r="K93" s="65"/>
    </row>
    <row r="94" customHeight="1" spans="3:11">
      <c r="C94" s="36"/>
      <c r="D94" s="10"/>
      <c r="E94" s="48"/>
      <c r="F94" s="49"/>
      <c r="G94" s="50"/>
      <c r="H94" s="49"/>
      <c r="I94" s="63"/>
      <c r="J94" s="64"/>
      <c r="K94" s="65"/>
    </row>
    <row r="95" customHeight="1" spans="3:11">
      <c r="C95" s="36"/>
      <c r="D95" s="10"/>
      <c r="E95" s="46"/>
      <c r="F95" s="47"/>
      <c r="G95" s="45"/>
      <c r="H95" s="47"/>
      <c r="I95" s="63"/>
      <c r="J95" s="64"/>
      <c r="K95" s="65"/>
    </row>
    <row r="96" customHeight="1" spans="3:11">
      <c r="C96" s="36"/>
      <c r="D96" s="10"/>
      <c r="E96" s="48"/>
      <c r="F96" s="49"/>
      <c r="G96" s="50"/>
      <c r="H96" s="49"/>
      <c r="I96" s="63"/>
      <c r="J96" s="64"/>
      <c r="K96" s="65"/>
    </row>
    <row r="97" customHeight="1" spans="3:11">
      <c r="C97" s="36"/>
      <c r="D97" s="10"/>
      <c r="E97" s="46"/>
      <c r="F97" s="47"/>
      <c r="G97" s="45"/>
      <c r="H97" s="47"/>
      <c r="I97" s="63"/>
      <c r="J97" s="64"/>
      <c r="K97" s="65"/>
    </row>
    <row r="98" customHeight="1" spans="3:11">
      <c r="C98" s="36"/>
      <c r="D98" s="10"/>
      <c r="E98" s="48"/>
      <c r="F98" s="49"/>
      <c r="G98" s="50"/>
      <c r="H98" s="49"/>
      <c r="I98" s="63"/>
      <c r="J98" s="64"/>
      <c r="K98" s="65"/>
    </row>
    <row r="99" customHeight="1" spans="3:11">
      <c r="C99" s="36"/>
      <c r="D99" s="10"/>
      <c r="E99" s="46"/>
      <c r="F99" s="47"/>
      <c r="G99" s="45"/>
      <c r="H99" s="47"/>
      <c r="I99" s="63"/>
      <c r="J99" s="64"/>
      <c r="K99" s="65"/>
    </row>
    <row r="100" customHeight="1" spans="3:11">
      <c r="C100" s="36"/>
      <c r="D100" s="10"/>
      <c r="E100" s="48"/>
      <c r="F100" s="49"/>
      <c r="G100" s="50"/>
      <c r="H100" s="49"/>
      <c r="I100" s="63"/>
      <c r="J100" s="64"/>
      <c r="K100" s="65"/>
    </row>
    <row r="101" customHeight="1" spans="3:11">
      <c r="C101" s="36"/>
      <c r="D101" s="10"/>
      <c r="E101" s="46"/>
      <c r="F101" s="47"/>
      <c r="G101" s="45"/>
      <c r="H101" s="47"/>
      <c r="I101" s="63"/>
      <c r="J101" s="64"/>
      <c r="K101" s="65"/>
    </row>
    <row r="102" customHeight="1" spans="3:11">
      <c r="C102" s="36"/>
      <c r="D102" s="10"/>
      <c r="E102" s="48"/>
      <c r="F102" s="49"/>
      <c r="G102" s="50"/>
      <c r="H102" s="49"/>
      <c r="I102" s="63"/>
      <c r="J102" s="64"/>
      <c r="K102" s="65"/>
    </row>
    <row r="103" customHeight="1" spans="3:11">
      <c r="C103" s="36"/>
      <c r="D103" s="10"/>
      <c r="E103" s="46"/>
      <c r="F103" s="47"/>
      <c r="G103" s="45"/>
      <c r="H103" s="47"/>
      <c r="I103" s="63"/>
      <c r="J103" s="64"/>
      <c r="K103" s="65"/>
    </row>
    <row r="104" customHeight="1" spans="3:11">
      <c r="C104" s="36"/>
      <c r="D104" s="10"/>
      <c r="E104" s="48"/>
      <c r="F104" s="49"/>
      <c r="G104" s="50"/>
      <c r="H104" s="49"/>
      <c r="I104" s="63"/>
      <c r="J104" s="64"/>
      <c r="K104" s="65"/>
    </row>
    <row r="105" customHeight="1" spans="3:11">
      <c r="C105" s="36"/>
      <c r="D105" s="10"/>
      <c r="E105" s="46"/>
      <c r="F105" s="47"/>
      <c r="G105" s="45"/>
      <c r="H105" s="47"/>
      <c r="I105" s="63"/>
      <c r="J105" s="64"/>
      <c r="K105" s="65"/>
    </row>
    <row r="106" customHeight="1" spans="3:11">
      <c r="C106" s="36"/>
      <c r="D106" s="10"/>
      <c r="E106" s="48"/>
      <c r="F106" s="49"/>
      <c r="G106" s="50"/>
      <c r="H106" s="49"/>
      <c r="I106" s="63"/>
      <c r="J106" s="64"/>
      <c r="K106" s="65"/>
    </row>
    <row r="107" customHeight="1" spans="3:11">
      <c r="C107" s="36"/>
      <c r="D107" s="10"/>
      <c r="E107" s="46"/>
      <c r="F107" s="47"/>
      <c r="G107" s="45"/>
      <c r="H107" s="47"/>
      <c r="I107" s="63"/>
      <c r="J107" s="64"/>
      <c r="K107" s="65"/>
    </row>
    <row r="108" customHeight="1" spans="3:11">
      <c r="C108" s="36"/>
      <c r="D108" s="10"/>
      <c r="E108" s="48"/>
      <c r="F108" s="49"/>
      <c r="G108" s="50"/>
      <c r="H108" s="49"/>
      <c r="I108" s="63"/>
      <c r="J108" s="64"/>
      <c r="K108" s="65"/>
    </row>
    <row r="109" customHeight="1" spans="3:11">
      <c r="C109" s="36"/>
      <c r="D109" s="10"/>
      <c r="E109" s="46"/>
      <c r="F109" s="47"/>
      <c r="G109" s="45"/>
      <c r="H109" s="47"/>
      <c r="I109" s="63"/>
      <c r="J109" s="64"/>
      <c r="K109" s="65"/>
    </row>
    <row r="110" customHeight="1" spans="3:11">
      <c r="C110" s="36"/>
      <c r="D110" s="10"/>
      <c r="E110" s="48"/>
      <c r="F110" s="49"/>
      <c r="G110" s="50"/>
      <c r="H110" s="49"/>
      <c r="I110" s="63"/>
      <c r="J110" s="64"/>
      <c r="K110" s="65"/>
    </row>
    <row r="111" customHeight="1" spans="3:11">
      <c r="C111" s="36"/>
      <c r="D111" s="10"/>
      <c r="E111" s="46"/>
      <c r="F111" s="47"/>
      <c r="G111" s="45"/>
      <c r="H111" s="47"/>
      <c r="I111" s="63"/>
      <c r="J111" s="64"/>
      <c r="K111" s="65"/>
    </row>
    <row r="112" customHeight="1" spans="3:11">
      <c r="C112" s="36"/>
      <c r="D112" s="10"/>
      <c r="E112" s="48"/>
      <c r="F112" s="49"/>
      <c r="G112" s="50"/>
      <c r="H112" s="49"/>
      <c r="I112" s="63"/>
      <c r="J112" s="64"/>
      <c r="K112" s="65"/>
    </row>
    <row r="113" customHeight="1" spans="3:11">
      <c r="C113" s="36"/>
      <c r="D113" s="10"/>
      <c r="E113" s="46"/>
      <c r="F113" s="47"/>
      <c r="G113" s="45"/>
      <c r="H113" s="47"/>
      <c r="I113" s="63"/>
      <c r="J113" s="64"/>
      <c r="K113" s="65"/>
    </row>
    <row r="114" customHeight="1" spans="3:11">
      <c r="C114" s="36"/>
      <c r="D114" s="10"/>
      <c r="E114" s="48"/>
      <c r="F114" s="49"/>
      <c r="G114" s="50"/>
      <c r="H114" s="49"/>
      <c r="I114" s="63"/>
      <c r="J114" s="64"/>
      <c r="K114" s="65"/>
    </row>
    <row r="115" customHeight="1" spans="3:11">
      <c r="C115" s="36"/>
      <c r="D115" s="10"/>
      <c r="E115" s="46"/>
      <c r="F115" s="47"/>
      <c r="G115" s="45"/>
      <c r="H115" s="47"/>
      <c r="I115" s="63"/>
      <c r="J115" s="64"/>
      <c r="K115" s="65"/>
    </row>
    <row r="116" customHeight="1" spans="3:11">
      <c r="C116" s="36"/>
      <c r="D116" s="10"/>
      <c r="E116" s="48"/>
      <c r="F116" s="49"/>
      <c r="G116" s="50"/>
      <c r="H116" s="49"/>
      <c r="I116" s="63"/>
      <c r="J116" s="64"/>
      <c r="K116" s="65"/>
    </row>
    <row r="117" customHeight="1" spans="3:11">
      <c r="C117" s="36"/>
      <c r="D117" s="10"/>
      <c r="E117" s="46"/>
      <c r="F117" s="47"/>
      <c r="G117" s="45"/>
      <c r="H117" s="47"/>
      <c r="I117" s="63"/>
      <c r="J117" s="64"/>
      <c r="K117" s="65"/>
    </row>
    <row r="118" customHeight="1" spans="3:11">
      <c r="C118" s="36"/>
      <c r="D118" s="10"/>
      <c r="E118" s="48"/>
      <c r="F118" s="49"/>
      <c r="G118" s="50"/>
      <c r="H118" s="49"/>
      <c r="I118" s="63"/>
      <c r="J118" s="64"/>
      <c r="K118" s="65"/>
    </row>
    <row r="119" customHeight="1" spans="3:11">
      <c r="C119" s="36"/>
      <c r="D119" s="10"/>
      <c r="E119" s="46"/>
      <c r="F119" s="47"/>
      <c r="G119" s="45"/>
      <c r="H119" s="47"/>
      <c r="I119" s="63"/>
      <c r="J119" s="64"/>
      <c r="K119" s="65"/>
    </row>
    <row r="120" customHeight="1" spans="3:11">
      <c r="C120" s="36"/>
      <c r="D120" s="10"/>
      <c r="E120" s="48"/>
      <c r="F120" s="49"/>
      <c r="G120" s="50"/>
      <c r="H120" s="49"/>
      <c r="I120" s="63"/>
      <c r="J120" s="64"/>
      <c r="K120" s="65"/>
    </row>
    <row r="121" customHeight="1" spans="3:11">
      <c r="C121" s="36"/>
      <c r="D121" s="10"/>
      <c r="E121" s="46"/>
      <c r="F121" s="47"/>
      <c r="G121" s="45"/>
      <c r="H121" s="47"/>
      <c r="I121" s="63"/>
      <c r="J121" s="64"/>
      <c r="K121" s="65"/>
    </row>
    <row r="122" customHeight="1" spans="3:11">
      <c r="C122" s="36"/>
      <c r="D122" s="10"/>
      <c r="E122" s="48"/>
      <c r="F122" s="49"/>
      <c r="G122" s="50"/>
      <c r="H122" s="49"/>
      <c r="I122" s="63"/>
      <c r="J122" s="64"/>
      <c r="K122" s="65"/>
    </row>
    <row r="123" customHeight="1" spans="3:11">
      <c r="C123" s="36"/>
      <c r="D123" s="10"/>
      <c r="E123" s="46"/>
      <c r="F123" s="47"/>
      <c r="G123" s="45"/>
      <c r="H123" s="47"/>
      <c r="I123" s="63"/>
      <c r="J123" s="64"/>
      <c r="K123" s="65"/>
    </row>
    <row r="124" customHeight="1" spans="3:11">
      <c r="C124" s="36"/>
      <c r="D124" s="10"/>
      <c r="E124" s="48"/>
      <c r="F124" s="49"/>
      <c r="G124" s="50"/>
      <c r="H124" s="49"/>
      <c r="I124" s="63"/>
      <c r="J124" s="64"/>
      <c r="K124" s="65"/>
    </row>
    <row r="125" customHeight="1" spans="3:11">
      <c r="C125" s="36"/>
      <c r="D125" s="10"/>
      <c r="E125" s="46"/>
      <c r="F125" s="47"/>
      <c r="G125" s="45"/>
      <c r="H125" s="47"/>
      <c r="I125" s="63"/>
      <c r="J125" s="64"/>
      <c r="K125" s="65"/>
    </row>
    <row r="126" customHeight="1" spans="3:11">
      <c r="C126" s="36"/>
      <c r="D126" s="10"/>
      <c r="E126" s="48"/>
      <c r="F126" s="49"/>
      <c r="G126" s="50"/>
      <c r="H126" s="49"/>
      <c r="I126" s="63"/>
      <c r="J126" s="64"/>
      <c r="K126" s="65"/>
    </row>
    <row r="127" customHeight="1" spans="3:11">
      <c r="C127" s="36"/>
      <c r="D127" s="10"/>
      <c r="E127" s="46"/>
      <c r="F127" s="47"/>
      <c r="G127" s="45"/>
      <c r="H127" s="47"/>
      <c r="I127" s="63"/>
      <c r="J127" s="64"/>
      <c r="K127" s="65"/>
    </row>
    <row r="128" customHeight="1" spans="3:11">
      <c r="C128" s="36"/>
      <c r="D128" s="10"/>
      <c r="E128" s="48"/>
      <c r="F128" s="49"/>
      <c r="G128" s="50"/>
      <c r="H128" s="49"/>
      <c r="I128" s="63"/>
      <c r="J128" s="64"/>
      <c r="K128" s="65"/>
    </row>
    <row r="129" customHeight="1" spans="3:11">
      <c r="C129" s="36"/>
      <c r="D129" s="10"/>
      <c r="E129" s="46"/>
      <c r="F129" s="47"/>
      <c r="G129" s="45"/>
      <c r="H129" s="47"/>
      <c r="I129" s="63"/>
      <c r="J129" s="64"/>
      <c r="K129" s="65"/>
    </row>
    <row r="130" customHeight="1" spans="3:11">
      <c r="C130" s="36"/>
      <c r="D130" s="10"/>
      <c r="E130" s="48"/>
      <c r="F130" s="49"/>
      <c r="G130" s="50"/>
      <c r="H130" s="49"/>
      <c r="I130" s="63"/>
      <c r="J130" s="64"/>
      <c r="K130" s="65"/>
    </row>
    <row r="131" customHeight="1" spans="3:11">
      <c r="C131" s="36"/>
      <c r="D131" s="10"/>
      <c r="E131" s="46"/>
      <c r="F131" s="47"/>
      <c r="G131" s="45"/>
      <c r="H131" s="47"/>
      <c r="I131" s="63"/>
      <c r="J131" s="64"/>
      <c r="K131" s="65"/>
    </row>
    <row r="132" customHeight="1" spans="3:11">
      <c r="C132" s="36"/>
      <c r="D132" s="10"/>
      <c r="E132" s="48"/>
      <c r="F132" s="49"/>
      <c r="G132" s="50"/>
      <c r="H132" s="49"/>
      <c r="I132" s="63"/>
      <c r="J132" s="64"/>
      <c r="K132" s="65"/>
    </row>
    <row r="133" customHeight="1" spans="3:11">
      <c r="C133" s="36"/>
      <c r="D133" s="10"/>
      <c r="E133" s="46"/>
      <c r="F133" s="47"/>
      <c r="G133" s="45"/>
      <c r="H133" s="47"/>
      <c r="I133" s="63"/>
      <c r="J133" s="64"/>
      <c r="K133" s="65"/>
    </row>
    <row r="134" customHeight="1" spans="3:11">
      <c r="C134" s="36"/>
      <c r="D134" s="10"/>
      <c r="E134" s="48"/>
      <c r="F134" s="49"/>
      <c r="G134" s="50"/>
      <c r="H134" s="49"/>
      <c r="I134" s="63"/>
      <c r="J134" s="64"/>
      <c r="K134" s="65"/>
    </row>
    <row r="135" customHeight="1" spans="3:11">
      <c r="C135" s="36"/>
      <c r="D135" s="10"/>
      <c r="E135" s="46"/>
      <c r="F135" s="47"/>
      <c r="G135" s="45"/>
      <c r="H135" s="47"/>
      <c r="I135" s="63"/>
      <c r="J135" s="64"/>
      <c r="K135" s="65"/>
    </row>
    <row r="136" customHeight="1" spans="3:11">
      <c r="C136" s="36"/>
      <c r="D136" s="10"/>
      <c r="E136" s="48"/>
      <c r="F136" s="49"/>
      <c r="G136" s="50"/>
      <c r="H136" s="49"/>
      <c r="I136" s="63"/>
      <c r="J136" s="64"/>
      <c r="K136" s="65"/>
    </row>
    <row r="137" customHeight="1" spans="3:11">
      <c r="C137" s="36"/>
      <c r="D137" s="10"/>
      <c r="E137" s="46"/>
      <c r="F137" s="47"/>
      <c r="G137" s="45"/>
      <c r="H137" s="47"/>
      <c r="I137" s="63"/>
      <c r="J137" s="64"/>
      <c r="K137" s="65"/>
    </row>
    <row r="138" customHeight="1" spans="3:11">
      <c r="C138" s="36"/>
      <c r="D138" s="10"/>
      <c r="E138" s="48"/>
      <c r="F138" s="49"/>
      <c r="G138" s="50"/>
      <c r="H138" s="49"/>
      <c r="I138" s="63"/>
      <c r="J138" s="64"/>
      <c r="K138" s="65"/>
    </row>
    <row r="139" customHeight="1" spans="3:11">
      <c r="C139" s="36"/>
      <c r="D139" s="10"/>
      <c r="E139" s="46"/>
      <c r="F139" s="47"/>
      <c r="G139" s="45"/>
      <c r="H139" s="47"/>
      <c r="I139" s="63"/>
      <c r="J139" s="64"/>
      <c r="K139" s="65"/>
    </row>
    <row r="140" customHeight="1" spans="3:11">
      <c r="C140" s="36"/>
      <c r="D140" s="10"/>
      <c r="E140" s="48"/>
      <c r="F140" s="49"/>
      <c r="G140" s="50"/>
      <c r="H140" s="49"/>
      <c r="I140" s="63"/>
      <c r="J140" s="64"/>
      <c r="K140" s="65"/>
    </row>
    <row r="141" customHeight="1" spans="3:11">
      <c r="C141" s="36"/>
      <c r="D141" s="10"/>
      <c r="E141" s="46"/>
      <c r="F141" s="47"/>
      <c r="G141" s="45"/>
      <c r="H141" s="47"/>
      <c r="I141" s="63"/>
      <c r="J141" s="64"/>
      <c r="K141" s="65"/>
    </row>
    <row r="142" customHeight="1" spans="3:11">
      <c r="C142" s="36"/>
      <c r="D142" s="10"/>
      <c r="E142" s="48"/>
      <c r="F142" s="49"/>
      <c r="G142" s="50"/>
      <c r="H142" s="49"/>
      <c r="I142" s="63"/>
      <c r="J142" s="64"/>
      <c r="K142" s="65"/>
    </row>
    <row r="143" customHeight="1" spans="3:11">
      <c r="C143" s="36"/>
      <c r="D143" s="10"/>
      <c r="E143" s="46"/>
      <c r="F143" s="47"/>
      <c r="G143" s="45"/>
      <c r="H143" s="47"/>
      <c r="I143" s="63"/>
      <c r="J143" s="64"/>
      <c r="K143" s="65"/>
    </row>
    <row r="144" customHeight="1" spans="3:11">
      <c r="C144" s="36"/>
      <c r="D144" s="10"/>
      <c r="E144" s="48"/>
      <c r="F144" s="49"/>
      <c r="G144" s="50"/>
      <c r="H144" s="49"/>
      <c r="I144" s="63"/>
      <c r="J144" s="64"/>
      <c r="K144" s="65"/>
    </row>
    <row r="145" customHeight="1" spans="3:11">
      <c r="C145" s="36"/>
      <c r="D145" s="10"/>
      <c r="E145" s="46"/>
      <c r="F145" s="47"/>
      <c r="G145" s="45"/>
      <c r="H145" s="47"/>
      <c r="I145" s="63"/>
      <c r="J145" s="64"/>
      <c r="K145" s="65"/>
    </row>
    <row r="146" customHeight="1" spans="3:11">
      <c r="C146" s="36"/>
      <c r="D146" s="10"/>
      <c r="E146" s="48"/>
      <c r="F146" s="49"/>
      <c r="G146" s="50"/>
      <c r="H146" s="49"/>
      <c r="I146" s="63"/>
      <c r="J146" s="64"/>
      <c r="K146" s="65"/>
    </row>
    <row r="147" customHeight="1" spans="3:11">
      <c r="C147" s="36"/>
      <c r="D147" s="10"/>
      <c r="E147" s="46"/>
      <c r="F147" s="47"/>
      <c r="G147" s="45"/>
      <c r="H147" s="47"/>
      <c r="I147" s="63"/>
      <c r="J147" s="64"/>
      <c r="K147" s="65"/>
    </row>
    <row r="148" customHeight="1" spans="3:11">
      <c r="C148" s="36"/>
      <c r="D148" s="10"/>
      <c r="E148" s="48"/>
      <c r="F148" s="49"/>
      <c r="G148" s="50"/>
      <c r="H148" s="49"/>
      <c r="I148" s="63"/>
      <c r="J148" s="64"/>
      <c r="K148" s="65"/>
    </row>
    <row r="149" customHeight="1" spans="3:11">
      <c r="C149" s="36"/>
      <c r="D149" s="10"/>
      <c r="E149" s="46"/>
      <c r="F149" s="47"/>
      <c r="G149" s="45"/>
      <c r="H149" s="47"/>
      <c r="I149" s="63"/>
      <c r="J149" s="64"/>
      <c r="K149" s="65"/>
    </row>
    <row r="150" customHeight="1" spans="3:11">
      <c r="C150" s="36"/>
      <c r="D150" s="10"/>
      <c r="E150" s="48"/>
      <c r="F150" s="49"/>
      <c r="G150" s="50"/>
      <c r="H150" s="49"/>
      <c r="I150" s="63"/>
      <c r="J150" s="64"/>
      <c r="K150" s="65"/>
    </row>
    <row r="151" customHeight="1" spans="3:11">
      <c r="C151" s="36"/>
      <c r="D151" s="10"/>
      <c r="E151" s="46"/>
      <c r="F151" s="47"/>
      <c r="G151" s="45"/>
      <c r="H151" s="47"/>
      <c r="I151" s="63"/>
      <c r="J151" s="64"/>
      <c r="K151" s="65"/>
    </row>
    <row r="152" customHeight="1" spans="3:11">
      <c r="C152" s="36"/>
      <c r="D152" s="10"/>
      <c r="E152" s="48"/>
      <c r="F152" s="49"/>
      <c r="G152" s="50"/>
      <c r="H152" s="49"/>
      <c r="I152" s="63"/>
      <c r="J152" s="64"/>
      <c r="K152" s="65"/>
    </row>
    <row r="153" customHeight="1" spans="3:11">
      <c r="C153" s="36"/>
      <c r="D153" s="10"/>
      <c r="E153" s="46"/>
      <c r="F153" s="47"/>
      <c r="G153" s="45"/>
      <c r="H153" s="47"/>
      <c r="I153" s="63"/>
      <c r="J153" s="64"/>
      <c r="K153" s="65"/>
    </row>
    <row r="154" customHeight="1" spans="3:11">
      <c r="C154" s="36"/>
      <c r="D154" s="10"/>
      <c r="E154" s="48"/>
      <c r="F154" s="49"/>
      <c r="G154" s="50"/>
      <c r="H154" s="49"/>
      <c r="I154" s="63"/>
      <c r="J154" s="64"/>
      <c r="K154" s="65"/>
    </row>
    <row r="155" customHeight="1" spans="3:11">
      <c r="C155" s="36"/>
      <c r="D155" s="10"/>
      <c r="E155" s="46"/>
      <c r="F155" s="47"/>
      <c r="G155" s="45"/>
      <c r="H155" s="47"/>
      <c r="I155" s="63"/>
      <c r="J155" s="64"/>
      <c r="K155" s="65"/>
    </row>
    <row r="156" customHeight="1" spans="3:11">
      <c r="C156" s="36"/>
      <c r="D156" s="10"/>
      <c r="E156" s="48"/>
      <c r="F156" s="49"/>
      <c r="G156" s="50"/>
      <c r="H156" s="49"/>
      <c r="I156" s="63"/>
      <c r="J156" s="64"/>
      <c r="K156" s="65"/>
    </row>
    <row r="157" customHeight="1" spans="3:11">
      <c r="C157" s="36"/>
      <c r="D157" s="10"/>
      <c r="E157" s="46"/>
      <c r="F157" s="47"/>
      <c r="G157" s="45"/>
      <c r="H157" s="47"/>
      <c r="I157" s="63"/>
      <c r="J157" s="64"/>
      <c r="K157" s="65"/>
    </row>
    <row r="158" customHeight="1" spans="3:11">
      <c r="C158" s="36"/>
      <c r="D158" s="10"/>
      <c r="E158" s="48"/>
      <c r="F158" s="49"/>
      <c r="G158" s="50"/>
      <c r="H158" s="49"/>
      <c r="I158" s="63"/>
      <c r="J158" s="64"/>
      <c r="K158" s="65"/>
    </row>
    <row r="159" customHeight="1" spans="3:11">
      <c r="C159" s="36"/>
      <c r="D159" s="10"/>
      <c r="E159" s="46"/>
      <c r="F159" s="47"/>
      <c r="G159" s="45"/>
      <c r="H159" s="47"/>
      <c r="I159" s="63"/>
      <c r="J159" s="64"/>
      <c r="K159" s="65"/>
    </row>
    <row r="160" customHeight="1" spans="3:11">
      <c r="C160" s="36"/>
      <c r="D160" s="10"/>
      <c r="E160" s="48"/>
      <c r="F160" s="49"/>
      <c r="G160" s="50"/>
      <c r="H160" s="49"/>
      <c r="I160" s="63"/>
      <c r="J160" s="64"/>
      <c r="K160" s="65"/>
    </row>
    <row r="161" customHeight="1" spans="3:11">
      <c r="C161" s="36"/>
      <c r="D161" s="10"/>
      <c r="E161" s="46"/>
      <c r="F161" s="47"/>
      <c r="G161" s="45"/>
      <c r="H161" s="47"/>
      <c r="I161" s="63"/>
      <c r="J161" s="64"/>
      <c r="K161" s="65"/>
    </row>
    <row r="162" customHeight="1" spans="3:11">
      <c r="C162" s="36"/>
      <c r="D162" s="10"/>
      <c r="E162" s="48"/>
      <c r="F162" s="49"/>
      <c r="G162" s="50"/>
      <c r="H162" s="49"/>
      <c r="I162" s="63"/>
      <c r="J162" s="64"/>
      <c r="K162" s="65"/>
    </row>
    <row r="163" customHeight="1" spans="3:11">
      <c r="C163" s="36"/>
      <c r="D163" s="10"/>
      <c r="E163" s="46"/>
      <c r="F163" s="47"/>
      <c r="G163" s="45"/>
      <c r="H163" s="47"/>
      <c r="I163" s="63"/>
      <c r="J163" s="64"/>
      <c r="K163" s="65"/>
    </row>
    <row r="164" customHeight="1" spans="3:11">
      <c r="C164" s="36"/>
      <c r="D164" s="10"/>
      <c r="E164" s="48"/>
      <c r="F164" s="49"/>
      <c r="G164" s="50"/>
      <c r="H164" s="49"/>
      <c r="I164" s="63"/>
      <c r="J164" s="64"/>
      <c r="K164" s="65"/>
    </row>
    <row r="165" customHeight="1" spans="3:11">
      <c r="C165" s="36"/>
      <c r="D165" s="10"/>
      <c r="E165" s="46"/>
      <c r="F165" s="47"/>
      <c r="G165" s="45"/>
      <c r="H165" s="47"/>
      <c r="I165" s="63"/>
      <c r="J165" s="64"/>
      <c r="K165" s="65"/>
    </row>
    <row r="166" customHeight="1" spans="3:11">
      <c r="C166" s="36"/>
      <c r="D166" s="10"/>
      <c r="E166" s="48"/>
      <c r="F166" s="49"/>
      <c r="G166" s="50"/>
      <c r="H166" s="49"/>
      <c r="I166" s="63"/>
      <c r="J166" s="64"/>
      <c r="K166" s="65"/>
    </row>
    <row r="167" customHeight="1" spans="3:11">
      <c r="C167" s="36"/>
      <c r="D167" s="10"/>
      <c r="E167" s="46"/>
      <c r="F167" s="47"/>
      <c r="G167" s="45"/>
      <c r="H167" s="47"/>
      <c r="I167" s="63"/>
      <c r="J167" s="64"/>
      <c r="K167" s="65"/>
    </row>
    <row r="168" customHeight="1" spans="3:11">
      <c r="C168" s="36"/>
      <c r="D168" s="10"/>
      <c r="E168" s="48"/>
      <c r="F168" s="49"/>
      <c r="G168" s="50"/>
      <c r="H168" s="49"/>
      <c r="I168" s="63"/>
      <c r="J168" s="64"/>
      <c r="K168" s="65"/>
    </row>
    <row r="169" customHeight="1" spans="3:11">
      <c r="C169" s="36"/>
      <c r="D169" s="10"/>
      <c r="E169" s="46"/>
      <c r="F169" s="47"/>
      <c r="G169" s="45"/>
      <c r="H169" s="47"/>
      <c r="I169" s="63"/>
      <c r="J169" s="64"/>
      <c r="K169" s="65"/>
    </row>
    <row r="170" customHeight="1" spans="3:11">
      <c r="C170" s="36"/>
      <c r="D170" s="10"/>
      <c r="E170" s="48"/>
      <c r="F170" s="49"/>
      <c r="G170" s="50"/>
      <c r="H170" s="49"/>
      <c r="I170" s="63"/>
      <c r="J170" s="64"/>
      <c r="K170" s="65"/>
    </row>
    <row r="171" customHeight="1" spans="3:11">
      <c r="C171" s="36"/>
      <c r="D171" s="10"/>
      <c r="E171" s="46"/>
      <c r="F171" s="47"/>
      <c r="G171" s="45"/>
      <c r="H171" s="47"/>
      <c r="I171" s="63"/>
      <c r="J171" s="64"/>
      <c r="K171" s="65"/>
    </row>
    <row r="172" customHeight="1" spans="3:11">
      <c r="C172" s="36"/>
      <c r="D172" s="10"/>
      <c r="E172" s="48"/>
      <c r="F172" s="49"/>
      <c r="G172" s="50"/>
      <c r="H172" s="49"/>
      <c r="I172" s="63"/>
      <c r="J172" s="64"/>
      <c r="K172" s="65"/>
    </row>
    <row r="173" customHeight="1" spans="3:11">
      <c r="C173" s="36"/>
      <c r="D173" s="10"/>
      <c r="E173" s="46"/>
      <c r="F173" s="47"/>
      <c r="G173" s="45"/>
      <c r="H173" s="47"/>
      <c r="I173" s="63"/>
      <c r="J173" s="64"/>
      <c r="K173" s="65"/>
    </row>
    <row r="174" customHeight="1" spans="3:11">
      <c r="C174" s="36"/>
      <c r="D174" s="10"/>
      <c r="E174" s="48"/>
      <c r="F174" s="49"/>
      <c r="G174" s="50"/>
      <c r="H174" s="49"/>
      <c r="I174" s="63"/>
      <c r="J174" s="64"/>
      <c r="K174" s="65"/>
    </row>
    <row r="175" customHeight="1" spans="3:11">
      <c r="C175" s="36"/>
      <c r="D175" s="10"/>
      <c r="E175" s="46"/>
      <c r="F175" s="47"/>
      <c r="G175" s="45"/>
      <c r="H175" s="47"/>
      <c r="I175" s="63"/>
      <c r="J175" s="64"/>
      <c r="K175" s="65"/>
    </row>
    <row r="176" customHeight="1" spans="3:11">
      <c r="C176" s="36"/>
      <c r="D176" s="10"/>
      <c r="E176" s="48"/>
      <c r="F176" s="49"/>
      <c r="G176" s="50"/>
      <c r="H176" s="49"/>
      <c r="I176" s="63"/>
      <c r="J176" s="64"/>
      <c r="K176" s="65"/>
    </row>
    <row r="177" customHeight="1" spans="3:11">
      <c r="C177" s="36"/>
      <c r="D177" s="10"/>
      <c r="E177" s="46"/>
      <c r="F177" s="47"/>
      <c r="G177" s="45"/>
      <c r="H177" s="47"/>
      <c r="I177" s="63"/>
      <c r="J177" s="64"/>
      <c r="K177" s="65"/>
    </row>
    <row r="178" customHeight="1" spans="3:11">
      <c r="C178" s="36"/>
      <c r="D178" s="10"/>
      <c r="E178" s="48"/>
      <c r="F178" s="49"/>
      <c r="G178" s="50"/>
      <c r="H178" s="49"/>
      <c r="I178" s="63"/>
      <c r="J178" s="64"/>
      <c r="K178" s="65"/>
    </row>
    <row r="179" customHeight="1" spans="3:11">
      <c r="C179" s="36"/>
      <c r="D179" s="10"/>
      <c r="E179" s="46"/>
      <c r="F179" s="47"/>
      <c r="G179" s="45"/>
      <c r="H179" s="47"/>
      <c r="I179" s="63"/>
      <c r="J179" s="64"/>
      <c r="K179" s="65"/>
    </row>
    <row r="180" customHeight="1" spans="3:11">
      <c r="C180" s="36"/>
      <c r="D180" s="10"/>
      <c r="E180" s="48"/>
      <c r="F180" s="49"/>
      <c r="G180" s="50"/>
      <c r="H180" s="49"/>
      <c r="I180" s="63"/>
      <c r="J180" s="64"/>
      <c r="K180" s="65"/>
    </row>
    <row r="181" customHeight="1" spans="3:11">
      <c r="C181" s="36"/>
      <c r="D181" s="10"/>
      <c r="E181" s="46"/>
      <c r="F181" s="47"/>
      <c r="G181" s="45"/>
      <c r="H181" s="47"/>
      <c r="I181" s="63"/>
      <c r="J181" s="64"/>
      <c r="K181" s="65"/>
    </row>
    <row r="182" customHeight="1" spans="3:11">
      <c r="C182" s="36"/>
      <c r="D182" s="10"/>
      <c r="E182" s="48"/>
      <c r="F182" s="49"/>
      <c r="G182" s="50"/>
      <c r="H182" s="49"/>
      <c r="I182" s="63"/>
      <c r="J182" s="64"/>
      <c r="K182" s="65"/>
    </row>
    <row r="183" customHeight="1" spans="3:11">
      <c r="C183" s="36"/>
      <c r="D183" s="10"/>
      <c r="E183" s="46"/>
      <c r="F183" s="47"/>
      <c r="G183" s="45"/>
      <c r="H183" s="47"/>
      <c r="I183" s="63"/>
      <c r="J183" s="64"/>
      <c r="K183" s="65"/>
    </row>
    <row r="184" customHeight="1" spans="3:11">
      <c r="C184" s="36"/>
      <c r="D184" s="10"/>
      <c r="E184" s="48"/>
      <c r="F184" s="49"/>
      <c r="G184" s="50"/>
      <c r="H184" s="49"/>
      <c r="I184" s="63"/>
      <c r="J184" s="64"/>
      <c r="K184" s="65"/>
    </row>
    <row r="185" customHeight="1" spans="3:11">
      <c r="C185" s="36"/>
      <c r="D185" s="10"/>
      <c r="E185" s="46"/>
      <c r="F185" s="47"/>
      <c r="G185" s="45"/>
      <c r="H185" s="47"/>
      <c r="I185" s="63"/>
      <c r="J185" s="64"/>
      <c r="K185" s="65"/>
    </row>
    <row r="186" customHeight="1" spans="3:11">
      <c r="C186" s="36"/>
      <c r="D186" s="10"/>
      <c r="E186" s="48"/>
      <c r="F186" s="49"/>
      <c r="G186" s="50"/>
      <c r="H186" s="49"/>
      <c r="I186" s="63"/>
      <c r="J186" s="64"/>
      <c r="K186" s="65"/>
    </row>
    <row r="187" customHeight="1" spans="3:11">
      <c r="C187" s="36"/>
      <c r="D187" s="10"/>
      <c r="E187" s="46"/>
      <c r="F187" s="47"/>
      <c r="G187" s="45"/>
      <c r="H187" s="47"/>
      <c r="I187" s="63"/>
      <c r="J187" s="64"/>
      <c r="K187" s="65"/>
    </row>
    <row r="188" customHeight="1" spans="3:11">
      <c r="C188" s="36"/>
      <c r="D188" s="10"/>
      <c r="E188" s="48"/>
      <c r="F188" s="49"/>
      <c r="G188" s="50"/>
      <c r="H188" s="49"/>
      <c r="I188" s="63"/>
      <c r="J188" s="64"/>
      <c r="K188" s="65"/>
    </row>
    <row r="189" customHeight="1" spans="3:11">
      <c r="C189" s="36"/>
      <c r="D189" s="10"/>
      <c r="E189" s="46"/>
      <c r="F189" s="47"/>
      <c r="G189" s="45"/>
      <c r="H189" s="47"/>
      <c r="I189" s="63"/>
      <c r="J189" s="64"/>
      <c r="K189" s="65"/>
    </row>
    <row r="190" customHeight="1" spans="3:11">
      <c r="C190" s="36"/>
      <c r="D190" s="10"/>
      <c r="E190" s="48"/>
      <c r="F190" s="49"/>
      <c r="G190" s="50"/>
      <c r="H190" s="49"/>
      <c r="I190" s="63"/>
      <c r="J190" s="64"/>
      <c r="K190" s="65"/>
    </row>
    <row r="191" customHeight="1" spans="3:11">
      <c r="C191" s="36"/>
      <c r="D191" s="10"/>
      <c r="E191" s="46"/>
      <c r="F191" s="47"/>
      <c r="G191" s="45"/>
      <c r="H191" s="47"/>
      <c r="I191" s="63"/>
      <c r="J191" s="64"/>
      <c r="K191" s="65"/>
    </row>
    <row r="192" customHeight="1" spans="3:11">
      <c r="C192" s="36"/>
      <c r="D192" s="10"/>
      <c r="E192" s="48"/>
      <c r="F192" s="49"/>
      <c r="G192" s="50"/>
      <c r="H192" s="49"/>
      <c r="I192" s="63"/>
      <c r="J192" s="64"/>
      <c r="K192" s="65"/>
    </row>
    <row r="193" customHeight="1" spans="3:11">
      <c r="C193" s="36"/>
      <c r="D193" s="10"/>
      <c r="E193" s="46"/>
      <c r="F193" s="47"/>
      <c r="G193" s="45"/>
      <c r="H193" s="47"/>
      <c r="I193" s="63"/>
      <c r="J193" s="64"/>
      <c r="K193" s="65"/>
    </row>
    <row r="194" customHeight="1" spans="3:11">
      <c r="C194" s="36"/>
      <c r="D194" s="10"/>
      <c r="E194" s="48"/>
      <c r="F194" s="49"/>
      <c r="G194" s="50"/>
      <c r="H194" s="49"/>
      <c r="I194" s="63"/>
      <c r="J194" s="64"/>
      <c r="K194" s="65"/>
    </row>
    <row r="195" customHeight="1" spans="3:11">
      <c r="C195" s="36"/>
      <c r="D195" s="10"/>
      <c r="E195" s="46"/>
      <c r="F195" s="47"/>
      <c r="G195" s="45"/>
      <c r="H195" s="47"/>
      <c r="I195" s="63"/>
      <c r="J195" s="64"/>
      <c r="K195" s="65"/>
    </row>
    <row r="196" customHeight="1" spans="3:11">
      <c r="C196" s="36"/>
      <c r="D196" s="10"/>
      <c r="E196" s="48"/>
      <c r="F196" s="49"/>
      <c r="G196" s="50"/>
      <c r="H196" s="49"/>
      <c r="I196" s="63"/>
      <c r="J196" s="64"/>
      <c r="K196" s="65"/>
    </row>
    <row r="197" customHeight="1" spans="3:11">
      <c r="C197" s="36"/>
      <c r="D197" s="10"/>
      <c r="E197" s="46"/>
      <c r="F197" s="47"/>
      <c r="G197" s="45"/>
      <c r="H197" s="47"/>
      <c r="I197" s="63"/>
      <c r="J197" s="64"/>
      <c r="K197" s="65"/>
    </row>
    <row r="198" customHeight="1" spans="3:11">
      <c r="C198" s="36"/>
      <c r="D198" s="10"/>
      <c r="E198" s="48"/>
      <c r="F198" s="49"/>
      <c r="G198" s="50"/>
      <c r="H198" s="49"/>
      <c r="I198" s="63"/>
      <c r="J198" s="64"/>
      <c r="K198" s="65"/>
    </row>
    <row r="199" customHeight="1" spans="3:11">
      <c r="C199" s="36"/>
      <c r="D199" s="10"/>
      <c r="E199" s="46"/>
      <c r="F199" s="47"/>
      <c r="G199" s="45"/>
      <c r="H199" s="47"/>
      <c r="I199" s="63"/>
      <c r="J199" s="64"/>
      <c r="K199" s="65"/>
    </row>
    <row r="200" customHeight="1" spans="3:11">
      <c r="C200" s="36"/>
      <c r="D200" s="10"/>
      <c r="E200" s="48"/>
      <c r="F200" s="49"/>
      <c r="G200" s="50"/>
      <c r="H200" s="49"/>
      <c r="I200" s="63"/>
      <c r="J200" s="64"/>
      <c r="K200" s="65"/>
    </row>
    <row r="201" customHeight="1" spans="3:11">
      <c r="C201" s="36"/>
      <c r="D201" s="10"/>
      <c r="E201" s="46"/>
      <c r="F201" s="47"/>
      <c r="G201" s="45"/>
      <c r="H201" s="47"/>
      <c r="I201" s="63"/>
      <c r="J201" s="64"/>
      <c r="K201" s="65"/>
    </row>
    <row r="202" customHeight="1" spans="3:11">
      <c r="C202" s="36"/>
      <c r="D202" s="10"/>
      <c r="E202" s="48"/>
      <c r="F202" s="49"/>
      <c r="G202" s="50"/>
      <c r="H202" s="49"/>
      <c r="I202" s="63"/>
      <c r="J202" s="64"/>
      <c r="K202" s="65"/>
    </row>
    <row r="203" customHeight="1" spans="3:11">
      <c r="C203" s="36"/>
      <c r="D203" s="10"/>
      <c r="E203" s="46"/>
      <c r="F203" s="47"/>
      <c r="G203" s="45"/>
      <c r="H203" s="47"/>
      <c r="I203" s="63"/>
      <c r="J203" s="64"/>
      <c r="K203" s="65"/>
    </row>
    <row r="204" customHeight="1" spans="3:11">
      <c r="C204" s="36"/>
      <c r="D204" s="10"/>
      <c r="E204" s="48"/>
      <c r="F204" s="49"/>
      <c r="G204" s="50"/>
      <c r="H204" s="49"/>
      <c r="I204" s="63"/>
      <c r="J204" s="64"/>
      <c r="K204" s="65"/>
    </row>
    <row r="205" customHeight="1" spans="3:11">
      <c r="C205" s="36"/>
      <c r="D205" s="10"/>
      <c r="E205" s="46"/>
      <c r="F205" s="47"/>
      <c r="G205" s="45"/>
      <c r="H205" s="47"/>
      <c r="I205" s="63"/>
      <c r="J205" s="64"/>
      <c r="K205" s="65"/>
    </row>
    <row r="206" customHeight="1" spans="3:11">
      <c r="C206" s="36"/>
      <c r="D206" s="10"/>
      <c r="E206" s="48"/>
      <c r="F206" s="49"/>
      <c r="G206" s="50"/>
      <c r="H206" s="49"/>
      <c r="I206" s="63"/>
      <c r="J206" s="64"/>
      <c r="K206" s="65"/>
    </row>
    <row r="207" customHeight="1" spans="3:11">
      <c r="C207" s="36"/>
      <c r="D207" s="10"/>
      <c r="E207" s="46"/>
      <c r="F207" s="47"/>
      <c r="G207" s="45"/>
      <c r="H207" s="47"/>
      <c r="I207" s="63"/>
      <c r="J207" s="64"/>
      <c r="K207" s="65"/>
    </row>
    <row r="208" customHeight="1" spans="3:11">
      <c r="C208" s="36"/>
      <c r="D208" s="10"/>
      <c r="E208" s="48"/>
      <c r="F208" s="49"/>
      <c r="G208" s="50"/>
      <c r="H208" s="49"/>
      <c r="I208" s="63"/>
      <c r="J208" s="64"/>
      <c r="K208" s="65"/>
    </row>
    <row r="209" customHeight="1" spans="3:11">
      <c r="C209" s="36"/>
      <c r="D209" s="10"/>
      <c r="E209" s="46"/>
      <c r="F209" s="47"/>
      <c r="G209" s="45"/>
      <c r="H209" s="47"/>
      <c r="I209" s="63"/>
      <c r="J209" s="64"/>
      <c r="K209" s="65"/>
    </row>
    <row r="210" customHeight="1" spans="3:11">
      <c r="C210" s="36"/>
      <c r="D210" s="10"/>
      <c r="E210" s="48"/>
      <c r="F210" s="49"/>
      <c r="G210" s="50"/>
      <c r="H210" s="49"/>
      <c r="I210" s="63"/>
      <c r="J210" s="64"/>
      <c r="K210" s="65"/>
    </row>
    <row r="211" customHeight="1" spans="3:11">
      <c r="C211" s="36"/>
      <c r="D211" s="10"/>
      <c r="E211" s="46"/>
      <c r="F211" s="47"/>
      <c r="G211" s="45"/>
      <c r="H211" s="47"/>
      <c r="I211" s="63"/>
      <c r="J211" s="64"/>
      <c r="K211" s="65"/>
    </row>
    <row r="212" customHeight="1" spans="3:11">
      <c r="C212" s="36"/>
      <c r="D212" s="10"/>
      <c r="E212" s="48"/>
      <c r="F212" s="49"/>
      <c r="G212" s="50"/>
      <c r="H212" s="49"/>
      <c r="I212" s="63"/>
      <c r="J212" s="64"/>
      <c r="K212" s="65"/>
    </row>
    <row r="213" customHeight="1" spans="3:11">
      <c r="C213" s="36"/>
      <c r="D213" s="10"/>
      <c r="E213" s="46"/>
      <c r="F213" s="47"/>
      <c r="G213" s="45"/>
      <c r="H213" s="47"/>
      <c r="I213" s="63"/>
      <c r="J213" s="64"/>
      <c r="K213" s="65"/>
    </row>
    <row r="214" customHeight="1" spans="3:11">
      <c r="C214" s="36"/>
      <c r="D214" s="10"/>
      <c r="E214" s="48"/>
      <c r="F214" s="49"/>
      <c r="G214" s="50"/>
      <c r="H214" s="49"/>
      <c r="I214" s="63"/>
      <c r="J214" s="64"/>
      <c r="K214" s="65"/>
    </row>
    <row r="215" customHeight="1" spans="3:11">
      <c r="C215" s="36"/>
      <c r="D215" s="10"/>
      <c r="E215" s="46"/>
      <c r="F215" s="47"/>
      <c r="G215" s="45"/>
      <c r="H215" s="47"/>
      <c r="I215" s="63"/>
      <c r="J215" s="64"/>
      <c r="K215" s="65"/>
    </row>
    <row r="216" customHeight="1" spans="3:11">
      <c r="C216" s="36"/>
      <c r="D216" s="10"/>
      <c r="E216" s="48"/>
      <c r="F216" s="49"/>
      <c r="G216" s="50"/>
      <c r="H216" s="49"/>
      <c r="I216" s="63"/>
      <c r="J216" s="64"/>
      <c r="K216" s="65"/>
    </row>
    <row r="217" customHeight="1" spans="3:11">
      <c r="C217" s="36"/>
      <c r="D217" s="10"/>
      <c r="E217" s="46"/>
      <c r="F217" s="47"/>
      <c r="G217" s="45"/>
      <c r="H217" s="47"/>
      <c r="I217" s="63"/>
      <c r="J217" s="64"/>
      <c r="K217" s="65"/>
    </row>
    <row r="218" customHeight="1" spans="3:11">
      <c r="C218" s="36"/>
      <c r="D218" s="10"/>
      <c r="E218" s="48"/>
      <c r="F218" s="49"/>
      <c r="G218" s="50"/>
      <c r="H218" s="49"/>
      <c r="I218" s="63"/>
      <c r="J218" s="64"/>
      <c r="K218" s="65"/>
    </row>
    <row r="219" customHeight="1" spans="3:11">
      <c r="C219" s="36"/>
      <c r="D219" s="10"/>
      <c r="E219" s="46"/>
      <c r="F219" s="47"/>
      <c r="G219" s="45"/>
      <c r="H219" s="47"/>
      <c r="I219" s="63"/>
      <c r="J219" s="64"/>
      <c r="K219" s="65"/>
    </row>
    <row r="220" customHeight="1" spans="3:11">
      <c r="C220" s="36"/>
      <c r="D220" s="10"/>
      <c r="E220" s="48"/>
      <c r="F220" s="49"/>
      <c r="G220" s="50"/>
      <c r="H220" s="49"/>
      <c r="I220" s="63"/>
      <c r="J220" s="64"/>
      <c r="K220" s="65"/>
    </row>
    <row r="221" customHeight="1" spans="3:11">
      <c r="C221" s="36"/>
      <c r="D221" s="10"/>
      <c r="E221" s="46"/>
      <c r="F221" s="47"/>
      <c r="G221" s="45"/>
      <c r="H221" s="47"/>
      <c r="I221" s="63"/>
      <c r="J221" s="64"/>
      <c r="K221" s="65"/>
    </row>
    <row r="222" customHeight="1" spans="3:11">
      <c r="C222" s="36"/>
      <c r="D222" s="10"/>
      <c r="E222" s="48"/>
      <c r="F222" s="49"/>
      <c r="G222" s="50"/>
      <c r="H222" s="49"/>
      <c r="I222" s="63"/>
      <c r="J222" s="64"/>
      <c r="K222" s="65"/>
    </row>
    <row r="223" customHeight="1" spans="3:11">
      <c r="C223" s="36"/>
      <c r="D223" s="10"/>
      <c r="E223" s="46"/>
      <c r="F223" s="47"/>
      <c r="G223" s="45"/>
      <c r="H223" s="47"/>
      <c r="I223" s="63"/>
      <c r="J223" s="64"/>
      <c r="K223" s="65"/>
    </row>
    <row r="224" customHeight="1" spans="3:11">
      <c r="C224" s="36"/>
      <c r="D224" s="10"/>
      <c r="E224" s="48"/>
      <c r="F224" s="49"/>
      <c r="G224" s="50"/>
      <c r="H224" s="49"/>
      <c r="I224" s="63"/>
      <c r="J224" s="64"/>
      <c r="K224" s="65"/>
    </row>
    <row r="225" customHeight="1" spans="3:11">
      <c r="C225" s="36"/>
      <c r="D225" s="10"/>
      <c r="E225" s="46"/>
      <c r="F225" s="47"/>
      <c r="G225" s="45"/>
      <c r="H225" s="47"/>
      <c r="I225" s="63"/>
      <c r="J225" s="64"/>
      <c r="K225" s="65"/>
    </row>
    <row r="226" customHeight="1" spans="3:11">
      <c r="C226" s="36"/>
      <c r="D226" s="10"/>
      <c r="E226" s="48"/>
      <c r="F226" s="49"/>
      <c r="G226" s="50"/>
      <c r="H226" s="49"/>
      <c r="I226" s="63"/>
      <c r="J226" s="64"/>
      <c r="K226" s="65"/>
    </row>
    <row r="227" customHeight="1" spans="3:11">
      <c r="C227" s="36"/>
      <c r="D227" s="10"/>
      <c r="E227" s="46"/>
      <c r="F227" s="47"/>
      <c r="G227" s="45"/>
      <c r="H227" s="47"/>
      <c r="I227" s="63"/>
      <c r="J227" s="64"/>
      <c r="K227" s="65"/>
    </row>
    <row r="228" customHeight="1" spans="3:11">
      <c r="C228" s="36"/>
      <c r="D228" s="10"/>
      <c r="E228" s="48"/>
      <c r="F228" s="49"/>
      <c r="G228" s="50"/>
      <c r="H228" s="49"/>
      <c r="I228" s="63"/>
      <c r="J228" s="64"/>
      <c r="K228" s="65"/>
    </row>
    <row r="229" customHeight="1" spans="3:11">
      <c r="C229" s="36"/>
      <c r="D229" s="10"/>
      <c r="E229" s="46"/>
      <c r="F229" s="47"/>
      <c r="G229" s="45"/>
      <c r="H229" s="47"/>
      <c r="I229" s="63"/>
      <c r="J229" s="64"/>
      <c r="K229" s="65"/>
    </row>
    <row r="230" customHeight="1" spans="3:11">
      <c r="C230" s="36"/>
      <c r="D230" s="10"/>
      <c r="E230" s="48"/>
      <c r="F230" s="49"/>
      <c r="G230" s="50"/>
      <c r="H230" s="49"/>
      <c r="I230" s="63"/>
      <c r="J230" s="64"/>
      <c r="K230" s="65"/>
    </row>
    <row r="231" customHeight="1" spans="3:11">
      <c r="C231" s="36"/>
      <c r="D231" s="10"/>
      <c r="E231" s="46"/>
      <c r="F231" s="47"/>
      <c r="G231" s="45"/>
      <c r="H231" s="47"/>
      <c r="I231" s="63"/>
      <c r="J231" s="64"/>
      <c r="K231" s="65"/>
    </row>
    <row r="232" customHeight="1" spans="3:11">
      <c r="C232" s="36"/>
      <c r="D232" s="10"/>
      <c r="E232" s="48"/>
      <c r="F232" s="49"/>
      <c r="G232" s="50"/>
      <c r="H232" s="49"/>
      <c r="I232" s="63"/>
      <c r="J232" s="64"/>
      <c r="K232" s="65"/>
    </row>
    <row r="233" customHeight="1" spans="3:11">
      <c r="C233" s="36"/>
      <c r="D233" s="10"/>
      <c r="E233" s="46"/>
      <c r="F233" s="47"/>
      <c r="G233" s="45"/>
      <c r="H233" s="47"/>
      <c r="I233" s="63"/>
      <c r="J233" s="64"/>
      <c r="K233" s="65"/>
    </row>
    <row r="234" customHeight="1" spans="3:11">
      <c r="C234" s="36"/>
      <c r="D234" s="10"/>
      <c r="E234" s="48"/>
      <c r="F234" s="49"/>
      <c r="G234" s="50"/>
      <c r="H234" s="49"/>
      <c r="I234" s="63"/>
      <c r="J234" s="64"/>
      <c r="K234" s="65"/>
    </row>
    <row r="235" customHeight="1" spans="3:11">
      <c r="C235" s="36"/>
      <c r="D235" s="10"/>
      <c r="E235" s="46"/>
      <c r="F235" s="47"/>
      <c r="G235" s="45"/>
      <c r="H235" s="47"/>
      <c r="I235" s="63"/>
      <c r="J235" s="64"/>
      <c r="K235" s="65"/>
    </row>
    <row r="236" customHeight="1" spans="3:11">
      <c r="C236" s="36"/>
      <c r="D236" s="10"/>
      <c r="E236" s="48"/>
      <c r="F236" s="49"/>
      <c r="G236" s="50"/>
      <c r="H236" s="49"/>
      <c r="I236" s="63"/>
      <c r="J236" s="64"/>
      <c r="K236" s="65"/>
    </row>
    <row r="237" customHeight="1" spans="3:11">
      <c r="C237" s="36"/>
      <c r="D237" s="10"/>
      <c r="E237" s="46"/>
      <c r="F237" s="47"/>
      <c r="G237" s="45"/>
      <c r="H237" s="47"/>
      <c r="I237" s="63"/>
      <c r="J237" s="64"/>
      <c r="K237" s="65"/>
    </row>
    <row r="238" customHeight="1" spans="3:11">
      <c r="C238" s="36"/>
      <c r="D238" s="10"/>
      <c r="E238" s="48"/>
      <c r="F238" s="49"/>
      <c r="G238" s="50"/>
      <c r="H238" s="49"/>
      <c r="I238" s="63"/>
      <c r="J238" s="64"/>
      <c r="K238" s="65"/>
    </row>
    <row r="239" customHeight="1" spans="3:11">
      <c r="C239" s="36"/>
      <c r="D239" s="10"/>
      <c r="E239" s="46"/>
      <c r="F239" s="47"/>
      <c r="G239" s="45"/>
      <c r="H239" s="47"/>
      <c r="I239" s="63"/>
      <c r="J239" s="64"/>
      <c r="K239" s="65"/>
    </row>
    <row r="240" customHeight="1" spans="3:11">
      <c r="C240" s="36"/>
      <c r="D240" s="10"/>
      <c r="E240" s="48"/>
      <c r="F240" s="49"/>
      <c r="G240" s="50"/>
      <c r="H240" s="49"/>
      <c r="I240" s="63"/>
      <c r="J240" s="64"/>
      <c r="K240" s="65"/>
    </row>
    <row r="241" customHeight="1" spans="3:11">
      <c r="C241" s="36"/>
      <c r="D241" s="10"/>
      <c r="E241" s="46"/>
      <c r="F241" s="47"/>
      <c r="G241" s="45"/>
      <c r="H241" s="47"/>
      <c r="I241" s="63"/>
      <c r="J241" s="64"/>
      <c r="K241" s="65"/>
    </row>
    <row r="242" customHeight="1" spans="3:11">
      <c r="C242" s="36"/>
      <c r="D242" s="10"/>
      <c r="E242" s="48"/>
      <c r="F242" s="49"/>
      <c r="G242" s="50"/>
      <c r="H242" s="49"/>
      <c r="I242" s="63"/>
      <c r="J242" s="64"/>
      <c r="K242" s="65"/>
    </row>
    <row r="243" customHeight="1" spans="3:11">
      <c r="C243" s="36"/>
      <c r="D243" s="10"/>
      <c r="E243" s="46"/>
      <c r="F243" s="47"/>
      <c r="G243" s="45"/>
      <c r="H243" s="47"/>
      <c r="I243" s="63"/>
      <c r="J243" s="64"/>
      <c r="K243" s="65"/>
    </row>
    <row r="244" customHeight="1" spans="3:11">
      <c r="C244" s="36"/>
      <c r="D244" s="10"/>
      <c r="E244" s="48"/>
      <c r="F244" s="49"/>
      <c r="G244" s="50"/>
      <c r="H244" s="49"/>
      <c r="I244" s="63"/>
      <c r="J244" s="64"/>
      <c r="K244" s="65"/>
    </row>
    <row r="245" customHeight="1" spans="3:11">
      <c r="C245" s="36"/>
      <c r="D245" s="10"/>
      <c r="E245" s="46"/>
      <c r="F245" s="47"/>
      <c r="G245" s="45"/>
      <c r="H245" s="47"/>
      <c r="I245" s="63"/>
      <c r="J245" s="64"/>
      <c r="K245" s="65"/>
    </row>
    <row r="246" customHeight="1" spans="3:11">
      <c r="C246" s="36"/>
      <c r="D246" s="10"/>
      <c r="E246" s="48"/>
      <c r="F246" s="49"/>
      <c r="G246" s="50"/>
      <c r="H246" s="49"/>
      <c r="I246" s="63"/>
      <c r="J246" s="64"/>
      <c r="K246" s="65"/>
    </row>
    <row r="247" customHeight="1" spans="3:11">
      <c r="C247" s="36"/>
      <c r="D247" s="10"/>
      <c r="E247" s="46"/>
      <c r="F247" s="47"/>
      <c r="G247" s="45"/>
      <c r="H247" s="47"/>
      <c r="I247" s="63"/>
      <c r="J247" s="64"/>
      <c r="K247" s="65"/>
    </row>
    <row r="248" customHeight="1" spans="3:11">
      <c r="C248" s="36"/>
      <c r="D248" s="10"/>
      <c r="E248" s="48"/>
      <c r="F248" s="49"/>
      <c r="G248" s="50"/>
      <c r="H248" s="49"/>
      <c r="I248" s="63"/>
      <c r="J248" s="64"/>
      <c r="K248" s="65"/>
    </row>
    <row r="249" customHeight="1" spans="3:11">
      <c r="C249" s="36"/>
      <c r="D249" s="10"/>
      <c r="E249" s="46"/>
      <c r="F249" s="47"/>
      <c r="G249" s="45"/>
      <c r="H249" s="47"/>
      <c r="I249" s="63"/>
      <c r="J249" s="64"/>
      <c r="K249" s="65"/>
    </row>
    <row r="250" customHeight="1" spans="3:11">
      <c r="C250" s="36"/>
      <c r="D250" s="10"/>
      <c r="E250" s="48"/>
      <c r="F250" s="49"/>
      <c r="G250" s="50"/>
      <c r="H250" s="49"/>
      <c r="I250" s="63"/>
      <c r="J250" s="64"/>
      <c r="K250" s="65"/>
    </row>
    <row r="251" customHeight="1" spans="3:11">
      <c r="C251" s="36"/>
      <c r="D251" s="10"/>
      <c r="E251" s="46"/>
      <c r="F251" s="47"/>
      <c r="G251" s="45"/>
      <c r="H251" s="47"/>
      <c r="I251" s="63"/>
      <c r="J251" s="64"/>
      <c r="K251" s="65"/>
    </row>
    <row r="252" customHeight="1" spans="3:11">
      <c r="C252" s="36"/>
      <c r="D252" s="10"/>
      <c r="E252" s="48"/>
      <c r="F252" s="49"/>
      <c r="G252" s="50"/>
      <c r="H252" s="49"/>
      <c r="I252" s="63"/>
      <c r="J252" s="64"/>
      <c r="K252" s="65"/>
    </row>
    <row r="253" customHeight="1" spans="3:11">
      <c r="C253" s="36"/>
      <c r="D253" s="10"/>
      <c r="E253" s="46"/>
      <c r="F253" s="47"/>
      <c r="G253" s="45"/>
      <c r="H253" s="47"/>
      <c r="I253" s="63"/>
      <c r="J253" s="64"/>
      <c r="K253" s="65"/>
    </row>
    <row r="254" customHeight="1" spans="3:11">
      <c r="C254" s="36"/>
      <c r="D254" s="10"/>
      <c r="E254" s="48"/>
      <c r="F254" s="49"/>
      <c r="G254" s="50"/>
      <c r="H254" s="49"/>
      <c r="I254" s="63"/>
      <c r="J254" s="64"/>
      <c r="K254" s="65"/>
    </row>
    <row r="255" customHeight="1" spans="3:11">
      <c r="C255" s="36"/>
      <c r="D255" s="10"/>
      <c r="E255" s="46"/>
      <c r="F255" s="47"/>
      <c r="G255" s="45"/>
      <c r="H255" s="47"/>
      <c r="I255" s="63"/>
      <c r="J255" s="64"/>
      <c r="K255" s="65"/>
    </row>
    <row r="256" customHeight="1" spans="3:11">
      <c r="C256" s="36"/>
      <c r="D256" s="10"/>
      <c r="E256" s="48"/>
      <c r="F256" s="49"/>
      <c r="G256" s="50"/>
      <c r="H256" s="49"/>
      <c r="I256" s="63"/>
      <c r="J256" s="64"/>
      <c r="K256" s="65"/>
    </row>
    <row r="257" customHeight="1" spans="3:11">
      <c r="C257" s="36"/>
      <c r="D257" s="10"/>
      <c r="E257" s="46"/>
      <c r="F257" s="47"/>
      <c r="G257" s="45"/>
      <c r="H257" s="47"/>
      <c r="I257" s="63"/>
      <c r="J257" s="64"/>
      <c r="K257" s="65"/>
    </row>
    <row r="258" customHeight="1" spans="3:11">
      <c r="C258" s="36"/>
      <c r="D258" s="10"/>
      <c r="E258" s="48"/>
      <c r="F258" s="49"/>
      <c r="G258" s="50"/>
      <c r="H258" s="49"/>
      <c r="I258" s="63"/>
      <c r="J258" s="64"/>
      <c r="K258" s="65"/>
    </row>
    <row r="259" customHeight="1" spans="3:11">
      <c r="C259" s="36"/>
      <c r="D259" s="10"/>
      <c r="E259" s="46"/>
      <c r="F259" s="47"/>
      <c r="G259" s="45"/>
      <c r="H259" s="47"/>
      <c r="I259" s="63"/>
      <c r="J259" s="64"/>
      <c r="K259" s="65"/>
    </row>
    <row r="260" customHeight="1" spans="3:11">
      <c r="C260" s="36"/>
      <c r="D260" s="10"/>
      <c r="E260" s="48"/>
      <c r="F260" s="49"/>
      <c r="G260" s="50"/>
      <c r="H260" s="49"/>
      <c r="I260" s="63"/>
      <c r="J260" s="64"/>
      <c r="K260" s="65"/>
    </row>
    <row r="261" customHeight="1" spans="3:11">
      <c r="C261" s="36"/>
      <c r="D261" s="10"/>
      <c r="E261" s="46"/>
      <c r="F261" s="47"/>
      <c r="G261" s="45"/>
      <c r="H261" s="47"/>
      <c r="I261" s="63"/>
      <c r="J261" s="64"/>
      <c r="K261" s="65"/>
    </row>
    <row r="262" customHeight="1" spans="3:11">
      <c r="C262" s="36"/>
      <c r="D262" s="10"/>
      <c r="E262" s="48"/>
      <c r="F262" s="49"/>
      <c r="G262" s="50"/>
      <c r="H262" s="49"/>
      <c r="I262" s="63"/>
      <c r="J262" s="64"/>
      <c r="K262" s="65"/>
    </row>
    <row r="263" customHeight="1" spans="3:11">
      <c r="C263" s="36"/>
      <c r="D263" s="10"/>
      <c r="E263" s="46"/>
      <c r="F263" s="47"/>
      <c r="G263" s="45"/>
      <c r="H263" s="47"/>
      <c r="I263" s="63"/>
      <c r="J263" s="64"/>
      <c r="K263" s="65"/>
    </row>
    <row r="264" customHeight="1" spans="3:11">
      <c r="C264" s="36"/>
      <c r="D264" s="10"/>
      <c r="E264" s="48"/>
      <c r="F264" s="49"/>
      <c r="G264" s="50"/>
      <c r="H264" s="49"/>
      <c r="I264" s="63"/>
      <c r="J264" s="64"/>
      <c r="K264" s="65"/>
    </row>
    <row r="265" customHeight="1" spans="3:11">
      <c r="C265" s="36"/>
      <c r="D265" s="10"/>
      <c r="E265" s="46"/>
      <c r="F265" s="47"/>
      <c r="G265" s="45"/>
      <c r="H265" s="47"/>
      <c r="I265" s="63"/>
      <c r="J265" s="64"/>
      <c r="K265" s="65"/>
    </row>
    <row r="266" customHeight="1" spans="3:11">
      <c r="C266" s="36"/>
      <c r="D266" s="10"/>
      <c r="E266" s="48"/>
      <c r="F266" s="49"/>
      <c r="G266" s="50"/>
      <c r="H266" s="49"/>
      <c r="I266" s="63"/>
      <c r="J266" s="64"/>
      <c r="K266" s="65"/>
    </row>
    <row r="267" customHeight="1" spans="3:11">
      <c r="C267" s="36"/>
      <c r="D267" s="10"/>
      <c r="E267" s="46"/>
      <c r="F267" s="47"/>
      <c r="G267" s="45"/>
      <c r="H267" s="47"/>
      <c r="I267" s="63"/>
      <c r="J267" s="64"/>
      <c r="K267" s="65"/>
    </row>
    <row r="268" customHeight="1" spans="3:11">
      <c r="C268" s="36"/>
      <c r="D268" s="10"/>
      <c r="E268" s="48"/>
      <c r="F268" s="49"/>
      <c r="G268" s="50"/>
      <c r="H268" s="49"/>
      <c r="I268" s="63"/>
      <c r="J268" s="64"/>
      <c r="K268" s="65"/>
    </row>
    <row r="269" customHeight="1" spans="3:11">
      <c r="C269" s="36"/>
      <c r="D269" s="10"/>
      <c r="E269" s="46"/>
      <c r="F269" s="47"/>
      <c r="G269" s="45"/>
      <c r="H269" s="47"/>
      <c r="I269" s="63"/>
      <c r="J269" s="64"/>
      <c r="K269" s="65"/>
    </row>
    <row r="270" customHeight="1" spans="3:11">
      <c r="C270" s="36"/>
      <c r="D270" s="10"/>
      <c r="E270" s="48"/>
      <c r="F270" s="49"/>
      <c r="G270" s="50"/>
      <c r="H270" s="49"/>
      <c r="I270" s="63"/>
      <c r="J270" s="64"/>
      <c r="K270" s="65"/>
    </row>
    <row r="271" customHeight="1" spans="3:11">
      <c r="C271" s="36"/>
      <c r="D271" s="10"/>
      <c r="E271" s="46"/>
      <c r="F271" s="47"/>
      <c r="G271" s="45"/>
      <c r="H271" s="47"/>
      <c r="I271" s="63"/>
      <c r="J271" s="64"/>
      <c r="K271" s="65"/>
    </row>
    <row r="272" customHeight="1" spans="3:11">
      <c r="C272" s="36"/>
      <c r="D272" s="10"/>
      <c r="E272" s="48"/>
      <c r="F272" s="49"/>
      <c r="G272" s="50"/>
      <c r="H272" s="49"/>
      <c r="I272" s="63"/>
      <c r="J272" s="64"/>
      <c r="K272" s="65"/>
    </row>
    <row r="273" customHeight="1" spans="3:11">
      <c r="C273" s="36"/>
      <c r="D273" s="10"/>
      <c r="E273" s="46"/>
      <c r="F273" s="47"/>
      <c r="G273" s="45"/>
      <c r="H273" s="47"/>
      <c r="I273" s="63"/>
      <c r="J273" s="64"/>
      <c r="K273" s="65"/>
    </row>
    <row r="274" customHeight="1" spans="3:11">
      <c r="C274" s="36"/>
      <c r="D274" s="10"/>
      <c r="E274" s="48"/>
      <c r="F274" s="49"/>
      <c r="G274" s="50"/>
      <c r="H274" s="49"/>
      <c r="I274" s="63"/>
      <c r="J274" s="64"/>
      <c r="K274" s="65"/>
    </row>
    <row r="275" customHeight="1" spans="3:11">
      <c r="C275" s="36"/>
      <c r="D275" s="10"/>
      <c r="E275" s="46"/>
      <c r="F275" s="47"/>
      <c r="G275" s="45"/>
      <c r="H275" s="47"/>
      <c r="I275" s="63"/>
      <c r="J275" s="64"/>
      <c r="K275" s="65"/>
    </row>
    <row r="276" customHeight="1" spans="3:11">
      <c r="C276" s="36"/>
      <c r="D276" s="10"/>
      <c r="E276" s="48"/>
      <c r="F276" s="49"/>
      <c r="G276" s="50"/>
      <c r="H276" s="49"/>
      <c r="I276" s="63"/>
      <c r="J276" s="64"/>
      <c r="K276" s="65"/>
    </row>
    <row r="277" customHeight="1" spans="3:11">
      <c r="C277" s="36"/>
      <c r="D277" s="10"/>
      <c r="E277" s="46"/>
      <c r="F277" s="47"/>
      <c r="G277" s="45"/>
      <c r="H277" s="47"/>
      <c r="I277" s="63"/>
      <c r="J277" s="64"/>
      <c r="K277" s="65"/>
    </row>
    <row r="278" customHeight="1" spans="3:11">
      <c r="C278" s="36"/>
      <c r="D278" s="10"/>
      <c r="E278" s="48"/>
      <c r="F278" s="49"/>
      <c r="G278" s="50"/>
      <c r="H278" s="49"/>
      <c r="I278" s="63"/>
      <c r="J278" s="64"/>
      <c r="K278" s="65"/>
    </row>
    <row r="279" customHeight="1" spans="3:11">
      <c r="C279" s="36"/>
      <c r="D279" s="10"/>
      <c r="E279" s="46"/>
      <c r="F279" s="47"/>
      <c r="G279" s="45"/>
      <c r="H279" s="47"/>
      <c r="I279" s="63"/>
      <c r="J279" s="64"/>
      <c r="K279" s="65"/>
    </row>
    <row r="280" customHeight="1" spans="3:11">
      <c r="C280" s="36"/>
      <c r="D280" s="10"/>
      <c r="E280" s="48"/>
      <c r="F280" s="49"/>
      <c r="G280" s="50"/>
      <c r="H280" s="49"/>
      <c r="I280" s="63"/>
      <c r="J280" s="64"/>
      <c r="K280" s="65"/>
    </row>
    <row r="281" customHeight="1" spans="3:11">
      <c r="C281" s="36"/>
      <c r="D281" s="10"/>
      <c r="E281" s="46"/>
      <c r="F281" s="47"/>
      <c r="G281" s="45"/>
      <c r="H281" s="47"/>
      <c r="I281" s="63"/>
      <c r="J281" s="64"/>
      <c r="K281" s="65"/>
    </row>
    <row r="282" customHeight="1" spans="3:11">
      <c r="C282" s="36"/>
      <c r="D282" s="10"/>
      <c r="E282" s="48"/>
      <c r="F282" s="49"/>
      <c r="G282" s="50"/>
      <c r="H282" s="49"/>
      <c r="I282" s="63"/>
      <c r="J282" s="64"/>
      <c r="K282" s="65"/>
    </row>
    <row r="283" customHeight="1" spans="3:11">
      <c r="C283" s="36"/>
      <c r="D283" s="10"/>
      <c r="E283" s="46"/>
      <c r="F283" s="47"/>
      <c r="G283" s="45"/>
      <c r="H283" s="47"/>
      <c r="I283" s="63"/>
      <c r="J283" s="64"/>
      <c r="K283" s="65"/>
    </row>
    <row r="284" customHeight="1" spans="3:11">
      <c r="C284" s="36"/>
      <c r="D284" s="10"/>
      <c r="E284" s="48"/>
      <c r="F284" s="49"/>
      <c r="G284" s="50"/>
      <c r="H284" s="49"/>
      <c r="I284" s="63"/>
      <c r="J284" s="64"/>
      <c r="K284" s="65"/>
    </row>
    <row r="285" customHeight="1" spans="3:11">
      <c r="C285" s="36"/>
      <c r="D285" s="10"/>
      <c r="E285" s="46"/>
      <c r="F285" s="47"/>
      <c r="G285" s="45"/>
      <c r="H285" s="47"/>
      <c r="I285" s="63"/>
      <c r="J285" s="64"/>
      <c r="K285" s="65"/>
    </row>
    <row r="286" customHeight="1" spans="3:11">
      <c r="C286" s="36"/>
      <c r="D286" s="10"/>
      <c r="E286" s="48"/>
      <c r="F286" s="49"/>
      <c r="G286" s="50"/>
      <c r="H286" s="49"/>
      <c r="I286" s="63"/>
      <c r="J286" s="64"/>
      <c r="K286" s="65"/>
    </row>
    <row r="287" customHeight="1" spans="3:11">
      <c r="C287" s="36"/>
      <c r="D287" s="10"/>
      <c r="E287" s="46"/>
      <c r="F287" s="47"/>
      <c r="G287" s="45"/>
      <c r="H287" s="47"/>
      <c r="I287" s="63"/>
      <c r="J287" s="64"/>
      <c r="K287" s="65"/>
    </row>
    <row r="288" customHeight="1" spans="3:11">
      <c r="C288" s="36"/>
      <c r="D288" s="10"/>
      <c r="E288" s="48"/>
      <c r="F288" s="49"/>
      <c r="G288" s="50"/>
      <c r="H288" s="49"/>
      <c r="I288" s="63"/>
      <c r="J288" s="64"/>
      <c r="K288" s="65"/>
    </row>
    <row r="289" customHeight="1" spans="3:11">
      <c r="C289" s="36"/>
      <c r="D289" s="10"/>
      <c r="E289" s="46"/>
      <c r="F289" s="47"/>
      <c r="G289" s="45"/>
      <c r="H289" s="47"/>
      <c r="I289" s="63"/>
      <c r="J289" s="64"/>
      <c r="K289" s="65"/>
    </row>
    <row r="290" customHeight="1" spans="3:11">
      <c r="C290" s="36"/>
      <c r="D290" s="10"/>
      <c r="E290" s="48"/>
      <c r="F290" s="49"/>
      <c r="G290" s="50"/>
      <c r="H290" s="49"/>
      <c r="I290" s="63"/>
      <c r="J290" s="64"/>
      <c r="K290" s="65"/>
    </row>
    <row r="291" customHeight="1" spans="3:11">
      <c r="C291" s="36"/>
      <c r="D291" s="10"/>
      <c r="E291" s="46"/>
      <c r="F291" s="47"/>
      <c r="G291" s="45"/>
      <c r="H291" s="47"/>
      <c r="I291" s="63"/>
      <c r="J291" s="64"/>
      <c r="K291" s="65"/>
    </row>
    <row r="292" customHeight="1" spans="3:11">
      <c r="C292" s="36"/>
      <c r="D292" s="10"/>
      <c r="E292" s="48"/>
      <c r="F292" s="49"/>
      <c r="G292" s="50"/>
      <c r="H292" s="49"/>
      <c r="I292" s="63"/>
      <c r="J292" s="64"/>
      <c r="K292" s="65"/>
    </row>
    <row r="293" customHeight="1" spans="3:11">
      <c r="C293" s="36"/>
      <c r="D293" s="10"/>
      <c r="E293" s="46"/>
      <c r="F293" s="47"/>
      <c r="G293" s="45"/>
      <c r="H293" s="47"/>
      <c r="I293" s="63"/>
      <c r="J293" s="64"/>
      <c r="K293" s="65"/>
    </row>
    <row r="294" customHeight="1" spans="3:11">
      <c r="C294" s="36"/>
      <c r="D294" s="10"/>
      <c r="E294" s="48"/>
      <c r="F294" s="49"/>
      <c r="G294" s="50"/>
      <c r="H294" s="49"/>
      <c r="I294" s="63"/>
      <c r="J294" s="64"/>
      <c r="K294" s="65"/>
    </row>
    <row r="295" customHeight="1" spans="3:11">
      <c r="C295" s="36"/>
      <c r="D295" s="10"/>
      <c r="E295" s="46"/>
      <c r="F295" s="47"/>
      <c r="G295" s="45"/>
      <c r="H295" s="47"/>
      <c r="I295" s="63"/>
      <c r="J295" s="64"/>
      <c r="K295" s="65"/>
    </row>
    <row r="296" customHeight="1" spans="3:11">
      <c r="C296" s="36"/>
      <c r="D296" s="10"/>
      <c r="E296" s="48"/>
      <c r="F296" s="49"/>
      <c r="G296" s="50"/>
      <c r="H296" s="49"/>
      <c r="I296" s="63"/>
      <c r="J296" s="64"/>
      <c r="K296" s="65"/>
    </row>
    <row r="297" customHeight="1" spans="3:11">
      <c r="C297" s="36"/>
      <c r="D297" s="10"/>
      <c r="E297" s="46"/>
      <c r="F297" s="47"/>
      <c r="G297" s="45"/>
      <c r="H297" s="47"/>
      <c r="I297" s="63"/>
      <c r="J297" s="64"/>
      <c r="K297" s="65"/>
    </row>
    <row r="298" customHeight="1" spans="3:11">
      <c r="C298" s="36"/>
      <c r="D298" s="10"/>
      <c r="E298" s="48"/>
      <c r="F298" s="49"/>
      <c r="G298" s="50"/>
      <c r="H298" s="49"/>
      <c r="I298" s="63"/>
      <c r="J298" s="64"/>
      <c r="K298" s="65"/>
    </row>
    <row r="299" customHeight="1" spans="3:11">
      <c r="C299" s="36"/>
      <c r="D299" s="10"/>
      <c r="E299" s="46"/>
      <c r="F299" s="47"/>
      <c r="G299" s="45"/>
      <c r="H299" s="47"/>
      <c r="I299" s="63"/>
      <c r="J299" s="64"/>
      <c r="K299" s="65"/>
    </row>
    <row r="300" customHeight="1" spans="3:11">
      <c r="C300" s="36"/>
      <c r="D300" s="10"/>
      <c r="E300" s="48"/>
      <c r="F300" s="49"/>
      <c r="G300" s="50"/>
      <c r="H300" s="49"/>
      <c r="I300" s="63"/>
      <c r="J300" s="64"/>
      <c r="K300" s="65"/>
    </row>
    <row r="301" customHeight="1" spans="3:11">
      <c r="C301" s="36"/>
      <c r="D301" s="10"/>
      <c r="E301" s="46"/>
      <c r="F301" s="47"/>
      <c r="G301" s="45"/>
      <c r="H301" s="47"/>
      <c r="I301" s="63"/>
      <c r="J301" s="64"/>
      <c r="K301" s="65"/>
    </row>
    <row r="302" customHeight="1" spans="3:11">
      <c r="C302" s="36"/>
      <c r="D302" s="10"/>
      <c r="E302" s="48"/>
      <c r="F302" s="49"/>
      <c r="G302" s="50"/>
      <c r="H302" s="49"/>
      <c r="I302" s="63"/>
      <c r="J302" s="64"/>
      <c r="K302" s="65"/>
    </row>
    <row r="303" customHeight="1" spans="3:11">
      <c r="C303" s="36"/>
      <c r="D303" s="10"/>
      <c r="E303" s="46"/>
      <c r="F303" s="47"/>
      <c r="G303" s="45"/>
      <c r="H303" s="47"/>
      <c r="I303" s="63"/>
      <c r="J303" s="64"/>
      <c r="K303" s="65"/>
    </row>
    <row r="304" customHeight="1" spans="3:11">
      <c r="C304" s="36"/>
      <c r="D304" s="10"/>
      <c r="E304" s="48"/>
      <c r="F304" s="49"/>
      <c r="G304" s="50"/>
      <c r="H304" s="49"/>
      <c r="I304" s="63"/>
      <c r="J304" s="64"/>
      <c r="K304" s="65"/>
    </row>
    <row r="305" customHeight="1" spans="10:11">
      <c r="J305" s="66"/>
      <c r="K305" s="67"/>
    </row>
    <row r="306" customHeight="1" spans="10:11">
      <c r="J306" s="66"/>
      <c r="K306" s="67"/>
    </row>
    <row r="307" customHeight="1" spans="10:11">
      <c r="J307" s="66"/>
      <c r="K307" s="67"/>
    </row>
    <row r="308" customHeight="1" spans="10:11">
      <c r="J308" s="66"/>
      <c r="K308" s="67"/>
    </row>
    <row r="309" customHeight="1" spans="10:11">
      <c r="J309" s="66"/>
      <c r="K309" s="67"/>
    </row>
    <row r="310" customHeight="1" spans="10:11">
      <c r="J310" s="66"/>
      <c r="K310" s="67"/>
    </row>
    <row r="311" customHeight="1" spans="10:11">
      <c r="J311" s="66"/>
      <c r="K311" s="67"/>
    </row>
    <row r="312" customHeight="1" spans="10:11">
      <c r="J312" s="66"/>
      <c r="K312" s="67"/>
    </row>
    <row r="313" customHeight="1" spans="10:11">
      <c r="J313" s="66"/>
      <c r="K313" s="67"/>
    </row>
    <row r="314" customHeight="1" spans="10:11">
      <c r="J314" s="66"/>
      <c r="K314" s="67"/>
    </row>
    <row r="315" customHeight="1" spans="10:11">
      <c r="J315" s="66"/>
      <c r="K315" s="67"/>
    </row>
    <row r="316" customHeight="1" spans="10:11">
      <c r="J316" s="66"/>
      <c r="K316" s="67"/>
    </row>
    <row r="317" customHeight="1" spans="10:11">
      <c r="J317" s="66"/>
      <c r="K317" s="67"/>
    </row>
    <row r="318" customHeight="1" spans="10:11">
      <c r="J318" s="66"/>
      <c r="K318" s="67"/>
    </row>
    <row r="319" customHeight="1" spans="10:11">
      <c r="J319" s="66"/>
      <c r="K319" s="67"/>
    </row>
    <row r="320" customHeight="1" spans="10:11">
      <c r="J320" s="66"/>
      <c r="K320" s="67"/>
    </row>
    <row r="321" customHeight="1" spans="10:11">
      <c r="J321" s="66"/>
      <c r="K321" s="67"/>
    </row>
    <row r="322" customHeight="1" spans="10:11">
      <c r="J322" s="66"/>
      <c r="K322" s="67"/>
    </row>
    <row r="323" customHeight="1" spans="10:11">
      <c r="J323" s="66"/>
      <c r="K323" s="67"/>
    </row>
    <row r="324" customHeight="1" spans="10:11">
      <c r="J324" s="66"/>
      <c r="K324" s="67"/>
    </row>
    <row r="325" customHeight="1" spans="10:11">
      <c r="J325" s="66"/>
      <c r="K325" s="67"/>
    </row>
    <row r="326" customHeight="1" spans="10:11">
      <c r="J326" s="66"/>
      <c r="K326" s="67"/>
    </row>
    <row r="327" customHeight="1" spans="10:11">
      <c r="J327" s="66"/>
      <c r="K327" s="67"/>
    </row>
    <row r="328" customHeight="1" spans="10:11">
      <c r="J328" s="66"/>
      <c r="K328" s="67"/>
    </row>
    <row r="329" customHeight="1" spans="10:11">
      <c r="J329" s="66"/>
      <c r="K329" s="67"/>
    </row>
    <row r="330" customHeight="1" spans="10:11">
      <c r="J330" s="66"/>
      <c r="K330" s="67"/>
    </row>
    <row r="331" customHeight="1" spans="10:11">
      <c r="J331" s="66"/>
      <c r="K331" s="67"/>
    </row>
    <row r="332" customHeight="1" spans="10:11">
      <c r="J332" s="66"/>
      <c r="K332" s="67"/>
    </row>
    <row r="333" customHeight="1" spans="10:11">
      <c r="J333" s="66"/>
      <c r="K333" s="67"/>
    </row>
    <row r="334" customHeight="1" spans="10:11">
      <c r="J334" s="66"/>
      <c r="K334" s="67"/>
    </row>
    <row r="335" customHeight="1" spans="10:11">
      <c r="J335" s="66"/>
      <c r="K335" s="67"/>
    </row>
    <row r="336" customHeight="1" spans="10:11">
      <c r="J336" s="66"/>
      <c r="K336" s="67"/>
    </row>
    <row r="337" customHeight="1" spans="10:11">
      <c r="J337" s="66"/>
      <c r="K337" s="67"/>
    </row>
    <row r="338" customHeight="1" spans="10:11">
      <c r="J338" s="66"/>
      <c r="K338" s="67"/>
    </row>
    <row r="339" customHeight="1" spans="10:11">
      <c r="J339" s="66"/>
      <c r="K339" s="67"/>
    </row>
    <row r="340" customHeight="1" spans="10:11">
      <c r="J340" s="66"/>
      <c r="K340" s="67"/>
    </row>
    <row r="341" customHeight="1" spans="10:11">
      <c r="J341" s="66"/>
      <c r="K341" s="67"/>
    </row>
    <row r="342" customHeight="1" spans="10:11">
      <c r="J342" s="66"/>
      <c r="K342" s="67"/>
    </row>
    <row r="343" customHeight="1" spans="10:11">
      <c r="J343" s="66"/>
      <c r="K343" s="67"/>
    </row>
    <row r="344" customHeight="1" spans="10:11">
      <c r="J344" s="66"/>
      <c r="K344" s="67"/>
    </row>
    <row r="345" customHeight="1" spans="10:11">
      <c r="J345" s="66"/>
      <c r="K345" s="67"/>
    </row>
    <row r="346" customHeight="1" spans="10:11">
      <c r="J346" s="66"/>
      <c r="K346" s="67"/>
    </row>
    <row r="347" customHeight="1" spans="10:11">
      <c r="J347" s="66"/>
      <c r="K347" s="67"/>
    </row>
    <row r="348" customHeight="1" spans="10:11">
      <c r="J348" s="66"/>
      <c r="K348" s="67"/>
    </row>
    <row r="349" customHeight="1" spans="10:11">
      <c r="J349" s="66"/>
      <c r="K349" s="67"/>
    </row>
    <row r="350" customHeight="1" spans="10:11">
      <c r="J350" s="66"/>
      <c r="K350" s="67"/>
    </row>
    <row r="351" customHeight="1" spans="10:11">
      <c r="J351" s="66"/>
      <c r="K351" s="67"/>
    </row>
    <row r="352" customHeight="1" spans="10:11">
      <c r="J352" s="66"/>
      <c r="K352" s="67"/>
    </row>
  </sheetData>
  <mergeCells count="5">
    <mergeCell ref="C18:C21"/>
    <mergeCell ref="C23:C26"/>
    <mergeCell ref="C28:C31"/>
    <mergeCell ref="C32:C36"/>
    <mergeCell ref="B2:K3"/>
  </mergeCells>
  <dataValidations count="2">
    <dataValidation type="list" allowBlank="1" showInputMessage="1" showErrorMessage="1" sqref="C18:C21">
      <formula1>"2016,2017,2018,2019,2020,2021,2022,2023,2024"</formula1>
    </dataValidation>
    <dataValidation type="list" allowBlank="1" showInputMessage="1" showErrorMessage="1" sqref="C23:C26">
      <formula1>"1,2,3,4,5,6,7,8,9,10,11,12"</formula1>
    </dataValidation>
  </dataValidations>
  <pageMargins left="0.75" right="0.75" top="1" bottom="1" header="0.511805555555556" footer="0.511805555555556"/>
  <pageSetup paperSize="9" scale="82" orientation="portrait"/>
  <headerFooter/>
  <rowBreaks count="1" manualBreakCount="1">
    <brk id="4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2016-01-03T10:29:00Z</dcterms:created>
  <cp:lastPrinted>2017-04-29T14:43:00Z</cp:lastPrinted>
  <dcterms:modified xsi:type="dcterms:W3CDTF">2018-05-27T11:16:18Z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  <property fmtid="{D5CDD505-2E9C-101B-9397-08002B2CF9AE}" pid="3" name="name">
    <vt:lpwstr>费用支出记账管理.xlsx</vt:lpwstr>
  </property>
  <property fmtid="{D5CDD505-2E9C-101B-9397-08002B2CF9AE}" pid="4" name="fileid">
    <vt:lpwstr>813489</vt:lpwstr>
  </property>
</Properties>
</file>