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definedNames>
    <definedName name="A">OFFSET(Sheet1!$B$2,Sheet1!#REF!,1,1,3)</definedName>
  </definedNames>
  <calcPr calcId="144525"/>
</workbook>
</file>

<file path=xl/sharedStrings.xml><?xml version="1.0" encoding="utf-8"?>
<sst xmlns="http://schemas.openxmlformats.org/spreadsheetml/2006/main" count="17">
  <si>
    <t>企业基本开销支出分析图</t>
  </si>
  <si>
    <t>项目</t>
  </si>
  <si>
    <t>员工工资</t>
  </si>
  <si>
    <t>福利支出</t>
  </si>
  <si>
    <t>税费</t>
  </si>
  <si>
    <t>通讯宽带费</t>
  </si>
  <si>
    <t>硬件软件费</t>
  </si>
  <si>
    <t>房租水电</t>
  </si>
  <si>
    <t>推广费</t>
  </si>
  <si>
    <t>原料费</t>
  </si>
  <si>
    <t>其他费用</t>
  </si>
  <si>
    <t>季度支出总和</t>
  </si>
  <si>
    <t>一季度</t>
  </si>
  <si>
    <t>二季度</t>
  </si>
  <si>
    <t>三季度</t>
  </si>
  <si>
    <t>四季度</t>
  </si>
  <si>
    <t>总和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</si>
</sst>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b/>
      <sz val="20"/>
      <color rgb="FF3399FF"/>
      <name val="微软雅黑"/>
      <charset val="134"/>
    </font>
    <font>
      <sz val="11"/>
      <color indexed="9"/>
      <name val="宋体"/>
      <charset val="134"/>
    </font>
    <font>
      <sz val="11"/>
      <color indexed="9"/>
      <name val="微软雅黑"/>
      <charset val="134"/>
    </font>
    <font>
      <sz val="10"/>
      <color indexed="63"/>
      <name val="微软雅黑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0" borderId="5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24" fillId="10" borderId="3" applyNumberFormat="0" applyAlignment="0" applyProtection="0">
      <alignment vertical="center"/>
    </xf>
    <xf numFmtId="0" fontId="25" fillId="35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9" fontId="4" fillId="3" borderId="1" xfId="11" applyFont="1" applyFill="1" applyBorder="1" applyAlignment="1">
      <alignment horizontal="left" vertical="center"/>
    </xf>
    <xf numFmtId="9" fontId="4" fillId="4" borderId="1" xfId="1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009933FF"/>
      <color rgb="003399FF"/>
      <color rgb="0099CC00"/>
      <color rgb="00FFFF99"/>
      <color rgb="00FF0066"/>
      <color rgb="00990000"/>
      <color rgb="00FF9933"/>
      <color rgb="00FF99CC"/>
      <color rgb="0091BD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季度支出总和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172300</c:v>
                </c:pt>
                <c:pt idx="1">
                  <c:v>159700</c:v>
                </c:pt>
                <c:pt idx="2">
                  <c:v>113900</c:v>
                </c:pt>
                <c:pt idx="3">
                  <c:v>127000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422624"/>
        <c:axId val="231420664"/>
      </c:barChart>
      <c:catAx>
        <c:axId val="2314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20664"/>
        <c:crosses val="autoZero"/>
        <c:auto val="1"/>
        <c:lblAlgn val="ctr"/>
        <c:lblOffset val="100"/>
        <c:noMultiLvlLbl val="0"/>
      </c:catAx>
      <c:valAx>
        <c:axId val="2314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福利支出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1141</c:v>
                </c:pt>
                <c:pt idx="1">
                  <c:v>1819</c:v>
                </c:pt>
                <c:pt idx="2">
                  <c:v>1746</c:v>
                </c:pt>
                <c:pt idx="3">
                  <c:v>1218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24584"/>
        <c:axId val="231424976"/>
      </c:areaChart>
      <c:catAx>
        <c:axId val="23142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24976"/>
        <c:crosses val="autoZero"/>
        <c:auto val="1"/>
        <c:lblAlgn val="ctr"/>
        <c:lblOffset val="100"/>
        <c:noMultiLvlLbl val="0"/>
      </c:catAx>
      <c:valAx>
        <c:axId val="23142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2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税费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1373</c:v>
                </c:pt>
                <c:pt idx="1">
                  <c:v>1272</c:v>
                </c:pt>
                <c:pt idx="2">
                  <c:v>1287</c:v>
                </c:pt>
                <c:pt idx="3">
                  <c:v>1574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25760"/>
        <c:axId val="231426152"/>
      </c:barChart>
      <c:catAx>
        <c:axId val="231425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26152"/>
        <c:crosses val="autoZero"/>
        <c:auto val="1"/>
        <c:lblAlgn val="ctr"/>
        <c:lblOffset val="100"/>
        <c:noMultiLvlLbl val="0"/>
      </c:catAx>
      <c:valAx>
        <c:axId val="231426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41738488057129"/>
          <c:y val="0.449152542372881"/>
          <c:w val="0.891652302388574"/>
          <c:h val="0.303290129611166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通讯宽带费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1316</c:v>
                </c:pt>
                <c:pt idx="1">
                  <c:v>1452</c:v>
                </c:pt>
                <c:pt idx="2">
                  <c:v>1870</c:v>
                </c:pt>
                <c:pt idx="3">
                  <c:v>1432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26936"/>
        <c:axId val="231427328"/>
      </c:lineChart>
      <c:catAx>
        <c:axId val="23142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27328"/>
        <c:crosses val="autoZero"/>
        <c:auto val="1"/>
        <c:lblAlgn val="ctr"/>
        <c:lblOffset val="100"/>
        <c:noMultiLvlLbl val="0"/>
      </c:catAx>
      <c:valAx>
        <c:axId val="231427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42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硬件软件费</c:v>
                </c:pt>
              </c:strCache>
            </c:strRef>
          </c:tx>
          <c:spPr>
            <a:ln w="28575" cap="rnd">
              <a:solidFill>
                <a:srgbClr val="91BDE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3399FF"/>
              </a:solidFill>
              <a:ln w="38100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1027</c:v>
                </c:pt>
                <c:pt idx="1">
                  <c:v>1795</c:v>
                </c:pt>
                <c:pt idx="2">
                  <c:v>1457</c:v>
                </c:pt>
                <c:pt idx="3">
                  <c:v>1025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05592"/>
        <c:axId val="231805984"/>
      </c:lineChart>
      <c:catAx>
        <c:axId val="23180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805984"/>
        <c:crosses val="autoZero"/>
        <c:auto val="1"/>
        <c:lblAlgn val="ctr"/>
        <c:lblOffset val="100"/>
        <c:noMultiLvlLbl val="0"/>
      </c:catAx>
      <c:valAx>
        <c:axId val="23180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80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推广费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1166</c:v>
                </c:pt>
                <c:pt idx="1">
                  <c:v>1210</c:v>
                </c:pt>
                <c:pt idx="2">
                  <c:v>1189</c:v>
                </c:pt>
                <c:pt idx="3">
                  <c:v>1668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06768"/>
        <c:axId val="231807160"/>
      </c:barChart>
      <c:catAx>
        <c:axId val="23180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807160"/>
        <c:crosses val="autoZero"/>
        <c:auto val="1"/>
        <c:lblAlgn val="ctr"/>
        <c:lblOffset val="100"/>
        <c:noMultiLvlLbl val="0"/>
      </c:catAx>
      <c:valAx>
        <c:axId val="231807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8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41738488057129"/>
          <c:y val="0.449152542372881"/>
          <c:w val="0.891652302388574"/>
          <c:h val="0.303290129611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原料费</c:v>
                </c:pt>
              </c:strCache>
            </c:strRef>
          </c:tx>
          <c:spPr>
            <a:solidFill>
              <a:srgbClr val="3399FF"/>
            </a:solidFill>
            <a:ln w="28575" cap="rnd">
              <a:solidFill>
                <a:srgbClr val="3399FF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Sheet1!$J$3:$J$6</c:f>
              <c:numCache>
                <c:formatCode>General</c:formatCode>
                <c:ptCount val="4"/>
                <c:pt idx="0">
                  <c:v>1047</c:v>
                </c:pt>
                <c:pt idx="1">
                  <c:v>1811</c:v>
                </c:pt>
                <c:pt idx="2">
                  <c:v>1361</c:v>
                </c:pt>
                <c:pt idx="3">
                  <c:v>1805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805200"/>
        <c:axId val="231807944"/>
      </c:barChart>
      <c:catAx>
        <c:axId val="23180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807944"/>
        <c:crosses val="autoZero"/>
        <c:auto val="1"/>
        <c:lblAlgn val="ctr"/>
        <c:lblOffset val="100"/>
        <c:noMultiLvlLbl val="0"/>
      </c:catAx>
      <c:valAx>
        <c:axId val="231807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房租水电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chemeClr val="bg1"/>
              </a:solidFill>
            </a:ln>
            <a:effectLst/>
          </c:spPr>
          <c:explosion val="0"/>
          <c:dPt>
            <c:idx val="0"/>
            <c:bubble3D val="0"/>
            <c:spPr>
              <a:solidFill>
                <a:srgbClr val="3399FF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399FF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3399FF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3399FF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1297</c:v>
                </c:pt>
                <c:pt idx="1">
                  <c:v>1729</c:v>
                </c:pt>
                <c:pt idx="2">
                  <c:v>1478</c:v>
                </c:pt>
                <c:pt idx="3">
                  <c:v>1340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>
                  <a:lumMod val="50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solidFill>
                  <a:schemeClr val="bg1">
                    <a:lumMod val="50000"/>
                  </a:schemeClr>
                </a:solidFill>
              </a:rPr>
              <a:t>季度支出总和</a:t>
            </a:r>
            <a:endParaRPr lang="zh-CN" altLang="en-US">
              <a:solidFill>
                <a:schemeClr val="bg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季度支出总和</c:v>
                </c:pt>
              </c:strCache>
            </c:strRef>
          </c:tx>
          <c:spPr>
            <a:solidFill>
              <a:srgbClr val="91BDE1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181818</c:v>
                </c:pt>
                <c:pt idx="1">
                  <c:v>172788</c:v>
                </c:pt>
                <c:pt idx="2">
                  <c:v>125760</c:v>
                </c:pt>
                <c:pt idx="3">
                  <c:v>139057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04416"/>
        <c:axId val="231804024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Sheet1!$L$2</c:f>
              <c:strCache>
                <c:ptCount val="1"/>
                <c:pt idx="0">
                  <c:v>季度支出总和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 c:formatCode="0%">
                  <c:v>三季度</c:v>
                </c:pt>
                <c:pt idx="3" c:formatCode="0%">
                  <c:v>四季度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181818</c:v>
                </c:pt>
                <c:pt idx="1">
                  <c:v>172788</c:v>
                </c:pt>
                <c:pt idx="2">
                  <c:v>125760</c:v>
                </c:pt>
                <c:pt idx="3">
                  <c:v>139057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804416"/>
        <c:axId val="231804024"/>
      </c:barChart>
      <c:catAx>
        <c:axId val="2318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804024"/>
        <c:crosses val="autoZero"/>
        <c:auto val="1"/>
        <c:lblAlgn val="ctr"/>
        <c:lblOffset val="100"/>
        <c:noMultiLvlLbl val="0"/>
      </c:catAx>
      <c:valAx>
        <c:axId val="2318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18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>
              <a:lumMod val="50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19050</xdr:colOff>
      <xdr:row>22</xdr:row>
      <xdr:rowOff>139700</xdr:rowOff>
    </xdr:from>
    <xdr:to>
      <xdr:col>17</xdr:col>
      <xdr:colOff>208915</xdr:colOff>
      <xdr:row>38</xdr:row>
      <xdr:rowOff>40005</xdr:rowOff>
    </xdr:to>
    <xdr:sp>
      <xdr:nvSpPr>
        <xdr:cNvPr id="46" name="矩形 45"/>
        <xdr:cNvSpPr/>
      </xdr:nvSpPr>
      <xdr:spPr>
        <a:xfrm>
          <a:off x="8286750" y="4590415"/>
          <a:ext cx="3618865" cy="264350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0</xdr:colOff>
      <xdr:row>7</xdr:row>
      <xdr:rowOff>42545</xdr:rowOff>
    </xdr:from>
    <xdr:to>
      <xdr:col>5</xdr:col>
      <xdr:colOff>621030</xdr:colOff>
      <xdr:row>22</xdr:row>
      <xdr:rowOff>146685</xdr:rowOff>
    </xdr:to>
    <xdr:graphicFrame>
      <xdr:nvGraphicFramePr>
        <xdr:cNvPr id="5" name="图表 4"/>
        <xdr:cNvGraphicFramePr/>
      </xdr:nvGraphicFramePr>
      <xdr:xfrm>
        <a:off x="76200" y="1921510"/>
        <a:ext cx="2849880" cy="2675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67945</xdr:colOff>
      <xdr:row>23</xdr:row>
      <xdr:rowOff>3810</xdr:rowOff>
    </xdr:from>
    <xdr:to>
      <xdr:col>14</xdr:col>
      <xdr:colOff>363220</xdr:colOff>
      <xdr:row>28</xdr:row>
      <xdr:rowOff>108585</xdr:rowOff>
    </xdr:to>
    <xdr:sp>
      <xdr:nvSpPr>
        <xdr:cNvPr id="25" name="矩形 24"/>
        <xdr:cNvSpPr/>
      </xdr:nvSpPr>
      <xdr:spPr>
        <a:xfrm>
          <a:off x="8335645" y="4625975"/>
          <a:ext cx="1666875" cy="962025"/>
        </a:xfrm>
        <a:prstGeom prst="rect">
          <a:avLst/>
        </a:prstGeom>
        <a:solidFill>
          <a:srgbClr val="3399FF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/>
        <a:lstStyle/>
        <a:p>
          <a:pPr algn="ctr"/>
          <a:r>
            <a:rPr lang="zh-CN" altLang="en-US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请在此输入一季度说明</a:t>
          </a:r>
          <a:endParaRPr lang="zh-CN" altLang="en-US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请在此输入一季度说明</a:t>
          </a:r>
          <a:endParaRPr lang="zh-CN" altLang="en-US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  <a:sym typeface="+mn-ea"/>
          </a:endParaRPr>
        </a:p>
        <a:p>
          <a:pPr algn="ctr"/>
          <a:r>
            <a:rPr lang="zh-CN" altLang="en-US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请在此输入一季度说明</a:t>
          </a:r>
          <a:endParaRPr lang="zh-CN" altLang="en-US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14</xdr:col>
      <xdr:colOff>514350</xdr:colOff>
      <xdr:row>22</xdr:row>
      <xdr:rowOff>151765</xdr:rowOff>
    </xdr:from>
    <xdr:to>
      <xdr:col>17</xdr:col>
      <xdr:colOff>124460</xdr:colOff>
      <xdr:row>28</xdr:row>
      <xdr:rowOff>86360</xdr:rowOff>
    </xdr:to>
    <xdr:sp>
      <xdr:nvSpPr>
        <xdr:cNvPr id="26" name="矩形 25"/>
        <xdr:cNvSpPr/>
      </xdr:nvSpPr>
      <xdr:spPr>
        <a:xfrm>
          <a:off x="10153650" y="4602480"/>
          <a:ext cx="1667510" cy="963295"/>
        </a:xfrm>
        <a:prstGeom prst="rect">
          <a:avLst/>
        </a:prstGeom>
        <a:solidFill>
          <a:srgbClr val="3399FF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请在此输入二季度说明</a:t>
          </a:r>
          <a:r>
            <a:rPr lang="zh-CN" altLang="en-US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请在此输入二季度说明请在此输入二季度说明</a:t>
          </a:r>
          <a:endParaRPr lang="zh-CN" altLang="en-US" sz="11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67945</xdr:colOff>
      <xdr:row>30</xdr:row>
      <xdr:rowOff>116840</xdr:rowOff>
    </xdr:from>
    <xdr:to>
      <xdr:col>14</xdr:col>
      <xdr:colOff>363220</xdr:colOff>
      <xdr:row>36</xdr:row>
      <xdr:rowOff>50165</xdr:rowOff>
    </xdr:to>
    <xdr:sp>
      <xdr:nvSpPr>
        <xdr:cNvPr id="27" name="矩形 26"/>
        <xdr:cNvSpPr/>
      </xdr:nvSpPr>
      <xdr:spPr>
        <a:xfrm>
          <a:off x="8335645" y="5939155"/>
          <a:ext cx="1666875" cy="962025"/>
        </a:xfrm>
        <a:prstGeom prst="rect">
          <a:avLst/>
        </a:prstGeom>
        <a:solidFill>
          <a:srgbClr val="3399FF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请在此输入三季度说明</a:t>
          </a:r>
          <a:r>
            <a:rPr lang="zh-CN" altLang="en-US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请在此输入三季度说明请在此输入三季度说明</a:t>
          </a:r>
          <a:endParaRPr lang="zh-CN" altLang="en-US" sz="11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14</xdr:col>
      <xdr:colOff>514350</xdr:colOff>
      <xdr:row>30</xdr:row>
      <xdr:rowOff>116840</xdr:rowOff>
    </xdr:from>
    <xdr:to>
      <xdr:col>17</xdr:col>
      <xdr:colOff>124460</xdr:colOff>
      <xdr:row>36</xdr:row>
      <xdr:rowOff>50165</xdr:rowOff>
    </xdr:to>
    <xdr:sp>
      <xdr:nvSpPr>
        <xdr:cNvPr id="28" name="矩形 27"/>
        <xdr:cNvSpPr/>
      </xdr:nvSpPr>
      <xdr:spPr>
        <a:xfrm>
          <a:off x="10153650" y="5939155"/>
          <a:ext cx="1667510" cy="962025"/>
        </a:xfrm>
        <a:prstGeom prst="rect">
          <a:avLst/>
        </a:prstGeom>
        <a:solidFill>
          <a:srgbClr val="3399FF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请在此输入四季度说明</a:t>
          </a:r>
          <a:r>
            <a:rPr lang="zh-CN" altLang="en-US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请在此输入四季度说明请在此输入四季度说明</a:t>
          </a:r>
          <a:endParaRPr lang="zh-CN" altLang="en-US" sz="11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430530</xdr:colOff>
      <xdr:row>28</xdr:row>
      <xdr:rowOff>126365</xdr:rowOff>
    </xdr:from>
    <xdr:to>
      <xdr:col>13</xdr:col>
      <xdr:colOff>678180</xdr:colOff>
      <xdr:row>30</xdr:row>
      <xdr:rowOff>69215</xdr:rowOff>
    </xdr:to>
    <xdr:sp>
      <xdr:nvSpPr>
        <xdr:cNvPr id="31" name="圆角矩形 30"/>
        <xdr:cNvSpPr/>
      </xdr:nvSpPr>
      <xdr:spPr>
        <a:xfrm>
          <a:off x="8698230" y="5605780"/>
          <a:ext cx="933450" cy="285750"/>
        </a:xfrm>
        <a:prstGeom prst="round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/>
        <a:lstStyle/>
        <a:p>
          <a:pPr algn="ctr"/>
          <a:r>
            <a:rPr lang="zh-CN" altLang="en-US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一季度</a:t>
          </a:r>
          <a:endParaRPr lang="zh-CN" altLang="en-US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15</xdr:col>
      <xdr:colOff>219710</xdr:colOff>
      <xdr:row>28</xdr:row>
      <xdr:rowOff>126365</xdr:rowOff>
    </xdr:from>
    <xdr:to>
      <xdr:col>16</xdr:col>
      <xdr:colOff>467360</xdr:colOff>
      <xdr:row>30</xdr:row>
      <xdr:rowOff>69215</xdr:rowOff>
    </xdr:to>
    <xdr:sp>
      <xdr:nvSpPr>
        <xdr:cNvPr id="32" name="圆角矩形 31"/>
        <xdr:cNvSpPr/>
      </xdr:nvSpPr>
      <xdr:spPr>
        <a:xfrm>
          <a:off x="10544810" y="5605780"/>
          <a:ext cx="933450" cy="285750"/>
        </a:xfrm>
        <a:prstGeom prst="round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二季度</a:t>
          </a:r>
          <a:endParaRPr lang="zh-CN" altLang="en-US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430530</xdr:colOff>
      <xdr:row>36</xdr:row>
      <xdr:rowOff>59690</xdr:rowOff>
    </xdr:from>
    <xdr:to>
      <xdr:col>13</xdr:col>
      <xdr:colOff>678180</xdr:colOff>
      <xdr:row>38</xdr:row>
      <xdr:rowOff>2540</xdr:rowOff>
    </xdr:to>
    <xdr:sp>
      <xdr:nvSpPr>
        <xdr:cNvPr id="33" name="圆角矩形 32"/>
        <xdr:cNvSpPr/>
      </xdr:nvSpPr>
      <xdr:spPr>
        <a:xfrm>
          <a:off x="8698230" y="6910705"/>
          <a:ext cx="933450" cy="285750"/>
        </a:xfrm>
        <a:prstGeom prst="round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三季度</a:t>
          </a:r>
          <a:endParaRPr lang="zh-CN" altLang="en-US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15</xdr:col>
      <xdr:colOff>217170</xdr:colOff>
      <xdr:row>36</xdr:row>
      <xdr:rowOff>41910</xdr:rowOff>
    </xdr:from>
    <xdr:to>
      <xdr:col>16</xdr:col>
      <xdr:colOff>464820</xdr:colOff>
      <xdr:row>37</xdr:row>
      <xdr:rowOff>155575</xdr:rowOff>
    </xdr:to>
    <xdr:sp>
      <xdr:nvSpPr>
        <xdr:cNvPr id="34" name="圆角矩形 33"/>
        <xdr:cNvSpPr/>
      </xdr:nvSpPr>
      <xdr:spPr>
        <a:xfrm>
          <a:off x="10542270" y="6892925"/>
          <a:ext cx="933450" cy="285115"/>
        </a:xfrm>
        <a:prstGeom prst="round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四季度</a:t>
          </a:r>
          <a:endParaRPr lang="zh-CN" altLang="en-US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645160</xdr:colOff>
      <xdr:row>22</xdr:row>
      <xdr:rowOff>152400</xdr:rowOff>
    </xdr:from>
    <xdr:to>
      <xdr:col>9</xdr:col>
      <xdr:colOff>311785</xdr:colOff>
      <xdr:row>30</xdr:row>
      <xdr:rowOff>93980</xdr:rowOff>
    </xdr:to>
    <xdr:graphicFrame>
      <xdr:nvGraphicFramePr>
        <xdr:cNvPr id="35" name="图表 34"/>
        <xdr:cNvGraphicFramePr/>
      </xdr:nvGraphicFramePr>
      <xdr:xfrm>
        <a:off x="2950210" y="4603115"/>
        <a:ext cx="2686050" cy="131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</xdr:colOff>
      <xdr:row>22</xdr:row>
      <xdr:rowOff>157480</xdr:rowOff>
    </xdr:from>
    <xdr:to>
      <xdr:col>5</xdr:col>
      <xdr:colOff>631190</xdr:colOff>
      <xdr:row>38</xdr:row>
      <xdr:rowOff>28575</xdr:rowOff>
    </xdr:to>
    <xdr:graphicFrame>
      <xdr:nvGraphicFramePr>
        <xdr:cNvPr id="36" name="图表 35"/>
        <xdr:cNvGraphicFramePr/>
      </xdr:nvGraphicFramePr>
      <xdr:xfrm>
        <a:off x="87630" y="4608195"/>
        <a:ext cx="2848610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644525</xdr:colOff>
      <xdr:row>30</xdr:row>
      <xdr:rowOff>99695</xdr:rowOff>
    </xdr:from>
    <xdr:to>
      <xdr:col>9</xdr:col>
      <xdr:colOff>311785</xdr:colOff>
      <xdr:row>38</xdr:row>
      <xdr:rowOff>39370</xdr:rowOff>
    </xdr:to>
    <xdr:graphicFrame>
      <xdr:nvGraphicFramePr>
        <xdr:cNvPr id="37" name="图表 36"/>
        <xdr:cNvGraphicFramePr/>
      </xdr:nvGraphicFramePr>
      <xdr:xfrm>
        <a:off x="2949575" y="5922010"/>
        <a:ext cx="2686685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641350</xdr:colOff>
      <xdr:row>7</xdr:row>
      <xdr:rowOff>46990</xdr:rowOff>
    </xdr:from>
    <xdr:to>
      <xdr:col>9</xdr:col>
      <xdr:colOff>308610</xdr:colOff>
      <xdr:row>22</xdr:row>
      <xdr:rowOff>133985</xdr:rowOff>
    </xdr:to>
    <xdr:graphicFrame>
      <xdr:nvGraphicFramePr>
        <xdr:cNvPr id="38" name="图表 37"/>
        <xdr:cNvGraphicFramePr/>
      </xdr:nvGraphicFramePr>
      <xdr:xfrm>
        <a:off x="2946400" y="1925955"/>
        <a:ext cx="2686685" cy="2658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323215</xdr:colOff>
      <xdr:row>22</xdr:row>
      <xdr:rowOff>147320</xdr:rowOff>
    </xdr:from>
    <xdr:to>
      <xdr:col>12</xdr:col>
      <xdr:colOff>2540</xdr:colOff>
      <xdr:row>30</xdr:row>
      <xdr:rowOff>89535</xdr:rowOff>
    </xdr:to>
    <xdr:graphicFrame>
      <xdr:nvGraphicFramePr>
        <xdr:cNvPr id="42" name="图表 41"/>
        <xdr:cNvGraphicFramePr/>
      </xdr:nvGraphicFramePr>
      <xdr:xfrm>
        <a:off x="5647690" y="4598035"/>
        <a:ext cx="2622550" cy="1313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323215</xdr:colOff>
      <xdr:row>30</xdr:row>
      <xdr:rowOff>96520</xdr:rowOff>
    </xdr:from>
    <xdr:to>
      <xdr:col>12</xdr:col>
      <xdr:colOff>2540</xdr:colOff>
      <xdr:row>38</xdr:row>
      <xdr:rowOff>36195</xdr:rowOff>
    </xdr:to>
    <xdr:graphicFrame>
      <xdr:nvGraphicFramePr>
        <xdr:cNvPr id="43" name="图表 42"/>
        <xdr:cNvGraphicFramePr/>
      </xdr:nvGraphicFramePr>
      <xdr:xfrm>
        <a:off x="5647690" y="5918835"/>
        <a:ext cx="262255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321310</xdr:colOff>
      <xdr:row>7</xdr:row>
      <xdr:rowOff>55245</xdr:rowOff>
    </xdr:from>
    <xdr:to>
      <xdr:col>12</xdr:col>
      <xdr:colOff>1905</xdr:colOff>
      <xdr:row>22</xdr:row>
      <xdr:rowOff>128905</xdr:rowOff>
    </xdr:to>
    <xdr:graphicFrame>
      <xdr:nvGraphicFramePr>
        <xdr:cNvPr id="44" name="图表 43"/>
        <xdr:cNvGraphicFramePr/>
      </xdr:nvGraphicFramePr>
      <xdr:xfrm>
        <a:off x="5645785" y="1934210"/>
        <a:ext cx="2623820" cy="2645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12065</xdr:colOff>
      <xdr:row>0</xdr:row>
      <xdr:rowOff>431165</xdr:rowOff>
    </xdr:from>
    <xdr:to>
      <xdr:col>17</xdr:col>
      <xdr:colOff>223520</xdr:colOff>
      <xdr:row>22</xdr:row>
      <xdr:rowOff>136525</xdr:rowOff>
    </xdr:to>
    <xdr:graphicFrame>
      <xdr:nvGraphicFramePr>
        <xdr:cNvPr id="45" name="图表 44"/>
        <xdr:cNvGraphicFramePr/>
      </xdr:nvGraphicFramePr>
      <xdr:xfrm>
        <a:off x="8279765" y="431165"/>
        <a:ext cx="3640455" cy="415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"/>
  <sheetViews>
    <sheetView showGridLines="0" tabSelected="1" workbookViewId="0">
      <selection activeCell="K42" sqref="K42"/>
    </sheetView>
  </sheetViews>
  <sheetFormatPr defaultColWidth="9" defaultRowHeight="13.5" outlineLevelRow="6"/>
  <cols>
    <col min="1" max="1" width="1" customWidth="1"/>
    <col min="2" max="2" width="6.25" customWidth="1"/>
    <col min="3" max="3" width="8.75" customWidth="1"/>
    <col min="4" max="4" width="8.875" customWidth="1"/>
    <col min="5" max="5" width="5.375" customWidth="1"/>
    <col min="6" max="7" width="10.875" customWidth="1"/>
    <col min="8" max="8" width="8.875" customWidth="1"/>
    <col min="9" max="9" width="9" customWidth="1"/>
    <col min="10" max="10" width="10.125" customWidth="1"/>
    <col min="11" max="11" width="13.25" customWidth="1"/>
    <col min="12" max="12" width="15.25" customWidth="1"/>
  </cols>
  <sheetData>
    <row r="1" ht="33.95" customHeight="1" spans="2:18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24" customHeight="1" spans="1:12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ht="18" customHeight="1" spans="1:12">
      <c r="A3" s="2"/>
      <c r="B3" s="5" t="s">
        <v>12</v>
      </c>
      <c r="C3" s="5">
        <v>172300</v>
      </c>
      <c r="D3" s="5">
        <v>1141</v>
      </c>
      <c r="E3" s="5">
        <v>1373</v>
      </c>
      <c r="F3" s="5">
        <v>1316</v>
      </c>
      <c r="G3" s="5">
        <v>1027</v>
      </c>
      <c r="H3" s="5">
        <v>1297</v>
      </c>
      <c r="I3" s="5">
        <v>1166</v>
      </c>
      <c r="J3" s="5">
        <v>1047</v>
      </c>
      <c r="K3" s="5">
        <v>1151</v>
      </c>
      <c r="L3" s="5">
        <f t="shared" ref="L3:L7" si="0">SUM(C3:K3)</f>
        <v>181818</v>
      </c>
    </row>
    <row r="4" ht="18" customHeight="1" spans="1:12">
      <c r="A4" s="2"/>
      <c r="B4" s="6" t="s">
        <v>13</v>
      </c>
      <c r="C4" s="6">
        <v>159700</v>
      </c>
      <c r="D4" s="6">
        <v>1819</v>
      </c>
      <c r="E4" s="6">
        <v>1272</v>
      </c>
      <c r="F4" s="6">
        <v>1452</v>
      </c>
      <c r="G4" s="6">
        <v>1795</v>
      </c>
      <c r="H4" s="6">
        <v>1729</v>
      </c>
      <c r="I4" s="6">
        <v>1210</v>
      </c>
      <c r="J4" s="6">
        <v>1811</v>
      </c>
      <c r="K4" s="6">
        <v>2000</v>
      </c>
      <c r="L4" s="6">
        <f t="shared" si="0"/>
        <v>172788</v>
      </c>
    </row>
    <row r="5" ht="18" customHeight="1" spans="1:12">
      <c r="A5" s="2"/>
      <c r="B5" s="7" t="s">
        <v>14</v>
      </c>
      <c r="C5" s="5">
        <v>113900</v>
      </c>
      <c r="D5" s="5">
        <v>1746</v>
      </c>
      <c r="E5" s="5">
        <v>1287</v>
      </c>
      <c r="F5" s="5">
        <v>1870</v>
      </c>
      <c r="G5" s="5">
        <v>1457</v>
      </c>
      <c r="H5" s="5">
        <v>1478</v>
      </c>
      <c r="I5" s="5">
        <v>1189</v>
      </c>
      <c r="J5" s="5">
        <v>1361</v>
      </c>
      <c r="K5" s="5">
        <v>1472</v>
      </c>
      <c r="L5" s="5">
        <f t="shared" si="0"/>
        <v>125760</v>
      </c>
    </row>
    <row r="6" ht="18" customHeight="1" spans="1:12">
      <c r="A6" s="2"/>
      <c r="B6" s="8" t="s">
        <v>15</v>
      </c>
      <c r="C6" s="6">
        <v>127000</v>
      </c>
      <c r="D6" s="6">
        <v>1218</v>
      </c>
      <c r="E6" s="6">
        <v>1574</v>
      </c>
      <c r="F6" s="6">
        <v>1432</v>
      </c>
      <c r="G6" s="6">
        <v>1025</v>
      </c>
      <c r="H6" s="6">
        <v>1340</v>
      </c>
      <c r="I6" s="6">
        <v>1668</v>
      </c>
      <c r="J6" s="6">
        <v>1805</v>
      </c>
      <c r="K6" s="6">
        <v>1995</v>
      </c>
      <c r="L6" s="6">
        <f t="shared" si="0"/>
        <v>139057</v>
      </c>
    </row>
    <row r="7" ht="18" customHeight="1" spans="1:12">
      <c r="A7" s="2"/>
      <c r="B7" s="7" t="s">
        <v>16</v>
      </c>
      <c r="C7" s="5">
        <f>SUM(C3:C6)</f>
        <v>572900</v>
      </c>
      <c r="D7" s="5">
        <f t="shared" ref="D7:K7" si="1">SUM(D3:D6)</f>
        <v>5924</v>
      </c>
      <c r="E7" s="5">
        <f t="shared" si="1"/>
        <v>5506</v>
      </c>
      <c r="F7" s="5">
        <f t="shared" si="1"/>
        <v>6070</v>
      </c>
      <c r="G7" s="5">
        <f t="shared" si="1"/>
        <v>5304</v>
      </c>
      <c r="H7" s="5">
        <f t="shared" si="1"/>
        <v>5844</v>
      </c>
      <c r="I7" s="5">
        <f t="shared" si="1"/>
        <v>5233</v>
      </c>
      <c r="J7" s="5">
        <f t="shared" si="1"/>
        <v>6024</v>
      </c>
      <c r="K7" s="5">
        <f t="shared" si="1"/>
        <v>6618</v>
      </c>
      <c r="L7" s="5">
        <f t="shared" si="0"/>
        <v>619423</v>
      </c>
    </row>
  </sheetData>
  <mergeCells count="1">
    <mergeCell ref="B1:R1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2009-01-09T01:26:00Z</dcterms:created>
  <dcterms:modified xsi:type="dcterms:W3CDTF">2017-06-16T03:18:51Z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企业基本开销支出分析图.xlsx</vt:lpwstr>
  </property>
  <property fmtid="{D5CDD505-2E9C-101B-9397-08002B2CF9AE}" pid="4" name="fileid">
    <vt:lpwstr>704631</vt:lpwstr>
  </property>
</Properties>
</file>