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095" windowHeight="88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<sst xmlns="http://schemas.openxmlformats.org/spreadsheetml/2006/main" count="12">
  <si>
    <t>季度</t>
  </si>
  <si>
    <t>2013年</t>
  </si>
  <si>
    <t>2014年</t>
  </si>
  <si>
    <t>2015年</t>
  </si>
  <si>
    <t>2016年</t>
  </si>
  <si>
    <t>总和</t>
  </si>
  <si>
    <t>一季度</t>
  </si>
  <si>
    <t>二季度</t>
  </si>
  <si>
    <t>三季度</t>
  </si>
  <si>
    <t>四季度</t>
  </si>
  <si>
    <t>2013-2016年年度占比</t>
  </si>
  <si>
    <t>占比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</si>
</sst>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2"/>
      <name val="宋体"/>
      <charset val="134"/>
    </font>
    <font>
      <sz val="11"/>
      <color theme="0"/>
      <name val="微软雅黑"/>
      <charset val="134"/>
    </font>
    <font>
      <b/>
      <sz val="11"/>
      <color rgb="FF346664"/>
      <name val="微软雅黑"/>
      <charset val="134"/>
    </font>
    <font>
      <b/>
      <sz val="11"/>
      <color theme="0"/>
      <name val="微软雅黑"/>
      <charset val="134"/>
    </font>
    <font>
      <b/>
      <sz val="11"/>
      <color rgb="FFFA7D00"/>
      <name val="宋体"/>
      <charset val="134"/>
      <scheme val="minor"/>
    </font>
    <font>
      <sz val="11"/>
      <color rgb="FF3F3F76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9C0006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FA7D00"/>
      <name val="宋体"/>
      <charset val="134"/>
      <scheme val="minor"/>
    </font>
    <font>
      <sz val="11"/>
      <color rgb="FFFF0000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indexed="8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sz val="11"/>
      <color rgb="FF9C6500"/>
      <name val="宋体"/>
      <charset val="134"/>
      <scheme val="minor"/>
    </font>
    <font>
      <b/>
      <sz val="11"/>
      <color rgb="FFFFFFFF"/>
      <name val="宋体"/>
      <charset val="134"/>
      <scheme val="minor"/>
    </font>
    <font>
      <sz val="11"/>
      <color rgb="FF006100"/>
      <name val="宋体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346664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theme="0" tint="-0.35"/>
      </left>
      <right style="thin">
        <color theme="0" tint="-0.35"/>
      </right>
      <top style="thin">
        <color theme="0" tint="-0.35"/>
      </top>
      <bottom style="thin">
        <color theme="0" tint="-0.35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5" fillId="6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8" fillId="17" borderId="7" applyNumberFormat="0" applyFont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9" fillId="5" borderId="8" applyNumberFormat="0" applyAlignment="0" applyProtection="0">
      <alignment vertical="center"/>
    </xf>
    <xf numFmtId="0" fontId="4" fillId="5" borderId="2" applyNumberFormat="0" applyAlignment="0" applyProtection="0">
      <alignment vertical="center"/>
    </xf>
    <xf numFmtId="0" fontId="22" fillId="26" borderId="9" applyNumberFormat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9" fontId="2" fillId="4" borderId="1" xfId="0" applyNumberFormat="1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colors>
    <mruColors>
      <color rgb="00626866"/>
      <color rgb="008F9595"/>
      <color rgb="00BEC4C0"/>
      <color rgb="00B0AA9E"/>
      <color rgb="00D8DEDA"/>
      <color rgb="00272526"/>
      <color rgb="00346664"/>
      <color rgb="009C9A9C"/>
      <color rgb="00CCCE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algn="ctr" defTabSz="914400">
              <a:defRPr lang="zh-CN" sz="1400" b="1" i="0" u="none" strike="noStrike" kern="1200" cap="all" spc="15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altLang="en-US" sz="1400" b="1" i="0" u="none" strike="noStrike" kern="1200" cap="all" spc="150" normalizeH="0" baseline="0">
                <a:solidFill>
                  <a:srgbClr val="346664"/>
                </a:solidFill>
                <a:effectLst/>
                <a:latin typeface="+mn-lt"/>
                <a:ea typeface="+mn-ea"/>
                <a:cs typeface="+mn-cs"/>
              </a:rPr>
              <a:t>各年度销售占比</a:t>
            </a:r>
            <a:endParaRPr lang="en-US" altLang="en-US" sz="1400" b="1" i="0" u="none" strike="noStrike" kern="1200" cap="all" spc="150" normalizeH="0" baseline="0">
              <a:solidFill>
                <a:srgbClr val="346664"/>
              </a:solidFill>
              <a:effectLst/>
              <a:latin typeface="+mn-lt"/>
              <a:ea typeface="+mn-ea"/>
              <a:cs typeface="+mn-cs"/>
            </a:endParaRPr>
          </a:p>
        </c:rich>
      </c:tx>
      <c:layout>
        <c:manualLayout>
          <c:xMode val="edge"/>
          <c:yMode val="edge"/>
          <c:x val="0.278913643986644"/>
          <c:y val="0.0487307381042826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spPr>
            <a:pattFill prst="pct30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effectLst>
              <a:innerShdw blurRad="114300">
                <a:schemeClr val="accent1"/>
              </a:innerShdw>
            </a:effectLst>
          </c:spPr>
          <c:explosion val="0"/>
          <c:dPt>
            <c:idx val="0"/>
            <c:bubble3D val="0"/>
            <c:explosion val="0"/>
            <c:spPr>
              <a:solidFill>
                <a:srgbClr val="346664"/>
              </a:solidFill>
              <a:ln w="19050">
                <a:noFill/>
              </a:ln>
              <a:effectLst>
                <a:innerShdw blurRad="114300">
                  <a:srgbClr val="626866"/>
                </a:innerShdw>
              </a:effectLst>
            </c:spPr>
          </c:dPt>
          <c:dPt>
            <c:idx val="1"/>
            <c:bubble3D val="0"/>
            <c:explosion val="0"/>
            <c:spPr>
              <a:solidFill>
                <a:srgbClr val="9C9A9C"/>
              </a:solidFill>
              <a:ln w="19050">
                <a:noFill/>
              </a:ln>
              <a:effectLst>
                <a:innerShdw blurRad="114300">
                  <a:srgbClr val="8F9595"/>
                </a:innerShdw>
              </a:effectLst>
            </c:spPr>
          </c:dPt>
          <c:dPt>
            <c:idx val="2"/>
            <c:bubble3D val="0"/>
            <c:explosion val="0"/>
            <c:spPr>
              <a:solidFill>
                <a:srgbClr val="CCCECC"/>
              </a:solidFill>
              <a:ln w="19050">
                <a:noFill/>
              </a:ln>
              <a:effectLst>
                <a:innerShdw blurRad="114300">
                  <a:srgbClr val="BEC4C0"/>
                </a:innerShdw>
              </a:effectLst>
            </c:spPr>
          </c:dPt>
          <c:dPt>
            <c:idx val="3"/>
            <c:bubble3D val="0"/>
            <c:explosion val="0"/>
            <c:spPr>
              <a:solidFill>
                <a:srgbClr val="D8DEDA"/>
              </a:solidFill>
              <a:ln w="19050">
                <a:noFill/>
              </a:ln>
              <a:effectLst>
                <a:innerShdw blurRad="114300">
                  <a:srgbClr val="D8DEDA"/>
                </a:innerShdw>
              </a:effectLst>
            </c:spPr>
          </c:dPt>
          <c:dLbls>
            <c:dLbl>
              <c:idx val="0"/>
              <c:layout/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 algn="ctr" defTabSz="914400">
                      <a:defRPr lang="zh-CN"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sz="900" b="0" i="0" u="none" strike="noStrike" kern="1200" cap="none" normalizeH="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a:t>25%</a:t>
                    </a:r>
                    <a:endParaRPr sz="900" b="0" i="0" u="none" strike="noStrike" kern="1200" cap="none" normalizeH="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endParaRPr>
                  </a:p>
                </c:rich>
              </c:tx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 algn="ctr">
                    <a:defRPr lang="zh-CN"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/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 algn="ctr" defTabSz="914400">
                      <a:defRPr lang="zh-CN"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sz="900" b="0" i="0" u="none" strike="noStrike" kern="1200" cap="none" normalizeH="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a:t>23%</a:t>
                    </a:r>
                    <a:endParaRPr sz="900" b="0" i="0" u="none" strike="noStrike" kern="1200" cap="none" normalizeH="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endParaRPr>
                  </a:p>
                </c:rich>
              </c:tx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 algn="ctr">
                    <a:defRPr lang="zh-CN"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/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 algn="ctr" defTabSz="914400">
                      <a:defRPr lang="zh-CN"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sz="900" b="0" i="0" u="none" strike="noStrike" kern="1200" cap="none" normalizeH="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a:t>24%</a:t>
                    </a:r>
                    <a:endParaRPr sz="900" b="0" i="0" u="none" strike="noStrike" kern="1200" cap="none" normalizeH="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endParaRPr>
                  </a:p>
                </c:rich>
              </c:tx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 algn="ctr">
                    <a:defRPr lang="zh-CN"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/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 algn="ctr" defTabSz="914400">
                      <a:defRPr lang="zh-CN"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sz="900" b="0" i="0" u="none" strike="noStrike" kern="1200" cap="none" normalizeH="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a:t>28%</a:t>
                    </a:r>
                    <a:endParaRPr sz="900" b="0" i="0" u="none" strike="noStrike" kern="1200" cap="none" normalizeH="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endParaRPr>
                  </a:p>
                </c:rich>
              </c:tx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 algn="ctr">
                    <a:defRPr lang="zh-CN"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horzOverflow="overflow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eparator>
</c:separator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Sheet1!$C$2:$F$2</c:f>
              <c:strCache>
                <c:ptCount val="4"/>
                <c:pt idx="0">
                  <c:v>2013年</c:v>
                </c:pt>
                <c:pt idx="1">
                  <c:v>2014年</c:v>
                </c:pt>
                <c:pt idx="2">
                  <c:v>2015年</c:v>
                </c:pt>
                <c:pt idx="3">
                  <c:v>2016年</c:v>
                </c:pt>
              </c:strCache>
            </c:strRef>
          </c:cat>
          <c:val>
            <c:numRef>
              <c:f>Sheet1!$C$9:$F$9</c:f>
              <c:numCache>
                <c:formatCode>0%</c:formatCode>
                <c:ptCount val="4"/>
                <c:pt idx="0">
                  <c:v>0.246636771300448</c:v>
                </c:pt>
                <c:pt idx="1">
                  <c:v>0.23542600896861</c:v>
                </c:pt>
                <c:pt idx="2">
                  <c:v>0.242152466367713</c:v>
                </c:pt>
                <c:pt idx="3">
                  <c:v>0.275784753363229</c:v>
                </c:pt>
              </c:numCache>
            </c:numRef>
          </c:val>
        </c:ser>
        <c:ser>
          <c:idx val="1"/>
          <c:order val="1"/>
          <c:explosion val="0"/>
          <c:dPt>
            <c:idx val="0"/>
            <c:bubble3D val="0"/>
            <c:explosion val="0"/>
            <c:spPr>
              <a:pattFill prst="ltUpDiag">
                <a:fgClr>
                  <a:schemeClr val="accent1"/>
                </a:fgClr>
                <a:bgClr>
                  <a:schemeClr val="accent1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1"/>
                </a:innerShdw>
              </a:effectLst>
            </c:spPr>
          </c:dPt>
          <c:dPt>
            <c:idx val="1"/>
            <c:bubble3D val="0"/>
            <c:explosion val="0"/>
            <c:spPr>
              <a:pattFill prst="ltUpDiag">
                <a:fgClr>
                  <a:schemeClr val="accent2"/>
                </a:fgClr>
                <a:bgClr>
                  <a:schemeClr val="accent2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/>
                </a:innerShdw>
              </a:effectLst>
            </c:spPr>
          </c:dPt>
          <c:dPt>
            <c:idx val="2"/>
            <c:bubble3D val="0"/>
            <c:explosion val="0"/>
            <c:spPr>
              <a:pattFill prst="ltUpDiag">
                <a:fgClr>
                  <a:schemeClr val="accent3"/>
                </a:fgClr>
                <a:bgClr>
                  <a:schemeClr val="accent3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3"/>
                </a:innerShdw>
              </a:effectLst>
            </c:spPr>
          </c:dPt>
          <c:dPt>
            <c:idx val="3"/>
            <c:bubble3D val="0"/>
            <c:explosion val="0"/>
            <c:spPr>
              <a:pattFill prst="ltUpDiag">
                <a:fgClr>
                  <a:schemeClr val="accent4"/>
                </a:fgClr>
                <a:bgClr>
                  <a:schemeClr val="accent4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4"/>
                </a:innerShdw>
              </a:effectLst>
            </c:spPr>
          </c:dPt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horzOverflow="overflow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eparator>
</c:separator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Sheet1!$C$2:$F$2</c:f>
              <c:strCache>
                <c:ptCount val="4"/>
                <c:pt idx="0">
                  <c:v>2013年</c:v>
                </c:pt>
                <c:pt idx="1">
                  <c:v>2014年</c:v>
                </c:pt>
                <c:pt idx="2">
                  <c:v>2015年</c:v>
                </c:pt>
                <c:pt idx="3">
                  <c:v>2016年</c:v>
                </c:pt>
              </c:strCache>
            </c:strRef>
          </c:cat>
          <c:val>
            <c:numRef>
              <c:f>Sheet1!$C$10:$F$10</c:f>
              <c:numCache>
                <c:formatCode>0%</c:formatCode>
                <c:ptCount val="4"/>
              </c:numCache>
            </c:numRef>
          </c:val>
        </c:ser>
        <c:ser>
          <c:idx val="2"/>
          <c:order val="2"/>
          <c:explosion val="0"/>
          <c:dPt>
            <c:idx val="0"/>
            <c:bubble3D val="0"/>
            <c:explosion val="0"/>
            <c:spPr>
              <a:pattFill prst="ltUpDiag">
                <a:fgClr>
                  <a:schemeClr val="accent1"/>
                </a:fgClr>
                <a:bgClr>
                  <a:schemeClr val="accent1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1"/>
                </a:innerShdw>
              </a:effectLst>
            </c:spPr>
          </c:dPt>
          <c:dPt>
            <c:idx val="1"/>
            <c:bubble3D val="0"/>
            <c:explosion val="0"/>
            <c:spPr>
              <a:pattFill prst="ltUpDiag">
                <a:fgClr>
                  <a:schemeClr val="accent2"/>
                </a:fgClr>
                <a:bgClr>
                  <a:schemeClr val="accent2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/>
                </a:innerShdw>
              </a:effectLst>
            </c:spPr>
          </c:dPt>
          <c:dPt>
            <c:idx val="2"/>
            <c:bubble3D val="0"/>
            <c:explosion val="0"/>
            <c:spPr>
              <a:pattFill prst="ltUpDiag">
                <a:fgClr>
                  <a:schemeClr val="accent3"/>
                </a:fgClr>
                <a:bgClr>
                  <a:schemeClr val="accent3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3"/>
                </a:innerShdw>
              </a:effectLst>
            </c:spPr>
          </c:dPt>
          <c:dPt>
            <c:idx val="3"/>
            <c:bubble3D val="0"/>
            <c:explosion val="0"/>
            <c:spPr>
              <a:pattFill prst="ltUpDiag">
                <a:fgClr>
                  <a:schemeClr val="accent4"/>
                </a:fgClr>
                <a:bgClr>
                  <a:schemeClr val="accent4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4"/>
                </a:innerShdw>
              </a:effectLst>
            </c:spPr>
          </c:dPt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horzOverflow="overflow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eparator>
</c:separator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Sheet1!$C$2:$F$2</c:f>
              <c:strCache>
                <c:ptCount val="4"/>
                <c:pt idx="0">
                  <c:v>2013年</c:v>
                </c:pt>
                <c:pt idx="1">
                  <c:v>2014年</c:v>
                </c:pt>
                <c:pt idx="2">
                  <c:v>2015年</c:v>
                </c:pt>
                <c:pt idx="3">
                  <c:v>2016年</c:v>
                </c:pt>
              </c:strCache>
            </c:strRef>
          </c:cat>
          <c:val>
            <c:numRef>
              <c:f>Sheet1!$C$11:$F$11</c:f>
              <c:numCache>
                <c:formatCode>0%</c:formatCode>
                <c:ptCount val="4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 sz="900" kern="1200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algn="ctr" defTabSz="914400">
              <a:defRPr lang="zh-CN" sz="1400" b="1" i="0" u="none" strike="noStrike" kern="1200" cap="none" spc="2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sz="1400" b="1" i="0" u="none" strike="noStrike" kern="1200" cap="none" spc="20" normalizeH="0" baseline="0">
                <a:solidFill>
                  <a:srgbClr val="346664"/>
                </a:solidFill>
                <a:effectLst/>
                <a:latin typeface="+mn-lt"/>
                <a:ea typeface="+mn-ea"/>
                <a:cs typeface="+mn-cs"/>
              </a:rPr>
              <a:t>各季度数据折线图</a:t>
            </a:r>
            <a:endParaRPr sz="1400" b="1" i="0" u="none" strike="noStrike" kern="1200" cap="none" spc="20" normalizeH="0" baseline="0">
              <a:solidFill>
                <a:srgbClr val="346664"/>
              </a:solidFill>
              <a:effectLst/>
              <a:latin typeface="+mn-lt"/>
              <a:ea typeface="+mn-ea"/>
              <a:cs typeface="+mn-cs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一季度</c:v>
                </c:pt>
              </c:strCache>
            </c:strRef>
          </c:tx>
          <c:spPr>
            <a:ln w="22225" cap="rnd" cmpd="sng" algn="ctr">
              <a:solidFill>
                <a:srgbClr val="346664"/>
              </a:solidFill>
              <a:prstDash val="solid"/>
              <a:round/>
            </a:ln>
            <a:effectLst/>
          </c:spPr>
          <c:marker>
            <c:symbol val="none"/>
          </c:marker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horzOverflow="overflow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Sheet1!$C$2:$F$2</c:f>
              <c:strCache>
                <c:ptCount val="4"/>
                <c:pt idx="0">
                  <c:v>2013年</c:v>
                </c:pt>
                <c:pt idx="1">
                  <c:v>2014年</c:v>
                </c:pt>
                <c:pt idx="2">
                  <c:v>2015年</c:v>
                </c:pt>
                <c:pt idx="3">
                  <c:v>2016年</c:v>
                </c:pt>
              </c:strCache>
            </c:strRef>
          </c:cat>
          <c:val>
            <c:numRef>
              <c:f>Sheet1!$C$3:$F$3</c:f>
              <c:numCache>
                <c:formatCode>General</c:formatCode>
                <c:ptCount val="4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130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Sheet1!$B$4</c:f>
              <c:strCache>
                <c:ptCount val="1"/>
                <c:pt idx="0">
                  <c:v>二季度</c:v>
                </c:pt>
              </c:strCache>
            </c:strRef>
          </c:tx>
          <c:spPr>
            <a:ln w="22225" cap="rnd" cmpd="sng" algn="ctr">
              <a:solidFill>
                <a:srgbClr val="9C9A9C"/>
              </a:solidFill>
              <a:prstDash val="solid"/>
              <a:round/>
            </a:ln>
            <a:effectLst/>
          </c:spPr>
          <c:marker>
            <c:symbol val="none"/>
          </c:marker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horzOverflow="overflow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Sheet1!$C$2:$F$2</c:f>
              <c:strCache>
                <c:ptCount val="4"/>
                <c:pt idx="0">
                  <c:v>2013年</c:v>
                </c:pt>
                <c:pt idx="1">
                  <c:v>2014年</c:v>
                </c:pt>
                <c:pt idx="2">
                  <c:v>2015年</c:v>
                </c:pt>
                <c:pt idx="3">
                  <c:v>2016年</c:v>
                </c:pt>
              </c:strCache>
            </c:strRef>
          </c:cat>
          <c:val>
            <c:numRef>
              <c:f>Sheet1!$C$4:$F$4</c:f>
              <c:numCache>
                <c:formatCode>General</c:formatCode>
                <c:ptCount val="4"/>
                <c:pt idx="0">
                  <c:v>80</c:v>
                </c:pt>
                <c:pt idx="1">
                  <c:v>75</c:v>
                </c:pt>
                <c:pt idx="2">
                  <c:v>85</c:v>
                </c:pt>
                <c:pt idx="3">
                  <c:v>90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Sheet1!$B$5</c:f>
              <c:strCache>
                <c:ptCount val="1"/>
                <c:pt idx="0">
                  <c:v>三季度</c:v>
                </c:pt>
              </c:strCache>
            </c:strRef>
          </c:tx>
          <c:spPr>
            <a:ln w="22225" cap="rnd" cmpd="sng" algn="ctr">
              <a:solidFill>
                <a:srgbClr val="D8DEDA"/>
              </a:solidFill>
              <a:prstDash val="solid"/>
              <a:round/>
            </a:ln>
            <a:effectLst/>
          </c:spPr>
          <c:marker>
            <c:symbol val="none"/>
          </c:marker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horzOverflow="overflow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Sheet1!$C$2:$F$2</c:f>
              <c:strCache>
                <c:ptCount val="4"/>
                <c:pt idx="0">
                  <c:v>2013年</c:v>
                </c:pt>
                <c:pt idx="1">
                  <c:v>2014年</c:v>
                </c:pt>
                <c:pt idx="2">
                  <c:v>2015年</c:v>
                </c:pt>
                <c:pt idx="3">
                  <c:v>2016年</c:v>
                </c:pt>
              </c:strCache>
            </c:strRef>
          </c:cat>
          <c:val>
            <c:numRef>
              <c:f>Sheet1!$C$5:$F$5</c:f>
              <c:numCache>
                <c:formatCode>General</c:formatCode>
                <c:ptCount val="4"/>
                <c:pt idx="0">
                  <c:v>220</c:v>
                </c:pt>
                <c:pt idx="1">
                  <c:v>260</c:v>
                </c:pt>
                <c:pt idx="2">
                  <c:v>245</c:v>
                </c:pt>
                <c:pt idx="3">
                  <c:v>275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Sheet1!$B$6</c:f>
              <c:strCache>
                <c:ptCount val="1"/>
                <c:pt idx="0">
                  <c:v>四季度</c:v>
                </c:pt>
              </c:strCache>
            </c:strRef>
          </c:tx>
          <c:spPr>
            <a:ln w="22225" cap="rnd" cmpd="sng" algn="ctr">
              <a:solidFill>
                <a:srgbClr val="CCCECC"/>
              </a:solidFill>
              <a:prstDash val="solid"/>
              <a:round/>
            </a:ln>
            <a:effectLst/>
          </c:spPr>
          <c:marker>
            <c:symbol val="none"/>
          </c:marker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horzOverflow="overflow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Sheet1!$C$2:$F$2</c:f>
              <c:strCache>
                <c:ptCount val="4"/>
                <c:pt idx="0">
                  <c:v>2013年</c:v>
                </c:pt>
                <c:pt idx="1">
                  <c:v>2014年</c:v>
                </c:pt>
                <c:pt idx="2">
                  <c:v>2015年</c:v>
                </c:pt>
                <c:pt idx="3">
                  <c:v>2016年</c:v>
                </c:pt>
              </c:strCache>
            </c:strRef>
          </c:cat>
          <c:val>
            <c:numRef>
              <c:f>Sheet1!$C$6:$F$6</c:f>
              <c:numCache>
                <c:formatCode>General</c:formatCode>
                <c:ptCount val="4"/>
                <c:pt idx="0">
                  <c:v>150</c:v>
                </c:pt>
                <c:pt idx="1">
                  <c:v>80</c:v>
                </c:pt>
                <c:pt idx="2">
                  <c:v>90</c:v>
                </c:pt>
                <c:pt idx="3">
                  <c:v>120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prstDash val="solid"/>
              <a:round/>
            </a:ln>
            <a:effectLst/>
          </c:spPr>
        </c:dropLines>
        <c:marker val="0"/>
        <c:smooth val="0"/>
        <c:axId val="42062928"/>
        <c:axId val="593086975"/>
      </c:lineChart>
      <c:catAx>
        <c:axId val="42062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93086975"/>
        <c:crosses val="autoZero"/>
        <c:auto val="1"/>
        <c:lblAlgn val="ctr"/>
        <c:lblOffset val="100"/>
        <c:noMultiLvlLbl val="0"/>
      </c:catAx>
      <c:valAx>
        <c:axId val="5930869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062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15000"/>
          <a:lumOff val="85000"/>
        </a:schemeClr>
      </a:solidFill>
      <a:prstDash val="solid"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 sz="900" kern="1200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algn="ctr" defTabSz="914400">
              <a:defRPr lang="zh-CN" sz="1400" b="1" i="0" u="none" strike="noStrike" kern="1200" cap="all" spc="15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sz="1400" b="1" i="0" u="none" strike="noStrike" kern="1200" cap="all" spc="150" normalizeH="0" baseline="0">
                <a:solidFill>
                  <a:srgbClr val="346664"/>
                </a:solidFill>
                <a:effectLst/>
                <a:latin typeface="+mn-lt"/>
                <a:ea typeface="+mn-ea"/>
                <a:cs typeface="+mn-cs"/>
              </a:rPr>
              <a:t>年度总和分析</a:t>
            </a:r>
            <a:endParaRPr sz="1400" b="1" i="0" u="none" strike="noStrike" kern="1200" cap="all" spc="150" normalizeH="0" baseline="0">
              <a:solidFill>
                <a:srgbClr val="346664"/>
              </a:solidFill>
              <a:effectLst/>
              <a:latin typeface="+mn-lt"/>
              <a:ea typeface="+mn-ea"/>
              <a:cs typeface="+mn-cs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rgbClr val="346664"/>
            </a:solidFill>
            <a:ln>
              <a:noFill/>
            </a:ln>
            <a:effectLst>
              <a:innerShdw blurRad="114300">
                <a:schemeClr val="accent1"/>
              </a:innerShdw>
            </a:effectLst>
          </c:spPr>
          <c:dLbls>
            <c:dLbl>
              <c:idx val="0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lIns="71755" tIns="71755" rIns="91440" bIns="252095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lIns="71755" tIns="71755" rIns="91440" bIns="252095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lIns="71755" tIns="71755" rIns="91440" bIns="252095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lIns="71755" tIns="71755" rIns="91440" bIns="252095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horzOverflow="overflow" vert="horz" wrap="square" lIns="71755" tIns="71755" rIns="91440" bIns="252095" anchor="ctr" anchorCtr="0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Sheet1!$C$2:$F$2</c:f>
              <c:strCache>
                <c:ptCount val="4"/>
                <c:pt idx="0">
                  <c:v>2013年</c:v>
                </c:pt>
                <c:pt idx="1">
                  <c:v>2014年</c:v>
                </c:pt>
                <c:pt idx="2">
                  <c:v>2015年</c:v>
                </c:pt>
                <c:pt idx="3">
                  <c:v>2016年</c:v>
                </c:pt>
              </c:strCache>
            </c:strRef>
          </c:cat>
          <c:val>
            <c:numRef>
              <c:f>Sheet1!$C$7:$F$7</c:f>
              <c:numCache>
                <c:formatCode>General</c:formatCode>
                <c:ptCount val="4"/>
                <c:pt idx="0">
                  <c:v>550</c:v>
                </c:pt>
                <c:pt idx="1">
                  <c:v>525</c:v>
                </c:pt>
                <c:pt idx="2">
                  <c:v>540</c:v>
                </c:pt>
                <c:pt idx="3">
                  <c:v>615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5058052"/>
        <c:axId val="915718205"/>
      </c:areaChart>
      <c:catAx>
        <c:axId val="8950580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15718205"/>
        <c:crosses val="autoZero"/>
        <c:auto val="1"/>
        <c:lblAlgn val="ctr"/>
        <c:lblOffset val="100"/>
        <c:noMultiLvlLbl val="0"/>
      </c:catAx>
      <c:valAx>
        <c:axId val="91571820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50580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 sz="9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6985</xdr:colOff>
      <xdr:row>1</xdr:row>
      <xdr:rowOff>0</xdr:rowOff>
    </xdr:from>
    <xdr:to>
      <xdr:col>11</xdr:col>
      <xdr:colOff>673735</xdr:colOff>
      <xdr:row>12</xdr:row>
      <xdr:rowOff>12065</xdr:rowOff>
    </xdr:to>
    <xdr:graphicFrame>
      <xdr:nvGraphicFramePr>
        <xdr:cNvPr id="1061" name="图表 1"/>
        <xdr:cNvGraphicFramePr/>
      </xdr:nvGraphicFramePr>
      <xdr:xfrm>
        <a:off x="3626485" y="127000"/>
        <a:ext cx="3409950" cy="2098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10795</xdr:colOff>
      <xdr:row>12</xdr:row>
      <xdr:rowOff>6350</xdr:rowOff>
    </xdr:from>
    <xdr:to>
      <xdr:col>7</xdr:col>
      <xdr:colOff>13970</xdr:colOff>
      <xdr:row>25</xdr:row>
      <xdr:rowOff>177800</xdr:rowOff>
    </xdr:to>
    <xdr:graphicFrame>
      <xdr:nvGraphicFramePr>
        <xdr:cNvPr id="1062" name="图表 2"/>
        <xdr:cNvGraphicFramePr/>
      </xdr:nvGraphicFramePr>
      <xdr:xfrm>
        <a:off x="182245" y="2219325"/>
        <a:ext cx="3451225" cy="25241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17780</xdr:colOff>
      <xdr:row>12</xdr:row>
      <xdr:rowOff>6350</xdr:rowOff>
    </xdr:from>
    <xdr:to>
      <xdr:col>11</xdr:col>
      <xdr:colOff>675640</xdr:colOff>
      <xdr:row>25</xdr:row>
      <xdr:rowOff>177800</xdr:rowOff>
    </xdr:to>
    <xdr:graphicFrame>
      <xdr:nvGraphicFramePr>
        <xdr:cNvPr id="1063" name="图表 3"/>
        <xdr:cNvGraphicFramePr/>
      </xdr:nvGraphicFramePr>
      <xdr:xfrm>
        <a:off x="3637280" y="2219325"/>
        <a:ext cx="3401060" cy="25241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G12"/>
  <sheetViews>
    <sheetView showGridLines="0" tabSelected="1" workbookViewId="0">
      <selection activeCell="N6" sqref="N6"/>
    </sheetView>
  </sheetViews>
  <sheetFormatPr defaultColWidth="9" defaultRowHeight="14.25" outlineLevelCol="6"/>
  <cols>
    <col min="1" max="1" width="2.25" customWidth="1"/>
    <col min="2" max="6" width="7.375" customWidth="1"/>
    <col min="7" max="7" width="8.375" customWidth="1"/>
  </cols>
  <sheetData>
    <row r="1" ht="10" customHeight="1"/>
    <row r="2" ht="16.5" spans="2:7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</row>
    <row r="3" ht="15" spans="2:7">
      <c r="B3" s="2" t="s">
        <v>6</v>
      </c>
      <c r="C3" s="2">
        <v>100</v>
      </c>
      <c r="D3" s="2">
        <v>110</v>
      </c>
      <c r="E3" s="2">
        <v>120</v>
      </c>
      <c r="F3" s="2">
        <v>130</v>
      </c>
      <c r="G3" s="2">
        <f t="shared" ref="G3:G6" si="0">SUM(C3:F3)</f>
        <v>460</v>
      </c>
    </row>
    <row r="4" ht="15" spans="2:7">
      <c r="B4" s="3" t="s">
        <v>7</v>
      </c>
      <c r="C4" s="3">
        <v>80</v>
      </c>
      <c r="D4" s="3">
        <v>75</v>
      </c>
      <c r="E4" s="3">
        <v>85</v>
      </c>
      <c r="F4" s="3">
        <v>90</v>
      </c>
      <c r="G4" s="3">
        <f t="shared" si="0"/>
        <v>330</v>
      </c>
    </row>
    <row r="5" ht="15" spans="2:7">
      <c r="B5" s="2" t="s">
        <v>8</v>
      </c>
      <c r="C5" s="2">
        <v>220</v>
      </c>
      <c r="D5" s="2">
        <v>260</v>
      </c>
      <c r="E5" s="2">
        <v>245</v>
      </c>
      <c r="F5" s="2">
        <v>275</v>
      </c>
      <c r="G5" s="2">
        <f t="shared" si="0"/>
        <v>1000</v>
      </c>
    </row>
    <row r="6" ht="15" spans="2:7">
      <c r="B6" s="3" t="s">
        <v>9</v>
      </c>
      <c r="C6" s="3">
        <v>150</v>
      </c>
      <c r="D6" s="3">
        <v>80</v>
      </c>
      <c r="E6" s="3">
        <v>90</v>
      </c>
      <c r="F6" s="3">
        <v>120</v>
      </c>
      <c r="G6" s="3">
        <f t="shared" si="0"/>
        <v>440</v>
      </c>
    </row>
    <row r="7" ht="15" spans="2:7">
      <c r="B7" s="2" t="s">
        <v>5</v>
      </c>
      <c r="C7" s="2">
        <f t="shared" ref="C7:G7" si="1">SUM(C3:C6)</f>
        <v>550</v>
      </c>
      <c r="D7" s="2">
        <f t="shared" si="1"/>
        <v>525</v>
      </c>
      <c r="E7" s="2">
        <f t="shared" si="1"/>
        <v>540</v>
      </c>
      <c r="F7" s="2">
        <f t="shared" si="1"/>
        <v>615</v>
      </c>
      <c r="G7" s="2">
        <f t="shared" si="1"/>
        <v>2230</v>
      </c>
    </row>
    <row r="8" ht="15" spans="2:7">
      <c r="B8" s="4" t="s">
        <v>10</v>
      </c>
      <c r="C8" s="4"/>
      <c r="D8" s="4"/>
      <c r="E8" s="4"/>
      <c r="F8" s="4"/>
      <c r="G8" s="4"/>
    </row>
    <row r="9" spans="2:7">
      <c r="B9" s="3" t="s">
        <v>11</v>
      </c>
      <c r="C9" s="5">
        <f>C7/G7</f>
        <v>0.246636771300448</v>
      </c>
      <c r="D9" s="5">
        <f>D7/G7</f>
        <v>0.23542600896861</v>
      </c>
      <c r="E9" s="5">
        <f>E7/G7</f>
        <v>0.242152466367713</v>
      </c>
      <c r="F9" s="5">
        <f>F7/G7</f>
        <v>0.275784753363229</v>
      </c>
      <c r="G9" s="5">
        <f>C9+D9+E9+F9</f>
        <v>1</v>
      </c>
    </row>
    <row r="10" spans="2:7">
      <c r="B10" s="3"/>
      <c r="C10" s="5"/>
      <c r="D10" s="5"/>
      <c r="E10" s="5"/>
      <c r="F10" s="5"/>
      <c r="G10" s="5"/>
    </row>
    <row r="11" spans="2:7">
      <c r="B11" s="3"/>
      <c r="C11" s="5"/>
      <c r="D11" s="5"/>
      <c r="E11" s="5"/>
      <c r="F11" s="5"/>
      <c r="G11" s="5"/>
    </row>
    <row r="12" ht="15" spans="2:7">
      <c r="B12" s="3"/>
      <c r="C12" s="3" t="s">
        <v>1</v>
      </c>
      <c r="D12" s="3" t="s">
        <v>2</v>
      </c>
      <c r="E12" s="3" t="s">
        <v>3</v>
      </c>
      <c r="F12" s="3" t="s">
        <v>4</v>
      </c>
      <c r="G12" s="5"/>
    </row>
  </sheetData>
  <mergeCells count="7">
    <mergeCell ref="B8:G8"/>
    <mergeCell ref="B9:B12"/>
    <mergeCell ref="C9:C11"/>
    <mergeCell ref="D9:D11"/>
    <mergeCell ref="E9:E11"/>
    <mergeCell ref="F9:F11"/>
    <mergeCell ref="G9:G12"/>
  </mergeCells>
  <pageMargins left="0.75" right="0.75" top="1" bottom="1" header="0.509027777777778" footer="0.509027777777778"/>
  <pageSetup paperSize="9" orientation="portrait"/>
  <headerFooter alignWithMargins="0" scaleWithDoc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4.25"/>
  <sheetData/>
  <pageMargins left="0.75" right="0.75" top="1" bottom="1" header="0.509027777777778" footer="0.509027777777778"/>
  <pageSetup paperSize="9" orientation="portrait"/>
  <headerFooter alignWithMargins="0" scaleWithDoc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4.25"/>
  <sheetData/>
  <pageMargins left="0.75" right="0.75" top="1" bottom="1" header="0.509027777777778" footer="0.509027777777778"/>
  <pageSetup paperSize="9" orientation="portrait"/>
  <headerFooter alignWithMargins="0" scaleWithDoc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revision>1</cp:revision>
  <dcterms:created xsi:type="dcterms:W3CDTF">2016-05-22T07:24:00Z</dcterms:created>
  <dcterms:modified xsi:type="dcterms:W3CDTF">2017-06-16T08:36:04Z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2052-10.1.0.6490</vt:lpwstr>
  </property>
</Properties>
</file>