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00886\OneDrive - WBG\7_Housing\survey_all\Housing_git\nss\Survey_NSS\housing_condition\"/>
    </mc:Choice>
  </mc:AlternateContent>
  <xr:revisionPtr revIDLastSave="32" documentId="8_{6AB9D762-249D-4470-9743-C8A527612EB1}" xr6:coauthVersionLast="45" xr6:coauthVersionMax="45" xr10:uidLastSave="{0AE146CF-316A-46FC-8A73-A9CB37DF9ED9}"/>
  <bookViews>
    <workbookView xWindow="-120" yWindow="-120" windowWidth="20730" windowHeight="11160" activeTab="2" xr2:uid="{12E58ECD-A6D4-474A-96DD-E40458CC70A6}"/>
  </bookViews>
  <sheets>
    <sheet name="label_code" sheetId="2" r:id="rId1"/>
    <sheet name="var_order" sheetId="5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23" i="2"/>
  <c r="D24" i="2"/>
  <c r="D25" i="2"/>
  <c r="D26" i="2"/>
  <c r="D27" i="2"/>
  <c r="D28" i="2"/>
  <c r="D29" i="2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29" i="2"/>
  <c r="E29" i="2" s="1"/>
  <c r="C17" i="2"/>
  <c r="C18" i="2"/>
  <c r="E18" i="2" s="1"/>
  <c r="C19" i="2"/>
  <c r="E19" i="2" s="1"/>
  <c r="C20" i="2"/>
  <c r="E20" i="2" s="1"/>
  <c r="C21" i="2"/>
  <c r="C22" i="2"/>
  <c r="E22" i="2" s="1"/>
  <c r="C23" i="2"/>
  <c r="E23" i="2" s="1"/>
  <c r="C24" i="2"/>
  <c r="C25" i="2"/>
  <c r="C26" i="2"/>
  <c r="E26" i="2" s="1"/>
  <c r="C27" i="2"/>
  <c r="E27" i="2" s="1"/>
  <c r="C28" i="2"/>
  <c r="C16" i="2"/>
  <c r="E16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2" i="2"/>
  <c r="E2" i="2" s="1"/>
  <c r="E28" i="2" l="1"/>
  <c r="E24" i="2"/>
  <c r="E25" i="2"/>
  <c r="E21" i="2"/>
  <c r="E17" i="2"/>
</calcChain>
</file>

<file path=xl/sharedStrings.xml><?xml version="1.0" encoding="utf-8"?>
<sst xmlns="http://schemas.openxmlformats.org/spreadsheetml/2006/main" count="118" uniqueCount="61">
  <si>
    <t>in_room</t>
  </si>
  <si>
    <t>in_wall_permanent</t>
  </si>
  <si>
    <t>in_roof_permanent</t>
  </si>
  <si>
    <t>in_floor_permanent</t>
  </si>
  <si>
    <t>in_all_permanent</t>
  </si>
  <si>
    <t>in_sep_kitch</t>
  </si>
  <si>
    <t>in_flat</t>
  </si>
  <si>
    <t>in_size</t>
  </si>
  <si>
    <t>in_ppl_room</t>
  </si>
  <si>
    <t>in_ppl_area</t>
  </si>
  <si>
    <t>h20_improved</t>
  </si>
  <si>
    <t>san_improved</t>
  </si>
  <si>
    <t>san_flush_private</t>
  </si>
  <si>
    <t>var</t>
  </si>
  <si>
    <t>var_new</t>
  </si>
  <si>
    <t>var_label</t>
  </si>
  <si>
    <t>hh_size</t>
  </si>
  <si>
    <t>Size of household</t>
  </si>
  <si>
    <t>Number of rooms</t>
  </si>
  <si>
    <t>Wall: Cement or Stone (%)</t>
  </si>
  <si>
    <t>Roof: Cement or Stone (%)</t>
  </si>
  <si>
    <t>Floor: Cement or Stone (%)</t>
  </si>
  <si>
    <t>All Materials: Cement or Stone (%)</t>
  </si>
  <si>
    <t>Separate Kitchen (%)</t>
  </si>
  <si>
    <t>Flat (%)</t>
  </si>
  <si>
    <t>Dwelling Size (sq ft)</t>
  </si>
  <si>
    <t>People per room</t>
  </si>
  <si>
    <t>Area (sq ft per person)</t>
  </si>
  <si>
    <t>Water: Improved Source (%)</t>
  </si>
  <si>
    <t>Sanitation: Improved Source (%)</t>
  </si>
  <si>
    <t>Sanitation: Exclusive Flush (%)</t>
  </si>
  <si>
    <t>var_label_new</t>
  </si>
  <si>
    <t>code</t>
  </si>
  <si>
    <t>hh_size_1</t>
  </si>
  <si>
    <t>in_room_1</t>
  </si>
  <si>
    <t>in_wall_permanent_1</t>
  </si>
  <si>
    <t>in_roof_permanent_1</t>
  </si>
  <si>
    <t>in_floor_permanent_1</t>
  </si>
  <si>
    <t>in_all_permanent_1</t>
  </si>
  <si>
    <t>in_sep_kitch_1</t>
  </si>
  <si>
    <t>in_flat_1</t>
  </si>
  <si>
    <t>in_size_1</t>
  </si>
  <si>
    <t>in_ppl_room_1</t>
  </si>
  <si>
    <t>in_ppl_area_1</t>
  </si>
  <si>
    <t>h20_improved_1</t>
  </si>
  <si>
    <t>san_improved_1</t>
  </si>
  <si>
    <t>san_flush_private_1</t>
  </si>
  <si>
    <t>hh_size_5</t>
  </si>
  <si>
    <t>in_room_5</t>
  </si>
  <si>
    <t>in_wall_permanent_5</t>
  </si>
  <si>
    <t>in_roof_permanent_5</t>
  </si>
  <si>
    <t>in_floor_permanent_5</t>
  </si>
  <si>
    <t>in_all_permanent_5</t>
  </si>
  <si>
    <t>in_sep_kitch_5</t>
  </si>
  <si>
    <t>in_flat_5</t>
  </si>
  <si>
    <t>in_size_5</t>
  </si>
  <si>
    <t>in_ppl_room_5</t>
  </si>
  <si>
    <t>in_ppl_area_5</t>
  </si>
  <si>
    <t>h20_improved_5</t>
  </si>
  <si>
    <t>san_improved_5</t>
  </si>
  <si>
    <t>san_flush_private_5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</si>
</sst>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E0EB2-3EDC-4A3E-A04F-C47CA35002AE}" name="Table1" displayName="Table1" ref="A1:E29" totalsRowShown="0">
  <autoFilter ref="A1:E29" xr:uid="{4C8CD768-BF9E-4D30-92B9-F0BF64387B1C}"/>
  <tableColumns count="5">
    <tableColumn id="1" xr3:uid="{C113C327-848A-4E1A-91E0-8309EC21A23F}" name="var"/>
    <tableColumn id="2" xr3:uid="{436313C2-C3CA-40AE-BE83-E0E01FC2ED44}" name="var_label"/>
    <tableColumn id="3" xr3:uid="{B6D3E98B-7ACC-47F1-8818-CFF42D88CF4E}" name="var_new"/>
    <tableColumn id="4" xr3:uid="{3208D71A-93B3-43AB-BE78-DADAE71014AB}" name="var_label_new"/>
    <tableColumn id="5" xr3:uid="{50A887A5-AE88-4F19-9F6D-870E5FEE7D5B}" name="code">
      <calculatedColumnFormula>_xlfn.CONCAT("label var ",C2,"  ",CHAR(34),D2,CHAR(34))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D392-22BC-4F10-B3B6-D6F4EADE8823}">
  <dimension ref="A1:E29"/>
  <sheetViews>
    <sheetView workbookViewId="0">
      <selection activeCell="C1" sqref="C1:C1048576"/>
    </sheetView>
  </sheetViews>
  <sheetFormatPr defaultRowHeight="14.5" x14ac:dyDescent="0.35"/>
  <cols>
    <col min="1" max="2" width="19.36328125" customWidth="1"/>
    <col min="3" max="3" width="21.7265625" customWidth="1"/>
    <col min="4" max="4" width="47.1796875" customWidth="1"/>
    <col min="5" max="5" width="9.90625" customWidth="1"/>
    <col min="6" max="6" width="10.453125" customWidth="1"/>
  </cols>
  <sheetData>
    <row r="1" spans="1:5" x14ac:dyDescent="0.35">
      <c r="A1" t="s">
        <v>13</v>
      </c>
      <c r="B1" t="s">
        <v>15</v>
      </c>
      <c r="C1" t="s">
        <v>14</v>
      </c>
      <c r="D1" t="s">
        <v>31</v>
      </c>
      <c r="E1" t="s">
        <v>32</v>
      </c>
    </row>
    <row r="2" spans="1:5" x14ac:dyDescent="0.35">
      <c r="A2" t="s">
        <v>16</v>
      </c>
      <c r="B2" t="s">
        <v>17</v>
      </c>
      <c r="C2" t="str">
        <f>_xlfn.CONCAT(A2,"_1")</f>
        <v>hh_size_1</v>
      </c>
      <c r="D2" t="str">
        <f>_xlfn.CONCAT(B2,"_1")</f>
        <v>Size of household_1</v>
      </c>
      <c r="E2" t="str">
        <f>_xlfn.CONCAT("label var ",C2,"  ",CHAR(34),D2,CHAR(34))</f>
        <v>label var hh_size_1  "Size of household_1"</v>
      </c>
    </row>
    <row r="3" spans="1:5" x14ac:dyDescent="0.35">
      <c r="A3" t="s">
        <v>0</v>
      </c>
      <c r="B3" t="s">
        <v>18</v>
      </c>
      <c r="C3" t="str">
        <f>_xlfn.CONCAT(A3,"_1")</f>
        <v>in_room_1</v>
      </c>
      <c r="D3" t="str">
        <f>_xlfn.CONCAT(B3,"_1")</f>
        <v>Number of rooms_1</v>
      </c>
      <c r="E3" t="str">
        <f>_xlfn.CONCAT("label var ",C3,"  ",CHAR(34),D3,CHAR(34))</f>
        <v>label var in_room_1  "Number of rooms_1"</v>
      </c>
    </row>
    <row r="4" spans="1:5" x14ac:dyDescent="0.35">
      <c r="A4" t="s">
        <v>1</v>
      </c>
      <c r="B4" t="s">
        <v>19</v>
      </c>
      <c r="C4" t="str">
        <f>_xlfn.CONCAT(A4,"_1")</f>
        <v>in_wall_permanent_1</v>
      </c>
      <c r="D4" t="str">
        <f>_xlfn.CONCAT(B4,"_1")</f>
        <v>Wall: Cement or Stone (%)_1</v>
      </c>
      <c r="E4" t="str">
        <f>_xlfn.CONCAT("label var ",C4,"  ",CHAR(34),D4,CHAR(34))</f>
        <v>label var in_wall_permanent_1  "Wall: Cement or Stone (%)_1"</v>
      </c>
    </row>
    <row r="5" spans="1:5" x14ac:dyDescent="0.35">
      <c r="A5" t="s">
        <v>2</v>
      </c>
      <c r="B5" t="s">
        <v>20</v>
      </c>
      <c r="C5" t="str">
        <f>_xlfn.CONCAT(A5,"_1")</f>
        <v>in_roof_permanent_1</v>
      </c>
      <c r="D5" t="str">
        <f>_xlfn.CONCAT(B5,"_1")</f>
        <v>Roof: Cement or Stone (%)_1</v>
      </c>
      <c r="E5" t="str">
        <f>_xlfn.CONCAT("label var ",C5,"  ",CHAR(34),D5,CHAR(34))</f>
        <v>label var in_roof_permanent_1  "Roof: Cement or Stone (%)_1"</v>
      </c>
    </row>
    <row r="6" spans="1:5" x14ac:dyDescent="0.35">
      <c r="A6" t="s">
        <v>3</v>
      </c>
      <c r="B6" t="s">
        <v>21</v>
      </c>
      <c r="C6" t="str">
        <f>_xlfn.CONCAT(A6,"_1")</f>
        <v>in_floor_permanent_1</v>
      </c>
      <c r="D6" t="str">
        <f>_xlfn.CONCAT(B6,"_1")</f>
        <v>Floor: Cement or Stone (%)_1</v>
      </c>
      <c r="E6" t="str">
        <f>_xlfn.CONCAT("label var ",C6,"  ",CHAR(34),D6,CHAR(34))</f>
        <v>label var in_floor_permanent_1  "Floor: Cement or Stone (%)_1"</v>
      </c>
    </row>
    <row r="7" spans="1:5" x14ac:dyDescent="0.35">
      <c r="A7" t="s">
        <v>4</v>
      </c>
      <c r="B7" t="s">
        <v>22</v>
      </c>
      <c r="C7" t="str">
        <f>_xlfn.CONCAT(A7,"_1")</f>
        <v>in_all_permanent_1</v>
      </c>
      <c r="D7" t="str">
        <f>_xlfn.CONCAT(B7,"_1")</f>
        <v>All Materials: Cement or Stone (%)_1</v>
      </c>
      <c r="E7" t="str">
        <f>_xlfn.CONCAT("label var ",C7,"  ",CHAR(34),D7,CHAR(34))</f>
        <v>label var in_all_permanent_1  "All Materials: Cement or Stone (%)_1"</v>
      </c>
    </row>
    <row r="8" spans="1:5" x14ac:dyDescent="0.35">
      <c r="A8" t="s">
        <v>5</v>
      </c>
      <c r="B8" t="s">
        <v>23</v>
      </c>
      <c r="C8" t="str">
        <f>_xlfn.CONCAT(A8,"_1")</f>
        <v>in_sep_kitch_1</v>
      </c>
      <c r="D8" t="str">
        <f>_xlfn.CONCAT(B8,"_1")</f>
        <v>Separate Kitchen (%)_1</v>
      </c>
      <c r="E8" t="str">
        <f>_xlfn.CONCAT("label var ",C8,"  ",CHAR(34),D8,CHAR(34))</f>
        <v>label var in_sep_kitch_1  "Separate Kitchen (%)_1"</v>
      </c>
    </row>
    <row r="9" spans="1:5" x14ac:dyDescent="0.35">
      <c r="A9" t="s">
        <v>6</v>
      </c>
      <c r="B9" t="s">
        <v>24</v>
      </c>
      <c r="C9" t="str">
        <f>_xlfn.CONCAT(A9,"_1")</f>
        <v>in_flat_1</v>
      </c>
      <c r="D9" t="str">
        <f>_xlfn.CONCAT(B9,"_1")</f>
        <v>Flat (%)_1</v>
      </c>
      <c r="E9" t="str">
        <f>_xlfn.CONCAT("label var ",C9,"  ",CHAR(34),D9,CHAR(34))</f>
        <v>label var in_flat_1  "Flat (%)_1"</v>
      </c>
    </row>
    <row r="10" spans="1:5" x14ac:dyDescent="0.35">
      <c r="A10" t="s">
        <v>7</v>
      </c>
      <c r="B10" t="s">
        <v>25</v>
      </c>
      <c r="C10" t="str">
        <f>_xlfn.CONCAT(A10,"_1")</f>
        <v>in_size_1</v>
      </c>
      <c r="D10" t="str">
        <f>_xlfn.CONCAT(B10,"_1")</f>
        <v>Dwelling Size (sq ft)_1</v>
      </c>
      <c r="E10" t="str">
        <f>_xlfn.CONCAT("label var ",C10,"  ",CHAR(34),D10,CHAR(34))</f>
        <v>label var in_size_1  "Dwelling Size (sq ft)_1"</v>
      </c>
    </row>
    <row r="11" spans="1:5" x14ac:dyDescent="0.35">
      <c r="A11" t="s">
        <v>8</v>
      </c>
      <c r="B11" t="s">
        <v>26</v>
      </c>
      <c r="C11" t="str">
        <f>_xlfn.CONCAT(A11,"_1")</f>
        <v>in_ppl_room_1</v>
      </c>
      <c r="D11" t="str">
        <f>_xlfn.CONCAT(B11,"_1")</f>
        <v>People per room_1</v>
      </c>
      <c r="E11" t="str">
        <f>_xlfn.CONCAT("label var ",C11,"  ",CHAR(34),D11,CHAR(34))</f>
        <v>label var in_ppl_room_1  "People per room_1"</v>
      </c>
    </row>
    <row r="12" spans="1:5" x14ac:dyDescent="0.35">
      <c r="A12" t="s">
        <v>9</v>
      </c>
      <c r="B12" t="s">
        <v>27</v>
      </c>
      <c r="C12" t="str">
        <f>_xlfn.CONCAT(A12,"_1")</f>
        <v>in_ppl_area_1</v>
      </c>
      <c r="D12" t="str">
        <f>_xlfn.CONCAT(B12,"_1")</f>
        <v>Area (sq ft per person)_1</v>
      </c>
      <c r="E12" t="str">
        <f>_xlfn.CONCAT("label var ",C12,"  ",CHAR(34),D12,CHAR(34))</f>
        <v>label var in_ppl_area_1  "Area (sq ft per person)_1"</v>
      </c>
    </row>
    <row r="13" spans="1:5" x14ac:dyDescent="0.35">
      <c r="A13" t="s">
        <v>10</v>
      </c>
      <c r="B13" t="s">
        <v>28</v>
      </c>
      <c r="C13" t="str">
        <f>_xlfn.CONCAT(A13,"_1")</f>
        <v>h20_improved_1</v>
      </c>
      <c r="D13" t="str">
        <f>_xlfn.CONCAT(B13,"_1")</f>
        <v>Water: Improved Source (%)_1</v>
      </c>
      <c r="E13" t="str">
        <f>_xlfn.CONCAT("label var ",C13,"  ",CHAR(34),D13,CHAR(34))</f>
        <v>label var h20_improved_1  "Water: Improved Source (%)_1"</v>
      </c>
    </row>
    <row r="14" spans="1:5" x14ac:dyDescent="0.35">
      <c r="A14" t="s">
        <v>11</v>
      </c>
      <c r="B14" t="s">
        <v>29</v>
      </c>
      <c r="C14" t="str">
        <f>_xlfn.CONCAT(A14,"_1")</f>
        <v>san_improved_1</v>
      </c>
      <c r="D14" t="str">
        <f>_xlfn.CONCAT(B14,"_1")</f>
        <v>Sanitation: Improved Source (%)_1</v>
      </c>
      <c r="E14" t="str">
        <f>_xlfn.CONCAT("label var ",C14,"  ",CHAR(34),D14,CHAR(34))</f>
        <v>label var san_improved_1  "Sanitation: Improved Source (%)_1"</v>
      </c>
    </row>
    <row r="15" spans="1:5" x14ac:dyDescent="0.35">
      <c r="A15" t="s">
        <v>12</v>
      </c>
      <c r="B15" t="s">
        <v>30</v>
      </c>
      <c r="C15" t="str">
        <f>_xlfn.CONCAT(A15,"_1")</f>
        <v>san_flush_private_1</v>
      </c>
      <c r="D15" t="str">
        <f>_xlfn.CONCAT(B15,"_1")</f>
        <v>Sanitation: Exclusive Flush (%)_1</v>
      </c>
      <c r="E15" t="str">
        <f>_xlfn.CONCAT("label var ",C15,"  ",CHAR(34),D15,CHAR(34))</f>
        <v>label var san_flush_private_1  "Sanitation: Exclusive Flush (%)_1"</v>
      </c>
    </row>
    <row r="16" spans="1:5" x14ac:dyDescent="0.35">
      <c r="C16" t="str">
        <f>_xlfn.CONCAT(A2,"_5")</f>
        <v>hh_size_5</v>
      </c>
      <c r="D16" t="str">
        <f>_xlfn.CONCAT(B2,"_5")</f>
        <v>Size of household_5</v>
      </c>
      <c r="E16" t="str">
        <f>_xlfn.CONCAT("label var ",C16,"  ",CHAR(34),D16,CHAR(34))</f>
        <v>label var hh_size_5  "Size of household_5"</v>
      </c>
    </row>
    <row r="17" spans="3:5" x14ac:dyDescent="0.35">
      <c r="C17" t="str">
        <f>_xlfn.CONCAT(A3,"_5")</f>
        <v>in_room_5</v>
      </c>
      <c r="D17" t="str">
        <f>_xlfn.CONCAT(B3,"_5")</f>
        <v>Number of rooms_5</v>
      </c>
      <c r="E17" t="str">
        <f>_xlfn.CONCAT("label var ",C17,"  ",CHAR(34),D17,CHAR(34))</f>
        <v>label var in_room_5  "Number of rooms_5"</v>
      </c>
    </row>
    <row r="18" spans="3:5" x14ac:dyDescent="0.35">
      <c r="C18" t="str">
        <f>_xlfn.CONCAT(A4,"_5")</f>
        <v>in_wall_permanent_5</v>
      </c>
      <c r="D18" t="str">
        <f>_xlfn.CONCAT(B4,"_5")</f>
        <v>Wall: Cement or Stone (%)_5</v>
      </c>
      <c r="E18" t="str">
        <f>_xlfn.CONCAT("label var ",C18,"  ",CHAR(34),D18,CHAR(34))</f>
        <v>label var in_wall_permanent_5  "Wall: Cement or Stone (%)_5"</v>
      </c>
    </row>
    <row r="19" spans="3:5" x14ac:dyDescent="0.35">
      <c r="C19" t="str">
        <f>_xlfn.CONCAT(A5,"_5")</f>
        <v>in_roof_permanent_5</v>
      </c>
      <c r="D19" t="str">
        <f>_xlfn.CONCAT(B5,"_5")</f>
        <v>Roof: Cement or Stone (%)_5</v>
      </c>
      <c r="E19" t="str">
        <f>_xlfn.CONCAT("label var ",C19,"  ",CHAR(34),D19,CHAR(34))</f>
        <v>label var in_roof_permanent_5  "Roof: Cement or Stone (%)_5"</v>
      </c>
    </row>
    <row r="20" spans="3:5" x14ac:dyDescent="0.35">
      <c r="C20" t="str">
        <f>_xlfn.CONCAT(A6,"_5")</f>
        <v>in_floor_permanent_5</v>
      </c>
      <c r="D20" t="str">
        <f>_xlfn.CONCAT(B6,"_5")</f>
        <v>Floor: Cement or Stone (%)_5</v>
      </c>
      <c r="E20" t="str">
        <f>_xlfn.CONCAT("label var ",C20,"  ",CHAR(34),D20,CHAR(34))</f>
        <v>label var in_floor_permanent_5  "Floor: Cement or Stone (%)_5"</v>
      </c>
    </row>
    <row r="21" spans="3:5" x14ac:dyDescent="0.35">
      <c r="C21" t="str">
        <f>_xlfn.CONCAT(A7,"_5")</f>
        <v>in_all_permanent_5</v>
      </c>
      <c r="D21" t="str">
        <f>_xlfn.CONCAT(B7,"_5")</f>
        <v>All Materials: Cement or Stone (%)_5</v>
      </c>
      <c r="E21" t="str">
        <f>_xlfn.CONCAT("label var ",C21,"  ",CHAR(34),D21,CHAR(34))</f>
        <v>label var in_all_permanent_5  "All Materials: Cement or Stone (%)_5"</v>
      </c>
    </row>
    <row r="22" spans="3:5" x14ac:dyDescent="0.35">
      <c r="C22" t="str">
        <f>_xlfn.CONCAT(A8,"_5")</f>
        <v>in_sep_kitch_5</v>
      </c>
      <c r="D22" t="str">
        <f>_xlfn.CONCAT(B8,"_5")</f>
        <v>Separate Kitchen (%)_5</v>
      </c>
      <c r="E22" t="str">
        <f>_xlfn.CONCAT("label var ",C22,"  ",CHAR(34),D22,CHAR(34))</f>
        <v>label var in_sep_kitch_5  "Separate Kitchen (%)_5"</v>
      </c>
    </row>
    <row r="23" spans="3:5" x14ac:dyDescent="0.35">
      <c r="C23" t="str">
        <f>_xlfn.CONCAT(A9,"_5")</f>
        <v>in_flat_5</v>
      </c>
      <c r="D23" t="str">
        <f>_xlfn.CONCAT(B9,"_5")</f>
        <v>Flat (%)_5</v>
      </c>
      <c r="E23" t="str">
        <f>_xlfn.CONCAT("label var ",C23,"  ",CHAR(34),D23,CHAR(34))</f>
        <v>label var in_flat_5  "Flat (%)_5"</v>
      </c>
    </row>
    <row r="24" spans="3:5" x14ac:dyDescent="0.35">
      <c r="C24" t="str">
        <f>_xlfn.CONCAT(A10,"_5")</f>
        <v>in_size_5</v>
      </c>
      <c r="D24" t="str">
        <f>_xlfn.CONCAT(B10,"_5")</f>
        <v>Dwelling Size (sq ft)_5</v>
      </c>
      <c r="E24" t="str">
        <f>_xlfn.CONCAT("label var ",C24,"  ",CHAR(34),D24,CHAR(34))</f>
        <v>label var in_size_5  "Dwelling Size (sq ft)_5"</v>
      </c>
    </row>
    <row r="25" spans="3:5" x14ac:dyDescent="0.35">
      <c r="C25" t="str">
        <f>_xlfn.CONCAT(A11,"_5")</f>
        <v>in_ppl_room_5</v>
      </c>
      <c r="D25" t="str">
        <f>_xlfn.CONCAT(B11,"_5")</f>
        <v>People per room_5</v>
      </c>
      <c r="E25" t="str">
        <f>_xlfn.CONCAT("label var ",C25,"  ",CHAR(34),D25,CHAR(34))</f>
        <v>label var in_ppl_room_5  "People per room_5"</v>
      </c>
    </row>
    <row r="26" spans="3:5" x14ac:dyDescent="0.35">
      <c r="C26" t="str">
        <f>_xlfn.CONCAT(A12,"_5")</f>
        <v>in_ppl_area_5</v>
      </c>
      <c r="D26" t="str">
        <f>_xlfn.CONCAT(B12,"_5")</f>
        <v>Area (sq ft per person)_5</v>
      </c>
      <c r="E26" t="str">
        <f>_xlfn.CONCAT("label var ",C26,"  ",CHAR(34),D26,CHAR(34))</f>
        <v>label var in_ppl_area_5  "Area (sq ft per person)_5"</v>
      </c>
    </row>
    <row r="27" spans="3:5" x14ac:dyDescent="0.35">
      <c r="C27" t="str">
        <f>_xlfn.CONCAT(A13,"_5")</f>
        <v>h20_improved_5</v>
      </c>
      <c r="D27" t="str">
        <f>_xlfn.CONCAT(B13,"_5")</f>
        <v>Water: Improved Source (%)_5</v>
      </c>
      <c r="E27" t="str">
        <f>_xlfn.CONCAT("label var ",C27,"  ",CHAR(34),D27,CHAR(34))</f>
        <v>label var h20_improved_5  "Water: Improved Source (%)_5"</v>
      </c>
    </row>
    <row r="28" spans="3:5" x14ac:dyDescent="0.35">
      <c r="C28" t="str">
        <f>_xlfn.CONCAT(A14,"_5")</f>
        <v>san_improved_5</v>
      </c>
      <c r="D28" t="str">
        <f>_xlfn.CONCAT(B14,"_5")</f>
        <v>Sanitation: Improved Source (%)_5</v>
      </c>
      <c r="E28" t="str">
        <f>_xlfn.CONCAT("label var ",C28,"  ",CHAR(34),D28,CHAR(34))</f>
        <v>label var san_improved_5  "Sanitation: Improved Source (%)_5"</v>
      </c>
    </row>
    <row r="29" spans="3:5" x14ac:dyDescent="0.35">
      <c r="C29" t="str">
        <f>_xlfn.CONCAT(A15,"_5")</f>
        <v>san_flush_private_5</v>
      </c>
      <c r="D29" t="str">
        <f>_xlfn.CONCAT(B15,"_5")</f>
        <v>Sanitation: Exclusive Flush (%)_5</v>
      </c>
      <c r="E29" t="str">
        <f>_xlfn.CONCAT("label var ",C29,"  ",CHAR(34),D29,CHAR(34))</f>
        <v>label var san_flush_private_5  "Sanitation: Exclusive Flush (%)_5"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10E6-003E-43F5-947E-1836453EA89F}">
  <dimension ref="A1:D29"/>
  <sheetViews>
    <sheetView topLeftCell="A5" workbookViewId="0">
      <selection activeCell="D1" sqref="D1:D28"/>
    </sheetView>
  </sheetViews>
  <sheetFormatPr defaultRowHeight="14.5" x14ac:dyDescent="0.35"/>
  <sheetData>
    <row r="1" spans="1:4" x14ac:dyDescent="0.35">
      <c r="A1" t="s">
        <v>44</v>
      </c>
      <c r="D1" t="s">
        <v>33</v>
      </c>
    </row>
    <row r="2" spans="1:4" x14ac:dyDescent="0.35">
      <c r="A2" t="s">
        <v>58</v>
      </c>
      <c r="D2" t="s">
        <v>47</v>
      </c>
    </row>
    <row r="3" spans="1:4" x14ac:dyDescent="0.35">
      <c r="A3" t="s">
        <v>33</v>
      </c>
      <c r="D3" t="s">
        <v>37</v>
      </c>
    </row>
    <row r="4" spans="1:4" x14ac:dyDescent="0.35">
      <c r="A4" t="s">
        <v>47</v>
      </c>
      <c r="D4" t="s">
        <v>51</v>
      </c>
    </row>
    <row r="5" spans="1:4" x14ac:dyDescent="0.35">
      <c r="A5" t="s">
        <v>38</v>
      </c>
      <c r="D5" t="s">
        <v>35</v>
      </c>
    </row>
    <row r="6" spans="1:4" x14ac:dyDescent="0.35">
      <c r="A6" t="s">
        <v>52</v>
      </c>
      <c r="D6" t="s">
        <v>49</v>
      </c>
    </row>
    <row r="7" spans="1:4" x14ac:dyDescent="0.35">
      <c r="A7" t="s">
        <v>40</v>
      </c>
      <c r="D7" t="s">
        <v>37</v>
      </c>
    </row>
    <row r="8" spans="1:4" x14ac:dyDescent="0.35">
      <c r="A8" t="s">
        <v>54</v>
      </c>
      <c r="D8" t="s">
        <v>51</v>
      </c>
    </row>
    <row r="9" spans="1:4" x14ac:dyDescent="0.35">
      <c r="A9" t="s">
        <v>37</v>
      </c>
      <c r="D9" t="s">
        <v>38</v>
      </c>
    </row>
    <row r="10" spans="1:4" x14ac:dyDescent="0.35">
      <c r="A10" t="s">
        <v>51</v>
      </c>
      <c r="D10" t="s">
        <v>52</v>
      </c>
    </row>
    <row r="11" spans="1:4" x14ac:dyDescent="0.35">
      <c r="A11" t="s">
        <v>43</v>
      </c>
      <c r="D11" t="s">
        <v>34</v>
      </c>
    </row>
    <row r="12" spans="1:4" x14ac:dyDescent="0.35">
      <c r="A12" t="s">
        <v>57</v>
      </c>
      <c r="D12" t="s">
        <v>48</v>
      </c>
    </row>
    <row r="13" spans="1:4" x14ac:dyDescent="0.35">
      <c r="A13" t="s">
        <v>42</v>
      </c>
      <c r="D13" t="s">
        <v>42</v>
      </c>
    </row>
    <row r="14" spans="1:4" x14ac:dyDescent="0.35">
      <c r="A14" t="s">
        <v>56</v>
      </c>
      <c r="D14" t="s">
        <v>56</v>
      </c>
    </row>
    <row r="15" spans="1:4" x14ac:dyDescent="0.35">
      <c r="A15" t="s">
        <v>36</v>
      </c>
      <c r="D15" t="s">
        <v>41</v>
      </c>
    </row>
    <row r="16" spans="1:4" x14ac:dyDescent="0.35">
      <c r="A16" t="s">
        <v>50</v>
      </c>
      <c r="D16" t="s">
        <v>55</v>
      </c>
    </row>
    <row r="17" spans="1:4" x14ac:dyDescent="0.35">
      <c r="A17" t="s">
        <v>34</v>
      </c>
      <c r="D17" t="s">
        <v>43</v>
      </c>
    </row>
    <row r="18" spans="1:4" x14ac:dyDescent="0.35">
      <c r="A18" t="s">
        <v>48</v>
      </c>
      <c r="D18" t="s">
        <v>57</v>
      </c>
    </row>
    <row r="19" spans="1:4" x14ac:dyDescent="0.35">
      <c r="A19" t="s">
        <v>39</v>
      </c>
      <c r="D19" t="s">
        <v>39</v>
      </c>
    </row>
    <row r="20" spans="1:4" x14ac:dyDescent="0.35">
      <c r="A20" t="s">
        <v>53</v>
      </c>
      <c r="D20" t="s">
        <v>53</v>
      </c>
    </row>
    <row r="21" spans="1:4" x14ac:dyDescent="0.35">
      <c r="A21" t="s">
        <v>41</v>
      </c>
      <c r="D21" t="s">
        <v>40</v>
      </c>
    </row>
    <row r="22" spans="1:4" x14ac:dyDescent="0.35">
      <c r="A22" t="s">
        <v>55</v>
      </c>
      <c r="D22" t="s">
        <v>54</v>
      </c>
    </row>
    <row r="23" spans="1:4" x14ac:dyDescent="0.35">
      <c r="A23" t="s">
        <v>35</v>
      </c>
      <c r="D23" t="s">
        <v>44</v>
      </c>
    </row>
    <row r="24" spans="1:4" x14ac:dyDescent="0.35">
      <c r="A24" t="s">
        <v>49</v>
      </c>
      <c r="D24" t="s">
        <v>58</v>
      </c>
    </row>
    <row r="25" spans="1:4" x14ac:dyDescent="0.35">
      <c r="A25" t="s">
        <v>46</v>
      </c>
      <c r="D25" t="s">
        <v>45</v>
      </c>
    </row>
    <row r="26" spans="1:4" x14ac:dyDescent="0.35">
      <c r="A26" t="s">
        <v>60</v>
      </c>
      <c r="D26" t="s">
        <v>59</v>
      </c>
    </row>
    <row r="27" spans="1:4" x14ac:dyDescent="0.35">
      <c r="A27" t="s">
        <v>45</v>
      </c>
      <c r="D27" t="s">
        <v>46</v>
      </c>
    </row>
    <row r="28" spans="1:4" x14ac:dyDescent="0.35">
      <c r="A28" t="s">
        <v>59</v>
      </c>
      <c r="D28" t="s">
        <v>60</v>
      </c>
    </row>
    <row r="29" spans="1:4" x14ac:dyDescent="0.35">
      <c r="A29" t="s">
        <v>14</v>
      </c>
    </row>
  </sheetData>
  <sortState xmlns:xlrd2="http://schemas.microsoft.com/office/spreadsheetml/2017/richdata2" ref="A1:A2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2958-71FC-4A7A-8B51-334A3856CE5C}">
  <dimension ref="A1:AB1"/>
  <sheetViews>
    <sheetView tabSelected="1" workbookViewId="0">
      <selection activeCell="F16" sqref="F16"/>
    </sheetView>
  </sheetViews>
  <sheetFormatPr defaultRowHeight="14.5" x14ac:dyDescent="0.35"/>
  <sheetData>
    <row r="1" spans="1:28" x14ac:dyDescent="0.35">
      <c r="A1" t="s">
        <v>33</v>
      </c>
      <c r="B1" t="s">
        <v>47</v>
      </c>
      <c r="C1" t="s">
        <v>37</v>
      </c>
      <c r="D1" t="s">
        <v>51</v>
      </c>
      <c r="E1" t="s">
        <v>35</v>
      </c>
      <c r="F1" t="s">
        <v>49</v>
      </c>
      <c r="G1" t="s">
        <v>37</v>
      </c>
      <c r="H1" t="s">
        <v>51</v>
      </c>
      <c r="I1" t="s">
        <v>38</v>
      </c>
      <c r="J1" t="s">
        <v>52</v>
      </c>
      <c r="K1" t="s">
        <v>34</v>
      </c>
      <c r="L1" t="s">
        <v>48</v>
      </c>
      <c r="M1" t="s">
        <v>42</v>
      </c>
      <c r="N1" t="s">
        <v>56</v>
      </c>
      <c r="O1" t="s">
        <v>41</v>
      </c>
      <c r="P1" t="s">
        <v>55</v>
      </c>
      <c r="Q1" t="s">
        <v>43</v>
      </c>
      <c r="R1" t="s">
        <v>57</v>
      </c>
      <c r="S1" t="s">
        <v>39</v>
      </c>
      <c r="T1" t="s">
        <v>53</v>
      </c>
      <c r="U1" t="s">
        <v>40</v>
      </c>
      <c r="V1" t="s">
        <v>54</v>
      </c>
      <c r="W1" t="s">
        <v>44</v>
      </c>
      <c r="X1" t="s">
        <v>58</v>
      </c>
      <c r="Y1" t="s">
        <v>45</v>
      </c>
      <c r="Z1" t="s">
        <v>59</v>
      </c>
      <c r="AA1" t="s">
        <v>46</v>
      </c>
      <c r="AB1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3" ma:contentTypeDescription="Create a new document." ma:contentTypeScope="" ma:versionID="fd293e4048182cf0cbc24ca37d962123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a7092592117d1a74ae1fb4e50ab3de0d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056B10-DDD6-4118-9032-8BAF64C711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0E5F35-EDB0-49B2-A033-C7008EF38F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75B0C1-0E6E-4A2F-BB8B-678A83DE095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label_code</vt:lpstr>
      <vt:lpstr>var_order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Weng</dc:creator>
  <cp:lastModifiedBy>Aline Weng</cp:lastModifiedBy>
  <dcterms:created xsi:type="dcterms:W3CDTF">2020-12-09T14:37:26Z</dcterms:created>
  <dcterms:modified xsi:type="dcterms:W3CDTF">2020-12-11T01:47:21Z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