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ylab\Desktop\"/>
    </mc:Choice>
  </mc:AlternateContent>
  <bookViews>
    <workbookView xWindow="0" yWindow="0" windowWidth="24000" windowHeight="9240"/>
  </bookViews>
  <sheets>
    <sheet name="Bio data" sheetId="1" r:id="rId1"/>
    <sheet name="PSG rep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2" i="1"/>
</calcChain>
</file>

<file path=xl/sharedStrings.xml><?xml version="1.0" encoding="utf-8"?>
<sst xmlns="http://schemas.openxmlformats.org/spreadsheetml/2006/main" count="241" uniqueCount="104">
  <si>
    <t>受試者編號</t>
    <phoneticPr fontId="1" type="noConversion"/>
  </si>
  <si>
    <t>BMI</t>
    <phoneticPr fontId="1" type="noConversion"/>
  </si>
  <si>
    <t>M</t>
    <phoneticPr fontId="1" type="noConversion"/>
  </si>
  <si>
    <t>M</t>
    <phoneticPr fontId="1" type="noConversion"/>
  </si>
  <si>
    <t>M</t>
    <phoneticPr fontId="1" type="noConversion"/>
  </si>
  <si>
    <t>M</t>
    <phoneticPr fontId="1" type="noConversion"/>
  </si>
  <si>
    <t>M</t>
    <phoneticPr fontId="1" type="noConversion"/>
  </si>
  <si>
    <t>M</t>
    <phoneticPr fontId="1" type="noConversion"/>
  </si>
  <si>
    <t>M</t>
    <phoneticPr fontId="1" type="noConversion"/>
  </si>
  <si>
    <t>F</t>
    <phoneticPr fontId="1" type="noConversion"/>
  </si>
  <si>
    <t>M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</si>
  <si>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</si>
  <si>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</si>
  <si>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</si>
  <si>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</si>
  <si>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M</t>
    <phoneticPr fontId="1" type="noConversion"/>
  </si>
  <si>
    <t>F</t>
    <phoneticPr fontId="1" type="noConversion"/>
  </si>
  <si>
    <t>M</t>
    <phoneticPr fontId="1" type="noConversion"/>
  </si>
  <si>
    <t>F</t>
    <phoneticPr fontId="1" type="noConversion"/>
  </si>
  <si>
    <t>F</t>
    <phoneticPr fontId="1" type="noConversion"/>
  </si>
  <si>
    <t>CHGH001</t>
    <phoneticPr fontId="1" type="noConversion"/>
  </si>
  <si>
    <t>CHGH002</t>
  </si>
  <si>
    <t>CHGH003</t>
  </si>
  <si>
    <t>CHGH006</t>
  </si>
  <si>
    <t>CHGH008</t>
  </si>
  <si>
    <t>CHGH009</t>
  </si>
  <si>
    <t>CHGH010</t>
  </si>
  <si>
    <t>CHGH011</t>
  </si>
  <si>
    <t>CHGH013</t>
  </si>
  <si>
    <t>CHGH014</t>
  </si>
  <si>
    <t>CHGH016</t>
  </si>
  <si>
    <t>CHGH017</t>
  </si>
  <si>
    <t>CHGH018</t>
  </si>
  <si>
    <t>CHGH019</t>
  </si>
  <si>
    <t>CHGH020</t>
  </si>
  <si>
    <t>CHGH021</t>
  </si>
  <si>
    <t>CHGH022</t>
  </si>
  <si>
    <t>CHGH023</t>
  </si>
  <si>
    <t>CHGH024</t>
  </si>
  <si>
    <t>CHGH025</t>
  </si>
  <si>
    <t>CHGH026</t>
  </si>
  <si>
    <t>CHGH027</t>
  </si>
  <si>
    <t>CHGH028</t>
  </si>
  <si>
    <t>CHGH030</t>
  </si>
  <si>
    <t>CHGH031</t>
  </si>
  <si>
    <t>CHGH032</t>
  </si>
  <si>
    <t>CHGH033</t>
  </si>
  <si>
    <t>CHGH034</t>
  </si>
  <si>
    <t>CHGH035</t>
  </si>
  <si>
    <t>CHGH036</t>
  </si>
  <si>
    <t>CHGH037</t>
  </si>
  <si>
    <t>CHGH038</t>
  </si>
  <si>
    <t>CHGH039</t>
  </si>
  <si>
    <t>CHGH040</t>
  </si>
  <si>
    <t>CHGH041</t>
  </si>
  <si>
    <t>CHGH042</t>
  </si>
  <si>
    <t>CHGH043</t>
  </si>
  <si>
    <t>CHGH044</t>
  </si>
  <si>
    <t>CHGH046</t>
  </si>
  <si>
    <t>CHGH047</t>
  </si>
  <si>
    <t>CHGH048</t>
  </si>
  <si>
    <t>CHGH049</t>
  </si>
  <si>
    <t>CHGH050</t>
  </si>
  <si>
    <t>CHGH051</t>
  </si>
  <si>
    <t>CHGH053</t>
  </si>
  <si>
    <t>CHGH054</t>
  </si>
  <si>
    <t>CHGH055</t>
  </si>
  <si>
    <t>CHGH056</t>
  </si>
  <si>
    <t>CHGH057</t>
  </si>
  <si>
    <t>CHGH012</t>
    <phoneticPr fontId="1" type="noConversion"/>
  </si>
  <si>
    <t>CHGH005</t>
    <phoneticPr fontId="1" type="noConversion"/>
  </si>
  <si>
    <t>CHGH004</t>
    <phoneticPr fontId="1" type="noConversion"/>
  </si>
  <si>
    <t>CHGH007</t>
    <phoneticPr fontId="1" type="noConversion"/>
  </si>
  <si>
    <t>CHGH015</t>
    <phoneticPr fontId="1" type="noConversion"/>
  </si>
  <si>
    <t>F</t>
    <phoneticPr fontId="1" type="noConversion"/>
  </si>
  <si>
    <t>F</t>
    <phoneticPr fontId="1" type="noConversion"/>
  </si>
  <si>
    <t>M</t>
    <phoneticPr fontId="1" type="noConversion"/>
  </si>
  <si>
    <t>M</t>
    <phoneticPr fontId="1" type="noConversion"/>
  </si>
  <si>
    <t>M</t>
    <phoneticPr fontId="1" type="noConversion"/>
  </si>
  <si>
    <t>M</t>
    <phoneticPr fontId="1" type="noConversion"/>
  </si>
  <si>
    <t>CHGH029</t>
    <phoneticPr fontId="1" type="noConversion"/>
  </si>
  <si>
    <t>F</t>
    <phoneticPr fontId="1" type="noConversion"/>
  </si>
  <si>
    <t>F</t>
    <phoneticPr fontId="1" type="noConversion"/>
  </si>
  <si>
    <t>CHGH052</t>
    <phoneticPr fontId="1" type="noConversion"/>
  </si>
  <si>
    <t>M</t>
    <phoneticPr fontId="1" type="noConversion"/>
  </si>
  <si>
    <t>PSG_light_off</t>
    <phoneticPr fontId="1" type="noConversion"/>
  </si>
  <si>
    <t>PSG_light_on</t>
    <phoneticPr fontId="1" type="noConversion"/>
  </si>
  <si>
    <t>PSG_time_in_bed</t>
    <phoneticPr fontId="1" type="noConversion"/>
  </si>
  <si>
    <t>PSG_total_sleep_time</t>
    <phoneticPr fontId="1" type="noConversion"/>
  </si>
  <si>
    <t>PSG_event</t>
    <phoneticPr fontId="1" type="noConversion"/>
  </si>
  <si>
    <t>De_O2_event</t>
    <phoneticPr fontId="1" type="noConversion"/>
  </si>
  <si>
    <t>AHI</t>
    <phoneticPr fontId="1" type="noConversion"/>
  </si>
  <si>
    <t>Mean_O2</t>
    <phoneticPr fontId="1" type="noConversion"/>
  </si>
  <si>
    <t>Min_O2</t>
    <phoneticPr fontId="1" type="noConversion"/>
  </si>
  <si>
    <t>Normal</t>
  </si>
  <si>
    <t>Mild</t>
  </si>
  <si>
    <t>Moderate</t>
  </si>
  <si>
    <t>Severe</t>
  </si>
  <si>
    <t>Severity of sleep apnea</t>
    <phoneticPr fontId="1" type="noConversion"/>
  </si>
  <si>
    <t>subject</t>
    <phoneticPr fontId="1" type="noConversion"/>
  </si>
  <si>
    <t>gender</t>
    <phoneticPr fontId="1" type="noConversion"/>
  </si>
  <si>
    <t>age</t>
    <phoneticPr fontId="1" type="noConversion"/>
  </si>
  <si>
    <t>height</t>
    <phoneticPr fontId="1" type="noConversion"/>
  </si>
  <si>
    <t>weight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</si>
</sst>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yyyy\-mm\-dd\ hh:mm:ss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zoomScaleNormal="100" workbookViewId="0">
      <pane ySplit="1" topLeftCell="A2" activePane="bottomLeft" state="frozen"/>
      <selection pane="bottomLeft" activeCell="H1" sqref="H1:I1048576"/>
    </sheetView>
  </sheetViews>
  <sheetFormatPr defaultRowHeight="16.5" x14ac:dyDescent="0.25"/>
  <cols>
    <col min="1" max="1" width="11.875" style="2" customWidth="1"/>
    <col min="2" max="6" width="9.125" style="2"/>
    <col min="7" max="7" width="20.25" bestFit="1" customWidth="1"/>
  </cols>
  <sheetData>
    <row r="1" spans="1:7" x14ac:dyDescent="0.25">
      <c r="A1" s="2" t="s">
        <v>99</v>
      </c>
      <c r="B1" s="2" t="s">
        <v>100</v>
      </c>
      <c r="C1" s="2" t="s">
        <v>101</v>
      </c>
      <c r="D1" s="2" t="s">
        <v>102</v>
      </c>
      <c r="E1" s="2" t="s">
        <v>103</v>
      </c>
      <c r="F1" s="2" t="s">
        <v>1</v>
      </c>
      <c r="G1" t="s">
        <v>98</v>
      </c>
    </row>
    <row r="2" spans="1:7" x14ac:dyDescent="0.25">
      <c r="A2" s="2" t="s">
        <v>20</v>
      </c>
      <c r="B2" s="2" t="s">
        <v>2</v>
      </c>
      <c r="C2" s="2">
        <v>52</v>
      </c>
      <c r="D2" s="2">
        <v>172</v>
      </c>
      <c r="E2" s="2">
        <v>69</v>
      </c>
      <c r="F2" s="3">
        <f>E2/(D2*D2/10000)</f>
        <v>23.323418063818281</v>
      </c>
      <c r="G2" t="s">
        <v>95</v>
      </c>
    </row>
    <row r="3" spans="1:7" x14ac:dyDescent="0.25">
      <c r="A3" s="2" t="s">
        <v>21</v>
      </c>
      <c r="B3" s="2" t="s">
        <v>3</v>
      </c>
      <c r="C3" s="2">
        <v>47</v>
      </c>
      <c r="D3" s="2">
        <v>170</v>
      </c>
      <c r="E3" s="2">
        <v>76</v>
      </c>
      <c r="F3" s="3">
        <f t="shared" ref="F3:F57" si="0">E3/(D3*D3/10000)</f>
        <v>26.297577854671278</v>
      </c>
      <c r="G3" t="s">
        <v>97</v>
      </c>
    </row>
    <row r="4" spans="1:7" x14ac:dyDescent="0.25">
      <c r="A4" s="2" t="s">
        <v>22</v>
      </c>
      <c r="B4" s="2" t="s">
        <v>4</v>
      </c>
      <c r="C4" s="2">
        <v>57</v>
      </c>
      <c r="D4" s="2">
        <v>168</v>
      </c>
      <c r="E4" s="2">
        <v>61</v>
      </c>
      <c r="F4" s="3">
        <f t="shared" si="0"/>
        <v>21.612811791383219</v>
      </c>
      <c r="G4" t="s">
        <v>96</v>
      </c>
    </row>
    <row r="5" spans="1:7" x14ac:dyDescent="0.25">
      <c r="A5" s="2" t="s">
        <v>71</v>
      </c>
      <c r="B5" s="2" t="s">
        <v>5</v>
      </c>
      <c r="C5" s="2">
        <v>43</v>
      </c>
      <c r="D5" s="2">
        <v>180</v>
      </c>
      <c r="E5" s="2">
        <v>95</v>
      </c>
      <c r="F5" s="3">
        <f t="shared" si="0"/>
        <v>29.320987654320987</v>
      </c>
      <c r="G5" t="s">
        <v>95</v>
      </c>
    </row>
    <row r="6" spans="1:7" x14ac:dyDescent="0.25">
      <c r="A6" s="2" t="s">
        <v>70</v>
      </c>
      <c r="B6" s="2" t="s">
        <v>6</v>
      </c>
      <c r="C6" s="2">
        <v>44</v>
      </c>
      <c r="D6" s="2">
        <v>181</v>
      </c>
      <c r="E6" s="2">
        <v>95</v>
      </c>
      <c r="F6" s="3">
        <f t="shared" si="0"/>
        <v>28.997893837184456</v>
      </c>
      <c r="G6" t="s">
        <v>96</v>
      </c>
    </row>
    <row r="7" spans="1:7" x14ac:dyDescent="0.25">
      <c r="A7" s="2" t="s">
        <v>23</v>
      </c>
      <c r="B7" s="2" t="s">
        <v>7</v>
      </c>
      <c r="C7" s="2">
        <v>31</v>
      </c>
      <c r="D7" s="2">
        <v>181</v>
      </c>
      <c r="E7" s="2">
        <v>91</v>
      </c>
      <c r="F7" s="3">
        <f t="shared" si="0"/>
        <v>27.776929886145112</v>
      </c>
      <c r="G7" t="s">
        <v>95</v>
      </c>
    </row>
    <row r="8" spans="1:7" x14ac:dyDescent="0.25">
      <c r="A8" s="2" t="s">
        <v>72</v>
      </c>
      <c r="B8" s="2" t="s">
        <v>8</v>
      </c>
      <c r="C8" s="2">
        <v>36</v>
      </c>
      <c r="D8" s="2">
        <v>170</v>
      </c>
      <c r="E8" s="2">
        <v>60</v>
      </c>
      <c r="F8" s="3">
        <f t="shared" si="0"/>
        <v>20.761245674740483</v>
      </c>
      <c r="G8" t="s">
        <v>97</v>
      </c>
    </row>
    <row r="9" spans="1:7" x14ac:dyDescent="0.25">
      <c r="A9" s="2" t="s">
        <v>24</v>
      </c>
      <c r="B9" s="2" t="s">
        <v>9</v>
      </c>
      <c r="C9" s="2">
        <v>55</v>
      </c>
      <c r="D9" s="2">
        <v>161.5</v>
      </c>
      <c r="E9" s="2">
        <v>47</v>
      </c>
      <c r="F9" s="3">
        <f t="shared" si="0"/>
        <v>18.019917760162564</v>
      </c>
      <c r="G9" t="s">
        <v>94</v>
      </c>
    </row>
    <row r="10" spans="1:7" x14ac:dyDescent="0.25">
      <c r="A10" s="2" t="s">
        <v>25</v>
      </c>
      <c r="B10" s="2" t="s">
        <v>10</v>
      </c>
      <c r="C10" s="2">
        <v>61</v>
      </c>
      <c r="D10" s="2">
        <v>176</v>
      </c>
      <c r="E10" s="2">
        <v>65</v>
      </c>
      <c r="F10" s="3">
        <f t="shared" si="0"/>
        <v>20.983987603305785</v>
      </c>
      <c r="G10" t="s">
        <v>96</v>
      </c>
    </row>
    <row r="11" spans="1:7" x14ac:dyDescent="0.25">
      <c r="A11" s="2" t="s">
        <v>26</v>
      </c>
      <c r="B11" s="2" t="s">
        <v>11</v>
      </c>
      <c r="C11" s="2">
        <v>57</v>
      </c>
      <c r="D11" s="2">
        <v>152</v>
      </c>
      <c r="E11" s="2">
        <v>54</v>
      </c>
      <c r="F11" s="3">
        <f t="shared" si="0"/>
        <v>23.372576177285318</v>
      </c>
      <c r="G11" t="s">
        <v>94</v>
      </c>
    </row>
    <row r="12" spans="1:7" x14ac:dyDescent="0.25">
      <c r="A12" s="2" t="s">
        <v>27</v>
      </c>
      <c r="B12" s="2" t="s">
        <v>5</v>
      </c>
      <c r="C12" s="2">
        <v>62</v>
      </c>
      <c r="D12" s="2">
        <v>167</v>
      </c>
      <c r="E12" s="2">
        <v>68</v>
      </c>
      <c r="F12" s="6">
        <f t="shared" si="0"/>
        <v>24.382372978593711</v>
      </c>
      <c r="G12" t="s">
        <v>94</v>
      </c>
    </row>
    <row r="13" spans="1:7" x14ac:dyDescent="0.25">
      <c r="A13" s="2" t="s">
        <v>69</v>
      </c>
      <c r="B13" s="2" t="s">
        <v>12</v>
      </c>
      <c r="C13" s="2">
        <v>61</v>
      </c>
      <c r="D13" s="2">
        <v>152</v>
      </c>
      <c r="E13" s="2">
        <v>44</v>
      </c>
      <c r="F13" s="3">
        <f t="shared" si="0"/>
        <v>19.044321329639889</v>
      </c>
      <c r="G13" t="s">
        <v>95</v>
      </c>
    </row>
    <row r="14" spans="1:7" x14ac:dyDescent="0.25">
      <c r="A14" s="2" t="s">
        <v>28</v>
      </c>
      <c r="B14" s="2" t="s">
        <v>13</v>
      </c>
      <c r="C14" s="2">
        <v>65</v>
      </c>
      <c r="D14" s="2">
        <v>155</v>
      </c>
      <c r="E14" s="2">
        <v>55</v>
      </c>
      <c r="F14" s="3">
        <f t="shared" si="0"/>
        <v>22.892819979188346</v>
      </c>
      <c r="G14" t="s">
        <v>95</v>
      </c>
    </row>
    <row r="15" spans="1:7" x14ac:dyDescent="0.25">
      <c r="A15" s="2" t="s">
        <v>29</v>
      </c>
      <c r="B15" s="2" t="s">
        <v>5</v>
      </c>
      <c r="C15" s="2">
        <v>39</v>
      </c>
      <c r="D15" s="2">
        <v>176</v>
      </c>
      <c r="E15" s="2">
        <v>78</v>
      </c>
      <c r="F15" s="3">
        <f t="shared" si="0"/>
        <v>25.180785123966942</v>
      </c>
      <c r="G15" t="s">
        <v>95</v>
      </c>
    </row>
    <row r="16" spans="1:7" x14ac:dyDescent="0.25">
      <c r="A16" s="2" t="s">
        <v>73</v>
      </c>
      <c r="B16" s="2" t="s">
        <v>11</v>
      </c>
      <c r="C16" s="2">
        <v>59</v>
      </c>
      <c r="D16" s="2">
        <v>154</v>
      </c>
      <c r="E16" s="2">
        <v>48</v>
      </c>
      <c r="F16" s="3">
        <f t="shared" si="0"/>
        <v>20.239500758981279</v>
      </c>
      <c r="G16" t="s">
        <v>95</v>
      </c>
    </row>
    <row r="17" spans="1:7" x14ac:dyDescent="0.25">
      <c r="A17" s="2" t="s">
        <v>30</v>
      </c>
      <c r="B17" s="2" t="s">
        <v>14</v>
      </c>
      <c r="C17" s="2">
        <v>64</v>
      </c>
      <c r="D17" s="2">
        <v>156</v>
      </c>
      <c r="E17" s="2">
        <v>50</v>
      </c>
      <c r="F17" s="3">
        <f t="shared" si="0"/>
        <v>20.5456936226167</v>
      </c>
      <c r="G17" t="s">
        <v>95</v>
      </c>
    </row>
    <row r="18" spans="1:7" x14ac:dyDescent="0.25">
      <c r="A18" s="2" t="s">
        <v>31</v>
      </c>
      <c r="B18" s="2" t="s">
        <v>15</v>
      </c>
      <c r="C18" s="2">
        <v>49</v>
      </c>
      <c r="D18" s="2">
        <v>174</v>
      </c>
      <c r="E18" s="2">
        <v>76</v>
      </c>
      <c r="F18" s="3">
        <f t="shared" si="0"/>
        <v>25.102391333069097</v>
      </c>
      <c r="G18" t="s">
        <v>95</v>
      </c>
    </row>
    <row r="19" spans="1:7" x14ac:dyDescent="0.25">
      <c r="A19" s="2" t="s">
        <v>32</v>
      </c>
      <c r="B19" s="2" t="s">
        <v>16</v>
      </c>
      <c r="C19" s="2">
        <v>53</v>
      </c>
      <c r="D19" s="2">
        <v>162</v>
      </c>
      <c r="E19" s="2">
        <v>56</v>
      </c>
      <c r="F19" s="3">
        <f t="shared" si="0"/>
        <v>21.338210638622161</v>
      </c>
      <c r="G19" t="s">
        <v>94</v>
      </c>
    </row>
    <row r="20" spans="1:7" x14ac:dyDescent="0.25">
      <c r="A20" s="2" t="s">
        <v>33</v>
      </c>
      <c r="B20" s="2" t="s">
        <v>17</v>
      </c>
      <c r="C20" s="2">
        <v>66</v>
      </c>
      <c r="D20" s="2">
        <v>165.5</v>
      </c>
      <c r="E20" s="2">
        <v>64</v>
      </c>
      <c r="F20" s="3">
        <f t="shared" si="0"/>
        <v>23.36597876981773</v>
      </c>
      <c r="G20" t="s">
        <v>97</v>
      </c>
    </row>
    <row r="21" spans="1:7" x14ac:dyDescent="0.25">
      <c r="A21" s="2" t="s">
        <v>34</v>
      </c>
      <c r="B21" s="2" t="s">
        <v>18</v>
      </c>
      <c r="C21" s="2">
        <v>33</v>
      </c>
      <c r="D21" s="2">
        <v>169</v>
      </c>
      <c r="E21" s="2">
        <v>64</v>
      </c>
      <c r="F21" s="3">
        <f t="shared" si="0"/>
        <v>22.408178985329645</v>
      </c>
      <c r="G21" t="s">
        <v>95</v>
      </c>
    </row>
    <row r="22" spans="1:7" x14ac:dyDescent="0.25">
      <c r="A22" s="2" t="s">
        <v>35</v>
      </c>
      <c r="B22" s="2" t="s">
        <v>11</v>
      </c>
      <c r="C22" s="2">
        <v>66</v>
      </c>
      <c r="D22" s="2">
        <v>155</v>
      </c>
      <c r="E22" s="2">
        <v>45</v>
      </c>
      <c r="F22" s="3">
        <f t="shared" si="0"/>
        <v>18.730489073881376</v>
      </c>
      <c r="G22" t="s">
        <v>96</v>
      </c>
    </row>
    <row r="23" spans="1:7" x14ac:dyDescent="0.25">
      <c r="A23" s="2" t="s">
        <v>36</v>
      </c>
      <c r="B23" s="2" t="s">
        <v>19</v>
      </c>
      <c r="C23" s="2">
        <v>76</v>
      </c>
      <c r="D23" s="2">
        <v>150</v>
      </c>
      <c r="E23" s="2">
        <v>65</v>
      </c>
      <c r="F23" s="3">
        <f t="shared" si="0"/>
        <v>28.888888888888889</v>
      </c>
      <c r="G23" t="s">
        <v>95</v>
      </c>
    </row>
    <row r="24" spans="1:7" x14ac:dyDescent="0.25">
      <c r="A24" s="2" t="s">
        <v>37</v>
      </c>
      <c r="B24" s="2" t="s">
        <v>74</v>
      </c>
      <c r="C24" s="2">
        <v>39</v>
      </c>
      <c r="D24" s="2">
        <v>165</v>
      </c>
      <c r="E24" s="2">
        <v>65</v>
      </c>
      <c r="F24" s="3">
        <f t="shared" si="0"/>
        <v>23.875114784205692</v>
      </c>
      <c r="G24" t="s">
        <v>95</v>
      </c>
    </row>
    <row r="25" spans="1:7" x14ac:dyDescent="0.25">
      <c r="A25" s="2" t="s">
        <v>38</v>
      </c>
      <c r="B25" s="2" t="s">
        <v>75</v>
      </c>
      <c r="C25" s="2">
        <v>27</v>
      </c>
      <c r="D25" s="2">
        <v>163</v>
      </c>
      <c r="E25" s="2">
        <v>65</v>
      </c>
      <c r="F25" s="3">
        <f t="shared" si="0"/>
        <v>24.464601603372351</v>
      </c>
      <c r="G25" t="s">
        <v>94</v>
      </c>
    </row>
    <row r="26" spans="1:7" x14ac:dyDescent="0.25">
      <c r="A26" s="2" t="s">
        <v>39</v>
      </c>
      <c r="B26" s="2" t="s">
        <v>76</v>
      </c>
      <c r="C26" s="2">
        <v>34</v>
      </c>
      <c r="D26" s="2">
        <v>172</v>
      </c>
      <c r="E26" s="2">
        <v>90</v>
      </c>
      <c r="F26" s="3">
        <f t="shared" si="0"/>
        <v>30.421849648458625</v>
      </c>
      <c r="G26" t="s">
        <v>95</v>
      </c>
    </row>
    <row r="27" spans="1:7" x14ac:dyDescent="0.25">
      <c r="A27" s="2" t="s">
        <v>40</v>
      </c>
      <c r="B27" s="2" t="s">
        <v>74</v>
      </c>
      <c r="C27" s="2">
        <v>73</v>
      </c>
      <c r="D27" s="2">
        <v>164</v>
      </c>
      <c r="E27" s="2">
        <v>55</v>
      </c>
      <c r="F27" s="3">
        <f t="shared" si="0"/>
        <v>20.449137418203449</v>
      </c>
      <c r="G27" t="s">
        <v>96</v>
      </c>
    </row>
    <row r="28" spans="1:7" x14ac:dyDescent="0.25">
      <c r="A28" s="2" t="s">
        <v>41</v>
      </c>
      <c r="B28" s="2" t="s">
        <v>77</v>
      </c>
      <c r="C28" s="2">
        <v>26</v>
      </c>
      <c r="D28" s="2">
        <v>174.5</v>
      </c>
      <c r="E28" s="2">
        <v>55</v>
      </c>
      <c r="F28" s="3">
        <f t="shared" si="0"/>
        <v>18.062249078414791</v>
      </c>
      <c r="G28" t="s">
        <v>94</v>
      </c>
    </row>
    <row r="29" spans="1:7" x14ac:dyDescent="0.25">
      <c r="A29" s="2" t="s">
        <v>42</v>
      </c>
      <c r="B29" s="2" t="s">
        <v>78</v>
      </c>
      <c r="C29" s="2">
        <v>57</v>
      </c>
      <c r="D29" s="2">
        <v>170</v>
      </c>
      <c r="E29" s="2">
        <v>61</v>
      </c>
      <c r="F29" s="3">
        <f t="shared" si="0"/>
        <v>21.107266435986158</v>
      </c>
      <c r="G29" t="s">
        <v>96</v>
      </c>
    </row>
    <row r="30" spans="1:7" x14ac:dyDescent="0.25">
      <c r="A30" s="2" t="s">
        <v>80</v>
      </c>
      <c r="B30" s="2" t="s">
        <v>79</v>
      </c>
      <c r="C30" s="2">
        <v>51</v>
      </c>
      <c r="D30" s="2">
        <v>178</v>
      </c>
      <c r="E30" s="2">
        <v>89</v>
      </c>
      <c r="F30" s="3">
        <f t="shared" si="0"/>
        <v>28.089887640449437</v>
      </c>
      <c r="G30" t="s">
        <v>97</v>
      </c>
    </row>
    <row r="31" spans="1:7" x14ac:dyDescent="0.25">
      <c r="A31" s="2" t="s">
        <v>43</v>
      </c>
      <c r="B31" s="2" t="s">
        <v>76</v>
      </c>
      <c r="C31" s="2">
        <v>73</v>
      </c>
      <c r="D31" s="2">
        <v>162</v>
      </c>
      <c r="E31" s="2">
        <v>56</v>
      </c>
      <c r="F31" s="3">
        <f t="shared" si="0"/>
        <v>21.338210638622161</v>
      </c>
      <c r="G31" t="s">
        <v>94</v>
      </c>
    </row>
    <row r="32" spans="1:7" x14ac:dyDescent="0.25">
      <c r="A32" s="2" t="s">
        <v>44</v>
      </c>
      <c r="B32" s="2" t="s">
        <v>76</v>
      </c>
      <c r="C32" s="2">
        <v>60</v>
      </c>
      <c r="D32" s="2">
        <v>175</v>
      </c>
      <c r="E32" s="2">
        <v>69</v>
      </c>
      <c r="F32" s="3">
        <f t="shared" si="0"/>
        <v>22.530612244897959</v>
      </c>
      <c r="G32" t="s">
        <v>96</v>
      </c>
    </row>
    <row r="33" spans="1:7" x14ac:dyDescent="0.25">
      <c r="A33" s="2" t="s">
        <v>45</v>
      </c>
      <c r="B33" s="2" t="s">
        <v>76</v>
      </c>
      <c r="C33" s="2">
        <v>74</v>
      </c>
      <c r="D33" s="2">
        <v>170</v>
      </c>
      <c r="E33" s="2">
        <v>63</v>
      </c>
      <c r="F33" s="3">
        <f t="shared" si="0"/>
        <v>21.799307958477506</v>
      </c>
      <c r="G33" t="s">
        <v>94</v>
      </c>
    </row>
    <row r="34" spans="1:7" x14ac:dyDescent="0.25">
      <c r="A34" s="2" t="s">
        <v>46</v>
      </c>
      <c r="B34" s="2" t="s">
        <v>75</v>
      </c>
      <c r="C34" s="2">
        <v>56</v>
      </c>
      <c r="D34" s="2">
        <v>162</v>
      </c>
      <c r="E34" s="2">
        <v>91.5</v>
      </c>
      <c r="F34" s="6">
        <f t="shared" si="0"/>
        <v>34.865112025605853</v>
      </c>
      <c r="G34" t="s">
        <v>96</v>
      </c>
    </row>
    <row r="35" spans="1:7" x14ac:dyDescent="0.25">
      <c r="A35" s="2" t="s">
        <v>47</v>
      </c>
      <c r="B35" s="2" t="s">
        <v>76</v>
      </c>
      <c r="C35" s="2">
        <v>61</v>
      </c>
      <c r="D35" s="2">
        <v>170</v>
      </c>
      <c r="E35" s="2">
        <v>76</v>
      </c>
      <c r="F35" s="3">
        <f t="shared" si="0"/>
        <v>26.297577854671278</v>
      </c>
      <c r="G35" t="s">
        <v>94</v>
      </c>
    </row>
    <row r="36" spans="1:7" x14ac:dyDescent="0.25">
      <c r="A36" s="2" t="s">
        <v>48</v>
      </c>
      <c r="B36" s="2" t="s">
        <v>76</v>
      </c>
      <c r="C36" s="2">
        <v>39</v>
      </c>
      <c r="D36" s="2">
        <v>186</v>
      </c>
      <c r="E36" s="2">
        <v>126</v>
      </c>
      <c r="F36" s="3">
        <f t="shared" si="0"/>
        <v>36.420395421436005</v>
      </c>
      <c r="G36" t="s">
        <v>97</v>
      </c>
    </row>
    <row r="37" spans="1:7" x14ac:dyDescent="0.25">
      <c r="A37" s="2" t="s">
        <v>49</v>
      </c>
      <c r="B37" s="2" t="s">
        <v>78</v>
      </c>
      <c r="C37" s="2">
        <v>36</v>
      </c>
      <c r="D37" s="2">
        <v>174</v>
      </c>
      <c r="E37" s="2">
        <v>87.5</v>
      </c>
      <c r="F37" s="3">
        <f t="shared" si="0"/>
        <v>28.900779495309816</v>
      </c>
      <c r="G37" t="s">
        <v>96</v>
      </c>
    </row>
    <row r="38" spans="1:7" x14ac:dyDescent="0.25">
      <c r="A38" s="2" t="s">
        <v>50</v>
      </c>
      <c r="B38" s="2" t="s">
        <v>75</v>
      </c>
      <c r="C38" s="2">
        <v>73</v>
      </c>
      <c r="D38" s="2">
        <v>149</v>
      </c>
      <c r="E38" s="2">
        <v>56</v>
      </c>
      <c r="F38" s="3">
        <f t="shared" si="0"/>
        <v>25.224089004999776</v>
      </c>
      <c r="G38" t="s">
        <v>97</v>
      </c>
    </row>
    <row r="39" spans="1:7" x14ac:dyDescent="0.25">
      <c r="A39" s="2" t="s">
        <v>51</v>
      </c>
      <c r="B39" s="2" t="s">
        <v>79</v>
      </c>
      <c r="C39" s="2">
        <v>61</v>
      </c>
      <c r="D39" s="2">
        <v>167</v>
      </c>
      <c r="E39" s="2">
        <v>67.5</v>
      </c>
      <c r="F39" s="3">
        <f t="shared" si="0"/>
        <v>24.203090824339345</v>
      </c>
      <c r="G39" t="s">
        <v>94</v>
      </c>
    </row>
    <row r="40" spans="1:7" x14ac:dyDescent="0.25">
      <c r="A40" s="2" t="s">
        <v>52</v>
      </c>
      <c r="B40" s="2" t="s">
        <v>75</v>
      </c>
      <c r="C40" s="2">
        <v>41</v>
      </c>
      <c r="D40" s="2">
        <v>162</v>
      </c>
      <c r="E40" s="2">
        <v>62</v>
      </c>
      <c r="F40" s="3">
        <f t="shared" si="0"/>
        <v>23.62444749276025</v>
      </c>
      <c r="G40" t="s">
        <v>94</v>
      </c>
    </row>
    <row r="41" spans="1:7" x14ac:dyDescent="0.25">
      <c r="A41" s="2" t="s">
        <v>53</v>
      </c>
      <c r="B41" s="2" t="s">
        <v>76</v>
      </c>
      <c r="C41" s="2">
        <v>74</v>
      </c>
      <c r="D41" s="2">
        <v>158</v>
      </c>
      <c r="E41" s="2">
        <v>77</v>
      </c>
      <c r="F41" s="3">
        <f t="shared" si="0"/>
        <v>30.844415958980932</v>
      </c>
      <c r="G41" t="s">
        <v>95</v>
      </c>
    </row>
    <row r="42" spans="1:7" x14ac:dyDescent="0.25">
      <c r="A42" s="2" t="s">
        <v>54</v>
      </c>
      <c r="B42" s="2" t="s">
        <v>76</v>
      </c>
      <c r="C42" s="2">
        <v>40</v>
      </c>
      <c r="D42" s="2">
        <v>166</v>
      </c>
      <c r="E42" s="2">
        <v>78</v>
      </c>
      <c r="F42" s="3">
        <f t="shared" si="0"/>
        <v>28.305995064595734</v>
      </c>
      <c r="G42" t="s">
        <v>97</v>
      </c>
    </row>
    <row r="43" spans="1:7" x14ac:dyDescent="0.25">
      <c r="A43" s="2" t="s">
        <v>55</v>
      </c>
      <c r="B43" s="2" t="s">
        <v>76</v>
      </c>
      <c r="C43" s="2">
        <v>23</v>
      </c>
      <c r="D43" s="2">
        <v>170</v>
      </c>
      <c r="E43" s="2">
        <v>120</v>
      </c>
      <c r="F43" s="3">
        <f t="shared" si="0"/>
        <v>41.522491349480966</v>
      </c>
      <c r="G43" t="s">
        <v>96</v>
      </c>
    </row>
    <row r="44" spans="1:7" x14ac:dyDescent="0.25">
      <c r="A44" s="2" t="s">
        <v>56</v>
      </c>
      <c r="B44" s="2" t="s">
        <v>77</v>
      </c>
      <c r="C44" s="2">
        <v>28</v>
      </c>
      <c r="D44" s="2">
        <v>175</v>
      </c>
      <c r="E44" s="2">
        <v>73</v>
      </c>
      <c r="F44" s="3">
        <f t="shared" si="0"/>
        <v>23.836734693877553</v>
      </c>
      <c r="G44" t="s">
        <v>95</v>
      </c>
    </row>
    <row r="45" spans="1:7" x14ac:dyDescent="0.25">
      <c r="A45" s="2" t="s">
        <v>57</v>
      </c>
      <c r="B45" s="2" t="s">
        <v>74</v>
      </c>
      <c r="C45" s="2">
        <v>70</v>
      </c>
      <c r="D45" s="2">
        <v>146</v>
      </c>
      <c r="E45" s="2">
        <v>43</v>
      </c>
      <c r="F45" s="3">
        <f t="shared" si="0"/>
        <v>20.172640270219553</v>
      </c>
      <c r="G45" t="s">
        <v>96</v>
      </c>
    </row>
    <row r="46" spans="1:7" x14ac:dyDescent="0.25">
      <c r="A46" s="2" t="s">
        <v>58</v>
      </c>
      <c r="B46" s="2" t="s">
        <v>81</v>
      </c>
      <c r="C46" s="2">
        <v>24</v>
      </c>
      <c r="D46" s="2">
        <v>158</v>
      </c>
      <c r="E46" s="2">
        <v>80</v>
      </c>
      <c r="F46" s="3">
        <f t="shared" si="0"/>
        <v>32.046146450889282</v>
      </c>
      <c r="G46" t="s">
        <v>96</v>
      </c>
    </row>
    <row r="47" spans="1:7" x14ac:dyDescent="0.25">
      <c r="A47" s="2" t="s">
        <v>59</v>
      </c>
      <c r="B47" s="2" t="s">
        <v>75</v>
      </c>
      <c r="C47" s="2">
        <v>64</v>
      </c>
      <c r="D47" s="2">
        <v>147</v>
      </c>
      <c r="E47" s="2">
        <v>47</v>
      </c>
      <c r="F47" s="3">
        <f t="shared" si="0"/>
        <v>21.750196677310381</v>
      </c>
      <c r="G47" t="s">
        <v>96</v>
      </c>
    </row>
    <row r="48" spans="1:7" x14ac:dyDescent="0.25">
      <c r="A48" s="2" t="s">
        <v>60</v>
      </c>
      <c r="B48" s="2" t="s">
        <v>76</v>
      </c>
      <c r="C48" s="2">
        <v>20</v>
      </c>
      <c r="D48" s="2">
        <v>178</v>
      </c>
      <c r="E48" s="2">
        <v>68</v>
      </c>
      <c r="F48" s="3">
        <f t="shared" si="0"/>
        <v>21.461936624163616</v>
      </c>
      <c r="G48" t="s">
        <v>94</v>
      </c>
    </row>
    <row r="49" spans="1:7" x14ac:dyDescent="0.25">
      <c r="A49" s="2" t="s">
        <v>61</v>
      </c>
      <c r="B49" s="2" t="s">
        <v>76</v>
      </c>
      <c r="C49" s="2">
        <v>72</v>
      </c>
      <c r="D49" s="2">
        <v>166.5</v>
      </c>
      <c r="E49" s="2">
        <v>56</v>
      </c>
      <c r="F49" s="3">
        <f t="shared" si="0"/>
        <v>20.200380560740921</v>
      </c>
      <c r="G49" t="s">
        <v>96</v>
      </c>
    </row>
    <row r="50" spans="1:7" x14ac:dyDescent="0.25">
      <c r="A50" s="2" t="s">
        <v>62</v>
      </c>
      <c r="B50" s="2" t="s">
        <v>82</v>
      </c>
      <c r="C50" s="2">
        <v>78</v>
      </c>
      <c r="D50" s="2">
        <v>143</v>
      </c>
      <c r="E50" s="2">
        <v>40</v>
      </c>
      <c r="F50" s="3">
        <f t="shared" si="0"/>
        <v>19.56085872169788</v>
      </c>
      <c r="G50" t="s">
        <v>95</v>
      </c>
    </row>
    <row r="51" spans="1:7" x14ac:dyDescent="0.25">
      <c r="A51" s="2" t="s">
        <v>63</v>
      </c>
      <c r="B51" s="2" t="s">
        <v>81</v>
      </c>
      <c r="C51" s="2">
        <v>49</v>
      </c>
      <c r="D51" s="2">
        <v>158</v>
      </c>
      <c r="E51" s="2">
        <v>49</v>
      </c>
      <c r="F51" s="3">
        <f t="shared" si="0"/>
        <v>19.628264701169684</v>
      </c>
      <c r="G51" t="s">
        <v>97</v>
      </c>
    </row>
    <row r="52" spans="1:7" x14ac:dyDescent="0.25">
      <c r="A52" s="2" t="s">
        <v>83</v>
      </c>
      <c r="B52" s="2" t="s">
        <v>75</v>
      </c>
      <c r="C52" s="2">
        <v>69</v>
      </c>
      <c r="D52" s="2">
        <v>165</v>
      </c>
      <c r="E52" s="2">
        <v>59</v>
      </c>
      <c r="F52" s="3">
        <f t="shared" si="0"/>
        <v>21.671258034894397</v>
      </c>
      <c r="G52" t="s">
        <v>96</v>
      </c>
    </row>
    <row r="53" spans="1:7" x14ac:dyDescent="0.25">
      <c r="A53" s="2" t="s">
        <v>64</v>
      </c>
      <c r="B53" s="2" t="s">
        <v>75</v>
      </c>
      <c r="C53" s="2">
        <v>55</v>
      </c>
      <c r="D53" s="2">
        <v>160</v>
      </c>
      <c r="E53" s="2">
        <v>58</v>
      </c>
      <c r="F53" s="3">
        <f t="shared" si="0"/>
        <v>22.65625</v>
      </c>
      <c r="G53" t="s">
        <v>94</v>
      </c>
    </row>
    <row r="54" spans="1:7" x14ac:dyDescent="0.25">
      <c r="A54" s="2" t="s">
        <v>65</v>
      </c>
      <c r="B54" s="2" t="s">
        <v>75</v>
      </c>
      <c r="C54" s="2">
        <v>53</v>
      </c>
      <c r="D54" s="2">
        <v>165</v>
      </c>
      <c r="E54" s="2">
        <v>65</v>
      </c>
      <c r="F54" s="3">
        <f t="shared" si="0"/>
        <v>23.875114784205692</v>
      </c>
      <c r="G54" t="s">
        <v>94</v>
      </c>
    </row>
    <row r="55" spans="1:7" x14ac:dyDescent="0.25">
      <c r="A55" s="2" t="s">
        <v>66</v>
      </c>
      <c r="B55" s="2" t="s">
        <v>76</v>
      </c>
      <c r="C55" s="2">
        <v>65</v>
      </c>
      <c r="D55" s="2">
        <v>166</v>
      </c>
      <c r="E55" s="2">
        <v>82</v>
      </c>
      <c r="F55" s="3">
        <f t="shared" si="0"/>
        <v>29.757584555087824</v>
      </c>
      <c r="G55" t="s">
        <v>97</v>
      </c>
    </row>
    <row r="56" spans="1:7" x14ac:dyDescent="0.25">
      <c r="A56" s="2" t="s">
        <v>67</v>
      </c>
      <c r="B56" s="2" t="s">
        <v>84</v>
      </c>
      <c r="C56" s="2">
        <v>38</v>
      </c>
      <c r="D56" s="2">
        <v>168</v>
      </c>
      <c r="E56" s="2">
        <v>89</v>
      </c>
      <c r="F56" s="3">
        <f t="shared" si="0"/>
        <v>31.53344671201814</v>
      </c>
      <c r="G56" t="s">
        <v>97</v>
      </c>
    </row>
    <row r="57" spans="1:7" x14ac:dyDescent="0.25">
      <c r="A57" s="2" t="s">
        <v>68</v>
      </c>
      <c r="B57" s="2" t="s">
        <v>77</v>
      </c>
      <c r="C57" s="2">
        <v>57</v>
      </c>
      <c r="D57" s="2">
        <v>170</v>
      </c>
      <c r="E57" s="2">
        <v>88</v>
      </c>
      <c r="F57" s="3">
        <f t="shared" si="0"/>
        <v>30.449826989619375</v>
      </c>
      <c r="G57" t="s">
        <v>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Normal="100" workbookViewId="0">
      <pane ySplit="1" topLeftCell="A2" activePane="bottomLeft" state="frozen"/>
      <selection pane="bottomLeft"/>
    </sheetView>
  </sheetViews>
  <sheetFormatPr defaultRowHeight="16.5" x14ac:dyDescent="0.25"/>
  <cols>
    <col min="1" max="1" width="11.875" bestFit="1" customWidth="1"/>
    <col min="2" max="3" width="19.125" bestFit="1" customWidth="1"/>
    <col min="4" max="4" width="16.75" bestFit="1" customWidth="1"/>
    <col min="5" max="5" width="20.5" bestFit="1" customWidth="1"/>
    <col min="6" max="6" width="10.625" bestFit="1" customWidth="1"/>
    <col min="7" max="7" width="12.625" bestFit="1" customWidth="1"/>
    <col min="8" max="8" width="5.625" bestFit="1" customWidth="1"/>
    <col min="9" max="9" width="9.375" bestFit="1" customWidth="1"/>
    <col min="10" max="10" width="8.125" bestFit="1" customWidth="1"/>
  </cols>
  <sheetData>
    <row r="1" spans="1:10" x14ac:dyDescent="0.25">
      <c r="A1" s="2" t="s">
        <v>0</v>
      </c>
      <c r="B1" s="5" t="s">
        <v>85</v>
      </c>
      <c r="C1" s="5" t="s">
        <v>86</v>
      </c>
      <c r="D1" s="5" t="s">
        <v>87</v>
      </c>
      <c r="E1" s="5" t="s">
        <v>88</v>
      </c>
      <c r="F1" s="5" t="s">
        <v>89</v>
      </c>
      <c r="G1" s="5" t="s">
        <v>90</v>
      </c>
      <c r="H1" s="5" t="s">
        <v>91</v>
      </c>
      <c r="I1" s="5" t="s">
        <v>92</v>
      </c>
      <c r="J1" s="5" t="s">
        <v>93</v>
      </c>
    </row>
    <row r="2" spans="1:10" x14ac:dyDescent="0.25">
      <c r="A2" s="2" t="s">
        <v>20</v>
      </c>
      <c r="B2" s="4">
        <v>42870.97625</v>
      </c>
      <c r="C2" s="4">
        <v>42871.224166666667</v>
      </c>
      <c r="D2" s="1">
        <v>357</v>
      </c>
      <c r="E2" s="1">
        <v>335.5</v>
      </c>
      <c r="F2" s="1">
        <v>78</v>
      </c>
      <c r="G2" s="1">
        <v>78</v>
      </c>
      <c r="H2" s="1">
        <v>13.9</v>
      </c>
      <c r="I2" s="1">
        <v>95</v>
      </c>
      <c r="J2" s="1">
        <v>84</v>
      </c>
    </row>
    <row r="3" spans="1:10" x14ac:dyDescent="0.25">
      <c r="A3" s="2" t="s">
        <v>21</v>
      </c>
      <c r="B3" s="4">
        <v>42885.014907407407</v>
      </c>
      <c r="C3" s="4">
        <v>42885.270810185182</v>
      </c>
      <c r="D3" s="1">
        <v>368.5</v>
      </c>
      <c r="E3" s="1">
        <v>363.5</v>
      </c>
      <c r="F3" s="1">
        <v>189</v>
      </c>
      <c r="G3" s="1">
        <v>189</v>
      </c>
      <c r="H3" s="1">
        <v>31.2</v>
      </c>
      <c r="I3" s="1">
        <v>95</v>
      </c>
      <c r="J3" s="1">
        <v>79</v>
      </c>
    </row>
    <row r="4" spans="1:10" x14ac:dyDescent="0.25">
      <c r="A4" s="2" t="s">
        <v>22</v>
      </c>
      <c r="B4" s="4">
        <v>42892.840995370374</v>
      </c>
      <c r="C4" s="4">
        <v>42893.126064814809</v>
      </c>
      <c r="D4" s="1">
        <v>410.5</v>
      </c>
      <c r="E4" s="1">
        <v>334.5</v>
      </c>
      <c r="F4" s="1">
        <v>139</v>
      </c>
      <c r="G4" s="1">
        <v>136</v>
      </c>
      <c r="H4" s="1">
        <v>24.9</v>
      </c>
      <c r="I4" s="1">
        <v>95</v>
      </c>
      <c r="J4" s="1">
        <v>81</v>
      </c>
    </row>
    <row r="5" spans="1:10" x14ac:dyDescent="0.25">
      <c r="A5" s="2" t="s">
        <v>71</v>
      </c>
      <c r="B5" s="4">
        <v>42892.973506944443</v>
      </c>
      <c r="C5" s="4">
        <v>42893.271770833329</v>
      </c>
      <c r="D5" s="1">
        <v>429.5</v>
      </c>
      <c r="E5" s="1">
        <v>377</v>
      </c>
      <c r="F5" s="1">
        <v>70</v>
      </c>
      <c r="G5" s="1">
        <v>70</v>
      </c>
      <c r="H5" s="1">
        <v>11.1</v>
      </c>
      <c r="I5" s="1">
        <v>95</v>
      </c>
      <c r="J5" s="1">
        <v>87</v>
      </c>
    </row>
    <row r="6" spans="1:10" x14ac:dyDescent="0.25">
      <c r="A6" s="2" t="s">
        <v>70</v>
      </c>
      <c r="B6" s="4">
        <v>42894.963634259257</v>
      </c>
      <c r="C6" s="4">
        <v>42895.217939814815</v>
      </c>
      <c r="D6" s="1">
        <v>366.2</v>
      </c>
      <c r="E6" s="1">
        <v>334.2</v>
      </c>
      <c r="F6" s="1">
        <v>111</v>
      </c>
      <c r="G6" s="1">
        <v>80</v>
      </c>
      <c r="H6" s="1">
        <v>19.899999999999999</v>
      </c>
      <c r="I6" s="1">
        <v>95</v>
      </c>
      <c r="J6" s="1">
        <v>85</v>
      </c>
    </row>
    <row r="7" spans="1:10" x14ac:dyDescent="0.25">
      <c r="A7" s="2" t="s">
        <v>23</v>
      </c>
      <c r="B7" s="4">
        <v>42895.979594907411</v>
      </c>
      <c r="C7" s="4">
        <v>42896.221539351849</v>
      </c>
      <c r="D7" s="1">
        <v>348.4</v>
      </c>
      <c r="E7" s="1">
        <v>330.5</v>
      </c>
      <c r="F7" s="1">
        <v>53</v>
      </c>
      <c r="G7" s="1">
        <v>53</v>
      </c>
      <c r="H7" s="1">
        <v>9.6</v>
      </c>
      <c r="I7" s="1">
        <v>95</v>
      </c>
      <c r="J7" s="1">
        <v>82</v>
      </c>
    </row>
    <row r="8" spans="1:10" x14ac:dyDescent="0.25">
      <c r="A8" s="2" t="s">
        <v>72</v>
      </c>
      <c r="B8" s="4">
        <v>42895.937476851854</v>
      </c>
      <c r="C8" s="4">
        <v>42896.212337962963</v>
      </c>
      <c r="D8" s="1">
        <v>395.8</v>
      </c>
      <c r="E8" s="1">
        <v>301.8</v>
      </c>
      <c r="F8" s="1">
        <v>215</v>
      </c>
      <c r="G8" s="1">
        <v>215</v>
      </c>
      <c r="H8" s="1">
        <v>42.7</v>
      </c>
      <c r="I8" s="1">
        <v>94</v>
      </c>
      <c r="J8" s="1">
        <v>80</v>
      </c>
    </row>
    <row r="9" spans="1:10" x14ac:dyDescent="0.25">
      <c r="A9" s="2" t="s">
        <v>24</v>
      </c>
      <c r="B9" s="4">
        <v>42898.98978009259</v>
      </c>
      <c r="C9" s="4">
        <v>42899.299502314811</v>
      </c>
      <c r="D9" s="1">
        <v>446</v>
      </c>
      <c r="E9" s="1">
        <v>408</v>
      </c>
      <c r="F9" s="1">
        <v>6</v>
      </c>
      <c r="G9" s="1">
        <v>6</v>
      </c>
      <c r="H9" s="1">
        <v>0.9</v>
      </c>
      <c r="I9" s="1">
        <v>95</v>
      </c>
      <c r="J9" s="1">
        <v>92</v>
      </c>
    </row>
    <row r="10" spans="1:10" x14ac:dyDescent="0.25">
      <c r="A10" s="2" t="s">
        <v>25</v>
      </c>
      <c r="B10" s="4">
        <v>42899.957407407404</v>
      </c>
      <c r="C10" s="4">
        <v>42900.212893518517</v>
      </c>
      <c r="D10" s="1">
        <v>367.9</v>
      </c>
      <c r="E10" s="1">
        <v>319.89999999999998</v>
      </c>
      <c r="F10" s="1">
        <v>117</v>
      </c>
      <c r="G10" s="1">
        <v>99</v>
      </c>
      <c r="H10" s="1">
        <v>21.9</v>
      </c>
      <c r="I10" s="1">
        <v>95</v>
      </c>
      <c r="J10" s="1">
        <v>77</v>
      </c>
    </row>
    <row r="11" spans="1:10" x14ac:dyDescent="0.25">
      <c r="A11" s="2" t="s">
        <v>26</v>
      </c>
      <c r="B11" s="4">
        <v>42900.948344907411</v>
      </c>
      <c r="C11" s="4">
        <v>42901.209872685184</v>
      </c>
      <c r="D11" s="1">
        <v>376.6</v>
      </c>
      <c r="E11" s="1">
        <v>323.60000000000002</v>
      </c>
      <c r="F11" s="1">
        <v>25</v>
      </c>
      <c r="G11" s="1">
        <v>25</v>
      </c>
      <c r="H11" s="1">
        <v>4.5999999999999996</v>
      </c>
      <c r="I11" s="1">
        <v>96</v>
      </c>
      <c r="J11" s="1">
        <v>88</v>
      </c>
    </row>
    <row r="12" spans="1:10" x14ac:dyDescent="0.25">
      <c r="A12" s="2" t="s">
        <v>27</v>
      </c>
      <c r="B12" s="4">
        <v>42901.892210648148</v>
      </c>
      <c r="C12" s="4">
        <v>42902.261655092589</v>
      </c>
      <c r="D12" s="1">
        <v>532</v>
      </c>
      <c r="E12" s="1">
        <v>462.5</v>
      </c>
      <c r="F12" s="1">
        <v>27</v>
      </c>
      <c r="G12" s="1">
        <v>22</v>
      </c>
      <c r="H12" s="1">
        <v>3.5</v>
      </c>
      <c r="I12" s="1">
        <v>94</v>
      </c>
      <c r="J12" s="1">
        <v>84</v>
      </c>
    </row>
    <row r="13" spans="1:10" x14ac:dyDescent="0.25">
      <c r="A13" s="2" t="s">
        <v>69</v>
      </c>
      <c r="B13" s="4">
        <v>42905.958449074074</v>
      </c>
      <c r="C13" s="4">
        <v>42906.26018518518</v>
      </c>
      <c r="D13" s="1">
        <v>434.5</v>
      </c>
      <c r="E13" s="1">
        <v>408.5</v>
      </c>
      <c r="F13" s="1">
        <v>76</v>
      </c>
      <c r="G13" s="1">
        <v>73</v>
      </c>
      <c r="H13" s="1">
        <v>11.2</v>
      </c>
      <c r="I13" s="1">
        <v>94</v>
      </c>
      <c r="J13" s="1">
        <v>85</v>
      </c>
    </row>
    <row r="14" spans="1:10" x14ac:dyDescent="0.25">
      <c r="A14" s="2" t="s">
        <v>28</v>
      </c>
      <c r="B14" s="4">
        <v>42906.942604166667</v>
      </c>
      <c r="C14" s="4">
        <v>42907.211215277777</v>
      </c>
      <c r="D14" s="1">
        <v>386.8</v>
      </c>
      <c r="E14" s="1">
        <v>275.3</v>
      </c>
      <c r="F14" s="1">
        <v>34</v>
      </c>
      <c r="G14" s="1">
        <v>34</v>
      </c>
      <c r="H14" s="1">
        <v>7.4</v>
      </c>
      <c r="I14" s="1">
        <v>94</v>
      </c>
      <c r="J14" s="1">
        <v>89</v>
      </c>
    </row>
    <row r="15" spans="1:10" x14ac:dyDescent="0.25">
      <c r="A15" s="2" t="s">
        <v>29</v>
      </c>
      <c r="B15" s="4">
        <v>42907.998900462961</v>
      </c>
      <c r="C15" s="4">
        <v>42908.322164351848</v>
      </c>
      <c r="D15" s="1">
        <v>465.5</v>
      </c>
      <c r="E15" s="1">
        <v>443.5</v>
      </c>
      <c r="F15" s="1">
        <v>90</v>
      </c>
      <c r="G15" s="1">
        <v>82</v>
      </c>
      <c r="H15" s="1">
        <v>12.2</v>
      </c>
      <c r="I15" s="1">
        <v>96</v>
      </c>
      <c r="J15" s="1">
        <v>89</v>
      </c>
    </row>
    <row r="16" spans="1:10" x14ac:dyDescent="0.25">
      <c r="A16" s="2" t="s">
        <v>73</v>
      </c>
      <c r="B16" s="4">
        <v>42909.930625000001</v>
      </c>
      <c r="C16" s="4">
        <v>42910.187569444439</v>
      </c>
      <c r="D16" s="1">
        <v>370</v>
      </c>
      <c r="E16" s="1">
        <v>353</v>
      </c>
      <c r="F16" s="1">
        <v>32</v>
      </c>
      <c r="G16" s="1">
        <v>28</v>
      </c>
      <c r="H16" s="1">
        <v>5.4</v>
      </c>
      <c r="I16" s="1">
        <v>96</v>
      </c>
      <c r="J16" s="1">
        <v>81</v>
      </c>
    </row>
    <row r="17" spans="1:10" x14ac:dyDescent="0.25">
      <c r="A17" s="2" t="s">
        <v>30</v>
      </c>
      <c r="B17" s="4">
        <v>42912.954618055555</v>
      </c>
      <c r="C17" s="4">
        <v>42913.265381944446</v>
      </c>
      <c r="D17" s="1">
        <v>447.5</v>
      </c>
      <c r="E17" s="1">
        <v>393.5</v>
      </c>
      <c r="F17" s="1">
        <v>33</v>
      </c>
      <c r="G17" s="1">
        <v>31</v>
      </c>
      <c r="H17" s="1">
        <v>5</v>
      </c>
      <c r="I17" s="1">
        <v>94</v>
      </c>
      <c r="J17" s="1">
        <v>87</v>
      </c>
    </row>
    <row r="18" spans="1:10" x14ac:dyDescent="0.25">
      <c r="A18" s="2" t="s">
        <v>31</v>
      </c>
      <c r="B18" s="4">
        <v>42912.953750000001</v>
      </c>
      <c r="C18" s="4">
        <v>42913.257569444446</v>
      </c>
      <c r="D18" s="1">
        <v>437.5</v>
      </c>
      <c r="E18" s="1">
        <v>327</v>
      </c>
      <c r="F18" s="1">
        <v>54</v>
      </c>
      <c r="G18" s="1">
        <v>50</v>
      </c>
      <c r="H18" s="1">
        <v>9.9</v>
      </c>
      <c r="I18" s="1">
        <v>97</v>
      </c>
      <c r="J18" s="1">
        <v>77</v>
      </c>
    </row>
    <row r="19" spans="1:10" x14ac:dyDescent="0.25">
      <c r="A19" s="2" t="s">
        <v>32</v>
      </c>
      <c r="B19" s="4">
        <v>42913.960451388892</v>
      </c>
      <c r="C19" s="4">
        <v>42914.268784722219</v>
      </c>
      <c r="D19" s="1">
        <v>444</v>
      </c>
      <c r="E19" s="1">
        <v>340.5</v>
      </c>
      <c r="F19" s="1">
        <v>21</v>
      </c>
      <c r="G19" s="1">
        <v>21</v>
      </c>
      <c r="H19" s="1">
        <v>3.7</v>
      </c>
      <c r="I19" s="1">
        <v>96</v>
      </c>
      <c r="J19" s="1">
        <v>88</v>
      </c>
    </row>
    <row r="20" spans="1:10" x14ac:dyDescent="0.25">
      <c r="A20" s="2" t="s">
        <v>33</v>
      </c>
      <c r="B20" s="4">
        <v>42913.942025462966</v>
      </c>
      <c r="C20" s="4">
        <v>42914.213553240741</v>
      </c>
      <c r="D20" s="1">
        <v>391</v>
      </c>
      <c r="E20" s="1">
        <v>304.5</v>
      </c>
      <c r="F20" s="1">
        <v>215</v>
      </c>
      <c r="G20" s="1">
        <v>218</v>
      </c>
      <c r="H20" s="1">
        <v>42.4</v>
      </c>
      <c r="I20" s="1">
        <v>92</v>
      </c>
      <c r="J20" s="1">
        <v>65</v>
      </c>
    </row>
    <row r="21" spans="1:10" x14ac:dyDescent="0.25">
      <c r="A21" s="2" t="s">
        <v>34</v>
      </c>
      <c r="B21" s="4">
        <v>42914.992384259262</v>
      </c>
      <c r="C21" s="4">
        <v>42915.265648148146</v>
      </c>
      <c r="D21" s="1">
        <v>393.5</v>
      </c>
      <c r="E21" s="1">
        <v>365.5</v>
      </c>
      <c r="F21" s="1">
        <v>84</v>
      </c>
      <c r="G21" s="1">
        <v>53</v>
      </c>
      <c r="H21" s="1">
        <v>13.8</v>
      </c>
      <c r="I21" s="1">
        <v>96</v>
      </c>
      <c r="J21" s="1">
        <v>86</v>
      </c>
    </row>
    <row r="22" spans="1:10" x14ac:dyDescent="0.25">
      <c r="A22" s="2" t="s">
        <v>35</v>
      </c>
      <c r="B22" s="4">
        <v>42915.934849537036</v>
      </c>
      <c r="C22" s="4">
        <v>42916.209641203699</v>
      </c>
      <c r="D22" s="1">
        <v>395.7</v>
      </c>
      <c r="E22" s="1">
        <v>345.2</v>
      </c>
      <c r="F22" s="1">
        <v>151</v>
      </c>
      <c r="G22" s="1">
        <v>151</v>
      </c>
      <c r="H22" s="1">
        <v>26.2</v>
      </c>
      <c r="I22" s="1">
        <v>96</v>
      </c>
      <c r="J22" s="1">
        <v>82</v>
      </c>
    </row>
    <row r="23" spans="1:10" x14ac:dyDescent="0.25">
      <c r="A23" s="2" t="s">
        <v>36</v>
      </c>
      <c r="B23" s="4">
        <v>42916.000659722224</v>
      </c>
      <c r="C23" s="4">
        <v>42916.248923611107</v>
      </c>
      <c r="D23" s="1">
        <v>357.5</v>
      </c>
      <c r="E23" s="1">
        <v>217</v>
      </c>
      <c r="F23" s="1">
        <v>33</v>
      </c>
      <c r="G23" s="1">
        <v>35</v>
      </c>
      <c r="H23" s="1">
        <v>9.1</v>
      </c>
      <c r="I23" s="1">
        <v>92</v>
      </c>
      <c r="J23" s="1">
        <v>85</v>
      </c>
    </row>
    <row r="24" spans="1:10" x14ac:dyDescent="0.25">
      <c r="A24" s="2" t="s">
        <v>37</v>
      </c>
      <c r="B24" s="4">
        <v>42916.98510416667</v>
      </c>
      <c r="C24" s="4">
        <v>42917.236979166664</v>
      </c>
      <c r="D24" s="1">
        <v>362.7</v>
      </c>
      <c r="E24" s="1">
        <v>344.7</v>
      </c>
      <c r="F24" s="1">
        <v>68</v>
      </c>
      <c r="G24" s="1">
        <v>68</v>
      </c>
      <c r="H24" s="1">
        <v>11.8</v>
      </c>
      <c r="I24" s="1">
        <v>94</v>
      </c>
      <c r="J24" s="1">
        <v>71</v>
      </c>
    </row>
    <row r="25" spans="1:10" x14ac:dyDescent="0.25">
      <c r="A25" s="2" t="s">
        <v>38</v>
      </c>
      <c r="B25" s="4">
        <v>42919.979525462964</v>
      </c>
      <c r="C25" s="4">
        <v>42920.314803240741</v>
      </c>
      <c r="D25" s="1">
        <v>482.8</v>
      </c>
      <c r="E25" s="1">
        <v>430.5</v>
      </c>
      <c r="F25" s="1">
        <v>22</v>
      </c>
      <c r="G25" s="1">
        <v>24</v>
      </c>
      <c r="H25" s="1">
        <v>3.1</v>
      </c>
      <c r="I25" s="1">
        <v>95</v>
      </c>
      <c r="J25" s="1">
        <v>90</v>
      </c>
    </row>
    <row r="26" spans="1:10" x14ac:dyDescent="0.25">
      <c r="A26" s="2" t="s">
        <v>39</v>
      </c>
      <c r="B26" s="4">
        <v>42920.006701388891</v>
      </c>
      <c r="C26" s="4">
        <v>42920.313993055555</v>
      </c>
      <c r="D26" s="1">
        <v>442.5</v>
      </c>
      <c r="E26" s="1">
        <v>422.5</v>
      </c>
      <c r="F26" s="1">
        <v>63</v>
      </c>
      <c r="G26" s="1">
        <v>63</v>
      </c>
      <c r="H26" s="1">
        <v>8.9</v>
      </c>
      <c r="I26" s="1">
        <v>95</v>
      </c>
      <c r="J26" s="1">
        <v>76</v>
      </c>
    </row>
    <row r="27" spans="1:10" x14ac:dyDescent="0.25">
      <c r="A27" s="2" t="s">
        <v>40</v>
      </c>
      <c r="B27" s="4">
        <v>42919.939513888887</v>
      </c>
      <c r="C27" s="4">
        <v>42920.234305555554</v>
      </c>
      <c r="D27" s="1">
        <v>424.5</v>
      </c>
      <c r="E27" s="1">
        <v>354</v>
      </c>
      <c r="F27" s="1">
        <v>100</v>
      </c>
      <c r="G27" s="1">
        <v>102</v>
      </c>
      <c r="H27" s="1">
        <v>16.899999999999999</v>
      </c>
      <c r="I27" s="1">
        <v>94</v>
      </c>
      <c r="J27" s="1">
        <v>85</v>
      </c>
    </row>
    <row r="28" spans="1:10" x14ac:dyDescent="0.25">
      <c r="A28" s="2" t="s">
        <v>41</v>
      </c>
      <c r="B28" s="4">
        <v>42919.852685185186</v>
      </c>
      <c r="C28" s="4">
        <v>42920.176990740736</v>
      </c>
      <c r="D28" s="1">
        <v>467</v>
      </c>
      <c r="E28" s="1">
        <v>366</v>
      </c>
      <c r="F28" s="1">
        <v>4</v>
      </c>
      <c r="G28" s="1">
        <v>4</v>
      </c>
      <c r="H28" s="1">
        <v>0.7</v>
      </c>
      <c r="I28" s="1">
        <v>96</v>
      </c>
      <c r="J28" s="1">
        <v>93</v>
      </c>
    </row>
    <row r="29" spans="1:10" x14ac:dyDescent="0.25">
      <c r="A29" s="2" t="s">
        <v>42</v>
      </c>
      <c r="B29" s="4">
        <v>42919.935914351852</v>
      </c>
      <c r="C29" s="4">
        <v>42920.210775462961</v>
      </c>
      <c r="D29" s="1">
        <v>395.8</v>
      </c>
      <c r="E29" s="1">
        <v>351.3</v>
      </c>
      <c r="F29" s="1">
        <v>96</v>
      </c>
      <c r="G29" s="1">
        <v>96</v>
      </c>
      <c r="H29" s="1">
        <v>16.399999999999999</v>
      </c>
      <c r="I29" s="1">
        <v>95</v>
      </c>
      <c r="J29" s="1">
        <v>87</v>
      </c>
    </row>
    <row r="30" spans="1:10" x14ac:dyDescent="0.25">
      <c r="A30" s="2" t="s">
        <v>80</v>
      </c>
      <c r="B30" s="4">
        <v>42919.900590277779</v>
      </c>
      <c r="C30" s="4">
        <v>42920.26829861111</v>
      </c>
      <c r="D30" s="1">
        <v>529.5</v>
      </c>
      <c r="E30" s="1">
        <v>228</v>
      </c>
      <c r="F30" s="1">
        <v>276</v>
      </c>
      <c r="G30" s="1">
        <v>272</v>
      </c>
      <c r="H30" s="1">
        <v>72.599999999999994</v>
      </c>
      <c r="I30" s="1">
        <v>93</v>
      </c>
      <c r="J30" s="1">
        <v>74</v>
      </c>
    </row>
    <row r="31" spans="1:10" x14ac:dyDescent="0.25">
      <c r="A31" s="2" t="s">
        <v>43</v>
      </c>
      <c r="B31" s="4">
        <v>42921.922210648147</v>
      </c>
      <c r="C31" s="4">
        <v>42922.209016203698</v>
      </c>
      <c r="D31" s="1">
        <v>413</v>
      </c>
      <c r="E31" s="1">
        <v>311.5</v>
      </c>
      <c r="F31" s="1">
        <v>20</v>
      </c>
      <c r="G31" s="1">
        <v>14</v>
      </c>
      <c r="H31" s="1">
        <v>3.9</v>
      </c>
      <c r="I31" s="1">
        <v>94</v>
      </c>
      <c r="J31" s="1">
        <v>89</v>
      </c>
    </row>
    <row r="32" spans="1:10" x14ac:dyDescent="0.25">
      <c r="A32" s="2" t="s">
        <v>44</v>
      </c>
      <c r="B32" s="4">
        <v>42922.997754629629</v>
      </c>
      <c r="C32" s="4">
        <v>42923.252615740741</v>
      </c>
      <c r="D32" s="1">
        <v>367</v>
      </c>
      <c r="E32" s="1">
        <v>346.5</v>
      </c>
      <c r="F32" s="1">
        <v>107</v>
      </c>
      <c r="G32" s="1">
        <v>97</v>
      </c>
      <c r="H32" s="1">
        <v>18.5</v>
      </c>
      <c r="I32" s="1">
        <v>95</v>
      </c>
      <c r="J32" s="1">
        <v>84</v>
      </c>
    </row>
    <row r="33" spans="1:10" x14ac:dyDescent="0.25">
      <c r="A33" s="2" t="s">
        <v>45</v>
      </c>
      <c r="B33" s="4">
        <v>42922.961747685185</v>
      </c>
      <c r="C33" s="4">
        <v>42923.25341435185</v>
      </c>
      <c r="D33" s="1">
        <v>420</v>
      </c>
      <c r="E33" s="1">
        <v>346</v>
      </c>
      <c r="F33" s="1">
        <v>15</v>
      </c>
      <c r="G33" s="1">
        <v>9</v>
      </c>
      <c r="H33" s="1">
        <v>2.6</v>
      </c>
      <c r="I33" s="1">
        <v>94</v>
      </c>
      <c r="J33" s="1">
        <v>90</v>
      </c>
    </row>
    <row r="34" spans="1:10" x14ac:dyDescent="0.25">
      <c r="A34" s="2" t="s">
        <v>46</v>
      </c>
      <c r="B34" s="4">
        <v>42924.043715277781</v>
      </c>
      <c r="C34" s="4">
        <v>42924.281909722224</v>
      </c>
      <c r="D34" s="1">
        <v>343</v>
      </c>
      <c r="E34" s="1">
        <v>221</v>
      </c>
      <c r="F34" s="1">
        <v>90</v>
      </c>
      <c r="G34" s="1">
        <v>105</v>
      </c>
      <c r="H34" s="1">
        <v>24.4</v>
      </c>
      <c r="I34" s="1">
        <v>94</v>
      </c>
      <c r="J34" s="1">
        <v>75</v>
      </c>
    </row>
    <row r="35" spans="1:10" x14ac:dyDescent="0.25">
      <c r="A35" s="2" t="s">
        <v>47</v>
      </c>
      <c r="B35" s="4">
        <v>42923.862361111111</v>
      </c>
      <c r="C35" s="4">
        <v>42924.126944444441</v>
      </c>
      <c r="D35" s="1">
        <v>381</v>
      </c>
      <c r="E35" s="1">
        <v>310</v>
      </c>
      <c r="F35" s="1">
        <v>24</v>
      </c>
      <c r="G35" s="1">
        <v>24</v>
      </c>
      <c r="H35" s="1">
        <v>4.5999999999999996</v>
      </c>
      <c r="I35" s="1">
        <v>93</v>
      </c>
      <c r="J35" s="1">
        <v>88</v>
      </c>
    </row>
    <row r="36" spans="1:10" x14ac:dyDescent="0.25">
      <c r="A36" s="2" t="s">
        <v>48</v>
      </c>
      <c r="B36" s="4">
        <v>42927.096192129633</v>
      </c>
      <c r="C36" s="4">
        <v>42927.364942129629</v>
      </c>
      <c r="D36" s="1">
        <v>387</v>
      </c>
      <c r="E36" s="1">
        <v>369</v>
      </c>
      <c r="F36" s="1">
        <v>350</v>
      </c>
      <c r="G36" s="1">
        <v>331</v>
      </c>
      <c r="H36" s="1">
        <v>56.9</v>
      </c>
      <c r="I36" s="1">
        <v>93</v>
      </c>
      <c r="J36" s="1">
        <v>78</v>
      </c>
    </row>
    <row r="37" spans="1:10" x14ac:dyDescent="0.25">
      <c r="A37" s="2" t="s">
        <v>49</v>
      </c>
      <c r="B37" s="4">
        <v>42929.022939814815</v>
      </c>
      <c r="C37" s="4">
        <v>42929.403148148143</v>
      </c>
      <c r="D37" s="1">
        <v>547.5</v>
      </c>
      <c r="E37" s="1">
        <v>501</v>
      </c>
      <c r="F37" s="1">
        <v>226</v>
      </c>
      <c r="G37" s="1">
        <v>80</v>
      </c>
      <c r="H37" s="1">
        <v>27.1</v>
      </c>
      <c r="I37" s="1">
        <v>94</v>
      </c>
      <c r="J37" s="1">
        <v>86</v>
      </c>
    </row>
    <row r="38" spans="1:10" x14ac:dyDescent="0.25">
      <c r="A38" s="2" t="s">
        <v>50</v>
      </c>
      <c r="B38" s="4">
        <v>42930.878958333335</v>
      </c>
      <c r="C38" s="4">
        <v>42931.168194444443</v>
      </c>
      <c r="D38" s="1">
        <v>416.5</v>
      </c>
      <c r="E38" s="1">
        <v>390.5</v>
      </c>
      <c r="F38" s="1">
        <v>228</v>
      </c>
      <c r="G38" s="1">
        <v>574</v>
      </c>
      <c r="H38" s="1">
        <v>35</v>
      </c>
      <c r="I38" s="1">
        <v>94</v>
      </c>
      <c r="J38" s="1">
        <v>73</v>
      </c>
    </row>
    <row r="39" spans="1:10" x14ac:dyDescent="0.25">
      <c r="A39" s="2" t="s">
        <v>51</v>
      </c>
      <c r="B39" s="4">
        <v>42931.0000462963</v>
      </c>
      <c r="C39" s="4">
        <v>42931.368101851847</v>
      </c>
      <c r="D39" s="1">
        <v>530</v>
      </c>
      <c r="E39" s="1">
        <v>512.5</v>
      </c>
      <c r="F39" s="1">
        <v>15</v>
      </c>
      <c r="G39" s="1">
        <v>16</v>
      </c>
      <c r="H39" s="1">
        <v>1.8</v>
      </c>
      <c r="I39" s="1">
        <v>94</v>
      </c>
      <c r="J39" s="1">
        <v>87</v>
      </c>
    </row>
    <row r="40" spans="1:10" x14ac:dyDescent="0.25">
      <c r="A40" s="2" t="s">
        <v>52</v>
      </c>
      <c r="B40" s="4">
        <v>42930.961851851855</v>
      </c>
      <c r="C40" s="4">
        <v>42931.270532407405</v>
      </c>
      <c r="D40" s="1">
        <v>444.5</v>
      </c>
      <c r="E40" s="1">
        <v>364.5</v>
      </c>
      <c r="F40" s="1">
        <v>18</v>
      </c>
      <c r="G40" s="1">
        <v>22</v>
      </c>
      <c r="H40" s="1">
        <v>3</v>
      </c>
      <c r="I40" s="1">
        <v>96</v>
      </c>
      <c r="J40" s="1">
        <v>89</v>
      </c>
    </row>
    <row r="41" spans="1:10" x14ac:dyDescent="0.25">
      <c r="A41" s="2" t="s">
        <v>53</v>
      </c>
      <c r="B41" s="4">
        <v>42933.931064814817</v>
      </c>
      <c r="C41" s="4">
        <v>42934.206689814811</v>
      </c>
      <c r="D41" s="1">
        <v>396.9</v>
      </c>
      <c r="E41" s="1">
        <v>364.5</v>
      </c>
      <c r="F41" s="1">
        <v>45</v>
      </c>
      <c r="G41" s="1">
        <v>45</v>
      </c>
      <c r="H41" s="1">
        <v>7.4</v>
      </c>
      <c r="I41" s="1">
        <v>95</v>
      </c>
      <c r="J41" s="1">
        <v>84</v>
      </c>
    </row>
    <row r="42" spans="1:10" x14ac:dyDescent="0.25">
      <c r="A42" s="2" t="s">
        <v>54</v>
      </c>
      <c r="B42" s="4">
        <v>42933.917766203704</v>
      </c>
      <c r="C42" s="4">
        <v>42934.235821759255</v>
      </c>
      <c r="D42" s="1">
        <v>458</v>
      </c>
      <c r="E42" s="1">
        <v>379</v>
      </c>
      <c r="F42" s="1">
        <v>539</v>
      </c>
      <c r="G42" s="1">
        <v>532</v>
      </c>
      <c r="H42" s="1">
        <v>85.3</v>
      </c>
      <c r="I42" s="1">
        <v>93</v>
      </c>
      <c r="J42" s="1">
        <v>76</v>
      </c>
    </row>
    <row r="43" spans="1:10" x14ac:dyDescent="0.25">
      <c r="A43" s="2" t="s">
        <v>55</v>
      </c>
      <c r="B43" s="4">
        <v>42933.98400462963</v>
      </c>
      <c r="C43" s="4">
        <v>42934.23706018518</v>
      </c>
      <c r="D43" s="1">
        <v>364.4</v>
      </c>
      <c r="E43" s="1">
        <v>291.39999999999998</v>
      </c>
      <c r="F43" s="1">
        <v>81</v>
      </c>
      <c r="G43" s="1">
        <v>81</v>
      </c>
      <c r="H43" s="1">
        <v>16.7</v>
      </c>
      <c r="I43" s="1">
        <v>94</v>
      </c>
      <c r="J43" s="1">
        <v>81</v>
      </c>
    </row>
    <row r="44" spans="1:10" x14ac:dyDescent="0.25">
      <c r="A44" s="2" t="s">
        <v>56</v>
      </c>
      <c r="B44" s="4">
        <v>42934.95826388889</v>
      </c>
      <c r="C44" s="4">
        <v>42935.26798611111</v>
      </c>
      <c r="D44" s="1">
        <v>446</v>
      </c>
      <c r="E44" s="1">
        <v>410.5</v>
      </c>
      <c r="F44" s="1">
        <v>78</v>
      </c>
      <c r="G44" s="1">
        <v>81</v>
      </c>
      <c r="H44" s="1">
        <v>11.4</v>
      </c>
      <c r="I44" s="1">
        <v>96</v>
      </c>
      <c r="J44" s="1">
        <v>89</v>
      </c>
    </row>
    <row r="45" spans="1:10" x14ac:dyDescent="0.25">
      <c r="A45" s="2" t="s">
        <v>57</v>
      </c>
      <c r="B45" s="4">
        <v>42937.926458333335</v>
      </c>
      <c r="C45" s="4">
        <v>42938.307499999995</v>
      </c>
      <c r="D45" s="1">
        <v>548.70000000000005</v>
      </c>
      <c r="E45" s="1">
        <v>207.5</v>
      </c>
      <c r="F45" s="1">
        <v>67</v>
      </c>
      <c r="G45" s="1">
        <v>67</v>
      </c>
      <c r="H45" s="1">
        <v>19.399999999999999</v>
      </c>
      <c r="I45" s="1">
        <v>93</v>
      </c>
      <c r="J45" s="1">
        <v>88</v>
      </c>
    </row>
    <row r="46" spans="1:10" x14ac:dyDescent="0.25">
      <c r="A46" s="2" t="s">
        <v>58</v>
      </c>
      <c r="B46" s="4">
        <v>42938.078842592593</v>
      </c>
      <c r="C46" s="4">
        <v>42938.456273148149</v>
      </c>
      <c r="D46" s="1">
        <v>543.5</v>
      </c>
      <c r="E46" s="1">
        <v>486.5</v>
      </c>
      <c r="F46" s="1">
        <v>195</v>
      </c>
      <c r="G46" s="1">
        <v>193</v>
      </c>
      <c r="H46" s="1">
        <v>24</v>
      </c>
      <c r="I46" s="1">
        <v>96</v>
      </c>
      <c r="J46" s="1">
        <v>75</v>
      </c>
    </row>
    <row r="47" spans="1:10" x14ac:dyDescent="0.25">
      <c r="A47" s="2" t="s">
        <v>59</v>
      </c>
      <c r="B47" s="4">
        <v>42940.8440162037</v>
      </c>
      <c r="C47" s="4">
        <v>42941.249918981477</v>
      </c>
      <c r="D47" s="1">
        <v>584.5</v>
      </c>
      <c r="E47" s="1">
        <v>323</v>
      </c>
      <c r="F47" s="1">
        <v>88</v>
      </c>
      <c r="G47" s="1">
        <v>82</v>
      </c>
      <c r="H47" s="1">
        <v>16.3</v>
      </c>
      <c r="I47" s="1">
        <v>95</v>
      </c>
      <c r="J47" s="1">
        <v>87</v>
      </c>
    </row>
    <row r="48" spans="1:10" x14ac:dyDescent="0.25">
      <c r="A48" s="2" t="s">
        <v>60</v>
      </c>
      <c r="B48" s="4">
        <v>42941.002974537034</v>
      </c>
      <c r="C48" s="4">
        <v>42941.175266203703</v>
      </c>
      <c r="D48" s="1">
        <v>248.1</v>
      </c>
      <c r="E48" s="1">
        <v>222</v>
      </c>
      <c r="F48" s="1">
        <v>9</v>
      </c>
      <c r="G48" s="1">
        <v>8</v>
      </c>
      <c r="H48" s="1">
        <v>2.4</v>
      </c>
      <c r="I48" s="1">
        <v>98</v>
      </c>
      <c r="J48" s="1">
        <v>89</v>
      </c>
    </row>
    <row r="49" spans="1:10" x14ac:dyDescent="0.25">
      <c r="A49" s="2" t="s">
        <v>61</v>
      </c>
      <c r="B49" s="4">
        <v>42940.892534722225</v>
      </c>
      <c r="C49" s="4">
        <v>42941.22378472222</v>
      </c>
      <c r="D49" s="1">
        <v>477</v>
      </c>
      <c r="E49" s="1">
        <v>302.5</v>
      </c>
      <c r="F49" s="1">
        <v>123</v>
      </c>
      <c r="G49" s="1">
        <v>84</v>
      </c>
      <c r="H49" s="1">
        <v>24.4</v>
      </c>
      <c r="I49" s="1">
        <v>94</v>
      </c>
      <c r="J49" s="1">
        <v>88</v>
      </c>
    </row>
    <row r="50" spans="1:10" x14ac:dyDescent="0.25">
      <c r="A50" s="2" t="s">
        <v>62</v>
      </c>
      <c r="B50" s="4">
        <v>42942.92627314815</v>
      </c>
      <c r="C50" s="4">
        <v>42943.191203703704</v>
      </c>
      <c r="D50" s="1">
        <v>381.5</v>
      </c>
      <c r="E50" s="1">
        <v>199.5</v>
      </c>
      <c r="F50" s="1">
        <v>33</v>
      </c>
      <c r="G50" s="1">
        <v>31</v>
      </c>
      <c r="H50" s="1">
        <v>9.9</v>
      </c>
      <c r="I50" s="1">
        <v>95</v>
      </c>
      <c r="J50" s="1">
        <v>90</v>
      </c>
    </row>
    <row r="51" spans="1:10" x14ac:dyDescent="0.25">
      <c r="A51" s="2" t="s">
        <v>63</v>
      </c>
      <c r="B51" s="4">
        <v>42950.924884259257</v>
      </c>
      <c r="C51" s="4">
        <v>42951.248148148145</v>
      </c>
      <c r="D51" s="1">
        <v>465.5</v>
      </c>
      <c r="E51" s="1">
        <v>297.5</v>
      </c>
      <c r="F51" s="1">
        <v>338</v>
      </c>
      <c r="G51" s="1">
        <v>284</v>
      </c>
      <c r="H51" s="1">
        <v>68.2</v>
      </c>
      <c r="I51" s="1">
        <v>93</v>
      </c>
      <c r="J51" s="1">
        <v>65</v>
      </c>
    </row>
    <row r="52" spans="1:10" x14ac:dyDescent="0.25">
      <c r="A52" s="2" t="s">
        <v>83</v>
      </c>
      <c r="B52" s="4">
        <v>43038.853333333333</v>
      </c>
      <c r="C52" s="4">
        <v>43039.15111111111</v>
      </c>
      <c r="D52" s="1">
        <v>428.8</v>
      </c>
      <c r="E52" s="1">
        <v>318.8</v>
      </c>
      <c r="F52" s="1">
        <v>86</v>
      </c>
      <c r="G52" s="1">
        <v>86</v>
      </c>
      <c r="H52" s="1">
        <v>16.2</v>
      </c>
      <c r="I52" s="1">
        <v>93</v>
      </c>
      <c r="J52" s="1">
        <v>75</v>
      </c>
    </row>
    <row r="53" spans="1:10" x14ac:dyDescent="0.25">
      <c r="A53" s="2" t="s">
        <v>64</v>
      </c>
      <c r="B53" s="4">
        <v>43039.897152777776</v>
      </c>
      <c r="C53" s="4">
        <v>43040.254444444443</v>
      </c>
      <c r="D53" s="1">
        <v>514.5</v>
      </c>
      <c r="E53" s="1">
        <v>447.5</v>
      </c>
      <c r="F53" s="1">
        <v>6</v>
      </c>
      <c r="G53" s="1">
        <v>8</v>
      </c>
      <c r="H53" s="1">
        <v>0.8</v>
      </c>
      <c r="I53" s="1">
        <v>94</v>
      </c>
      <c r="J53" s="1">
        <v>92</v>
      </c>
    </row>
    <row r="54" spans="1:10" x14ac:dyDescent="0.25">
      <c r="A54" s="2" t="s">
        <v>65</v>
      </c>
      <c r="B54" s="4">
        <v>43045.948298611111</v>
      </c>
      <c r="C54" s="4">
        <v>43046.247604166667</v>
      </c>
      <c r="D54" s="1">
        <v>431</v>
      </c>
      <c r="E54" s="1">
        <v>382.5</v>
      </c>
      <c r="F54" s="1">
        <v>7</v>
      </c>
      <c r="G54" s="1">
        <v>8</v>
      </c>
      <c r="H54" s="1">
        <v>1.1000000000000001</v>
      </c>
      <c r="I54" s="1">
        <v>95</v>
      </c>
      <c r="J54" s="1">
        <v>80</v>
      </c>
    </row>
    <row r="55" spans="1:10" x14ac:dyDescent="0.25">
      <c r="A55" s="2" t="s">
        <v>66</v>
      </c>
      <c r="B55" s="4">
        <v>43046.96497685185</v>
      </c>
      <c r="C55" s="4">
        <v>43047.19831018518</v>
      </c>
      <c r="D55" s="1">
        <v>336</v>
      </c>
      <c r="E55" s="1">
        <v>277</v>
      </c>
      <c r="F55" s="1">
        <v>204</v>
      </c>
      <c r="G55" s="1">
        <v>200</v>
      </c>
      <c r="H55" s="1">
        <v>44.2</v>
      </c>
      <c r="I55" s="1">
        <v>91</v>
      </c>
      <c r="J55" s="1">
        <v>85</v>
      </c>
    </row>
    <row r="56" spans="1:10" x14ac:dyDescent="0.25">
      <c r="A56" s="2" t="s">
        <v>67</v>
      </c>
      <c r="B56" s="4">
        <v>43054.926747685182</v>
      </c>
      <c r="C56" s="4">
        <v>43055.286817129629</v>
      </c>
      <c r="D56" s="1">
        <v>518.5</v>
      </c>
      <c r="E56" s="1">
        <v>514.5</v>
      </c>
      <c r="F56" s="1">
        <v>628</v>
      </c>
      <c r="G56" s="1">
        <v>601</v>
      </c>
      <c r="H56" s="1">
        <v>73.2</v>
      </c>
      <c r="I56" s="1">
        <v>85</v>
      </c>
      <c r="J56" s="1">
        <v>50</v>
      </c>
    </row>
    <row r="57" spans="1:10" x14ac:dyDescent="0.25">
      <c r="A57" s="2" t="s">
        <v>68</v>
      </c>
      <c r="B57" s="4">
        <v>43055.929606481484</v>
      </c>
      <c r="C57" s="4">
        <v>43056.213842592588</v>
      </c>
      <c r="D57" s="1">
        <v>409.3</v>
      </c>
      <c r="E57" s="1">
        <v>349.5</v>
      </c>
      <c r="F57" s="1">
        <v>392</v>
      </c>
      <c r="G57" s="1">
        <v>391</v>
      </c>
      <c r="H57" s="1">
        <v>67.3</v>
      </c>
      <c r="I57" s="1">
        <v>92</v>
      </c>
      <c r="J57" s="1">
        <v>57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Bio data</vt:lpstr>
      <vt:lpstr>PSG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AzureBlue</dc:creator>
  <cp:lastModifiedBy>吳承翰</cp:lastModifiedBy>
  <dcterms:created xsi:type="dcterms:W3CDTF">2018-06-19T07:21:39Z</dcterms:created>
  <dcterms:modified xsi:type="dcterms:W3CDTF">2020-04-09T07:10:06Z</dcterms:modified>
</cp:coreProperties>
</file>