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需求输出\"/>
    </mc:Choice>
  </mc:AlternateContent>
  <bookViews>
    <workbookView xWindow="0" yWindow="36" windowWidth="15960" windowHeight="18084"/>
  </bookViews>
  <sheets>
    <sheet name="项目说明" sheetId="1" r:id="rId1"/>
    <sheet name="项目开发分工说明" sheetId="6" r:id="rId2"/>
    <sheet name="项目计划表" sheetId="4" r:id="rId3"/>
    <sheet name="甘特图" sheetId="5" r:id="rId4"/>
  </sheets>
  <calcPr calcId="171027"/>
</workbook>
</file>

<file path=xl/calcChain.xml><?xml version="1.0" encoding="utf-8"?>
<calcChain xmlns="http://schemas.openxmlformats.org/spreadsheetml/2006/main">
  <c r="F7" i="4" l="1"/>
  <c r="F6" i="4"/>
  <c r="G6" i="4" s="1"/>
  <c r="F5" i="4"/>
  <c r="F4" i="4"/>
  <c r="F3" i="4"/>
  <c r="E3" i="4"/>
  <c r="G7" i="4" l="1"/>
  <c r="G5" i="4"/>
  <c r="G4" i="4"/>
  <c r="G3" i="4"/>
</calcChain>
</file>

<file path=xl/sharedStrings.xml><?xml version="1.0" encoding="utf-8"?>
<sst xmlns="http://schemas.openxmlformats.org/spreadsheetml/2006/main" count="22" uniqueCount="21">
  <si>
    <t>各阶段任务</t>
  </si>
  <si>
    <t>开始时间</t>
  </si>
  <si>
    <t>预估工作量</t>
  </si>
  <si>
    <t>完成时间</t>
  </si>
  <si>
    <t>时间</t>
  </si>
  <si>
    <t>变更说明</t>
    <phoneticPr fontId="1" type="noConversion"/>
  </si>
  <si>
    <t>2017.09.25</t>
    <phoneticPr fontId="1" type="noConversion"/>
  </si>
  <si>
    <t>因卓教育阶段二项目计划初版</t>
    <phoneticPr fontId="1" type="noConversion"/>
  </si>
  <si>
    <t>后端开发</t>
    <phoneticPr fontId="1" type="noConversion"/>
  </si>
  <si>
    <t>测试</t>
    <phoneticPr fontId="1" type="noConversion"/>
  </si>
  <si>
    <r>
      <rPr>
        <sz val="11"/>
        <color indexed="8"/>
        <rFont val="宋体"/>
        <family val="3"/>
        <charset val="134"/>
      </rPr>
      <t>耗费天数（预估工作量</t>
    </r>
    <r>
      <rPr>
        <sz val="11"/>
        <color indexed="8"/>
        <rFont val="等线"/>
      </rPr>
      <t xml:space="preserve"> * 1.1</t>
    </r>
    <r>
      <rPr>
        <sz val="11"/>
        <color indexed="8"/>
        <rFont val="宋体"/>
        <family val="3"/>
        <charset val="134"/>
      </rPr>
      <t>）</t>
    </r>
    <phoneticPr fontId="1" type="noConversion"/>
  </si>
  <si>
    <r>
      <rPr>
        <b/>
        <sz val="12"/>
        <color rgb="FF0070C0"/>
        <rFont val="宋体"/>
        <family val="3"/>
        <charset val="134"/>
      </rPr>
      <t>因卓教育阶段二UI设计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color rgb="FF0070C0"/>
        <rFont val="宋体"/>
        <family val="3"/>
        <charset val="134"/>
      </rPr>
      <t>/前端WEB开发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color rgb="FF0070C0"/>
        <rFont val="宋体"/>
        <family val="3"/>
        <charset val="134"/>
      </rPr>
      <t>/后端接口开发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rFont val="宋体"/>
        <family val="3"/>
        <charset val="134"/>
      </rPr>
      <t>(3人)</t>
    </r>
    <r>
      <rPr>
        <b/>
        <sz val="11"/>
        <color theme="1" tint="0.34998626667073579"/>
        <rFont val="宋体"/>
        <family val="3"/>
        <charset val="134"/>
      </rPr>
      <t xml:space="preserve">
  &gt; 学校管理(</t>
    </r>
    <r>
      <rPr>
        <b/>
        <sz val="11"/>
        <color rgb="FF00B050"/>
        <rFont val="宋体"/>
        <family val="3"/>
        <charset val="134"/>
      </rPr>
      <t>2.5d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3d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3d</t>
    </r>
    <r>
      <rPr>
        <b/>
        <sz val="11"/>
        <color theme="1" tint="0.34998626667073579"/>
        <rFont val="宋体"/>
        <family val="3"/>
        <charset val="134"/>
      </rPr>
      <t>)
  &gt; 题库管理(</t>
    </r>
    <r>
      <rPr>
        <b/>
        <sz val="11"/>
        <color rgb="FF00B050"/>
        <rFont val="宋体"/>
        <family val="3"/>
        <charset val="134"/>
      </rPr>
      <t>1.75d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2.75d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2.75d</t>
    </r>
    <r>
      <rPr>
        <b/>
        <sz val="11"/>
        <color theme="1" tint="0.34998626667073579"/>
        <rFont val="宋体"/>
        <family val="3"/>
        <charset val="134"/>
      </rPr>
      <t>)
  &gt; 考试管理(</t>
    </r>
    <r>
      <rPr>
        <b/>
        <sz val="11"/>
        <color rgb="FF00B050"/>
        <rFont val="宋体"/>
        <family val="3"/>
        <charset val="134"/>
      </rPr>
      <t>12d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20d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24d</t>
    </r>
    <r>
      <rPr>
        <b/>
        <sz val="11"/>
        <color theme="1" tint="0.34998626667073579"/>
        <rFont val="宋体"/>
        <family val="3"/>
        <charset val="134"/>
      </rPr>
      <t>)
  &gt; 推送设置(</t>
    </r>
    <r>
      <rPr>
        <b/>
        <sz val="11"/>
        <color rgb="FF00B050"/>
        <rFont val="宋体"/>
        <family val="3"/>
        <charset val="134"/>
      </rPr>
      <t>1d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4d</t>
    </r>
    <r>
      <rPr>
        <b/>
        <sz val="11"/>
        <color theme="1" tint="0.34998626667073579"/>
        <rFont val="宋体"/>
        <family val="3"/>
        <charset val="134"/>
      </rPr>
      <t>)
  &gt; 我的消息(</t>
    </r>
    <r>
      <rPr>
        <b/>
        <sz val="11"/>
        <color rgb="FF00B050"/>
        <rFont val="宋体"/>
        <family val="3"/>
        <charset val="134"/>
      </rPr>
      <t>0.5d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0.5d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0.5d</t>
    </r>
    <r>
      <rPr>
        <b/>
        <sz val="11"/>
        <color theme="1" tint="0.34998626667073579"/>
        <rFont val="宋体"/>
        <family val="3"/>
        <charset val="134"/>
      </rPr>
      <t>)
  &gt; 联调自验等(</t>
    </r>
    <r>
      <rPr>
        <b/>
        <sz val="11"/>
        <color theme="0" tint="-0.14999847407452621"/>
        <rFont val="宋体"/>
        <family val="3"/>
        <charset val="134"/>
      </rPr>
      <t>0d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7d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10d</t>
    </r>
    <r>
      <rPr>
        <b/>
        <sz val="11"/>
        <color theme="1" tint="0.34998626667073579"/>
        <rFont val="宋体"/>
        <family val="3"/>
        <charset val="134"/>
      </rPr>
      <t xml:space="preserve">)
</t>
    </r>
    <r>
      <rPr>
        <b/>
        <sz val="12"/>
        <rFont val="宋体"/>
        <family val="3"/>
        <charset val="134"/>
      </rPr>
      <t xml:space="preserve">  &gt; 总计(</t>
    </r>
    <r>
      <rPr>
        <b/>
        <sz val="12"/>
        <color rgb="FFC00000"/>
        <rFont val="宋体"/>
        <family val="3"/>
        <charset val="134"/>
      </rPr>
      <t>17.75h</t>
    </r>
    <r>
      <rPr>
        <b/>
        <sz val="12"/>
        <rFont val="宋体"/>
        <family val="3"/>
        <charset val="134"/>
      </rPr>
      <t>)(</t>
    </r>
    <r>
      <rPr>
        <b/>
        <sz val="12"/>
        <color rgb="FFC00000"/>
        <rFont val="宋体"/>
        <family val="3"/>
        <charset val="134"/>
      </rPr>
      <t>36.25d</t>
    </r>
    <r>
      <rPr>
        <b/>
        <sz val="12"/>
        <rFont val="宋体"/>
        <family val="3"/>
        <charset val="134"/>
      </rPr>
      <t>)(</t>
    </r>
    <r>
      <rPr>
        <b/>
        <sz val="12"/>
        <color rgb="FFC00000"/>
        <rFont val="宋体"/>
        <family val="3"/>
        <charset val="134"/>
      </rPr>
      <t>43.25d</t>
    </r>
    <r>
      <rPr>
        <b/>
        <sz val="12"/>
        <rFont val="宋体"/>
        <family val="3"/>
        <charset val="134"/>
      </rPr>
      <t>)</t>
    </r>
    <r>
      <rPr>
        <b/>
        <sz val="11"/>
        <color indexed="8"/>
        <rFont val="宋体"/>
        <family val="3"/>
        <charset val="134"/>
      </rPr>
      <t xml:space="preserve">
</t>
    </r>
    <r>
      <rPr>
        <b/>
        <sz val="12"/>
        <color rgb="FF0070C0"/>
        <rFont val="宋体"/>
        <family val="3"/>
        <charset val="134"/>
      </rPr>
      <t>因卓教育阶段二UI设计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color rgb="FF0070C0"/>
        <rFont val="宋体"/>
        <family val="3"/>
        <charset val="134"/>
      </rPr>
      <t>/前端WEB开发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color rgb="FF0070C0"/>
        <rFont val="宋体"/>
        <family val="3"/>
        <charset val="134"/>
      </rPr>
      <t>/后端接口开发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rFont val="宋体"/>
        <family val="3"/>
        <charset val="134"/>
      </rPr>
      <t>(3人)</t>
    </r>
    <r>
      <rPr>
        <b/>
        <sz val="11"/>
        <color rgb="FF0070C0"/>
        <rFont val="宋体"/>
        <family val="3"/>
        <charset val="134"/>
      </rPr>
      <t xml:space="preserve">
</t>
    </r>
    <r>
      <rPr>
        <b/>
        <sz val="11"/>
        <color theme="1" tint="0.34998626667073579"/>
        <rFont val="宋体"/>
        <family val="3"/>
        <charset val="134"/>
      </rPr>
      <t xml:space="preserve">  &gt; 首页(</t>
    </r>
    <r>
      <rPr>
        <b/>
        <sz val="11"/>
        <color rgb="FF00B050"/>
        <rFont val="宋体"/>
        <family val="3"/>
        <charset val="134"/>
      </rPr>
      <t>3d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3d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6d</t>
    </r>
    <r>
      <rPr>
        <b/>
        <sz val="11"/>
        <color theme="1" tint="0.34998626667073579"/>
        <rFont val="宋体"/>
        <family val="3"/>
        <charset val="134"/>
      </rPr>
      <t>)</t>
    </r>
    <r>
      <rPr>
        <b/>
        <sz val="11"/>
        <color indexed="8"/>
        <rFont val="宋体"/>
        <family val="3"/>
        <charset val="134"/>
      </rPr>
      <t xml:space="preserve">
</t>
    </r>
    <r>
      <rPr>
        <b/>
        <sz val="11"/>
        <color theme="1" tint="0.34998626667073579"/>
        <rFont val="宋体"/>
        <family val="3"/>
        <charset val="134"/>
      </rPr>
      <t xml:space="preserve">  &gt; 学情管理(</t>
    </r>
    <r>
      <rPr>
        <b/>
        <sz val="11"/>
        <color rgb="FF00B050"/>
        <rFont val="宋体"/>
        <family val="3"/>
        <charset val="134"/>
      </rPr>
      <t>8d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24d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29d</t>
    </r>
    <r>
      <rPr>
        <b/>
        <sz val="11"/>
        <color theme="1" tint="0.34998626667073579"/>
        <rFont val="宋体"/>
        <family val="3"/>
        <charset val="134"/>
      </rPr>
      <t>)
  &gt; 阅卷管理(</t>
    </r>
    <r>
      <rPr>
        <b/>
        <sz val="11"/>
        <color rgb="FF00B050"/>
        <rFont val="宋体"/>
        <family val="3"/>
        <charset val="134"/>
      </rPr>
      <t>4d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8d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2d</t>
    </r>
    <r>
      <rPr>
        <b/>
        <sz val="11"/>
        <color theme="1" tint="0.34998626667073579"/>
        <rFont val="宋体"/>
        <family val="3"/>
        <charset val="134"/>
      </rPr>
      <t>)
  &gt; 联调自验等(</t>
    </r>
    <r>
      <rPr>
        <b/>
        <sz val="11"/>
        <color theme="0" tint="-0.14999847407452621"/>
        <rFont val="宋体"/>
        <family val="3"/>
        <charset val="134"/>
      </rPr>
      <t>0d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8.5d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11d</t>
    </r>
    <r>
      <rPr>
        <b/>
        <sz val="11"/>
        <color theme="1" tint="0.34998626667073579"/>
        <rFont val="宋体"/>
        <family val="3"/>
        <charset val="134"/>
      </rPr>
      <t xml:space="preserve">)
</t>
    </r>
    <r>
      <rPr>
        <b/>
        <sz val="12"/>
        <rFont val="宋体"/>
        <family val="3"/>
        <charset val="134"/>
      </rPr>
      <t xml:space="preserve">  &gt; 总计(</t>
    </r>
    <r>
      <rPr>
        <b/>
        <sz val="12"/>
        <color rgb="FFC00000"/>
        <rFont val="宋体"/>
        <family val="3"/>
        <charset val="134"/>
      </rPr>
      <t>15h</t>
    </r>
    <r>
      <rPr>
        <b/>
        <sz val="12"/>
        <rFont val="宋体"/>
        <family val="3"/>
        <charset val="134"/>
      </rPr>
      <t>)(</t>
    </r>
    <r>
      <rPr>
        <b/>
        <sz val="12"/>
        <color rgb="FFC00000"/>
        <rFont val="宋体"/>
        <family val="3"/>
        <charset val="134"/>
      </rPr>
      <t>43.5d</t>
    </r>
    <r>
      <rPr>
        <b/>
        <sz val="12"/>
        <rFont val="宋体"/>
        <family val="3"/>
        <charset val="134"/>
      </rPr>
      <t>)(</t>
    </r>
    <r>
      <rPr>
        <b/>
        <sz val="12"/>
        <color rgb="FFC00000"/>
        <rFont val="宋体"/>
        <family val="3"/>
        <charset val="134"/>
      </rPr>
      <t>48d</t>
    </r>
    <r>
      <rPr>
        <b/>
        <sz val="12"/>
        <rFont val="宋体"/>
        <family val="3"/>
        <charset val="134"/>
      </rPr>
      <t>)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2"/>
        <color rgb="FF0070C0"/>
        <rFont val="宋体"/>
        <family val="3"/>
        <charset val="134"/>
      </rPr>
      <t xml:space="preserve">
因卓教育阶段二卓师Windows服务开发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rFont val="宋体"/>
        <family val="3"/>
        <charset val="134"/>
      </rPr>
      <t>(1人)</t>
    </r>
    <r>
      <rPr>
        <b/>
        <sz val="12"/>
        <color rgb="FFFF0000"/>
        <rFont val="宋体"/>
        <family val="3"/>
        <charset val="134"/>
      </rPr>
      <t xml:space="preserve">
</t>
    </r>
    <r>
      <rPr>
        <b/>
        <sz val="11"/>
        <color theme="1" tint="0.34998626667073579"/>
        <rFont val="宋体"/>
        <family val="3"/>
        <charset val="134"/>
      </rPr>
      <t xml:space="preserve">  &gt; Windows服务(</t>
    </r>
    <r>
      <rPr>
        <b/>
        <sz val="11"/>
        <color rgb="FF00B050"/>
        <rFont val="宋体"/>
        <family val="3"/>
        <charset val="134"/>
      </rPr>
      <t>10d</t>
    </r>
    <r>
      <rPr>
        <b/>
        <sz val="11"/>
        <color theme="1" tint="0.34998626667073579"/>
        <rFont val="宋体"/>
        <family val="3"/>
        <charset val="134"/>
      </rPr>
      <t>)
  &gt; 联调自验等(</t>
    </r>
    <r>
      <rPr>
        <b/>
        <sz val="11"/>
        <color rgb="FF00B050"/>
        <rFont val="宋体"/>
        <family val="3"/>
        <charset val="134"/>
      </rPr>
      <t>4d</t>
    </r>
    <r>
      <rPr>
        <b/>
        <sz val="11"/>
        <color theme="1" tint="0.34998626667073579"/>
        <rFont val="宋体"/>
        <family val="3"/>
        <charset val="134"/>
      </rPr>
      <t xml:space="preserve">)
  </t>
    </r>
    <r>
      <rPr>
        <b/>
        <sz val="12"/>
        <rFont val="宋体"/>
        <family val="3"/>
        <charset val="134"/>
      </rPr>
      <t>&gt; 总计(</t>
    </r>
    <r>
      <rPr>
        <b/>
        <sz val="12"/>
        <color rgb="FFC00000"/>
        <rFont val="宋体"/>
        <family val="3"/>
        <charset val="134"/>
      </rPr>
      <t>14d</t>
    </r>
    <r>
      <rPr>
        <b/>
        <sz val="12"/>
        <rFont val="宋体"/>
        <family val="3"/>
        <charset val="134"/>
      </rPr>
      <t>)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2"/>
        <color rgb="FF0070C0"/>
        <rFont val="宋体"/>
        <family val="3"/>
        <charset val="134"/>
      </rPr>
      <t>因卓教育阶段二后端开发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rFont val="宋体"/>
        <family val="3"/>
        <charset val="134"/>
      </rPr>
      <t>(1人)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1"/>
        <color theme="1" tint="0.34998626667073579"/>
        <rFont val="宋体"/>
        <family val="3"/>
        <charset val="134"/>
      </rPr>
      <t xml:space="preserve">  &gt; 系统日志(</t>
    </r>
    <r>
      <rPr>
        <b/>
        <sz val="11"/>
        <color rgb="FF00B050"/>
        <rFont val="宋体"/>
        <family val="3"/>
        <charset val="134"/>
      </rPr>
      <t>0.75d</t>
    </r>
    <r>
      <rPr>
        <b/>
        <sz val="11"/>
        <color theme="1" tint="0.34998626667073579"/>
        <rFont val="宋体"/>
        <family val="3"/>
        <charset val="134"/>
      </rPr>
      <t>)
  &gt; 统计分析(</t>
    </r>
    <r>
      <rPr>
        <b/>
        <sz val="11"/>
        <color rgb="FF00B050"/>
        <rFont val="宋体"/>
        <family val="3"/>
        <charset val="134"/>
      </rPr>
      <t>5d</t>
    </r>
    <r>
      <rPr>
        <b/>
        <sz val="11"/>
        <color theme="1" tint="0.34998626667073579"/>
        <rFont val="宋体"/>
        <family val="3"/>
        <charset val="134"/>
      </rPr>
      <t>)
  &gt; 新闻视频管理(</t>
    </r>
    <r>
      <rPr>
        <b/>
        <sz val="11"/>
        <color rgb="FF00B050"/>
        <rFont val="宋体"/>
        <family val="3"/>
        <charset val="134"/>
      </rPr>
      <t>2.5d</t>
    </r>
    <r>
      <rPr>
        <b/>
        <sz val="11"/>
        <color theme="1" tint="0.34998626667073579"/>
        <rFont val="宋体"/>
        <family val="3"/>
        <charset val="134"/>
      </rPr>
      <t>)
  &gt; 系统设置(</t>
    </r>
    <r>
      <rPr>
        <b/>
        <sz val="11"/>
        <color rgb="FF00B050"/>
        <rFont val="宋体"/>
        <family val="3"/>
        <charset val="134"/>
      </rPr>
      <t>1.25d</t>
    </r>
    <r>
      <rPr>
        <b/>
        <sz val="11"/>
        <color theme="1" tint="0.34998626667073579"/>
        <rFont val="宋体"/>
        <family val="3"/>
        <charset val="134"/>
      </rPr>
      <t>)
  &gt; 消息推送(</t>
    </r>
    <r>
      <rPr>
        <b/>
        <sz val="11"/>
        <color rgb="FF00B050"/>
        <rFont val="宋体"/>
        <family val="3"/>
        <charset val="134"/>
      </rPr>
      <t>2d</t>
    </r>
    <r>
      <rPr>
        <b/>
        <sz val="11"/>
        <color theme="1" tint="0.34998626667073579"/>
        <rFont val="宋体"/>
        <family val="3"/>
        <charset val="134"/>
      </rPr>
      <t>)
  &gt; 我的消息(</t>
    </r>
    <r>
      <rPr>
        <b/>
        <sz val="11"/>
        <color rgb="FF00B050"/>
        <rFont val="宋体"/>
        <family val="3"/>
        <charset val="134"/>
      </rPr>
      <t>1d</t>
    </r>
    <r>
      <rPr>
        <b/>
        <sz val="11"/>
        <color theme="1" tint="0.34998626667073579"/>
        <rFont val="宋体"/>
        <family val="3"/>
        <charset val="134"/>
      </rPr>
      <t>)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2"/>
        <color indexed="8"/>
        <rFont val="宋体"/>
        <family val="3"/>
        <charset val="134"/>
      </rPr>
      <t xml:space="preserve">  &gt; 总计(</t>
    </r>
    <r>
      <rPr>
        <b/>
        <sz val="12"/>
        <color rgb="FFC00000"/>
        <rFont val="宋体"/>
        <family val="3"/>
        <charset val="134"/>
      </rPr>
      <t>12.5d</t>
    </r>
    <r>
      <rPr>
        <b/>
        <sz val="12"/>
        <color indexed="8"/>
        <rFont val="宋体"/>
        <family val="3"/>
        <charset val="134"/>
      </rPr>
      <t>)
因卓教育阶段二测试人员♂（1~2人）
  &gt; 总计(</t>
    </r>
    <r>
      <rPr>
        <b/>
        <sz val="12"/>
        <color rgb="FFC00000"/>
        <rFont val="宋体"/>
        <family val="3"/>
        <charset val="134"/>
      </rPr>
      <t>28d</t>
    </r>
    <r>
      <rPr>
        <b/>
        <sz val="12"/>
        <color indexed="8"/>
        <rFont val="宋体"/>
        <family val="3"/>
        <charset val="134"/>
      </rPr>
      <t>)</t>
    </r>
    <phoneticPr fontId="1" type="noConversion"/>
  </si>
  <si>
    <t>开发人数</t>
    <phoneticPr fontId="1" type="noConversion"/>
  </si>
  <si>
    <t>2</t>
    <phoneticPr fontId="1" type="noConversion"/>
  </si>
  <si>
    <t>1</t>
    <phoneticPr fontId="1" type="noConversion"/>
  </si>
  <si>
    <r>
      <t>Window</t>
    </r>
    <r>
      <rPr>
        <sz val="11"/>
        <color indexed="8"/>
        <rFont val="宋体"/>
        <family val="3"/>
        <charset val="134"/>
      </rPr>
      <t>服务开发</t>
    </r>
    <r>
      <rPr>
        <sz val="11"/>
        <color rgb="FF0070C0"/>
        <rFont val="等线"/>
      </rPr>
      <t/>
    </r>
    <phoneticPr fontId="1" type="noConversion"/>
  </si>
  <si>
    <r>
      <t>PC WEB</t>
    </r>
    <r>
      <rPr>
        <b/>
        <sz val="11"/>
        <color rgb="FF0070C0"/>
        <rFont val="等线"/>
      </rPr>
      <t/>
    </r>
    <phoneticPr fontId="1" type="noConversion"/>
  </si>
  <si>
    <r>
      <t>UI</t>
    </r>
    <r>
      <rPr>
        <sz val="11"/>
        <color indexed="8"/>
        <rFont val="宋体"/>
        <family val="3"/>
        <charset val="134"/>
      </rPr>
      <t>设计</t>
    </r>
    <r>
      <rPr>
        <b/>
        <sz val="11"/>
        <color rgb="FF0070C0"/>
        <rFont val="等线"/>
      </rPr>
      <t/>
    </r>
    <phoneticPr fontId="1" type="noConversion"/>
  </si>
  <si>
    <t>3</t>
    <phoneticPr fontId="1" type="noConversion"/>
  </si>
  <si>
    <t>1~2</t>
    <phoneticPr fontId="1" type="noConversion"/>
  </si>
  <si>
    <r>
      <rPr>
        <b/>
        <sz val="12"/>
        <color indexed="8"/>
        <rFont val="宋体"/>
        <family val="3"/>
        <charset val="134"/>
      </rPr>
      <t xml:space="preserve">因卓教育阶段二涉及 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1"/>
        <rFont val="宋体"/>
        <family val="3"/>
        <charset val="134"/>
      </rPr>
      <t xml:space="preserve">  &gt; 前端 </t>
    </r>
    <r>
      <rPr>
        <sz val="11"/>
        <rFont val="宋体"/>
        <family val="3"/>
        <charset val="134"/>
      </rPr>
      <t xml:space="preserve">WEB端UI
  </t>
    </r>
    <r>
      <rPr>
        <b/>
        <sz val="11"/>
        <rFont val="宋体"/>
        <family val="3"/>
        <charset val="134"/>
      </rPr>
      <t>&gt; 前端</t>
    </r>
    <r>
      <rPr>
        <sz val="11"/>
        <rFont val="宋体"/>
        <family val="3"/>
        <charset val="134"/>
      </rPr>
      <t xml:space="preserve"> PC端WEB
  </t>
    </r>
    <r>
      <rPr>
        <b/>
        <sz val="11"/>
        <rFont val="宋体"/>
        <family val="3"/>
        <charset val="134"/>
      </rPr>
      <t xml:space="preserve">&gt; 后端 </t>
    </r>
    <r>
      <rPr>
        <sz val="11"/>
        <rFont val="宋体"/>
        <family val="3"/>
        <charset val="134"/>
      </rPr>
      <t>后台WEB管理、后台服务器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2"/>
        <color indexed="8"/>
        <rFont val="宋体"/>
        <family val="3"/>
        <charset val="134"/>
      </rPr>
      <t>因卓教育阶段二前端模块（包含接口）</t>
    </r>
    <r>
      <rPr>
        <sz val="11"/>
        <color indexed="8"/>
        <rFont val="宋体"/>
        <family val="3"/>
        <charset val="134"/>
      </rPr>
      <t xml:space="preserve">
  </t>
    </r>
    <r>
      <rPr>
        <b/>
        <sz val="11"/>
        <color indexed="8"/>
        <rFont val="宋体"/>
        <family val="3"/>
        <charset val="134"/>
      </rPr>
      <t>&gt; 首页
  &gt; 学校管理
  &gt; 题库管理
  &gt; 考试管理
  &gt; 阅卷管理
  &gt; 学情管理
  &gt; 推送设置
  &gt; 我的消息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2"/>
        <color indexed="8"/>
        <rFont val="宋体"/>
        <family val="3"/>
        <charset val="134"/>
      </rPr>
      <t>因卓教育阶段二后端模块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1"/>
        <color indexed="8"/>
        <rFont val="宋体"/>
        <family val="3"/>
        <charset val="134"/>
      </rPr>
      <t xml:space="preserve">  &gt; 系统日志
  &gt; 统计分析
  &gt; 新闻视频管理
  &gt; 系统设置
  &gt; 消息推送
  &gt; 我的消息</t>
    </r>
    <r>
      <rPr>
        <sz val="11"/>
        <color indexed="8"/>
        <rFont val="宋体"/>
        <family val="3"/>
        <charset val="134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</si>
</sst>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等线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等线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0070C0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  <font>
      <b/>
      <sz val="11"/>
      <color rgb="FF0070C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2"/>
      <color rgb="FFC00000"/>
      <name val="宋体"/>
      <family val="3"/>
      <charset val="134"/>
    </font>
    <font>
      <b/>
      <sz val="11"/>
      <color theme="0" tint="-0.14999847407452621"/>
      <name val="宋体"/>
      <family val="3"/>
      <charset val="134"/>
    </font>
    <font>
      <sz val="11"/>
      <color rgb="FF0070C0"/>
      <name val="等线"/>
    </font>
    <font>
      <b/>
      <sz val="11"/>
      <color rgb="FF0070C0"/>
      <name val="等线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NumberFormat="1" applyFont="1" applyBorder="1" applyAlignment="1">
      <alignment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/>
    <xf numFmtId="14" fontId="0" fillId="0" borderId="2" xfId="0" applyNumberFormat="1" applyFont="1" applyFill="1" applyBorder="1" applyAlignment="1"/>
    <xf numFmtId="0" fontId="0" fillId="0" borderId="2" xfId="0" applyNumberFormat="1" applyFont="1" applyFill="1" applyBorder="1" applyAlignment="1"/>
    <xf numFmtId="14" fontId="0" fillId="0" borderId="7" xfId="0" applyNumberFormat="1" applyFont="1" applyFill="1" applyBorder="1" applyAlignment="1"/>
    <xf numFmtId="14" fontId="0" fillId="0" borderId="9" xfId="0" applyNumberFormat="1" applyFont="1" applyFill="1" applyBorder="1" applyAlignment="1"/>
    <xf numFmtId="0" fontId="0" fillId="0" borderId="9" xfId="0" applyNumberFormat="1" applyFont="1" applyFill="1" applyBorder="1" applyAlignment="1"/>
    <xf numFmtId="14" fontId="0" fillId="0" borderId="10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2" fillId="3" borderId="6" xfId="0" applyNumberFormat="1" applyFont="1" applyFill="1" applyBorder="1" applyAlignment="1"/>
    <xf numFmtId="49" fontId="2" fillId="3" borderId="8" xfId="0" applyNumberFormat="1" applyFont="1" applyFill="1" applyBorder="1" applyAlignment="1"/>
    <xf numFmtId="49" fontId="0" fillId="3" borderId="12" xfId="0" applyNumberFormat="1" applyFont="1" applyFill="1" applyBorder="1" applyAlignment="1"/>
    <xf numFmtId="49" fontId="2" fillId="2" borderId="11" xfId="0" applyNumberFormat="1" applyFont="1" applyFill="1" applyBorder="1" applyAlignment="1"/>
    <xf numFmtId="49" fontId="0" fillId="3" borderId="9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FFD8D8D8"/>
      <rgbColor rgb="FF595959"/>
      <rgbColor rgb="FF1E4E7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开始时间</c:v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项目计划表!$B$3:$D$7</c15:sqref>
                  </c15:fullRef>
                  <c15:levelRef>
                    <c15:sqref>项目计划表!$B$3:$B$7</c15:sqref>
                  </c15:levelRef>
                </c:ext>
              </c:extLst>
              <c:f>项目计划表!$B$3:$B$7</c:f>
              <c:strCache>
                <c:ptCount val="5"/>
                <c:pt idx="0">
                  <c:v>UI设计</c:v>
                </c:pt>
                <c:pt idx="1">
                  <c:v>PC WEB</c:v>
                </c:pt>
                <c:pt idx="2">
                  <c:v>Window服务开发</c:v>
                </c:pt>
                <c:pt idx="3">
                  <c:v>后端开发</c:v>
                </c:pt>
                <c:pt idx="4">
                  <c:v>测试</c:v>
                </c:pt>
              </c:strCache>
            </c:strRef>
          </c:cat>
          <c:val>
            <c:numRef>
              <c:f>项目计划表!$D$3:$D$7</c:f>
              <c:numCache>
                <c:formatCode>m/d/yyyy</c:formatCode>
                <c:ptCount val="5"/>
                <c:pt idx="0">
                  <c:v>43023</c:v>
                </c:pt>
                <c:pt idx="1">
                  <c:v>43047</c:v>
                </c:pt>
                <c:pt idx="2">
                  <c:v>43070</c:v>
                </c:pt>
                <c:pt idx="3">
                  <c:v>43070</c:v>
                </c:pt>
                <c:pt idx="4">
                  <c:v>43101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0-4CEB-B312-2FCA84BCB58C}"/>
            </c:ext>
          </c:extLst>
        </c:ser>
        <c:ser>
          <c:idx val="1"/>
          <c:order val="1"/>
          <c:tx>
            <c:v>耗费天数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项目计划表!$B$3:$D$7</c15:sqref>
                  </c15:fullRef>
                  <c15:levelRef>
                    <c15:sqref>项目计划表!$B$3:$B$7</c15:sqref>
                  </c15:levelRef>
                </c:ext>
              </c:extLst>
              <c:f>项目计划表!$B$3:$B$7</c:f>
              <c:strCache>
                <c:ptCount val="5"/>
                <c:pt idx="0">
                  <c:v>UI设计</c:v>
                </c:pt>
                <c:pt idx="1">
                  <c:v>PC WEB</c:v>
                </c:pt>
                <c:pt idx="2">
                  <c:v>Window服务开发</c:v>
                </c:pt>
                <c:pt idx="3">
                  <c:v>后端开发</c:v>
                </c:pt>
                <c:pt idx="4">
                  <c:v>测试</c:v>
                </c:pt>
              </c:strCache>
            </c:strRef>
          </c:cat>
          <c:val>
            <c:numRef>
              <c:f>项目计划表!$F$3:$F$7</c:f>
              <c:numCache>
                <c:formatCode>General</c:formatCode>
                <c:ptCount val="5"/>
                <c:pt idx="0">
                  <c:v>19.525000000000002</c:v>
                </c:pt>
                <c:pt idx="1">
                  <c:v>47.85</c:v>
                </c:pt>
                <c:pt idx="2">
                  <c:v>15.400000000000002</c:v>
                </c:pt>
                <c:pt idx="3">
                  <c:v>13.750000000000002</c:v>
                </c:pt>
                <c:pt idx="4">
                  <c:v>30.800000000000004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0-4CEB-B312-2FCA84BCB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7986088"/>
        <c:axId val="567986416"/>
      </c:barChart>
      <c:catAx>
        <c:axId val="5679860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986416"/>
        <c:crosses val="autoZero"/>
        <c:auto val="1"/>
        <c:lblAlgn val="ctr"/>
        <c:lblOffset val="100"/>
        <c:noMultiLvlLbl val="0"/>
      </c:catAx>
      <c:valAx>
        <c:axId val="567986416"/>
        <c:scaling>
          <c:orientation val="minMax"/>
          <c:min val="4302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98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53340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F05A1-D734-45E3-A7EE-A615D389A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W30"/>
  <sheetViews>
    <sheetView showGridLines="0" tabSelected="1" topLeftCell="A22" zoomScaleNormal="100" workbookViewId="0">
      <selection activeCell="B3" sqref="B3:O26"/>
    </sheetView>
  </sheetViews>
  <sheetFormatPr defaultColWidth="8.796875" defaultRowHeight="13.8" customHeight="1"/>
  <cols>
    <col min="1" max="1" width="3.59765625" customWidth="1"/>
    <col min="2" max="2" width="0.3984375" style="1" customWidth="1"/>
    <col min="3" max="3" width="10.3984375" style="1" bestFit="1" customWidth="1"/>
    <col min="4" max="4" width="47.59765625" style="1" bestFit="1" customWidth="1"/>
    <col min="5" max="257" width="8.796875" style="1" customWidth="1"/>
  </cols>
  <sheetData>
    <row r="1" spans="2:257" ht="13.8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pans="2:257" ht="13.8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spans="2:257" ht="16.05" customHeight="1">
      <c r="B3" s="12" t="s">
        <v>20</v>
      </c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4"/>
      <c r="Q3" s="4"/>
    </row>
    <row r="4" spans="2:257" ht="16.05" customHeight="1">
      <c r="B4" s="10"/>
      <c r="C4" s="10"/>
      <c r="D4" s="10"/>
      <c r="E4" s="10"/>
      <c r="F4" s="10"/>
      <c r="G4" s="11"/>
      <c r="H4" s="11"/>
      <c r="I4" s="11"/>
      <c r="J4" s="11"/>
      <c r="K4" s="11"/>
      <c r="L4" s="11"/>
      <c r="M4" s="11"/>
      <c r="N4" s="11"/>
      <c r="O4" s="11"/>
      <c r="P4" s="4"/>
      <c r="Q4" s="4"/>
    </row>
    <row r="5" spans="2:257" ht="16.05" customHeight="1">
      <c r="B5" s="10"/>
      <c r="C5" s="10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4"/>
      <c r="Q5" s="4"/>
    </row>
    <row r="6" spans="2:257">
      <c r="B6" s="10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  <c r="O6" s="11"/>
      <c r="P6" s="4"/>
      <c r="Q6" s="4"/>
    </row>
    <row r="7" spans="2:257" ht="16.05" customHeight="1">
      <c r="B7" s="10"/>
      <c r="C7" s="10"/>
      <c r="D7" s="10"/>
      <c r="E7" s="10"/>
      <c r="F7" s="10"/>
      <c r="G7" s="11"/>
      <c r="H7" s="11"/>
      <c r="I7" s="11"/>
      <c r="J7" s="11"/>
      <c r="K7" s="11"/>
      <c r="L7" s="11"/>
      <c r="M7" s="11"/>
      <c r="N7" s="11"/>
      <c r="O7" s="11"/>
      <c r="P7" s="4"/>
      <c r="Q7" s="4"/>
    </row>
    <row r="8" spans="2:257" ht="16.05" customHeight="1">
      <c r="B8" s="10"/>
      <c r="C8" s="10"/>
      <c r="D8" s="10"/>
      <c r="E8" s="10"/>
      <c r="F8" s="10"/>
      <c r="G8" s="11"/>
      <c r="H8" s="11"/>
      <c r="I8" s="11"/>
      <c r="J8" s="11"/>
      <c r="K8" s="11"/>
      <c r="L8" s="11"/>
      <c r="M8" s="11"/>
      <c r="N8" s="11"/>
      <c r="O8" s="11"/>
      <c r="P8" s="4"/>
      <c r="Q8" s="4"/>
    </row>
    <row r="9" spans="2:257" ht="16.05" customHeight="1">
      <c r="B9" s="10"/>
      <c r="C9" s="10"/>
      <c r="D9" s="10"/>
      <c r="E9" s="10"/>
      <c r="F9" s="10"/>
      <c r="G9" s="11"/>
      <c r="H9" s="11"/>
      <c r="I9" s="11"/>
      <c r="J9" s="11"/>
      <c r="K9" s="11"/>
      <c r="L9" s="11"/>
      <c r="M9" s="11"/>
      <c r="N9" s="11"/>
      <c r="O9" s="11"/>
      <c r="P9" s="4"/>
      <c r="Q9" s="4"/>
    </row>
    <row r="10" spans="2:257" ht="16.05" customHeight="1">
      <c r="B10" s="10"/>
      <c r="C10" s="10"/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4"/>
      <c r="Q10" s="4"/>
    </row>
    <row r="11" spans="2:257" ht="16.05" customHeight="1">
      <c r="B11" s="10"/>
      <c r="C11" s="10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4"/>
      <c r="Q11" s="4"/>
    </row>
    <row r="12" spans="2:257" ht="16.05" customHeight="1">
      <c r="B12" s="10"/>
      <c r="C12" s="10"/>
      <c r="D12" s="10"/>
      <c r="E12" s="10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4"/>
      <c r="Q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spans="2:257" ht="16.05" customHeight="1">
      <c r="B13" s="10"/>
      <c r="C13" s="10"/>
      <c r="D13" s="10"/>
      <c r="E13" s="10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4"/>
      <c r="Q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spans="2:257" ht="16.05" customHeight="1">
      <c r="B14" s="10"/>
      <c r="C14" s="10"/>
      <c r="D14" s="10"/>
      <c r="E14" s="10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</row>
    <row r="15" spans="2:257" ht="16.05" customHeight="1">
      <c r="B15" s="10"/>
      <c r="C15" s="10"/>
      <c r="D15" s="10"/>
      <c r="E15" s="10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4"/>
      <c r="Q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spans="2:257" ht="16.05" customHeight="1">
      <c r="B16" s="10"/>
      <c r="C16" s="10"/>
      <c r="D16" s="10"/>
      <c r="E16" s="10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4"/>
      <c r="Q16" s="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spans="2:257" ht="16.05" customHeight="1">
      <c r="B17" s="10"/>
      <c r="C17" s="10"/>
      <c r="D17" s="10"/>
      <c r="E17" s="10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4"/>
      <c r="Q17" s="4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spans="2:257" ht="16.05" customHeight="1">
      <c r="B18" s="10"/>
      <c r="C18" s="10"/>
      <c r="D18" s="10"/>
      <c r="E18" s="10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4"/>
      <c r="Q18" s="4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spans="2:257" ht="16.05" customHeight="1">
      <c r="B19" s="10"/>
      <c r="C19" s="10"/>
      <c r="D19" s="10"/>
      <c r="E19" s="10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4"/>
      <c r="Q19" s="4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</row>
    <row r="20" spans="2:257" ht="16.05" customHeight="1">
      <c r="B20" s="10"/>
      <c r="C20" s="10"/>
      <c r="D20" s="10"/>
      <c r="E20" s="10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4"/>
      <c r="Q20" s="4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</row>
    <row r="21" spans="2:257" ht="16.05" customHeight="1">
      <c r="B21" s="10"/>
      <c r="C21" s="10"/>
      <c r="D21" s="10"/>
      <c r="E21" s="10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4"/>
      <c r="Q21" s="4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</row>
    <row r="22" spans="2:257" ht="16.05" customHeight="1">
      <c r="B22" s="10"/>
      <c r="C22" s="10"/>
      <c r="D22" s="10"/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4"/>
      <c r="Q22" s="4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</row>
    <row r="23" spans="2:257" ht="16.05" customHeight="1">
      <c r="B23" s="10"/>
      <c r="C23" s="10"/>
      <c r="D23" s="10"/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4"/>
      <c r="Q23" s="4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</row>
    <row r="24" spans="2:257" ht="16.05" customHeight="1">
      <c r="B24" s="10"/>
      <c r="C24" s="10"/>
      <c r="D24" s="10"/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4"/>
      <c r="Q24" s="4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</row>
    <row r="25" spans="2:257" ht="16.05" customHeight="1">
      <c r="B25" s="10"/>
      <c r="C25" s="10"/>
      <c r="D25" s="10"/>
      <c r="E25" s="10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4"/>
      <c r="Q25" s="4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</row>
    <row r="26" spans="2:257" ht="16.05" customHeight="1">
      <c r="B26" s="10"/>
      <c r="C26" s="10"/>
      <c r="D26" s="10"/>
      <c r="E26" s="10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4"/>
      <c r="Q26" s="4"/>
    </row>
    <row r="27" spans="2:257" ht="13.8" customHeight="1">
      <c r="C27" s="8" t="s">
        <v>4</v>
      </c>
      <c r="D27" s="9" t="s">
        <v>5</v>
      </c>
    </row>
    <row r="28" spans="2:257" ht="13.8" customHeight="1">
      <c r="C28" s="5" t="s">
        <v>6</v>
      </c>
      <c r="D28" s="7" t="s">
        <v>7</v>
      </c>
    </row>
    <row r="29" spans="2:257" ht="13.8" customHeight="1">
      <c r="C29" s="5"/>
      <c r="D29" s="7"/>
    </row>
    <row r="30" spans="2:257" ht="13.8" customHeight="1">
      <c r="C30" s="3"/>
      <c r="D30" s="6"/>
    </row>
  </sheetData>
  <mergeCells count="1">
    <mergeCell ref="B3:O26"/>
  </mergeCells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W34"/>
  <sheetViews>
    <sheetView showGridLines="0" topLeftCell="A4" zoomScale="70" zoomScaleNormal="70" workbookViewId="0">
      <selection activeCell="B3" sqref="B3:O34"/>
    </sheetView>
  </sheetViews>
  <sheetFormatPr defaultColWidth="8.796875" defaultRowHeight="13.8" customHeight="1"/>
  <cols>
    <col min="1" max="1" width="3.59765625" customWidth="1"/>
    <col min="2" max="2" width="0.3984375" style="2" customWidth="1"/>
    <col min="3" max="3" width="10.3984375" style="2" customWidth="1"/>
    <col min="4" max="4" width="47.59765625" style="2" customWidth="1"/>
    <col min="5" max="257" width="8.796875" style="2" customWidth="1"/>
  </cols>
  <sheetData>
    <row r="3" spans="2:17" ht="16.05" customHeight="1">
      <c r="B3" s="12" t="s">
        <v>11</v>
      </c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4"/>
      <c r="Q3" s="4"/>
    </row>
    <row r="4" spans="2:17" ht="16.05" customHeight="1">
      <c r="B4" s="10"/>
      <c r="C4" s="10"/>
      <c r="D4" s="10"/>
      <c r="E4" s="10"/>
      <c r="F4" s="10"/>
      <c r="G4" s="11"/>
      <c r="H4" s="11"/>
      <c r="I4" s="11"/>
      <c r="J4" s="11"/>
      <c r="K4" s="11"/>
      <c r="L4" s="11"/>
      <c r="M4" s="11"/>
      <c r="N4" s="11"/>
      <c r="O4" s="11"/>
      <c r="P4" s="4"/>
      <c r="Q4" s="4"/>
    </row>
    <row r="5" spans="2:17" ht="16.05" customHeight="1">
      <c r="B5" s="10"/>
      <c r="C5" s="10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4"/>
      <c r="Q5" s="4"/>
    </row>
    <row r="6" spans="2:17">
      <c r="B6" s="10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  <c r="O6" s="11"/>
      <c r="P6" s="4"/>
      <c r="Q6" s="4"/>
    </row>
    <row r="7" spans="2:17" ht="16.05" customHeight="1">
      <c r="B7" s="10"/>
      <c r="C7" s="10"/>
      <c r="D7" s="10"/>
      <c r="E7" s="10"/>
      <c r="F7" s="10"/>
      <c r="G7" s="11"/>
      <c r="H7" s="11"/>
      <c r="I7" s="11"/>
      <c r="J7" s="11"/>
      <c r="K7" s="11"/>
      <c r="L7" s="11"/>
      <c r="M7" s="11"/>
      <c r="N7" s="11"/>
      <c r="O7" s="11"/>
      <c r="P7" s="4"/>
      <c r="Q7" s="4"/>
    </row>
    <row r="8" spans="2:17" ht="16.05" customHeight="1">
      <c r="B8" s="10"/>
      <c r="C8" s="10"/>
      <c r="D8" s="10"/>
      <c r="E8" s="10"/>
      <c r="F8" s="10"/>
      <c r="G8" s="11"/>
      <c r="H8" s="11"/>
      <c r="I8" s="11"/>
      <c r="J8" s="11"/>
      <c r="K8" s="11"/>
      <c r="L8" s="11"/>
      <c r="M8" s="11"/>
      <c r="N8" s="11"/>
      <c r="O8" s="11"/>
      <c r="P8" s="4"/>
      <c r="Q8" s="4"/>
    </row>
    <row r="9" spans="2:17" ht="16.05" customHeight="1">
      <c r="B9" s="10"/>
      <c r="C9" s="10"/>
      <c r="D9" s="10"/>
      <c r="E9" s="10"/>
      <c r="F9" s="10"/>
      <c r="G9" s="11"/>
      <c r="H9" s="11"/>
      <c r="I9" s="11"/>
      <c r="J9" s="11"/>
      <c r="K9" s="11"/>
      <c r="L9" s="11"/>
      <c r="M9" s="11"/>
      <c r="N9" s="11"/>
      <c r="O9" s="11"/>
      <c r="P9" s="4"/>
      <c r="Q9" s="4"/>
    </row>
    <row r="10" spans="2:17" ht="16.05" customHeight="1">
      <c r="B10" s="10"/>
      <c r="C10" s="10"/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4"/>
      <c r="Q10" s="4"/>
    </row>
    <row r="11" spans="2:17" ht="16.05" customHeight="1">
      <c r="B11" s="10"/>
      <c r="C11" s="10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4"/>
      <c r="Q11" s="4"/>
    </row>
    <row r="12" spans="2:17" ht="16.05" customHeight="1">
      <c r="B12" s="10"/>
      <c r="C12" s="10"/>
      <c r="D12" s="10"/>
      <c r="E12" s="10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4"/>
      <c r="Q12" s="4"/>
    </row>
    <row r="13" spans="2:17" ht="16.05" customHeight="1">
      <c r="B13" s="10"/>
      <c r="C13" s="10"/>
      <c r="D13" s="10"/>
      <c r="E13" s="10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4"/>
      <c r="Q13" s="4"/>
    </row>
    <row r="14" spans="2:17" ht="16.05" customHeight="1">
      <c r="B14" s="10"/>
      <c r="C14" s="10"/>
      <c r="D14" s="10"/>
      <c r="E14" s="10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4"/>
      <c r="Q14" s="4"/>
    </row>
    <row r="15" spans="2:17" ht="16.05" customHeight="1">
      <c r="B15" s="10"/>
      <c r="C15" s="10"/>
      <c r="D15" s="10"/>
      <c r="E15" s="10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4"/>
      <c r="Q15" s="4"/>
    </row>
    <row r="16" spans="2:17" ht="16.05" customHeight="1">
      <c r="B16" s="10"/>
      <c r="C16" s="10"/>
      <c r="D16" s="10"/>
      <c r="E16" s="10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4"/>
      <c r="Q16" s="4"/>
    </row>
    <row r="17" spans="2:17" ht="16.05" customHeight="1">
      <c r="B17" s="10"/>
      <c r="C17" s="10"/>
      <c r="D17" s="10"/>
      <c r="E17" s="10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4"/>
      <c r="Q17" s="4"/>
    </row>
    <row r="18" spans="2:17" ht="16.05" customHeight="1">
      <c r="B18" s="10"/>
      <c r="C18" s="10"/>
      <c r="D18" s="10"/>
      <c r="E18" s="10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4"/>
      <c r="Q18" s="4"/>
    </row>
    <row r="19" spans="2:17" ht="16.05" customHeight="1">
      <c r="B19" s="10"/>
      <c r="C19" s="10"/>
      <c r="D19" s="10"/>
      <c r="E19" s="10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4"/>
      <c r="Q19" s="4"/>
    </row>
    <row r="20" spans="2:17" ht="16.05" customHeight="1">
      <c r="B20" s="10"/>
      <c r="C20" s="10"/>
      <c r="D20" s="10"/>
      <c r="E20" s="10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4"/>
      <c r="Q20" s="4"/>
    </row>
    <row r="21" spans="2:17" ht="16.05" customHeight="1">
      <c r="B21" s="10"/>
      <c r="C21" s="10"/>
      <c r="D21" s="10"/>
      <c r="E21" s="10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4"/>
      <c r="Q21" s="4"/>
    </row>
    <row r="22" spans="2:17" ht="16.05" customHeight="1">
      <c r="B22" s="10"/>
      <c r="C22" s="10"/>
      <c r="D22" s="10"/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4"/>
      <c r="Q22" s="4"/>
    </row>
    <row r="23" spans="2:17" ht="16.05" customHeight="1">
      <c r="B23" s="10"/>
      <c r="C23" s="10"/>
      <c r="D23" s="10"/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4"/>
      <c r="Q23" s="4"/>
    </row>
    <row r="24" spans="2:17" ht="16.05" customHeight="1">
      <c r="B24" s="10"/>
      <c r="C24" s="10"/>
      <c r="D24" s="10"/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4"/>
      <c r="Q24" s="4"/>
    </row>
    <row r="25" spans="2:17" ht="16.05" customHeight="1">
      <c r="B25" s="10"/>
      <c r="C25" s="10"/>
      <c r="D25" s="10"/>
      <c r="E25" s="10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4"/>
      <c r="Q25" s="4"/>
    </row>
    <row r="26" spans="2:17" ht="16.05" customHeight="1">
      <c r="B26" s="10"/>
      <c r="C26" s="10"/>
      <c r="D26" s="10"/>
      <c r="E26" s="10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4"/>
      <c r="Q26" s="4"/>
    </row>
    <row r="27" spans="2:17" ht="16.05" customHeight="1">
      <c r="B27" s="10"/>
      <c r="C27" s="10"/>
      <c r="D27" s="10"/>
      <c r="E27" s="10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4"/>
      <c r="Q27" s="4"/>
    </row>
    <row r="28" spans="2:17" ht="16.05" customHeight="1">
      <c r="B28" s="10"/>
      <c r="C28" s="10"/>
      <c r="D28" s="10"/>
      <c r="E28" s="10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4"/>
      <c r="Q28" s="4"/>
    </row>
    <row r="29" spans="2:17" ht="16.05" customHeight="1">
      <c r="B29" s="10"/>
      <c r="C29" s="10"/>
      <c r="D29" s="10"/>
      <c r="E29" s="10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4"/>
      <c r="Q29" s="4"/>
    </row>
    <row r="30" spans="2:17" ht="16.05" customHeight="1">
      <c r="B30" s="10"/>
      <c r="C30" s="10"/>
      <c r="D30" s="10"/>
      <c r="E30" s="10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4"/>
      <c r="Q30" s="4"/>
    </row>
    <row r="31" spans="2:17" ht="16.05" customHeight="1">
      <c r="B31" s="10"/>
      <c r="C31" s="10"/>
      <c r="D31" s="10"/>
      <c r="E31" s="10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4"/>
      <c r="Q31" s="4"/>
    </row>
    <row r="32" spans="2:17" ht="16.05" customHeight="1">
      <c r="B32" s="10"/>
      <c r="C32" s="10"/>
      <c r="D32" s="10"/>
      <c r="E32" s="10"/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4"/>
      <c r="Q32" s="4"/>
    </row>
    <row r="33" spans="2:17" ht="16.05" customHeight="1">
      <c r="B33" s="10"/>
      <c r="C33" s="10"/>
      <c r="D33" s="10"/>
      <c r="E33" s="10"/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4"/>
      <c r="Q33" s="4"/>
    </row>
    <row r="34" spans="2:17" ht="16.05" customHeight="1">
      <c r="B34" s="10"/>
      <c r="C34" s="10"/>
      <c r="D34" s="10"/>
      <c r="E34" s="10"/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4"/>
      <c r="Q34" s="4"/>
    </row>
  </sheetData>
  <mergeCells count="1">
    <mergeCell ref="B3:O34"/>
  </mergeCells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X8"/>
  <sheetViews>
    <sheetView showGridLines="0" workbookViewId="0">
      <selection activeCell="I10" sqref="I10"/>
    </sheetView>
  </sheetViews>
  <sheetFormatPr defaultColWidth="8.796875" defaultRowHeight="13.8" customHeight="1"/>
  <cols>
    <col min="1" max="1" width="4" customWidth="1"/>
    <col min="2" max="2" width="15.3984375" style="2" bestFit="1" customWidth="1"/>
    <col min="3" max="3" width="8.59765625" style="2" bestFit="1" customWidth="1"/>
    <col min="4" max="4" width="10.5" style="2" customWidth="1"/>
    <col min="5" max="5" width="11" style="2" customWidth="1"/>
    <col min="6" max="6" width="28" style="2" customWidth="1"/>
    <col min="7" max="7" width="11.19921875" style="2" customWidth="1"/>
    <col min="8" max="8" width="9.5" style="2" customWidth="1"/>
    <col min="9" max="258" width="8.796875" style="2" customWidth="1"/>
  </cols>
  <sheetData>
    <row r="1" spans="2:8" ht="16.05" customHeight="1" thickBot="1">
      <c r="B1" s="13"/>
      <c r="C1" s="13"/>
      <c r="D1" s="13"/>
      <c r="E1" s="13"/>
      <c r="F1" s="13"/>
      <c r="G1" s="13"/>
      <c r="H1" s="13"/>
    </row>
    <row r="2" spans="2:8" ht="16.05" customHeight="1" thickTop="1">
      <c r="B2" s="20" t="s">
        <v>0</v>
      </c>
      <c r="C2" s="28" t="s">
        <v>12</v>
      </c>
      <c r="D2" s="21" t="s">
        <v>1</v>
      </c>
      <c r="E2" s="21" t="s">
        <v>2</v>
      </c>
      <c r="F2" s="22" t="s">
        <v>10</v>
      </c>
      <c r="G2" s="23" t="s">
        <v>3</v>
      </c>
      <c r="H2" s="13"/>
    </row>
    <row r="3" spans="2:8" s="2" customFormat="1" ht="19.05" customHeight="1">
      <c r="B3" s="24" t="s">
        <v>17</v>
      </c>
      <c r="C3" s="27" t="s">
        <v>13</v>
      </c>
      <c r="D3" s="14">
        <v>43023</v>
      </c>
      <c r="E3" s="15">
        <f>17.75</f>
        <v>17.75</v>
      </c>
      <c r="F3" s="15">
        <f>E3*1.1</f>
        <v>19.525000000000002</v>
      </c>
      <c r="G3" s="16">
        <f t="shared" ref="G3:G7" si="0">DATE(YEAR(D3),MONTH(D3),DAY(D3)+F3)</f>
        <v>43042</v>
      </c>
      <c r="H3" s="13"/>
    </row>
    <row r="4" spans="2:8" s="2" customFormat="1" ht="19.05" customHeight="1">
      <c r="B4" s="24" t="s">
        <v>16</v>
      </c>
      <c r="C4" s="27" t="s">
        <v>13</v>
      </c>
      <c r="D4" s="14">
        <v>43047</v>
      </c>
      <c r="E4" s="15">
        <v>43.5</v>
      </c>
      <c r="F4" s="15">
        <f>E4*1.1</f>
        <v>47.85</v>
      </c>
      <c r="G4" s="16">
        <f t="shared" si="0"/>
        <v>43094</v>
      </c>
      <c r="H4" s="13"/>
    </row>
    <row r="5" spans="2:8" s="2" customFormat="1" ht="19.05" customHeight="1">
      <c r="B5" s="24" t="s">
        <v>15</v>
      </c>
      <c r="C5" s="27" t="s">
        <v>14</v>
      </c>
      <c r="D5" s="14">
        <v>43070</v>
      </c>
      <c r="E5" s="15">
        <v>14</v>
      </c>
      <c r="F5" s="15">
        <f>E5*1.1</f>
        <v>15.400000000000002</v>
      </c>
      <c r="G5" s="16">
        <f t="shared" si="0"/>
        <v>43085</v>
      </c>
      <c r="H5" s="13"/>
    </row>
    <row r="6" spans="2:8" s="2" customFormat="1" ht="19.05" customHeight="1">
      <c r="B6" s="25" t="s">
        <v>8</v>
      </c>
      <c r="C6" s="27" t="s">
        <v>18</v>
      </c>
      <c r="D6" s="14">
        <v>43070</v>
      </c>
      <c r="E6" s="15">
        <v>12.5</v>
      </c>
      <c r="F6" s="15">
        <f>E6*1.1</f>
        <v>13.750000000000002</v>
      </c>
      <c r="G6" s="16">
        <f t="shared" si="0"/>
        <v>43083</v>
      </c>
      <c r="H6" s="13"/>
    </row>
    <row r="7" spans="2:8" s="2" customFormat="1" ht="19.05" customHeight="1" thickBot="1">
      <c r="B7" s="26" t="s">
        <v>9</v>
      </c>
      <c r="C7" s="29" t="s">
        <v>19</v>
      </c>
      <c r="D7" s="17">
        <v>43101</v>
      </c>
      <c r="E7" s="18">
        <v>28</v>
      </c>
      <c r="F7" s="18">
        <f>E7*1.1</f>
        <v>30.800000000000004</v>
      </c>
      <c r="G7" s="19">
        <f t="shared" si="0"/>
        <v>43131</v>
      </c>
      <c r="H7" s="13"/>
    </row>
    <row r="8" spans="2:8" ht="13.8" customHeight="1" thickTop="1"/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P25" sqref="P25"/>
    </sheetView>
  </sheetViews>
  <sheetFormatPr defaultRowHeight="13.8"/>
  <cols>
    <col min="1" max="1" width="8.796875" customWidth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项目说明</vt:lpstr>
      <vt:lpstr>项目开发分工说明</vt:lpstr>
      <vt:lpstr>项目计划表</vt:lpstr>
      <vt:lpstr>甘特图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2017-09-25T13:12:35Z</dcterms:modified>
</cp:coreProperties>
</file>