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royectoIngSoftwareII\Documentos\"/>
    </mc:Choice>
  </mc:AlternateContent>
  <bookViews>
    <workbookView xWindow="0" yWindow="0" windowWidth="20490" windowHeight="7530" activeTab="3"/>
  </bookViews>
  <sheets>
    <sheet name="Sheet2" sheetId="1" r:id="rId1"/>
    <sheet name="(Product Backlog)" sheetId="2" r:id="rId2"/>
    <sheet name="Sprint Backlog" sheetId="3" r:id="rId3"/>
    <sheet name="Datos sprint" sheetId="4" r:id="rId4"/>
  </sheets>
  <calcPr calcId="162913"/>
</workbook>
</file>

<file path=xl/calcChain.xml><?xml version="1.0" encoding="utf-8"?>
<calcChain xmlns="http://schemas.openxmlformats.org/spreadsheetml/2006/main">
  <c r="B34" i="4" l="1"/>
  <c r="A34" i="4"/>
  <c r="A27" i="4"/>
  <c r="B27" i="4"/>
  <c r="B20" i="4" l="1"/>
  <c r="A20" i="4"/>
  <c r="B16" i="4"/>
  <c r="A16" i="4"/>
  <c r="B12" i="4"/>
  <c r="A12" i="4"/>
  <c r="B7" i="4"/>
  <c r="A7" i="4"/>
</calcChain>
</file>

<file path=xl/sharedStrings.xml><?xml version="1.0" encoding="utf-8"?>
<sst xmlns="http://schemas.openxmlformats.org/spreadsheetml/2006/main" count="488" uniqueCount="264">
  <si>
    <t xml:space="preserve">Requerimeintos no funcionales </t>
  </si>
  <si>
    <t>los RNF estan sujetos a cambios puesto que faltan definir la base de datos entre otros.</t>
  </si>
  <si>
    <t>Desarrollo ingeniera de software</t>
  </si>
  <si>
    <t>JEE+</t>
  </si>
  <si>
    <t>JSF</t>
  </si>
  <si>
    <t>JPA</t>
  </si>
  <si>
    <t>JAVASCRIPT</t>
  </si>
  <si>
    <t>JQUERY</t>
  </si>
  <si>
    <t>HTML</t>
  </si>
  <si>
    <t>CSS</t>
  </si>
  <si>
    <t>jasper report</t>
  </si>
  <si>
    <t>buscar librerias</t>
  </si>
  <si>
    <t xml:space="preserve">Pentaho </t>
  </si>
  <si>
    <t>servidor por definir</t>
  </si>
  <si>
    <t>jboss EAP</t>
  </si>
  <si>
    <t>tomcat</t>
  </si>
  <si>
    <t>glassfish</t>
  </si>
  <si>
    <t>payara</t>
  </si>
  <si>
    <t>http://www.payara.fish/downloads ------ https://www.youtube.com/watch?v=EtKxQMKE7ec</t>
  </si>
  <si>
    <t>bases de datos</t>
  </si>
  <si>
    <t>mysql</t>
  </si>
  <si>
    <t>mysql workbench versio 6.3.8builder 1228</t>
  </si>
  <si>
    <t>postgrestSQL</t>
  </si>
  <si>
    <t>postgrest 9.5.5</t>
  </si>
  <si>
    <t>OracleXE</t>
  </si>
  <si>
    <t>No se va a utilizar</t>
  </si>
  <si>
    <t>Pila de Producto (Product Backlog)</t>
  </si>
  <si>
    <t>IDE</t>
  </si>
  <si>
    <t>netbeans</t>
  </si>
  <si>
    <t>netbeans 8.0.2</t>
  </si>
  <si>
    <t>intellij  IDE</t>
  </si>
  <si>
    <t>Respositorio</t>
  </si>
  <si>
    <t>Identificador (ID) de la Historia</t>
  </si>
  <si>
    <t>Github</t>
  </si>
  <si>
    <t>cliente gitkraken</t>
  </si>
  <si>
    <t>cliente sourcetree</t>
  </si>
  <si>
    <t>cliente gitbash</t>
  </si>
  <si>
    <t>Identificador (ID) de la Historia subdividida</t>
  </si>
  <si>
    <t>Enunciado de la Historia</t>
  </si>
  <si>
    <t>Alias</t>
  </si>
  <si>
    <t>Estado</t>
  </si>
  <si>
    <t>Dimensión / Esfuerzo</t>
  </si>
  <si>
    <t>Iteración (Sprint)</t>
  </si>
  <si>
    <t>Prioridad</t>
  </si>
  <si>
    <t>Comentarios</t>
  </si>
  <si>
    <t>RF-001*</t>
  </si>
  <si>
    <t>N/A</t>
  </si>
  <si>
    <t>Administracion y gerencia de contactos(preventa)</t>
  </si>
  <si>
    <t>Preventa</t>
  </si>
  <si>
    <t>proceso</t>
  </si>
  <si>
    <t>SP1</t>
  </si>
  <si>
    <t>Alta</t>
  </si>
  <si>
    <t>Documentacion</t>
  </si>
  <si>
    <t>RF-1.1</t>
  </si>
  <si>
    <t>Registro de contactos</t>
  </si>
  <si>
    <t>Sprint 1</t>
  </si>
  <si>
    <t>RegistroPost</t>
  </si>
  <si>
    <t>Sprint2</t>
  </si>
  <si>
    <t>Sprint 3</t>
  </si>
  <si>
    <t>hecho</t>
  </si>
  <si>
    <t>RF-1.2</t>
  </si>
  <si>
    <t xml:space="preserve">Edición de contactos </t>
  </si>
  <si>
    <t>EdicionPost</t>
  </si>
  <si>
    <t>RF-1.3</t>
  </si>
  <si>
    <t>Borrado de contactos</t>
  </si>
  <si>
    <t>BorrarPost</t>
  </si>
  <si>
    <t>RF-1.4</t>
  </si>
  <si>
    <t>visualización de contactos</t>
  </si>
  <si>
    <t>VisualizarPost</t>
  </si>
  <si>
    <t>RF-002</t>
  </si>
  <si>
    <t>Administracion y control de actividades comerciales(postventa)</t>
  </si>
  <si>
    <t>Sprint4</t>
  </si>
  <si>
    <t>Sprint 4</t>
  </si>
  <si>
    <t>postventa</t>
  </si>
  <si>
    <t>RF-2.1</t>
  </si>
  <si>
    <t>Registro de actividades comerciales</t>
  </si>
  <si>
    <t>RegistroPostVe</t>
  </si>
  <si>
    <t>SP2</t>
  </si>
  <si>
    <t>RF-2.2</t>
  </si>
  <si>
    <t>Edición de actividades comerciales</t>
  </si>
  <si>
    <t>EdicionPostVe</t>
  </si>
  <si>
    <t>RF-2.3</t>
  </si>
  <si>
    <t>Borrado de actividades comerciales</t>
  </si>
  <si>
    <t>BorrarPostVe</t>
  </si>
  <si>
    <t>RF-2.4</t>
  </si>
  <si>
    <t>visualización de actividades comerciales</t>
  </si>
  <si>
    <t>VisualizarPostVe</t>
  </si>
  <si>
    <t>RF-003*</t>
  </si>
  <si>
    <t>Control de Clientes por linea de productos</t>
  </si>
  <si>
    <t>ControlClie</t>
  </si>
  <si>
    <t>RF-3.1</t>
  </si>
  <si>
    <t>Creación, edición, borrado y lectura de linea de producto</t>
  </si>
  <si>
    <t>CRUD</t>
  </si>
  <si>
    <t>vacio</t>
  </si>
  <si>
    <t>SP3</t>
  </si>
  <si>
    <t>ninguna</t>
  </si>
  <si>
    <t>RF-3.2</t>
  </si>
  <si>
    <t>Asociacion de clientes por linea de productos</t>
  </si>
  <si>
    <t>AsociarCLiLinea</t>
  </si>
  <si>
    <t>RF-3.3</t>
  </si>
  <si>
    <t>Eliminación de asociaciones</t>
  </si>
  <si>
    <t>EliminacionLiena</t>
  </si>
  <si>
    <t>RF-004* implementar</t>
  </si>
  <si>
    <t>Gestion de Catalogo de productos</t>
  </si>
  <si>
    <t>GesCatalogo</t>
  </si>
  <si>
    <t>RF-4.1</t>
  </si>
  <si>
    <t>Registro de productos</t>
  </si>
  <si>
    <t>RegistroGes</t>
  </si>
  <si>
    <t>SP4</t>
  </si>
  <si>
    <t>RF-4.2</t>
  </si>
  <si>
    <t>Edición de productos</t>
  </si>
  <si>
    <t>EdicionGes</t>
  </si>
  <si>
    <t>RF-4.3</t>
  </si>
  <si>
    <t>Borrado de productos</t>
  </si>
  <si>
    <t>BorrarGes</t>
  </si>
  <si>
    <t>RF-4.4</t>
  </si>
  <si>
    <t>visualización de productos</t>
  </si>
  <si>
    <t>VisualizarGes</t>
  </si>
  <si>
    <t>RF-005</t>
  </si>
  <si>
    <t>Control de ofertas y presupuestos</t>
  </si>
  <si>
    <t>ControlPresu</t>
  </si>
  <si>
    <t>RF-5.1</t>
  </si>
  <si>
    <t>Creación, modificacion, borrado y lectura de ofertas</t>
  </si>
  <si>
    <t>SP5</t>
  </si>
  <si>
    <t>RF-5.2</t>
  </si>
  <si>
    <t>Seguimiento a las ofertas y presupuestos</t>
  </si>
  <si>
    <t>Sguimiento</t>
  </si>
  <si>
    <t>RF-5.3</t>
  </si>
  <si>
    <t>Determinar presupuestos</t>
  </si>
  <si>
    <t>DetePresupuesto</t>
  </si>
  <si>
    <t>RF-006</t>
  </si>
  <si>
    <t>Control y gestion de oportunidades</t>
  </si>
  <si>
    <t>Metodologías ágiles: Lista de tareas de la iteración Sprint Backlog</t>
  </si>
  <si>
    <t>CotrolOportunidad</t>
  </si>
  <si>
    <t>RF-6.1</t>
  </si>
  <si>
    <t>captura de oportunidades</t>
  </si>
  <si>
    <t>CApoportunidad</t>
  </si>
  <si>
    <t>SP6</t>
  </si>
  <si>
    <t>Identificador (ID) de item de product backlog</t>
  </si>
  <si>
    <t>RF-6.2</t>
  </si>
  <si>
    <t>Enunciado del item de Product Backlog</t>
  </si>
  <si>
    <t>Seguimiento a las oportunidades</t>
  </si>
  <si>
    <t>Tarea</t>
  </si>
  <si>
    <t>SseguimientoOport</t>
  </si>
  <si>
    <t>Dueño / Voluntario</t>
  </si>
  <si>
    <t>Estatus</t>
  </si>
  <si>
    <t>Horas estimadas totales</t>
  </si>
  <si>
    <t xml:space="preserve">Horas reales </t>
  </si>
  <si>
    <t>RNF</t>
  </si>
  <si>
    <t>RF-6.3</t>
  </si>
  <si>
    <t>Determinar oportunidades mas viables</t>
  </si>
  <si>
    <t>OportunidadesVia</t>
  </si>
  <si>
    <t>RF-07</t>
  </si>
  <si>
    <t>Se debe intalar los siguientes programas para realizar el desarrollo y estar acordes todos</t>
  </si>
  <si>
    <t>intalacion netbeans 8.2</t>
  </si>
  <si>
    <t>todos</t>
  </si>
  <si>
    <t>Finalizado</t>
  </si>
  <si>
    <t>25 minutos</t>
  </si>
  <si>
    <t xml:space="preserve">intalacion github cliente </t>
  </si>
  <si>
    <t>15 minutos</t>
  </si>
  <si>
    <t>intalacion payara 165</t>
  </si>
  <si>
    <t>1 hora 30 minutos</t>
  </si>
  <si>
    <t>instalacion postgrest 9.5.5</t>
  </si>
  <si>
    <t>20 minutos</t>
  </si>
  <si>
    <t>instalacion schema base de datos</t>
  </si>
  <si>
    <t>40 minutos</t>
  </si>
  <si>
    <t>RF-001</t>
  </si>
  <si>
    <t xml:space="preserve">Documentacion,casos de usos </t>
  </si>
  <si>
    <t>Resultados por etapas o progreso de ventas</t>
  </si>
  <si>
    <t>ResulEtapa</t>
  </si>
  <si>
    <t>RF-7.1</t>
  </si>
  <si>
    <t>Registro de ventas</t>
  </si>
  <si>
    <t>RegistroVE</t>
  </si>
  <si>
    <t>SP7</t>
  </si>
  <si>
    <t>RF-7.2</t>
  </si>
  <si>
    <t>Reporte de ventas generales</t>
  </si>
  <si>
    <t>RespoteVE</t>
  </si>
  <si>
    <t>RF-7.3</t>
  </si>
  <si>
    <t>Presupuesto de entrega (propuesta),</t>
  </si>
  <si>
    <t>Presupuesto</t>
  </si>
  <si>
    <t>RF-7.4</t>
  </si>
  <si>
    <t>Etapa de negociacion y porcentaje de exito</t>
  </si>
  <si>
    <t>EtapaNegocio</t>
  </si>
  <si>
    <t>RF-08</t>
  </si>
  <si>
    <t xml:space="preserve">Equipo comerciales </t>
  </si>
  <si>
    <t>Equipocomer</t>
  </si>
  <si>
    <t>SP8</t>
  </si>
  <si>
    <t>RF-8.1</t>
  </si>
  <si>
    <t>Creacion de diferentes equipos en base al mercado</t>
  </si>
  <si>
    <t>CRUDEquipo</t>
  </si>
  <si>
    <t>RF-8.2</t>
  </si>
  <si>
    <t>Creacion de diferentes equipos a las necesidades del cliente</t>
  </si>
  <si>
    <t>GestionEquipo</t>
  </si>
  <si>
    <t>RF-8.3</t>
  </si>
  <si>
    <t>Creacion de diferentes equipos por gama del producto</t>
  </si>
  <si>
    <t>CRUDgama</t>
  </si>
  <si>
    <t>RF-8.4</t>
  </si>
  <si>
    <t>Prospectos,contactos cualificados</t>
  </si>
  <si>
    <t>Prospectos</t>
  </si>
  <si>
    <t>RF-09</t>
  </si>
  <si>
    <t>Administracion de documentos adjuntos archivos de interaccion con el cliente</t>
  </si>
  <si>
    <t>AdminDocumentacion</t>
  </si>
  <si>
    <t>RF-9.1</t>
  </si>
  <si>
    <t>Subir, eliminar documentos adjuntos</t>
  </si>
  <si>
    <t>CRDUdocumentos</t>
  </si>
  <si>
    <t>SP9</t>
  </si>
  <si>
    <t xml:space="preserve">- Vacío: La historia fue identifica pero aún no ha sido asignada a una iteración.
- Planificada: La historia fue asignada a una iteración y aún no ha comenzado su ejecución. Puede tener este estado incluyendo en la iteración donde está planificado ejecutarla (pero que aún no ha comenzado).
- En Proceso: La historia fue seleccionada por el equipo y está en proceso de desarrollo (en ejecución).
- Hecho (Donde): La historia fue desarrollada. Es importante clarificar la definición de “Hecho” con el equipo de trabajo. “Hecho” no sólo incluye el desarrollo sino la integración y pruebas integrales del Software. Una historia hecha puede presentarse al dueño de producto para sus pruebas de aceptación.
- Descartada: Se determinó que la historia ya no es relevante, su contenido se incluyó en otro grupo de historias o fue cancelada.
</t>
  </si>
  <si>
    <t xml:space="preserve">Prioridad	- Planificada: La historia fue asignada a una iteración y aún no ha comenzado su ejecución. Puede tener este estado incluyendo en la iteración donde está planificado ejecutarla (pero que aún no ha comenzado).
</t>
  </si>
  <si>
    <t>Andres</t>
  </si>
  <si>
    <t>David</t>
  </si>
  <si>
    <t>jhon</t>
  </si>
  <si>
    <t>Samuel</t>
  </si>
  <si>
    <t>2 horas</t>
  </si>
  <si>
    <t>8 Horas</t>
  </si>
  <si>
    <t>RF-003</t>
  </si>
  <si>
    <t>Registro oportunidades</t>
  </si>
  <si>
    <t>Roportunidad/Todos</t>
  </si>
  <si>
    <t>SseguimientoOport/todos</t>
  </si>
  <si>
    <t>Gestion de seguridad</t>
  </si>
  <si>
    <t>OportunidadesVia/todos</t>
  </si>
  <si>
    <t>en proceso</t>
  </si>
  <si>
    <t>RF-3.4</t>
  </si>
  <si>
    <t>Reporte</t>
  </si>
  <si>
    <t>Reporte/Andres</t>
  </si>
  <si>
    <t>Anexos a Sprint</t>
  </si>
  <si>
    <t>Seguiridad</t>
  </si>
  <si>
    <t>Seguridad/Andres</t>
  </si>
  <si>
    <t>Control de Roles</t>
  </si>
  <si>
    <t>ControlR/Todos</t>
  </si>
  <si>
    <t>Manuales</t>
  </si>
  <si>
    <t>Manual/Jhon y David</t>
  </si>
  <si>
    <t>RF-004</t>
  </si>
  <si>
    <t xml:space="preserve">Reporte de oportunidades por corgos </t>
  </si>
  <si>
    <t>Grafica</t>
  </si>
  <si>
    <t>RF-005*</t>
  </si>
  <si>
    <t>Tareas de una oportunidad especifica</t>
  </si>
  <si>
    <t>Creacion de oportunidades</t>
  </si>
  <si>
    <t>Proceso</t>
  </si>
  <si>
    <t>Actualizar tarea de oportunidad especifica</t>
  </si>
  <si>
    <t>Leer tarea de oportunidad especifica</t>
  </si>
  <si>
    <t>RF-5.4</t>
  </si>
  <si>
    <t>Eliminar tarea de oportunidad especifica</t>
  </si>
  <si>
    <t>RF-5.5</t>
  </si>
  <si>
    <t>Crear reportes fisicos en pdf</t>
  </si>
  <si>
    <t>RF-006*</t>
  </si>
  <si>
    <t xml:space="preserve">Especificacion de arbol de jerarquia </t>
  </si>
  <si>
    <t>Dashboard general de reportes por supervisar</t>
  </si>
  <si>
    <t>Dashboard general de reportes por vender</t>
  </si>
  <si>
    <t>Dashboard general de reportes por gerencial</t>
  </si>
  <si>
    <t>RF-007*</t>
  </si>
  <si>
    <t>Graficas de reporte dashboard por supervisor</t>
  </si>
  <si>
    <t>Graficas de reporte dashboard por vendedor</t>
  </si>
  <si>
    <t>Graficas de reporte dashboard por gerencial</t>
  </si>
  <si>
    <t>Sprint5</t>
  </si>
  <si>
    <t>Estimadas</t>
  </si>
  <si>
    <t>Reales</t>
  </si>
  <si>
    <t>Sprints</t>
  </si>
  <si>
    <t>Total</t>
  </si>
  <si>
    <t>Sprint</t>
  </si>
  <si>
    <t>Sprint 2</t>
  </si>
  <si>
    <t>Sprint 5</t>
  </si>
  <si>
    <t>Diferencia</t>
  </si>
  <si>
    <t>Sprint 6</t>
  </si>
  <si>
    <t>Sprint6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</si>
</sst>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263238"/>
      <name val="Roboto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'Arial'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1F497D"/>
        <bgColor rgb="FF1F49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4" fillId="4" borderId="7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 vertical="top"/>
    </xf>
    <xf numFmtId="0" fontId="2" fillId="5" borderId="7" xfId="0" applyFont="1" applyFill="1" applyBorder="1" applyAlignment="1"/>
    <xf numFmtId="0" fontId="2" fillId="0" borderId="7" xfId="0" applyFont="1" applyBorder="1"/>
    <xf numFmtId="0" fontId="1" fillId="0" borderId="7" xfId="0" applyFont="1" applyBorder="1" applyAlignment="1"/>
    <xf numFmtId="0" fontId="6" fillId="0" borderId="7" xfId="0" applyFont="1" applyBorder="1" applyAlignment="1"/>
    <xf numFmtId="0" fontId="2" fillId="0" borderId="0" xfId="0" applyFont="1" applyAlignment="1"/>
    <xf numFmtId="0" fontId="2" fillId="0" borderId="7" xfId="0" applyFont="1" applyBorder="1" applyAlignment="1"/>
    <xf numFmtId="0" fontId="2" fillId="6" borderId="0" xfId="0" applyFont="1" applyFill="1"/>
    <xf numFmtId="0" fontId="2" fillId="6" borderId="7" xfId="0" applyFont="1" applyFill="1" applyBorder="1" applyAlignment="1">
      <alignment horizontal="left" vertical="top"/>
    </xf>
    <xf numFmtId="0" fontId="7" fillId="5" borderId="7" xfId="0" applyFont="1" applyFill="1" applyBorder="1" applyAlignment="1">
      <alignment horizontal="left"/>
    </xf>
    <xf numFmtId="0" fontId="7" fillId="5" borderId="7" xfId="0" applyFont="1" applyFill="1" applyBorder="1" applyAlignment="1"/>
    <xf numFmtId="0" fontId="1" fillId="0" borderId="7" xfId="0" applyFont="1" applyBorder="1" applyAlignment="1"/>
    <xf numFmtId="0" fontId="7" fillId="0" borderId="7" xfId="0" applyFont="1" applyBorder="1" applyAlignment="1"/>
    <xf numFmtId="0" fontId="7" fillId="0" borderId="7" xfId="0" applyFont="1" applyBorder="1" applyAlignment="1"/>
    <xf numFmtId="0" fontId="2" fillId="5" borderId="7" xfId="0" applyFont="1" applyFill="1" applyBorder="1"/>
    <xf numFmtId="0" fontId="2" fillId="5" borderId="7" xfId="0" applyFont="1" applyFill="1" applyBorder="1" applyAlignment="1">
      <alignment vertical="top"/>
    </xf>
    <xf numFmtId="0" fontId="2" fillId="5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horizontal="left" vertical="top"/>
    </xf>
    <xf numFmtId="0" fontId="1" fillId="5" borderId="7" xfId="0" applyFont="1" applyFill="1" applyBorder="1" applyAlignment="1"/>
    <xf numFmtId="0" fontId="2" fillId="5" borderId="7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7" xfId="0" applyFont="1" applyFill="1" applyBorder="1" applyAlignment="1"/>
    <xf numFmtId="0" fontId="1" fillId="0" borderId="7" xfId="0" applyFont="1" applyBorder="1" applyAlignment="1">
      <alignment vertical="center"/>
    </xf>
    <xf numFmtId="0" fontId="2" fillId="6" borderId="7" xfId="0" applyFont="1" applyFill="1" applyBorder="1" applyAlignment="1">
      <alignment horizontal="left" vertical="top"/>
    </xf>
    <xf numFmtId="0" fontId="2" fillId="8" borderId="7" xfId="0" applyFont="1" applyFill="1" applyBorder="1" applyAlignment="1"/>
    <xf numFmtId="0" fontId="2" fillId="8" borderId="7" xfId="0" applyFont="1" applyFill="1" applyBorder="1"/>
    <xf numFmtId="0" fontId="2" fillId="6" borderId="7" xfId="0" applyFont="1" applyFill="1" applyBorder="1" applyAlignment="1"/>
    <xf numFmtId="0" fontId="2" fillId="0" borderId="7" xfId="0" applyFont="1" applyBorder="1" applyAlignment="1">
      <alignment horizontal="left"/>
    </xf>
    <xf numFmtId="0" fontId="2" fillId="6" borderId="8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6" borderId="0" xfId="0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Alignment="1">
      <alignment horizontal="center" vertical="center"/>
    </xf>
    <xf numFmtId="0" fontId="2" fillId="7" borderId="0" xfId="0" applyFont="1" applyFill="1" applyAlignment="1"/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Horas estimadas vs Horas reales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('Sprint Backlog'!$F$3,'Sprint Backlog'!$F$20:$F$23)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5-41D5-8137-6E050239DA75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('Sprint Backlog'!$G$3,'Sprint Backlog'!$G$20:$G$23)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5-41D5-8137-6E050239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298776"/>
        <c:axId val="861037045"/>
      </c:lineChart>
      <c:catAx>
        <c:axId val="54129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Tareas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861037045"/>
        <c:crosses val="autoZero"/>
        <c:auto val="1"/>
        <c:lblAlgn val="ctr"/>
        <c:lblOffset val="100"/>
        <c:noMultiLvlLbl val="1"/>
      </c:catAx>
      <c:valAx>
        <c:axId val="861037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5412987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Anexos Horas estimadas vs Horas Reales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('Sprint Backlog'!$F$3,'Sprint Backlog'!$G$3,'Sprint Backlog'!$F$25:$F$27)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454-AEF4-62BD4AE3C695}"/>
            </c:ext>
          </c:extLst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Backlog'!$G$25:$G$27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4454-AEF4-62BD4AE3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89751"/>
        <c:axId val="181255449"/>
      </c:lineChart>
      <c:catAx>
        <c:axId val="417989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Título del eje horizontal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81255449"/>
        <c:crosses val="autoZero"/>
        <c:auto val="1"/>
        <c:lblAlgn val="ctr"/>
        <c:lblOffset val="100"/>
        <c:noMultiLvlLbl val="1"/>
      </c:catAx>
      <c:valAx>
        <c:axId val="18125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41798975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Sprints</a:t>
            </a:r>
            <a:r>
              <a:rPr lang="es-CO" baseline="0"/>
              <a:t> vs Tiempo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sprint'!$A$2</c:f>
              <c:strCache>
                <c:ptCount val="1"/>
                <c:pt idx="0">
                  <c:v>Estimadas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sprint'!$I$6:$I$11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('Datos sprint'!$A$7,'Datos sprint'!$A$12,'Datos sprint'!$A$16,'Datos sprint'!$A$20,'Datos sprint'!$A$27,'Datos sprint'!$A$34)</c:f>
              <c:numCache>
                <c:formatCode>General</c:formatCode>
                <c:ptCount val="6"/>
                <c:pt idx="0">
                  <c:v>14</c:v>
                </c:pt>
                <c:pt idx="1">
                  <c:v>52</c:v>
                </c:pt>
                <c:pt idx="2">
                  <c:v>16</c:v>
                </c:pt>
                <c:pt idx="3">
                  <c:v>44</c:v>
                </c:pt>
                <c:pt idx="4">
                  <c:v>38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C-4AE6-8F80-7B3FE6C6359D}"/>
            </c:ext>
          </c:extLst>
        </c:ser>
        <c:ser>
          <c:idx val="1"/>
          <c:order val="1"/>
          <c:tx>
            <c:strRef>
              <c:f>'Datos sprint'!$B$2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sprint'!$I$6:$I$11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('Datos sprint'!$B$7,'Datos sprint'!$B$12,'Datos sprint'!$B$16,'Datos sprint'!$B$20,'Datos sprint'!$B$27,'Datos sprint'!$B$34)</c:f>
              <c:numCache>
                <c:formatCode>General</c:formatCode>
                <c:ptCount val="6"/>
                <c:pt idx="0">
                  <c:v>17</c:v>
                </c:pt>
                <c:pt idx="1">
                  <c:v>57</c:v>
                </c:pt>
                <c:pt idx="2">
                  <c:v>18</c:v>
                </c:pt>
                <c:pt idx="3">
                  <c:v>43</c:v>
                </c:pt>
                <c:pt idx="4">
                  <c:v>38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C-4AE6-8F80-7B3FE6C6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713375"/>
        <c:axId val="2046014271"/>
      </c:barChart>
      <c:catAx>
        <c:axId val="19207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014271"/>
        <c:crosses val="autoZero"/>
        <c:auto val="1"/>
        <c:lblAlgn val="ctr"/>
        <c:lblOffset val="100"/>
        <c:noMultiLvlLbl val="0"/>
      </c:catAx>
      <c:valAx>
        <c:axId val="20460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Tiempo(Horas)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71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funcional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sprint'!$A$2</c:f>
              <c:strCache>
                <c:ptCount val="1"/>
                <c:pt idx="0">
                  <c:v>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sprint'!$A$28:$A$33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B06-A40F-E22AF01E05D2}"/>
            </c:ext>
          </c:extLst>
        </c:ser>
        <c:ser>
          <c:idx val="1"/>
          <c:order val="1"/>
          <c:tx>
            <c:strRef>
              <c:f>'Datos sprint'!$B$2</c:f>
              <c:strCache>
                <c:ptCount val="1"/>
                <c:pt idx="0">
                  <c:v>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sprint'!$B$28:$B$33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4-4B06-A40F-E22AF01E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23743"/>
        <c:axId val="2046003471"/>
      </c:lineChart>
      <c:catAx>
        <c:axId val="191602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</a:t>
                </a:r>
                <a:r>
                  <a:rPr lang="es-CO" baseline="0"/>
                  <a:t> Funcional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003471"/>
        <c:crosses val="autoZero"/>
        <c:auto val="1"/>
        <c:lblAlgn val="ctr"/>
        <c:lblOffset val="100"/>
        <c:noMultiLvlLbl val="0"/>
      </c:catAx>
      <c:valAx>
        <c:axId val="20460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TIempo(Horas)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602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Diferencia de tiempos vs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sprint'!$J$5</c:f>
              <c:strCache>
                <c:ptCount val="1"/>
                <c:pt idx="0">
                  <c:v>Diferencia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sprint'!$I$6:$I$11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'Datos sprint'!$J$6:$J$11</c:f>
              <c:numCache>
                <c:formatCode>General</c:formatCode>
                <c:ptCount val="6"/>
                <c:pt idx="0">
                  <c:v>-3</c:v>
                </c:pt>
                <c:pt idx="1">
                  <c:v>-5</c:v>
                </c:pt>
                <c:pt idx="2">
                  <c:v>-2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E-4AD2-AD4E-CFAAD13BA3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926735"/>
        <c:axId val="1920299503"/>
      </c:lineChart>
      <c:catAx>
        <c:axId val="19179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299503"/>
        <c:crosses val="autoZero"/>
        <c:auto val="1"/>
        <c:lblAlgn val="ctr"/>
        <c:lblOffset val="100"/>
        <c:noMultiLvlLbl val="0"/>
      </c:catAx>
      <c:valAx>
        <c:axId val="19202995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79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190500</xdr:rowOff>
    </xdr:from>
    <xdr:to>
      <xdr:col>2</xdr:col>
      <xdr:colOff>28575</xdr:colOff>
      <xdr:row>95</xdr:row>
      <xdr:rowOff>123825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152400</xdr:colOff>
      <xdr:row>78</xdr:row>
      <xdr:rowOff>0</xdr:rowOff>
    </xdr:from>
    <xdr:to>
      <xdr:col>5</xdr:col>
      <xdr:colOff>19050</xdr:colOff>
      <xdr:row>95</xdr:row>
      <xdr:rowOff>133350</xdr:rowOff>
    </xdr:to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61631</xdr:colOff>
      <xdr:row>14</xdr:row>
      <xdr:rowOff>85166</xdr:rowOff>
    </xdr:from>
    <xdr:to>
      <xdr:col>7</xdr:col>
      <xdr:colOff>778808</xdr:colOff>
      <xdr:row>28</xdr:row>
      <xdr:rowOff>49307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0891B-0619-4F18-92E5-483AC221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39219</xdr:colOff>
      <xdr:row>0</xdr:row>
      <xdr:rowOff>174812</xdr:rowOff>
    </xdr:from>
    <xdr:to>
      <xdr:col>7</xdr:col>
      <xdr:colOff>756396</xdr:colOff>
      <xdr:row>14</xdr:row>
      <xdr:rowOff>94130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0113B-1CB4-4D2D-90CF-C7895800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767604</xdr:colOff>
      <xdr:row>0</xdr:row>
      <xdr:rowOff>163605</xdr:rowOff>
    </xdr:from>
    <xdr:to>
      <xdr:col>12</xdr:col>
      <xdr:colOff>521074</xdr:colOff>
      <xdr:row>14</xdr:row>
      <xdr:rowOff>82923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395F9-1809-4A07-A308-C496CB72D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sqref="A1:F1"/>
    </sheetView>
  </sheetViews>
  <sheetFormatPr defaultColWidth="14.42578125" defaultRowHeight="15.75" customHeight="1"/>
  <sheetData>
    <row r="1" spans="1:6" ht="15.75" customHeight="1">
      <c r="A1" s="42" t="s">
        <v>0</v>
      </c>
      <c r="B1" s="43"/>
      <c r="C1" s="43"/>
      <c r="D1" s="43"/>
      <c r="E1" s="43"/>
      <c r="F1" s="44"/>
    </row>
    <row r="2" spans="1:6" ht="15.75" customHeight="1">
      <c r="A2" s="51" t="s">
        <v>1</v>
      </c>
      <c r="B2" s="48"/>
      <c r="C2" s="48"/>
      <c r="D2" s="48"/>
      <c r="E2" s="48"/>
      <c r="F2" s="48"/>
    </row>
    <row r="3" spans="1:6" ht="15.75" customHeight="1">
      <c r="A3" s="47" t="s">
        <v>2</v>
      </c>
      <c r="B3" s="48"/>
      <c r="C3" s="48"/>
      <c r="D3" s="48"/>
      <c r="E3" s="48"/>
      <c r="F3" s="49"/>
    </row>
    <row r="4" spans="1:6" ht="15.75" customHeight="1">
      <c r="A4" s="1" t="s">
        <v>3</v>
      </c>
      <c r="B4" s="1"/>
      <c r="C4" s="1"/>
      <c r="D4" s="1"/>
      <c r="E4" s="1"/>
      <c r="F4" s="1"/>
    </row>
    <row r="5" spans="1:6" ht="15.75" customHeight="1">
      <c r="A5" s="1" t="s">
        <v>4</v>
      </c>
      <c r="B5" s="1"/>
      <c r="C5" s="1"/>
      <c r="D5" s="1"/>
      <c r="E5" s="1"/>
      <c r="F5" s="1"/>
    </row>
    <row r="6" spans="1:6" ht="15.75" customHeight="1">
      <c r="A6" s="1" t="s">
        <v>5</v>
      </c>
      <c r="B6" s="1"/>
      <c r="C6" s="1"/>
      <c r="D6" s="1"/>
      <c r="E6" s="1"/>
      <c r="F6" s="1"/>
    </row>
    <row r="7" spans="1:6" ht="15.75" customHeight="1">
      <c r="A7" s="1" t="s">
        <v>6</v>
      </c>
      <c r="B7" s="1"/>
      <c r="C7" s="1"/>
      <c r="D7" s="1"/>
      <c r="E7" s="1"/>
      <c r="F7" s="1"/>
    </row>
    <row r="8" spans="1:6" ht="15.75" customHeight="1">
      <c r="A8" s="1" t="s">
        <v>7</v>
      </c>
      <c r="B8" s="1"/>
      <c r="C8" s="1"/>
      <c r="D8" s="1"/>
      <c r="E8" s="1"/>
      <c r="F8" s="1"/>
    </row>
    <row r="9" spans="1:6" ht="15.75" customHeight="1">
      <c r="A9" s="1" t="s">
        <v>8</v>
      </c>
      <c r="B9" s="1"/>
      <c r="C9" s="1"/>
      <c r="D9" s="1"/>
      <c r="E9" s="1"/>
      <c r="F9" s="1"/>
    </row>
    <row r="10" spans="1:6" ht="15.75" customHeight="1">
      <c r="A10" s="1" t="s">
        <v>9</v>
      </c>
      <c r="B10" s="1"/>
      <c r="C10" s="1"/>
      <c r="D10" s="1"/>
      <c r="E10" s="1"/>
      <c r="F10" s="1"/>
    </row>
    <row r="11" spans="1:6" ht="15.75" customHeight="1">
      <c r="A11" s="1" t="s">
        <v>10</v>
      </c>
      <c r="B11" s="1" t="s">
        <v>11</v>
      </c>
      <c r="C11" s="1"/>
      <c r="D11" s="1"/>
      <c r="E11" s="1"/>
      <c r="F11" s="1"/>
    </row>
    <row r="12" spans="1:6" ht="15.75" customHeight="1">
      <c r="A12" s="2" t="s">
        <v>12</v>
      </c>
      <c r="B12" s="2"/>
      <c r="C12" s="2"/>
      <c r="D12" s="2"/>
      <c r="E12" s="2"/>
      <c r="F12" s="2"/>
    </row>
    <row r="13" spans="1:6" ht="15.75" customHeight="1">
      <c r="A13" s="47" t="s">
        <v>13</v>
      </c>
      <c r="B13" s="48"/>
      <c r="C13" s="48"/>
      <c r="D13" s="48"/>
      <c r="E13" s="48"/>
      <c r="F13" s="49"/>
    </row>
    <row r="14" spans="1:6" ht="15.75" customHeight="1">
      <c r="A14" s="1" t="s">
        <v>14</v>
      </c>
      <c r="B14" s="1"/>
      <c r="C14" s="1"/>
      <c r="D14" s="1"/>
      <c r="E14" s="1"/>
      <c r="F14" s="1"/>
    </row>
    <row r="15" spans="1:6" ht="15.75" customHeight="1">
      <c r="A15" s="1" t="s">
        <v>15</v>
      </c>
      <c r="B15" s="1"/>
      <c r="C15" s="1"/>
      <c r="D15" s="1"/>
      <c r="E15" s="1"/>
      <c r="F15" s="1"/>
    </row>
    <row r="16" spans="1:6" ht="15.75" customHeight="1">
      <c r="A16" s="1" t="s">
        <v>16</v>
      </c>
      <c r="B16" s="1"/>
      <c r="C16" s="1"/>
      <c r="D16" s="1"/>
      <c r="E16" s="1"/>
      <c r="F16" s="1"/>
    </row>
    <row r="17" spans="1:6" ht="15.75" customHeight="1">
      <c r="A17" s="2" t="s">
        <v>17</v>
      </c>
      <c r="B17" s="50" t="s">
        <v>18</v>
      </c>
      <c r="C17" s="48"/>
      <c r="D17" s="48"/>
      <c r="E17" s="48"/>
      <c r="F17" s="48"/>
    </row>
    <row r="18" spans="1:6" ht="15.75" customHeight="1">
      <c r="A18" s="47" t="s">
        <v>19</v>
      </c>
      <c r="B18" s="48"/>
      <c r="C18" s="48"/>
      <c r="D18" s="48"/>
      <c r="E18" s="48"/>
      <c r="F18" s="49"/>
    </row>
    <row r="19" spans="1:6" ht="15.75" customHeight="1">
      <c r="A19" s="1" t="s">
        <v>20</v>
      </c>
      <c r="B19" s="45" t="s">
        <v>21</v>
      </c>
      <c r="C19" s="46"/>
      <c r="D19" s="46"/>
      <c r="E19" s="46"/>
      <c r="F19" s="46"/>
    </row>
    <row r="20" spans="1:6" ht="15.75" customHeight="1">
      <c r="A20" s="1" t="s">
        <v>22</v>
      </c>
      <c r="B20" s="45" t="s">
        <v>23</v>
      </c>
      <c r="C20" s="46"/>
      <c r="D20" s="46"/>
      <c r="E20" s="46"/>
      <c r="F20" s="46"/>
    </row>
    <row r="21" spans="1:6" ht="15.75" customHeight="1">
      <c r="A21" s="2" t="s">
        <v>24</v>
      </c>
      <c r="B21" s="52" t="s">
        <v>25</v>
      </c>
      <c r="C21" s="48"/>
      <c r="D21" s="48"/>
      <c r="E21" s="48"/>
      <c r="F21" s="48"/>
    </row>
    <row r="22" spans="1:6" ht="15.75" customHeight="1">
      <c r="A22" s="47" t="s">
        <v>27</v>
      </c>
      <c r="B22" s="48"/>
      <c r="C22" s="48"/>
      <c r="D22" s="48"/>
      <c r="E22" s="48"/>
      <c r="F22" s="49"/>
    </row>
    <row r="23" spans="1:6" ht="12.75">
      <c r="A23" s="1" t="s">
        <v>28</v>
      </c>
      <c r="B23" s="45" t="s">
        <v>29</v>
      </c>
      <c r="C23" s="46"/>
      <c r="D23" s="46"/>
      <c r="E23" s="46"/>
      <c r="F23" s="46"/>
    </row>
    <row r="24" spans="1:6" ht="12.75">
      <c r="A24" s="2" t="s">
        <v>30</v>
      </c>
      <c r="B24" s="2"/>
      <c r="C24" s="2"/>
      <c r="D24" s="2"/>
      <c r="E24" s="2"/>
      <c r="F24" s="2"/>
    </row>
    <row r="25" spans="1:6" ht="12.75">
      <c r="A25" s="47" t="s">
        <v>31</v>
      </c>
      <c r="B25" s="48"/>
      <c r="C25" s="48"/>
      <c r="D25" s="48"/>
      <c r="E25" s="48"/>
      <c r="F25" s="49"/>
    </row>
    <row r="26" spans="1:6" ht="12.75">
      <c r="A26" s="1" t="s">
        <v>33</v>
      </c>
      <c r="B26" s="1"/>
      <c r="C26" s="1"/>
      <c r="D26" s="1"/>
      <c r="E26" s="1"/>
      <c r="F26" s="1"/>
    </row>
    <row r="27" spans="1:6" ht="12.75">
      <c r="A27" s="1" t="s">
        <v>34</v>
      </c>
      <c r="B27" s="1"/>
      <c r="C27" s="1"/>
      <c r="D27" s="1"/>
      <c r="E27" s="1"/>
      <c r="F27" s="1"/>
    </row>
    <row r="28" spans="1:6" ht="12.75">
      <c r="A28" s="1" t="s">
        <v>35</v>
      </c>
      <c r="B28" s="1"/>
      <c r="C28" s="1"/>
      <c r="D28" s="1"/>
      <c r="E28" s="1"/>
      <c r="F28" s="1"/>
    </row>
    <row r="29" spans="1:6" ht="12.75">
      <c r="A29" s="1" t="s">
        <v>36</v>
      </c>
      <c r="B29" s="1"/>
      <c r="C29" s="1"/>
      <c r="D29" s="1"/>
      <c r="E29" s="1"/>
      <c r="F29" s="1"/>
    </row>
  </sheetData>
  <mergeCells count="12">
    <mergeCell ref="A1:F1"/>
    <mergeCell ref="B23:F23"/>
    <mergeCell ref="A25:F25"/>
    <mergeCell ref="B17:F17"/>
    <mergeCell ref="A13:F13"/>
    <mergeCell ref="A22:F22"/>
    <mergeCell ref="A2:F2"/>
    <mergeCell ref="A3:F3"/>
    <mergeCell ref="B20:F20"/>
    <mergeCell ref="B21:F21"/>
    <mergeCell ref="B19:F19"/>
    <mergeCell ref="A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1" workbookViewId="0">
      <selection sqref="A1:H1"/>
    </sheetView>
  </sheetViews>
  <sheetFormatPr defaultColWidth="14.42578125" defaultRowHeight="15.75" customHeight="1"/>
  <cols>
    <col min="1" max="1" width="23.7109375" customWidth="1"/>
    <col min="2" max="2" width="27.7109375" customWidth="1"/>
    <col min="3" max="3" width="65" customWidth="1"/>
    <col min="4" max="4" width="25" customWidth="1"/>
    <col min="6" max="6" width="22.42578125" customWidth="1"/>
    <col min="7" max="7" width="20.42578125" customWidth="1"/>
    <col min="9" max="9" width="27" customWidth="1"/>
  </cols>
  <sheetData>
    <row r="1" spans="1:9" ht="33" customHeight="1">
      <c r="A1" s="53" t="s">
        <v>26</v>
      </c>
      <c r="B1" s="46"/>
      <c r="C1" s="46"/>
      <c r="D1" s="46"/>
      <c r="E1" s="46"/>
      <c r="F1" s="46"/>
      <c r="G1" s="46"/>
      <c r="H1" s="46"/>
    </row>
    <row r="2" spans="1:9" ht="29.25" customHeight="1">
      <c r="A2" s="3" t="s">
        <v>32</v>
      </c>
      <c r="B2" s="3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 spans="1:9" ht="12.75">
      <c r="A3" s="5" t="s">
        <v>45</v>
      </c>
      <c r="B3" s="6" t="s">
        <v>46</v>
      </c>
      <c r="C3" s="6" t="s">
        <v>47</v>
      </c>
      <c r="D3" s="6" t="s">
        <v>48</v>
      </c>
      <c r="E3" s="6" t="s">
        <v>49</v>
      </c>
      <c r="F3" s="6">
        <v>10</v>
      </c>
      <c r="G3" s="6" t="s">
        <v>50</v>
      </c>
      <c r="H3" s="6" t="s">
        <v>51</v>
      </c>
      <c r="I3" s="6" t="s">
        <v>52</v>
      </c>
    </row>
    <row r="4" spans="1:9" ht="12.75">
      <c r="A4" s="7"/>
      <c r="B4" s="8" t="s">
        <v>53</v>
      </c>
      <c r="C4" s="9" t="s">
        <v>54</v>
      </c>
      <c r="D4" s="11" t="s">
        <v>56</v>
      </c>
      <c r="E4" s="11" t="s">
        <v>49</v>
      </c>
      <c r="F4" s="11">
        <v>2</v>
      </c>
      <c r="G4" s="11" t="s">
        <v>50</v>
      </c>
      <c r="H4" s="11" t="s">
        <v>59</v>
      </c>
      <c r="I4" s="11" t="s">
        <v>52</v>
      </c>
    </row>
    <row r="5" spans="1:9" ht="12.75">
      <c r="A5" s="7"/>
      <c r="B5" s="8" t="s">
        <v>60</v>
      </c>
      <c r="C5" s="9" t="s">
        <v>61</v>
      </c>
      <c r="D5" s="11" t="s">
        <v>62</v>
      </c>
      <c r="E5" s="11" t="s">
        <v>49</v>
      </c>
      <c r="F5" s="11">
        <v>2</v>
      </c>
      <c r="G5" s="11" t="s">
        <v>50</v>
      </c>
      <c r="H5" s="11" t="s">
        <v>59</v>
      </c>
      <c r="I5" s="11" t="s">
        <v>52</v>
      </c>
    </row>
    <row r="6" spans="1:9" ht="12.75">
      <c r="A6" s="7"/>
      <c r="B6" s="8" t="s">
        <v>63</v>
      </c>
      <c r="C6" s="9" t="s">
        <v>64</v>
      </c>
      <c r="D6" s="11" t="s">
        <v>65</v>
      </c>
      <c r="E6" s="11" t="s">
        <v>49</v>
      </c>
      <c r="F6" s="11">
        <v>2</v>
      </c>
      <c r="G6" s="11" t="s">
        <v>50</v>
      </c>
      <c r="H6" s="11" t="s">
        <v>59</v>
      </c>
      <c r="I6" s="11" t="s">
        <v>52</v>
      </c>
    </row>
    <row r="7" spans="1:9" ht="12.75">
      <c r="A7" s="7"/>
      <c r="B7" s="8" t="s">
        <v>66</v>
      </c>
      <c r="C7" s="11" t="s">
        <v>67</v>
      </c>
      <c r="D7" s="11" t="s">
        <v>68</v>
      </c>
      <c r="E7" s="11" t="s">
        <v>49</v>
      </c>
      <c r="F7" s="11">
        <v>2</v>
      </c>
      <c r="G7" s="11" t="s">
        <v>50</v>
      </c>
      <c r="H7" s="11" t="s">
        <v>59</v>
      </c>
      <c r="I7" s="11" t="s">
        <v>52</v>
      </c>
    </row>
    <row r="8" spans="1:9" ht="12.75">
      <c r="A8" s="5" t="s">
        <v>69</v>
      </c>
      <c r="B8" s="6" t="s">
        <v>46</v>
      </c>
      <c r="C8" s="14" t="s">
        <v>70</v>
      </c>
      <c r="D8" s="6" t="s">
        <v>73</v>
      </c>
      <c r="E8" s="15"/>
      <c r="F8" s="15"/>
      <c r="G8" s="6"/>
      <c r="H8" s="6"/>
      <c r="I8" s="6"/>
    </row>
    <row r="9" spans="1:9" ht="12.75">
      <c r="A9" s="7"/>
      <c r="B9" s="8" t="s">
        <v>74</v>
      </c>
      <c r="C9" s="17" t="s">
        <v>75</v>
      </c>
      <c r="D9" s="11" t="s">
        <v>76</v>
      </c>
      <c r="E9" s="11" t="s">
        <v>49</v>
      </c>
      <c r="F9" s="18"/>
      <c r="G9" s="11" t="s">
        <v>77</v>
      </c>
      <c r="H9" s="11" t="s">
        <v>59</v>
      </c>
      <c r="I9" s="11" t="s">
        <v>52</v>
      </c>
    </row>
    <row r="10" spans="1:9" ht="12.75">
      <c r="A10" s="7"/>
      <c r="B10" s="8" t="s">
        <v>78</v>
      </c>
      <c r="C10" s="17" t="s">
        <v>79</v>
      </c>
      <c r="D10" s="11" t="s">
        <v>80</v>
      </c>
      <c r="E10" s="11" t="s">
        <v>49</v>
      </c>
      <c r="F10" s="18"/>
      <c r="G10" s="11" t="s">
        <v>77</v>
      </c>
      <c r="H10" s="11" t="s">
        <v>59</v>
      </c>
      <c r="I10" s="11" t="s">
        <v>52</v>
      </c>
    </row>
    <row r="11" spans="1:9" ht="12.75">
      <c r="A11" s="7"/>
      <c r="B11" s="8" t="s">
        <v>81</v>
      </c>
      <c r="C11" s="17" t="s">
        <v>82</v>
      </c>
      <c r="D11" s="11" t="s">
        <v>83</v>
      </c>
      <c r="E11" s="11" t="s">
        <v>49</v>
      </c>
      <c r="F11" s="16"/>
      <c r="G11" s="11" t="s">
        <v>77</v>
      </c>
      <c r="H11" s="11" t="s">
        <v>59</v>
      </c>
      <c r="I11" s="11" t="s">
        <v>52</v>
      </c>
    </row>
    <row r="12" spans="1:9" ht="12.75">
      <c r="A12" s="7"/>
      <c r="B12" s="8" t="s">
        <v>84</v>
      </c>
      <c r="C12" s="8" t="s">
        <v>85</v>
      </c>
      <c r="D12" s="11" t="s">
        <v>86</v>
      </c>
      <c r="E12" s="11" t="s">
        <v>49</v>
      </c>
      <c r="F12" s="11"/>
      <c r="G12" s="11" t="s">
        <v>77</v>
      </c>
      <c r="H12" s="11" t="s">
        <v>59</v>
      </c>
      <c r="I12" s="11" t="s">
        <v>52</v>
      </c>
    </row>
    <row r="13" spans="1:9" ht="12.75">
      <c r="A13" s="5" t="s">
        <v>87</v>
      </c>
      <c r="B13" s="6" t="s">
        <v>46</v>
      </c>
      <c r="C13" s="6" t="s">
        <v>88</v>
      </c>
      <c r="D13" s="6" t="s">
        <v>89</v>
      </c>
      <c r="E13" s="15"/>
      <c r="F13" s="19"/>
      <c r="G13" s="6"/>
      <c r="H13" s="6"/>
      <c r="I13" s="6"/>
    </row>
    <row r="14" spans="1:9" ht="12.75">
      <c r="A14" s="7"/>
      <c r="B14" s="8" t="s">
        <v>90</v>
      </c>
      <c r="C14" s="17" t="s">
        <v>91</v>
      </c>
      <c r="D14" s="11" t="s">
        <v>92</v>
      </c>
      <c r="E14" s="18" t="s">
        <v>93</v>
      </c>
      <c r="F14" s="17"/>
      <c r="G14" s="11" t="s">
        <v>94</v>
      </c>
      <c r="H14" s="11" t="s">
        <v>95</v>
      </c>
      <c r="I14" s="11" t="s">
        <v>52</v>
      </c>
    </row>
    <row r="15" spans="1:9" ht="12.75">
      <c r="A15" s="7"/>
      <c r="B15" s="8" t="s">
        <v>96</v>
      </c>
      <c r="C15" s="17" t="s">
        <v>97</v>
      </c>
      <c r="D15" s="11" t="s">
        <v>98</v>
      </c>
      <c r="E15" s="18" t="s">
        <v>93</v>
      </c>
      <c r="F15" s="17"/>
      <c r="G15" s="11" t="s">
        <v>94</v>
      </c>
      <c r="H15" s="11" t="s">
        <v>95</v>
      </c>
      <c r="I15" s="11" t="s">
        <v>52</v>
      </c>
    </row>
    <row r="16" spans="1:9" ht="12.75">
      <c r="A16" s="7"/>
      <c r="B16" s="8" t="s">
        <v>99</v>
      </c>
      <c r="C16" s="17" t="s">
        <v>100</v>
      </c>
      <c r="D16" s="11" t="s">
        <v>101</v>
      </c>
      <c r="E16" s="18" t="s">
        <v>93</v>
      </c>
      <c r="F16" s="17"/>
      <c r="G16" s="11" t="s">
        <v>94</v>
      </c>
      <c r="H16" s="11" t="s">
        <v>95</v>
      </c>
      <c r="I16" s="11" t="s">
        <v>52</v>
      </c>
    </row>
    <row r="17" spans="1:9" ht="12.75">
      <c r="A17" s="5" t="s">
        <v>102</v>
      </c>
      <c r="B17" s="6" t="s">
        <v>46</v>
      </c>
      <c r="C17" s="14" t="s">
        <v>103</v>
      </c>
      <c r="D17" s="6" t="s">
        <v>104</v>
      </c>
      <c r="E17" s="15"/>
      <c r="F17" s="19"/>
      <c r="G17" s="6"/>
      <c r="H17" s="6"/>
      <c r="I17" s="6"/>
    </row>
    <row r="18" spans="1:9" ht="12.75">
      <c r="A18" s="7"/>
      <c r="B18" s="8" t="s">
        <v>105</v>
      </c>
      <c r="C18" s="17" t="s">
        <v>106</v>
      </c>
      <c r="D18" s="11" t="s">
        <v>107</v>
      </c>
      <c r="E18" s="18" t="s">
        <v>93</v>
      </c>
      <c r="F18" s="17"/>
      <c r="G18" s="11" t="s">
        <v>108</v>
      </c>
      <c r="H18" s="11" t="s">
        <v>95</v>
      </c>
      <c r="I18" s="11" t="s">
        <v>52</v>
      </c>
    </row>
    <row r="19" spans="1:9" ht="12.75">
      <c r="A19" s="7"/>
      <c r="B19" s="8" t="s">
        <v>109</v>
      </c>
      <c r="C19" s="17" t="s">
        <v>110</v>
      </c>
      <c r="D19" s="11" t="s">
        <v>111</v>
      </c>
      <c r="E19" s="18" t="s">
        <v>93</v>
      </c>
      <c r="F19" s="17"/>
      <c r="G19" s="11" t="s">
        <v>108</v>
      </c>
      <c r="H19" s="11" t="s">
        <v>95</v>
      </c>
      <c r="I19" s="11" t="s">
        <v>52</v>
      </c>
    </row>
    <row r="20" spans="1:9" ht="12.75">
      <c r="A20" s="7"/>
      <c r="B20" s="8" t="s">
        <v>112</v>
      </c>
      <c r="C20" s="17" t="s">
        <v>113</v>
      </c>
      <c r="D20" s="11" t="s">
        <v>114</v>
      </c>
      <c r="E20" s="18" t="s">
        <v>93</v>
      </c>
      <c r="F20" s="17"/>
      <c r="G20" s="11" t="s">
        <v>108</v>
      </c>
      <c r="H20" s="11" t="s">
        <v>95</v>
      </c>
      <c r="I20" s="11" t="s">
        <v>52</v>
      </c>
    </row>
    <row r="21" spans="1:9" ht="12.75">
      <c r="A21" s="7"/>
      <c r="B21" s="8" t="s">
        <v>115</v>
      </c>
      <c r="C21" s="8" t="s">
        <v>116</v>
      </c>
      <c r="D21" s="11" t="s">
        <v>117</v>
      </c>
      <c r="E21" s="18" t="s">
        <v>93</v>
      </c>
      <c r="F21" s="8"/>
      <c r="G21" s="11" t="s">
        <v>108</v>
      </c>
      <c r="H21" s="11" t="s">
        <v>95</v>
      </c>
      <c r="I21" s="11" t="s">
        <v>52</v>
      </c>
    </row>
    <row r="22" spans="1:9" ht="12.75">
      <c r="A22" s="5" t="s">
        <v>118</v>
      </c>
      <c r="B22" s="6" t="s">
        <v>46</v>
      </c>
      <c r="C22" s="6" t="s">
        <v>119</v>
      </c>
      <c r="D22" s="6" t="s">
        <v>120</v>
      </c>
      <c r="E22" s="15"/>
      <c r="F22" s="19"/>
      <c r="G22" s="6"/>
      <c r="H22" s="6"/>
      <c r="I22" s="6"/>
    </row>
    <row r="23" spans="1:9" ht="12.75">
      <c r="A23" s="7"/>
      <c r="B23" s="8" t="s">
        <v>121</v>
      </c>
      <c r="C23" s="18" t="s">
        <v>122</v>
      </c>
      <c r="D23" s="18" t="s">
        <v>92</v>
      </c>
      <c r="E23" s="18" t="s">
        <v>93</v>
      </c>
      <c r="F23" s="17"/>
      <c r="G23" s="11" t="s">
        <v>123</v>
      </c>
      <c r="H23" s="11" t="s">
        <v>95</v>
      </c>
      <c r="I23" s="11" t="s">
        <v>52</v>
      </c>
    </row>
    <row r="24" spans="1:9" ht="12.75">
      <c r="A24" s="7"/>
      <c r="B24" s="8" t="s">
        <v>124</v>
      </c>
      <c r="C24" s="18" t="s">
        <v>125</v>
      </c>
      <c r="D24" s="18" t="s">
        <v>126</v>
      </c>
      <c r="E24" s="18" t="s">
        <v>93</v>
      </c>
      <c r="F24" s="17"/>
      <c r="G24" s="11" t="s">
        <v>123</v>
      </c>
      <c r="H24" s="11" t="s">
        <v>95</v>
      </c>
      <c r="I24" s="11" t="s">
        <v>52</v>
      </c>
    </row>
    <row r="25" spans="1:9" ht="12.75">
      <c r="A25" s="7"/>
      <c r="B25" s="8" t="s">
        <v>127</v>
      </c>
      <c r="C25" s="17" t="s">
        <v>128</v>
      </c>
      <c r="D25" s="18" t="s">
        <v>129</v>
      </c>
      <c r="E25" s="18" t="s">
        <v>93</v>
      </c>
      <c r="F25" s="17"/>
      <c r="G25" s="11" t="s">
        <v>123</v>
      </c>
      <c r="H25" s="11" t="s">
        <v>95</v>
      </c>
      <c r="I25" s="11" t="s">
        <v>52</v>
      </c>
    </row>
    <row r="26" spans="1:9" ht="12.75">
      <c r="A26" s="5" t="s">
        <v>130</v>
      </c>
      <c r="B26" s="6" t="s">
        <v>46</v>
      </c>
      <c r="C26" s="6" t="s">
        <v>131</v>
      </c>
      <c r="D26" s="6" t="s">
        <v>133</v>
      </c>
      <c r="E26" s="15"/>
      <c r="F26" s="19"/>
      <c r="G26" s="6"/>
      <c r="H26" s="6"/>
      <c r="I26" s="6"/>
    </row>
    <row r="27" spans="1:9" ht="12.75">
      <c r="A27" s="7"/>
      <c r="B27" s="8" t="s">
        <v>134</v>
      </c>
      <c r="C27" s="17" t="s">
        <v>135</v>
      </c>
      <c r="D27" s="18" t="s">
        <v>136</v>
      </c>
      <c r="E27" s="18" t="s">
        <v>93</v>
      </c>
      <c r="F27" s="17"/>
      <c r="G27" s="11" t="s">
        <v>137</v>
      </c>
      <c r="H27" s="11" t="s">
        <v>95</v>
      </c>
      <c r="I27" s="11" t="s">
        <v>52</v>
      </c>
    </row>
    <row r="28" spans="1:9" ht="12.75">
      <c r="A28" s="7"/>
      <c r="B28" s="8" t="s">
        <v>139</v>
      </c>
      <c r="C28" s="17" t="s">
        <v>141</v>
      </c>
      <c r="D28" s="18" t="s">
        <v>143</v>
      </c>
      <c r="E28" s="18" t="s">
        <v>93</v>
      </c>
      <c r="F28" s="17"/>
      <c r="G28" s="11" t="s">
        <v>137</v>
      </c>
      <c r="H28" s="11" t="s">
        <v>95</v>
      </c>
      <c r="I28" s="11" t="s">
        <v>52</v>
      </c>
    </row>
    <row r="29" spans="1:9" ht="12.75">
      <c r="A29" s="7"/>
      <c r="B29" s="8" t="s">
        <v>149</v>
      </c>
      <c r="C29" s="17" t="s">
        <v>150</v>
      </c>
      <c r="D29" s="18" t="s">
        <v>151</v>
      </c>
      <c r="E29" s="18" t="s">
        <v>93</v>
      </c>
      <c r="F29" s="17"/>
      <c r="G29" s="11" t="s">
        <v>137</v>
      </c>
      <c r="H29" s="11" t="s">
        <v>95</v>
      </c>
      <c r="I29" s="11" t="s">
        <v>52</v>
      </c>
    </row>
    <row r="30" spans="1:9" ht="12.75">
      <c r="A30" s="23" t="s">
        <v>152</v>
      </c>
      <c r="B30" s="6" t="s">
        <v>46</v>
      </c>
      <c r="C30" s="25" t="s">
        <v>168</v>
      </c>
      <c r="D30" s="26" t="s">
        <v>169</v>
      </c>
      <c r="E30" s="15"/>
      <c r="F30" s="25"/>
      <c r="G30" s="6"/>
      <c r="H30" s="6"/>
      <c r="I30" s="6"/>
    </row>
    <row r="31" spans="1:9" ht="12.75">
      <c r="A31" s="8"/>
      <c r="B31" s="8" t="s">
        <v>170</v>
      </c>
      <c r="C31" s="17" t="s">
        <v>171</v>
      </c>
      <c r="D31" s="18" t="s">
        <v>172</v>
      </c>
      <c r="E31" s="18" t="s">
        <v>93</v>
      </c>
      <c r="F31" s="17"/>
      <c r="G31" s="11" t="s">
        <v>173</v>
      </c>
      <c r="H31" s="11" t="s">
        <v>95</v>
      </c>
      <c r="I31" s="11" t="s">
        <v>52</v>
      </c>
    </row>
    <row r="32" spans="1:9" ht="12.75">
      <c r="A32" s="8"/>
      <c r="B32" s="8" t="s">
        <v>174</v>
      </c>
      <c r="C32" s="8" t="s">
        <v>175</v>
      </c>
      <c r="D32" s="16" t="s">
        <v>176</v>
      </c>
      <c r="E32" s="18" t="s">
        <v>93</v>
      </c>
      <c r="F32" s="8"/>
      <c r="G32" s="11" t="s">
        <v>173</v>
      </c>
      <c r="H32" s="11" t="s">
        <v>95</v>
      </c>
      <c r="I32" s="11" t="s">
        <v>52</v>
      </c>
    </row>
    <row r="33" spans="1:10" ht="12.75">
      <c r="A33" s="8"/>
      <c r="B33" s="8" t="s">
        <v>177</v>
      </c>
      <c r="C33" s="8" t="s">
        <v>178</v>
      </c>
      <c r="D33" s="16" t="s">
        <v>179</v>
      </c>
      <c r="E33" s="18" t="s">
        <v>93</v>
      </c>
      <c r="F33" s="8"/>
      <c r="G33" s="11" t="s">
        <v>173</v>
      </c>
      <c r="H33" s="11" t="s">
        <v>95</v>
      </c>
      <c r="I33" s="11" t="s">
        <v>52</v>
      </c>
    </row>
    <row r="34" spans="1:10" ht="12.75">
      <c r="A34" s="8"/>
      <c r="B34" s="8" t="s">
        <v>180</v>
      </c>
      <c r="C34" s="8" t="s">
        <v>181</v>
      </c>
      <c r="D34" s="16" t="s">
        <v>182</v>
      </c>
      <c r="E34" s="18" t="s">
        <v>93</v>
      </c>
      <c r="F34" s="8"/>
      <c r="G34" s="11"/>
      <c r="H34" s="11" t="s">
        <v>95</v>
      </c>
      <c r="I34" s="11" t="s">
        <v>52</v>
      </c>
    </row>
    <row r="35" spans="1:10" ht="12.75">
      <c r="A35" s="23" t="s">
        <v>183</v>
      </c>
      <c r="B35" s="19"/>
      <c r="C35" s="25" t="s">
        <v>184</v>
      </c>
      <c r="D35" s="26" t="s">
        <v>185</v>
      </c>
      <c r="E35" s="15"/>
      <c r="F35" s="25"/>
      <c r="G35" s="6" t="s">
        <v>186</v>
      </c>
      <c r="H35" s="6"/>
      <c r="I35" s="6"/>
    </row>
    <row r="36" spans="1:10" ht="12.75">
      <c r="A36" s="8"/>
      <c r="B36" s="8" t="s">
        <v>187</v>
      </c>
      <c r="C36" s="17" t="s">
        <v>188</v>
      </c>
      <c r="D36" s="18" t="s">
        <v>189</v>
      </c>
      <c r="E36" s="18" t="s">
        <v>93</v>
      </c>
      <c r="F36" s="17"/>
      <c r="G36" s="11" t="s">
        <v>186</v>
      </c>
      <c r="H36" s="11" t="s">
        <v>95</v>
      </c>
      <c r="I36" s="11" t="s">
        <v>52</v>
      </c>
    </row>
    <row r="37" spans="1:10" ht="12.75">
      <c r="A37" s="8"/>
      <c r="B37" s="8" t="s">
        <v>190</v>
      </c>
      <c r="C37" s="17" t="s">
        <v>191</v>
      </c>
      <c r="D37" s="18" t="s">
        <v>192</v>
      </c>
      <c r="E37" s="18" t="s">
        <v>93</v>
      </c>
      <c r="F37" s="17"/>
      <c r="G37" s="11" t="s">
        <v>186</v>
      </c>
      <c r="H37" s="11" t="s">
        <v>95</v>
      </c>
      <c r="I37" s="11" t="s">
        <v>52</v>
      </c>
    </row>
    <row r="38" spans="1:10" ht="12.75">
      <c r="A38" s="8"/>
      <c r="B38" s="8" t="s">
        <v>193</v>
      </c>
      <c r="C38" s="8" t="s">
        <v>194</v>
      </c>
      <c r="D38" s="16" t="s">
        <v>195</v>
      </c>
      <c r="E38" s="18" t="s">
        <v>93</v>
      </c>
      <c r="F38" s="8"/>
      <c r="G38" s="11" t="s">
        <v>186</v>
      </c>
      <c r="H38" s="11" t="s">
        <v>95</v>
      </c>
      <c r="I38" s="11" t="s">
        <v>52</v>
      </c>
    </row>
    <row r="39" spans="1:10" ht="12.75">
      <c r="A39" s="8"/>
      <c r="B39" s="8" t="s">
        <v>196</v>
      </c>
      <c r="C39" s="17" t="s">
        <v>197</v>
      </c>
      <c r="D39" s="18" t="s">
        <v>198</v>
      </c>
      <c r="E39" s="18" t="s">
        <v>93</v>
      </c>
      <c r="F39" s="17"/>
      <c r="G39" s="11" t="s">
        <v>186</v>
      </c>
      <c r="H39" s="11" t="s">
        <v>95</v>
      </c>
      <c r="I39" s="11" t="s">
        <v>52</v>
      </c>
    </row>
    <row r="40" spans="1:10" ht="12.75">
      <c r="A40" s="23" t="s">
        <v>199</v>
      </c>
      <c r="B40" s="23"/>
      <c r="C40" s="27" t="s">
        <v>200</v>
      </c>
      <c r="D40" s="27" t="s">
        <v>201</v>
      </c>
      <c r="E40" s="15"/>
      <c r="F40" s="23"/>
      <c r="G40" s="6"/>
      <c r="H40" s="6"/>
      <c r="I40" s="6"/>
    </row>
    <row r="41" spans="1:10" ht="16.5" customHeight="1">
      <c r="A41" s="8"/>
      <c r="B41" s="28" t="s">
        <v>202</v>
      </c>
      <c r="C41" s="18" t="s">
        <v>203</v>
      </c>
      <c r="D41" s="18" t="s">
        <v>204</v>
      </c>
      <c r="E41" s="18" t="s">
        <v>93</v>
      </c>
      <c r="F41" s="17"/>
      <c r="G41" s="11" t="s">
        <v>205</v>
      </c>
      <c r="H41" s="11" t="s">
        <v>95</v>
      </c>
      <c r="I41" s="11" t="s">
        <v>52</v>
      </c>
    </row>
    <row r="46" spans="1:10" ht="12.75">
      <c r="A46" s="54" t="s">
        <v>206</v>
      </c>
      <c r="B46" s="46"/>
      <c r="C46" s="46"/>
      <c r="D46" s="46"/>
      <c r="E46" s="46"/>
      <c r="F46" s="46"/>
      <c r="G46" s="46"/>
      <c r="H46" s="46"/>
      <c r="I46" s="46"/>
      <c r="J46" s="46"/>
    </row>
    <row r="47" spans="1:10" ht="12.75">
      <c r="A47" s="54" t="s">
        <v>207</v>
      </c>
      <c r="B47" s="46"/>
      <c r="C47" s="46"/>
      <c r="D47" s="46"/>
      <c r="E47" s="46"/>
      <c r="F47" s="46"/>
      <c r="G47" s="46"/>
      <c r="H47" s="46"/>
      <c r="I47" s="46"/>
      <c r="J47" s="46"/>
    </row>
  </sheetData>
  <mergeCells count="3">
    <mergeCell ref="A1:H1"/>
    <mergeCell ref="A46:J46"/>
    <mergeCell ref="A47:J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sqref="A1:F1"/>
    </sheetView>
  </sheetViews>
  <sheetFormatPr defaultColWidth="14.42578125" defaultRowHeight="15.75" customHeight="1"/>
  <cols>
    <col min="1" max="1" width="25.7109375" customWidth="1"/>
    <col min="2" max="2" width="59.5703125" customWidth="1"/>
    <col min="3" max="3" width="47.7109375" customWidth="1"/>
    <col min="4" max="4" width="25.42578125" customWidth="1"/>
    <col min="5" max="5" width="14.5703125" customWidth="1"/>
    <col min="6" max="7" width="17.28515625" customWidth="1"/>
  </cols>
  <sheetData>
    <row r="1" spans="1:7" ht="33" customHeight="1">
      <c r="A1" s="53" t="s">
        <v>132</v>
      </c>
      <c r="B1" s="46"/>
      <c r="C1" s="46"/>
      <c r="D1" s="46"/>
      <c r="E1" s="46"/>
      <c r="F1" s="46"/>
    </row>
    <row r="3" spans="1:7" ht="34.5" customHeight="1">
      <c r="A3" s="3" t="s">
        <v>138</v>
      </c>
      <c r="B3" s="3" t="s">
        <v>140</v>
      </c>
      <c r="C3" s="4" t="s">
        <v>142</v>
      </c>
      <c r="D3" s="4" t="s">
        <v>144</v>
      </c>
      <c r="E3" s="4" t="s">
        <v>145</v>
      </c>
      <c r="F3" s="3" t="s">
        <v>146</v>
      </c>
      <c r="G3" s="3" t="s">
        <v>147</v>
      </c>
    </row>
    <row r="4" spans="1:7" ht="25.5" customHeight="1">
      <c r="A4" s="20" t="s">
        <v>148</v>
      </c>
      <c r="B4" s="21" t="s">
        <v>153</v>
      </c>
      <c r="C4" s="6" t="s">
        <v>154</v>
      </c>
      <c r="D4" s="22" t="s">
        <v>155</v>
      </c>
      <c r="E4" s="13" t="s">
        <v>156</v>
      </c>
      <c r="F4" s="22" t="s">
        <v>157</v>
      </c>
      <c r="G4" s="22"/>
    </row>
    <row r="5" spans="1:7" ht="12.75">
      <c r="A5" s="7"/>
      <c r="B5" s="7"/>
      <c r="C5" s="11" t="s">
        <v>158</v>
      </c>
      <c r="D5" s="13" t="s">
        <v>155</v>
      </c>
      <c r="E5" s="13" t="s">
        <v>156</v>
      </c>
      <c r="F5" s="13" t="s">
        <v>159</v>
      </c>
      <c r="G5" s="13"/>
    </row>
    <row r="6" spans="1:7" ht="12.75">
      <c r="A6" s="7"/>
      <c r="B6" s="7"/>
      <c r="C6" s="11" t="s">
        <v>160</v>
      </c>
      <c r="D6" s="13" t="s">
        <v>155</v>
      </c>
      <c r="E6" s="13" t="s">
        <v>156</v>
      </c>
      <c r="F6" s="13" t="s">
        <v>161</v>
      </c>
      <c r="G6" s="13"/>
    </row>
    <row r="7" spans="1:7" ht="12.75">
      <c r="A7" s="7"/>
      <c r="B7" s="7"/>
      <c r="C7" s="11" t="s">
        <v>162</v>
      </c>
      <c r="D7" s="13" t="s">
        <v>155</v>
      </c>
      <c r="E7" s="13" t="s">
        <v>156</v>
      </c>
      <c r="F7" s="13" t="s">
        <v>163</v>
      </c>
      <c r="G7" s="13"/>
    </row>
    <row r="8" spans="1:7" ht="12.75">
      <c r="A8" s="7"/>
      <c r="B8" s="7"/>
      <c r="C8" s="11" t="s">
        <v>164</v>
      </c>
      <c r="D8" s="13" t="s">
        <v>155</v>
      </c>
      <c r="E8" s="13" t="s">
        <v>156</v>
      </c>
      <c r="F8" s="13" t="s">
        <v>165</v>
      </c>
      <c r="G8" s="13"/>
    </row>
    <row r="9" spans="1:7" ht="12.75">
      <c r="A9" s="5" t="s">
        <v>166</v>
      </c>
      <c r="B9" s="6" t="s">
        <v>47</v>
      </c>
      <c r="C9" s="5" t="s">
        <v>167</v>
      </c>
      <c r="D9" s="24"/>
      <c r="E9" s="13" t="s">
        <v>156</v>
      </c>
      <c r="F9" s="24"/>
      <c r="G9" s="24"/>
    </row>
    <row r="10" spans="1:7" ht="12.75">
      <c r="A10" s="29"/>
      <c r="B10" s="16" t="s">
        <v>53</v>
      </c>
      <c r="C10" s="9" t="s">
        <v>54</v>
      </c>
      <c r="D10" s="8" t="s">
        <v>208</v>
      </c>
      <c r="E10" s="13" t="s">
        <v>156</v>
      </c>
      <c r="F10" s="13" t="s">
        <v>159</v>
      </c>
      <c r="G10" s="13"/>
    </row>
    <row r="11" spans="1:7" ht="12.75">
      <c r="A11" s="29"/>
      <c r="B11" s="16" t="s">
        <v>60</v>
      </c>
      <c r="C11" s="9" t="s">
        <v>61</v>
      </c>
      <c r="D11" s="8" t="s">
        <v>209</v>
      </c>
      <c r="E11" s="13" t="s">
        <v>156</v>
      </c>
      <c r="F11" s="13" t="s">
        <v>161</v>
      </c>
      <c r="G11" s="13"/>
    </row>
    <row r="12" spans="1:7" ht="12.75">
      <c r="A12" s="29"/>
      <c r="B12" s="16" t="s">
        <v>63</v>
      </c>
      <c r="C12" s="9" t="s">
        <v>64</v>
      </c>
      <c r="D12" s="10" t="s">
        <v>210</v>
      </c>
      <c r="E12" s="13" t="s">
        <v>156</v>
      </c>
      <c r="F12" s="13" t="s">
        <v>163</v>
      </c>
      <c r="G12" s="13"/>
    </row>
    <row r="13" spans="1:7" ht="12.75">
      <c r="A13" s="29"/>
      <c r="B13" s="16" t="s">
        <v>66</v>
      </c>
      <c r="C13" s="11" t="s">
        <v>67</v>
      </c>
      <c r="D13" s="8" t="s">
        <v>211</v>
      </c>
      <c r="E13" s="13" t="s">
        <v>156</v>
      </c>
      <c r="F13" s="13" t="s">
        <v>165</v>
      </c>
      <c r="G13" s="13"/>
    </row>
    <row r="14" spans="1:7" ht="12.75">
      <c r="A14" s="5" t="s">
        <v>69</v>
      </c>
      <c r="B14" s="14" t="s">
        <v>70</v>
      </c>
      <c r="C14" s="5" t="s">
        <v>167</v>
      </c>
      <c r="D14" s="5"/>
      <c r="E14" s="5"/>
      <c r="F14" s="5"/>
      <c r="G14" s="5"/>
    </row>
    <row r="15" spans="1:7" ht="12.75">
      <c r="A15" s="7"/>
      <c r="B15" s="8" t="s">
        <v>74</v>
      </c>
      <c r="C15" s="17" t="s">
        <v>75</v>
      </c>
      <c r="D15" s="8" t="s">
        <v>208</v>
      </c>
      <c r="E15" s="13" t="s">
        <v>156</v>
      </c>
      <c r="F15" s="13" t="s">
        <v>212</v>
      </c>
      <c r="G15" s="13"/>
    </row>
    <row r="16" spans="1:7" ht="12.75">
      <c r="A16" s="7"/>
      <c r="B16" s="8" t="s">
        <v>78</v>
      </c>
      <c r="C16" s="17" t="s">
        <v>79</v>
      </c>
      <c r="D16" s="8" t="s">
        <v>209</v>
      </c>
      <c r="E16" s="13" t="s">
        <v>156</v>
      </c>
      <c r="F16" s="13" t="s">
        <v>212</v>
      </c>
      <c r="G16" s="13"/>
    </row>
    <row r="17" spans="1:7" ht="12.75">
      <c r="A17" s="7"/>
      <c r="B17" s="8" t="s">
        <v>81</v>
      </c>
      <c r="C17" s="17" t="s">
        <v>82</v>
      </c>
      <c r="D17" s="10" t="s">
        <v>210</v>
      </c>
      <c r="E17" s="13" t="s">
        <v>156</v>
      </c>
      <c r="F17" s="13" t="s">
        <v>213</v>
      </c>
      <c r="G17" s="13"/>
    </row>
    <row r="18" spans="1:7" ht="12.75">
      <c r="A18" s="7"/>
      <c r="B18" s="8" t="s">
        <v>84</v>
      </c>
      <c r="C18" s="8" t="s">
        <v>85</v>
      </c>
      <c r="D18" s="8" t="s">
        <v>211</v>
      </c>
      <c r="E18" s="13" t="s">
        <v>156</v>
      </c>
      <c r="F18" s="13" t="s">
        <v>212</v>
      </c>
      <c r="G18" s="13"/>
    </row>
    <row r="19" spans="1:7" ht="12.75">
      <c r="A19" s="5" t="s">
        <v>214</v>
      </c>
      <c r="B19" s="6" t="s">
        <v>46</v>
      </c>
      <c r="C19" s="6" t="s">
        <v>131</v>
      </c>
      <c r="D19" s="6" t="s">
        <v>133</v>
      </c>
      <c r="E19" s="5"/>
      <c r="F19" s="5"/>
      <c r="G19" s="5"/>
    </row>
    <row r="20" spans="1:7" ht="12.75">
      <c r="A20" s="7"/>
      <c r="B20" s="16" t="s">
        <v>90</v>
      </c>
      <c r="C20" s="18" t="s">
        <v>215</v>
      </c>
      <c r="D20" s="18" t="s">
        <v>216</v>
      </c>
      <c r="E20" s="13" t="s">
        <v>156</v>
      </c>
      <c r="F20" s="13">
        <v>16</v>
      </c>
      <c r="G20" s="13">
        <v>18</v>
      </c>
    </row>
    <row r="21" spans="1:7" ht="12.75">
      <c r="A21" s="7"/>
      <c r="B21" s="16" t="s">
        <v>96</v>
      </c>
      <c r="C21" s="17" t="s">
        <v>141</v>
      </c>
      <c r="D21" s="18" t="s">
        <v>217</v>
      </c>
      <c r="E21" s="13" t="s">
        <v>156</v>
      </c>
      <c r="F21" s="13">
        <v>12</v>
      </c>
      <c r="G21" s="13">
        <v>18</v>
      </c>
    </row>
    <row r="22" spans="1:7" ht="12.75">
      <c r="A22" s="7"/>
      <c r="B22" s="16" t="s">
        <v>99</v>
      </c>
      <c r="C22" s="18" t="s">
        <v>218</v>
      </c>
      <c r="D22" s="18" t="s">
        <v>219</v>
      </c>
      <c r="E22" s="13" t="s">
        <v>220</v>
      </c>
      <c r="F22" s="13">
        <v>16</v>
      </c>
      <c r="G22" s="13">
        <v>15</v>
      </c>
    </row>
    <row r="23" spans="1:7" ht="12.75">
      <c r="A23" s="7"/>
      <c r="B23" s="16" t="s">
        <v>221</v>
      </c>
      <c r="C23" s="16" t="s">
        <v>222</v>
      </c>
      <c r="D23" s="16" t="s">
        <v>223</v>
      </c>
      <c r="E23" s="13" t="s">
        <v>220</v>
      </c>
      <c r="F23" s="13">
        <v>8</v>
      </c>
      <c r="G23" s="13">
        <v>6</v>
      </c>
    </row>
    <row r="24" spans="1:7" ht="12.75">
      <c r="A24" s="30" t="s">
        <v>224</v>
      </c>
      <c r="B24" s="31"/>
      <c r="C24" s="31"/>
      <c r="D24" s="31"/>
      <c r="E24" s="31"/>
      <c r="F24" s="31"/>
      <c r="G24" s="31"/>
    </row>
    <row r="25" spans="1:7" ht="12.75">
      <c r="A25" s="7"/>
      <c r="B25" s="7"/>
      <c r="C25" s="11" t="s">
        <v>225</v>
      </c>
      <c r="D25" s="11" t="s">
        <v>226</v>
      </c>
      <c r="E25" s="13" t="s">
        <v>156</v>
      </c>
      <c r="F25" s="11">
        <v>4</v>
      </c>
      <c r="G25" s="11">
        <v>5</v>
      </c>
    </row>
    <row r="26" spans="1:7" ht="12.75">
      <c r="A26" s="32"/>
      <c r="B26" s="7"/>
      <c r="C26" s="11" t="s">
        <v>227</v>
      </c>
      <c r="D26" s="11" t="s">
        <v>228</v>
      </c>
      <c r="E26" s="13" t="s">
        <v>156</v>
      </c>
      <c r="F26" s="11">
        <v>8</v>
      </c>
      <c r="G26" s="11">
        <v>7</v>
      </c>
    </row>
    <row r="27" spans="1:7" ht="12.75">
      <c r="A27" s="32"/>
      <c r="B27" s="7"/>
      <c r="C27" s="11" t="s">
        <v>229</v>
      </c>
      <c r="D27" s="11" t="s">
        <v>230</v>
      </c>
      <c r="E27" s="13" t="s">
        <v>156</v>
      </c>
      <c r="F27" s="11">
        <v>4</v>
      </c>
      <c r="G27" s="11">
        <v>6</v>
      </c>
    </row>
    <row r="28" spans="1:7" ht="12.75">
      <c r="A28" s="5" t="s">
        <v>231</v>
      </c>
      <c r="B28" s="6" t="s">
        <v>46</v>
      </c>
      <c r="C28" s="6" t="s">
        <v>131</v>
      </c>
      <c r="D28" s="6" t="s">
        <v>133</v>
      </c>
      <c r="E28" s="5"/>
      <c r="F28" s="5"/>
      <c r="G28" s="5"/>
    </row>
    <row r="29" spans="1:7" ht="12.75">
      <c r="A29" s="7"/>
      <c r="B29" s="16" t="s">
        <v>105</v>
      </c>
      <c r="C29" s="17" t="s">
        <v>135</v>
      </c>
      <c r="D29" s="18" t="s">
        <v>136</v>
      </c>
      <c r="E29" s="13" t="s">
        <v>156</v>
      </c>
      <c r="F29" s="13">
        <v>16</v>
      </c>
      <c r="G29" s="13">
        <v>15</v>
      </c>
    </row>
    <row r="30" spans="1:7" ht="12.75">
      <c r="A30" s="7"/>
      <c r="B30" s="16" t="s">
        <v>109</v>
      </c>
      <c r="C30" s="17" t="s">
        <v>141</v>
      </c>
      <c r="D30" s="18" t="s">
        <v>143</v>
      </c>
      <c r="E30" s="13" t="s">
        <v>156</v>
      </c>
      <c r="F30" s="13">
        <v>12</v>
      </c>
      <c r="G30" s="13">
        <v>16</v>
      </c>
    </row>
    <row r="31" spans="1:7" ht="12.75">
      <c r="A31" s="7"/>
      <c r="B31" s="16" t="s">
        <v>112</v>
      </c>
      <c r="C31" s="17" t="s">
        <v>150</v>
      </c>
      <c r="D31" s="18" t="s">
        <v>151</v>
      </c>
      <c r="E31" s="13" t="s">
        <v>156</v>
      </c>
      <c r="F31" s="13">
        <v>16</v>
      </c>
      <c r="G31" s="13">
        <v>12</v>
      </c>
    </row>
    <row r="32" spans="1:7" ht="12.75">
      <c r="A32" s="7"/>
      <c r="B32" s="16" t="s">
        <v>115</v>
      </c>
      <c r="C32" s="18" t="s">
        <v>232</v>
      </c>
      <c r="D32" s="13" t="s">
        <v>233</v>
      </c>
      <c r="E32" s="13" t="s">
        <v>156</v>
      </c>
      <c r="F32" s="13">
        <v>4</v>
      </c>
      <c r="G32" s="13">
        <v>3</v>
      </c>
    </row>
    <row r="33" spans="1:7" ht="12.75">
      <c r="A33" s="5" t="s">
        <v>234</v>
      </c>
      <c r="B33" s="6" t="s">
        <v>46</v>
      </c>
      <c r="C33" s="6" t="s">
        <v>235</v>
      </c>
      <c r="D33" s="6" t="s">
        <v>133</v>
      </c>
      <c r="E33" s="5"/>
      <c r="F33" s="5"/>
      <c r="G33" s="5"/>
    </row>
    <row r="34" spans="1:7" ht="12.75">
      <c r="A34" s="7"/>
      <c r="B34" s="16" t="s">
        <v>121</v>
      </c>
      <c r="C34" s="18" t="s">
        <v>236</v>
      </c>
      <c r="D34" s="18"/>
      <c r="E34" s="13" t="s">
        <v>237</v>
      </c>
      <c r="F34" s="13">
        <v>4</v>
      </c>
      <c r="G34" s="13"/>
    </row>
    <row r="35" spans="1:7" ht="12.75">
      <c r="A35" s="7"/>
      <c r="B35" s="16" t="s">
        <v>124</v>
      </c>
      <c r="C35" s="18" t="s">
        <v>238</v>
      </c>
      <c r="D35" s="18"/>
      <c r="E35" s="13" t="s">
        <v>237</v>
      </c>
      <c r="F35" s="13">
        <v>3</v>
      </c>
      <c r="G35" s="13"/>
    </row>
    <row r="36" spans="1:7" ht="12.75">
      <c r="A36" s="7"/>
      <c r="B36" s="16" t="s">
        <v>127</v>
      </c>
      <c r="C36" s="18" t="s">
        <v>239</v>
      </c>
      <c r="D36" s="18"/>
      <c r="E36" s="13" t="s">
        <v>237</v>
      </c>
      <c r="F36" s="13">
        <v>4</v>
      </c>
      <c r="G36" s="13"/>
    </row>
    <row r="37" spans="1:7" ht="12.75">
      <c r="A37" s="7"/>
      <c r="B37" s="16" t="s">
        <v>240</v>
      </c>
      <c r="C37" s="18" t="s">
        <v>241</v>
      </c>
      <c r="D37" s="13"/>
      <c r="E37" s="13" t="s">
        <v>237</v>
      </c>
      <c r="F37" s="13">
        <v>4</v>
      </c>
      <c r="G37" s="13"/>
    </row>
    <row r="38" spans="1:7" ht="12.75">
      <c r="A38" s="7"/>
      <c r="B38" s="16" t="s">
        <v>242</v>
      </c>
      <c r="C38" s="11" t="s">
        <v>243</v>
      </c>
      <c r="D38" s="7"/>
      <c r="E38" s="13" t="s">
        <v>237</v>
      </c>
      <c r="F38" s="33">
        <v>9</v>
      </c>
      <c r="G38" s="7"/>
    </row>
    <row r="39" spans="1:7" ht="12.75">
      <c r="A39" s="5" t="s">
        <v>244</v>
      </c>
      <c r="B39" s="6" t="s">
        <v>46</v>
      </c>
      <c r="C39" s="6" t="s">
        <v>245</v>
      </c>
      <c r="D39" s="6"/>
      <c r="E39" s="5"/>
      <c r="F39" s="5"/>
      <c r="G39" s="5"/>
    </row>
    <row r="40" spans="1:7" ht="12.75">
      <c r="A40" s="7"/>
      <c r="B40" s="16" t="s">
        <v>134</v>
      </c>
      <c r="C40" s="18" t="s">
        <v>246</v>
      </c>
      <c r="D40" s="18"/>
      <c r="E40" s="13" t="s">
        <v>237</v>
      </c>
      <c r="F40" s="13">
        <v>9</v>
      </c>
      <c r="G40" s="13"/>
    </row>
    <row r="41" spans="1:7" ht="12.75">
      <c r="A41" s="7"/>
      <c r="B41" s="16" t="s">
        <v>139</v>
      </c>
      <c r="C41" s="18" t="s">
        <v>247</v>
      </c>
      <c r="D41" s="18"/>
      <c r="E41" s="13" t="s">
        <v>237</v>
      </c>
      <c r="F41" s="13">
        <v>5</v>
      </c>
      <c r="G41" s="13"/>
    </row>
    <row r="42" spans="1:7" ht="12.75">
      <c r="A42" s="7"/>
      <c r="B42" s="16" t="s">
        <v>149</v>
      </c>
      <c r="C42" s="18" t="s">
        <v>248</v>
      </c>
      <c r="D42" s="18"/>
      <c r="E42" s="13" t="s">
        <v>237</v>
      </c>
      <c r="F42" s="13">
        <v>5</v>
      </c>
      <c r="G42" s="13"/>
    </row>
    <row r="43" spans="1:7" ht="12.75">
      <c r="A43" s="5" t="s">
        <v>249</v>
      </c>
      <c r="B43" s="6" t="s">
        <v>46</v>
      </c>
      <c r="C43" s="6" t="s">
        <v>245</v>
      </c>
      <c r="D43" s="6"/>
      <c r="E43" s="5"/>
      <c r="F43" s="5"/>
      <c r="G43" s="5"/>
    </row>
    <row r="44" spans="1:7" ht="12.75">
      <c r="A44" s="7"/>
      <c r="B44" s="16" t="s">
        <v>134</v>
      </c>
      <c r="C44" s="16" t="s">
        <v>250</v>
      </c>
      <c r="D44" s="16"/>
      <c r="E44" s="13" t="s">
        <v>237</v>
      </c>
      <c r="F44" s="13">
        <v>9</v>
      </c>
      <c r="G44" s="16"/>
    </row>
    <row r="45" spans="1:7" ht="12.75">
      <c r="A45" s="7"/>
      <c r="B45" s="16" t="s">
        <v>139</v>
      </c>
      <c r="C45" s="16" t="s">
        <v>251</v>
      </c>
      <c r="D45" s="16"/>
      <c r="E45" s="13" t="s">
        <v>237</v>
      </c>
      <c r="F45" s="13">
        <v>5</v>
      </c>
      <c r="G45" s="16"/>
    </row>
    <row r="46" spans="1:7" ht="12.75">
      <c r="A46" s="7"/>
      <c r="B46" s="16" t="s">
        <v>149</v>
      </c>
      <c r="C46" s="16" t="s">
        <v>252</v>
      </c>
      <c r="D46" s="16"/>
      <c r="E46" s="13" t="s">
        <v>237</v>
      </c>
      <c r="F46" s="13">
        <v>5</v>
      </c>
      <c r="G46" s="16"/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5" zoomScaleNormal="85" workbookViewId="0">
      <selection activeCell="J19" sqref="J19"/>
    </sheetView>
  </sheetViews>
  <sheetFormatPr defaultColWidth="14.42578125" defaultRowHeight="15.75" customHeight="1"/>
  <sheetData>
    <row r="1" spans="1:12" ht="15.75" customHeight="1">
      <c r="I1" s="12"/>
      <c r="J1" s="12"/>
      <c r="K1" s="12"/>
      <c r="L1" s="12"/>
    </row>
    <row r="2" spans="1:12" ht="15.75" customHeight="1">
      <c r="A2" s="37" t="s">
        <v>254</v>
      </c>
      <c r="B2" s="37" t="s">
        <v>255</v>
      </c>
      <c r="C2" s="37" t="s">
        <v>256</v>
      </c>
      <c r="I2" s="12"/>
      <c r="J2" s="12"/>
      <c r="K2" s="12"/>
      <c r="L2" s="12"/>
    </row>
    <row r="3" spans="1:12" ht="15.75" customHeight="1">
      <c r="A3" s="34">
        <v>2</v>
      </c>
      <c r="B3" s="34">
        <v>3</v>
      </c>
      <c r="C3" s="56" t="s">
        <v>55</v>
      </c>
      <c r="I3" s="12"/>
      <c r="J3" s="12"/>
      <c r="K3" s="12"/>
      <c r="L3" s="12"/>
    </row>
    <row r="4" spans="1:12" ht="15.75" customHeight="1">
      <c r="A4" s="34">
        <v>2</v>
      </c>
      <c r="B4" s="34">
        <v>4</v>
      </c>
      <c r="C4" s="56"/>
      <c r="I4" s="12"/>
      <c r="J4" s="12"/>
      <c r="K4" s="12"/>
      <c r="L4" s="12"/>
    </row>
    <row r="5" spans="1:12" ht="15.75" customHeight="1">
      <c r="A5" s="34">
        <v>8</v>
      </c>
      <c r="B5" s="34">
        <v>7</v>
      </c>
      <c r="C5" s="56"/>
      <c r="I5" s="41" t="s">
        <v>258</v>
      </c>
      <c r="J5" s="41" t="s">
        <v>261</v>
      </c>
    </row>
    <row r="6" spans="1:12" ht="15.75" customHeight="1">
      <c r="A6" s="34">
        <v>2</v>
      </c>
      <c r="B6" s="34">
        <v>3</v>
      </c>
      <c r="C6" s="56"/>
      <c r="I6" s="41" t="s">
        <v>55</v>
      </c>
      <c r="J6">
        <v>-3</v>
      </c>
      <c r="K6" s="41"/>
    </row>
    <row r="7" spans="1:12" ht="15.75" customHeight="1">
      <c r="A7" s="34">
        <f>SUM(A3:A6)</f>
        <v>14</v>
      </c>
      <c r="B7" s="34">
        <f>SUM(B3:B6)</f>
        <v>17</v>
      </c>
      <c r="C7" s="40" t="s">
        <v>257</v>
      </c>
      <c r="I7" s="41" t="s">
        <v>259</v>
      </c>
      <c r="J7">
        <v>-5</v>
      </c>
    </row>
    <row r="8" spans="1:12" ht="15.75" customHeight="1">
      <c r="A8" s="34">
        <v>16</v>
      </c>
      <c r="B8" s="34">
        <v>18</v>
      </c>
      <c r="C8" s="56" t="s">
        <v>57</v>
      </c>
      <c r="I8" s="41" t="s">
        <v>58</v>
      </c>
      <c r="J8">
        <v>-2</v>
      </c>
    </row>
    <row r="9" spans="1:12" ht="15.75" customHeight="1">
      <c r="A9" s="34">
        <v>12</v>
      </c>
      <c r="B9" s="34">
        <v>18</v>
      </c>
      <c r="C9" s="56"/>
      <c r="I9" s="41" t="s">
        <v>72</v>
      </c>
      <c r="J9">
        <v>1</v>
      </c>
    </row>
    <row r="10" spans="1:12" ht="15.75" customHeight="1">
      <c r="A10" s="34">
        <v>16</v>
      </c>
      <c r="B10" s="34">
        <v>15</v>
      </c>
      <c r="C10" s="56"/>
      <c r="I10" s="41" t="s">
        <v>260</v>
      </c>
      <c r="J10">
        <v>0</v>
      </c>
    </row>
    <row r="11" spans="1:12" ht="15.75" customHeight="1">
      <c r="A11" s="34">
        <v>8</v>
      </c>
      <c r="B11" s="34">
        <v>6</v>
      </c>
      <c r="C11" s="56"/>
      <c r="I11" s="41" t="s">
        <v>262</v>
      </c>
      <c r="J11">
        <v>2</v>
      </c>
    </row>
    <row r="12" spans="1:12" ht="15.75" customHeight="1">
      <c r="A12" s="34">
        <f>SUM(A8:A11)</f>
        <v>52</v>
      </c>
      <c r="B12" s="34">
        <f>SUM(B8:B11)</f>
        <v>57</v>
      </c>
      <c r="C12" s="40" t="s">
        <v>257</v>
      </c>
    </row>
    <row r="13" spans="1:12" ht="15.75" customHeight="1">
      <c r="A13" s="35">
        <v>4</v>
      </c>
      <c r="B13" s="35">
        <v>5</v>
      </c>
      <c r="C13" s="56" t="s">
        <v>58</v>
      </c>
    </row>
    <row r="14" spans="1:12" ht="15.75" customHeight="1">
      <c r="A14" s="35">
        <v>8</v>
      </c>
      <c r="B14" s="35">
        <v>7</v>
      </c>
      <c r="C14" s="56"/>
    </row>
    <row r="15" spans="1:12" ht="15.75" customHeight="1">
      <c r="A15" s="35">
        <v>4</v>
      </c>
      <c r="B15" s="35">
        <v>6</v>
      </c>
      <c r="C15" s="56"/>
    </row>
    <row r="16" spans="1:12" ht="15.75" customHeight="1">
      <c r="A16" s="35">
        <f>SUM(A13:A15)</f>
        <v>16</v>
      </c>
      <c r="B16" s="35">
        <f>SUM(B13:B15)</f>
        <v>18</v>
      </c>
      <c r="C16" s="40" t="s">
        <v>257</v>
      </c>
    </row>
    <row r="17" spans="1:3" ht="15.75" customHeight="1">
      <c r="A17" s="34">
        <v>16</v>
      </c>
      <c r="B17" s="34">
        <v>15</v>
      </c>
      <c r="C17" s="56" t="s">
        <v>71</v>
      </c>
    </row>
    <row r="18" spans="1:3" ht="15.75" customHeight="1">
      <c r="A18" s="34">
        <v>12</v>
      </c>
      <c r="B18" s="34">
        <v>16</v>
      </c>
      <c r="C18" s="56"/>
    </row>
    <row r="19" spans="1:3" ht="15.75" customHeight="1">
      <c r="A19" s="34">
        <v>16</v>
      </c>
      <c r="B19" s="34">
        <v>12</v>
      </c>
      <c r="C19" s="56"/>
    </row>
    <row r="20" spans="1:3" ht="15.75" customHeight="1">
      <c r="A20" s="34">
        <f>SUM(A17:A19)</f>
        <v>44</v>
      </c>
      <c r="B20" s="34">
        <f>SUM(B17:B19)</f>
        <v>43</v>
      </c>
      <c r="C20" s="40" t="s">
        <v>257</v>
      </c>
    </row>
    <row r="21" spans="1:3" ht="15.75" customHeight="1">
      <c r="A21" s="34">
        <v>9</v>
      </c>
      <c r="B21" s="34">
        <v>7</v>
      </c>
      <c r="C21" s="55" t="s">
        <v>253</v>
      </c>
    </row>
    <row r="22" spans="1:3" ht="15.75" customHeight="1">
      <c r="A22" s="34">
        <v>5</v>
      </c>
      <c r="B22" s="34">
        <v>6</v>
      </c>
      <c r="C22" s="55"/>
    </row>
    <row r="23" spans="1:3" ht="15.75" customHeight="1">
      <c r="A23" s="34">
        <v>5</v>
      </c>
      <c r="B23" s="34">
        <v>6</v>
      </c>
      <c r="C23" s="55"/>
    </row>
    <row r="24" spans="1:3" ht="15.75" customHeight="1">
      <c r="A24" s="34">
        <v>9</v>
      </c>
      <c r="B24" s="36">
        <v>7</v>
      </c>
      <c r="C24" s="55"/>
    </row>
    <row r="25" spans="1:3" ht="15.75" customHeight="1">
      <c r="A25" s="34">
        <v>5</v>
      </c>
      <c r="B25" s="36">
        <v>6</v>
      </c>
      <c r="C25" s="55"/>
    </row>
    <row r="26" spans="1:3" ht="15.75" customHeight="1">
      <c r="A26" s="34">
        <v>5</v>
      </c>
      <c r="B26" s="36">
        <v>6</v>
      </c>
      <c r="C26" s="55"/>
    </row>
    <row r="27" spans="1:3" ht="15.75" customHeight="1">
      <c r="A27" s="38">
        <f>SUM(A21:A26)</f>
        <v>38</v>
      </c>
      <c r="B27" s="38">
        <f>SUM(B21:B26)</f>
        <v>38</v>
      </c>
      <c r="C27" s="39" t="s">
        <v>257</v>
      </c>
    </row>
    <row r="28" spans="1:3" ht="12.75">
      <c r="A28" s="34">
        <v>5</v>
      </c>
      <c r="B28" s="34">
        <v>4</v>
      </c>
      <c r="C28" s="55" t="s">
        <v>263</v>
      </c>
    </row>
    <row r="29" spans="1:3" ht="12.75">
      <c r="A29" s="34">
        <v>3</v>
      </c>
      <c r="B29" s="34">
        <v>2</v>
      </c>
      <c r="C29" s="55"/>
    </row>
    <row r="30" spans="1:3" ht="12.75">
      <c r="A30" s="34">
        <v>2</v>
      </c>
      <c r="B30" s="34">
        <v>3</v>
      </c>
      <c r="C30" s="55"/>
    </row>
    <row r="31" spans="1:3" ht="12.75">
      <c r="A31" s="34">
        <v>5</v>
      </c>
      <c r="B31" s="36">
        <v>4</v>
      </c>
      <c r="C31" s="55"/>
    </row>
    <row r="32" spans="1:3" ht="12.75">
      <c r="A32" s="34">
        <v>3</v>
      </c>
      <c r="B32" s="36">
        <v>3</v>
      </c>
      <c r="C32" s="55"/>
    </row>
    <row r="33" spans="1:3" ht="12.75">
      <c r="A33" s="34">
        <v>3</v>
      </c>
      <c r="B33" s="36">
        <v>3</v>
      </c>
      <c r="C33" s="55"/>
    </row>
    <row r="34" spans="1:3" ht="15.75" customHeight="1">
      <c r="A34" s="38">
        <f>SUM(A28:A33)</f>
        <v>21</v>
      </c>
      <c r="B34" s="38">
        <f>SUM(B28:B33)</f>
        <v>19</v>
      </c>
      <c r="C34" s="39" t="s">
        <v>257</v>
      </c>
    </row>
  </sheetData>
  <mergeCells count="6">
    <mergeCell ref="C28:C33"/>
    <mergeCell ref="C21:C26"/>
    <mergeCell ref="C17:C19"/>
    <mergeCell ref="C13:C15"/>
    <mergeCell ref="C8:C11"/>
    <mergeCell ref="C3:C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(Product Backlog)</vt:lpstr>
      <vt:lpstr>Sprint Backlog</vt:lpstr>
      <vt:lpstr>Datos 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Diaz</cp:lastModifiedBy>
  <dcterms:modified xsi:type="dcterms:W3CDTF">2017-05-24T16:27:09Z</dcterms:modified>
</cp:coreProperties>
</file>