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wenj/Documents/amod-rebalancing/"/>
    </mc:Choice>
  </mc:AlternateContent>
  <bookViews>
    <workbookView xWindow="240" yWindow="680" windowWidth="25360" windowHeight="14240" tabRatio="500"/>
  </bookViews>
  <sheets>
    <sheet name="results cop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M13" workbookViewId="0">
      <selection activeCell="U41" sqref="U41"/>
    </sheetView>
  </sheetViews>
  <sheetFormatPr baseColWidth="10" defaultRowHeight="16" x14ac:dyDescent="0.2"/>
  <sheetData>
    <row r="1" spans="1:22" x14ac:dyDescent="0.2">
      <c r="A1">
        <v>9.700560093</v>
      </c>
      <c r="B1">
        <v>15.19272089</v>
      </c>
      <c r="C1">
        <v>11.714658979999999</v>
      </c>
      <c r="D1">
        <v>11.76718807</v>
      </c>
      <c r="E1">
        <v>10.835430150000001</v>
      </c>
      <c r="F1">
        <v>9.4069099430000005</v>
      </c>
      <c r="G1">
        <v>9.9777479170000003</v>
      </c>
      <c r="H1">
        <v>9.9029979709999996</v>
      </c>
      <c r="I1">
        <v>10.36068392</v>
      </c>
      <c r="J1">
        <v>10.476993800000001</v>
      </c>
      <c r="K1">
        <v>11.10048604</v>
      </c>
      <c r="L1">
        <v>10.861444710000001</v>
      </c>
      <c r="M1">
        <v>8.7714202399999994</v>
      </c>
      <c r="N1">
        <v>8.6402549739999994</v>
      </c>
      <c r="O1">
        <v>8.8718628880000008</v>
      </c>
      <c r="P1">
        <v>9.3235762120000008</v>
      </c>
      <c r="Q1">
        <v>9.0568821429999993</v>
      </c>
      <c r="R1">
        <v>9.3798260689999999</v>
      </c>
      <c r="S1">
        <v>11.880604979999999</v>
      </c>
      <c r="T1">
        <v>10.12435603</v>
      </c>
      <c r="U1">
        <f>AVERAGE(A1:T1)</f>
        <v>10.367330300999999</v>
      </c>
      <c r="V1">
        <f>STDEV(A1:T1)</f>
        <v>1.5166367350498906</v>
      </c>
    </row>
    <row r="2" spans="1:22" x14ac:dyDescent="0.2">
      <c r="A2">
        <v>21.695091789999999</v>
      </c>
      <c r="B2">
        <v>21.719966280000001</v>
      </c>
      <c r="C2">
        <v>22.622777429999999</v>
      </c>
      <c r="D2">
        <v>21.146867579999999</v>
      </c>
      <c r="E2">
        <v>21.906422939999999</v>
      </c>
      <c r="F2">
        <v>23.51496169</v>
      </c>
      <c r="G2">
        <v>20.63251953</v>
      </c>
      <c r="H2">
        <v>22.023261160000001</v>
      </c>
      <c r="I2">
        <v>21.074302960000001</v>
      </c>
      <c r="J2">
        <v>22.06387282</v>
      </c>
      <c r="K2">
        <v>21.310219199999999</v>
      </c>
      <c r="L2">
        <v>19.558448479999999</v>
      </c>
      <c r="M2">
        <v>20.600348740000001</v>
      </c>
      <c r="N2">
        <v>20.430633910000001</v>
      </c>
      <c r="O2">
        <v>21.05649601</v>
      </c>
      <c r="P2">
        <v>22.685881299999998</v>
      </c>
      <c r="Q2">
        <v>22.176398949999999</v>
      </c>
      <c r="R2">
        <v>22.0459122</v>
      </c>
      <c r="S2">
        <v>21.577828220000001</v>
      </c>
      <c r="T2">
        <v>21.627941280000002</v>
      </c>
      <c r="U2">
        <f t="shared" ref="U2:U33" si="0">AVERAGE(A2:T2)</f>
        <v>21.573507623499999</v>
      </c>
      <c r="V2">
        <f t="shared" ref="V2:V33" si="1">STDEV(A2:T2)</f>
        <v>0.8960140674732826</v>
      </c>
    </row>
    <row r="3" spans="1:22" x14ac:dyDescent="0.2">
      <c r="A3">
        <v>33.17843002</v>
      </c>
      <c r="B3">
        <v>33.317955089999998</v>
      </c>
      <c r="C3">
        <v>33.293437990000001</v>
      </c>
      <c r="D3">
        <v>32.743530909999997</v>
      </c>
      <c r="E3">
        <v>32.926693839999999</v>
      </c>
      <c r="F3">
        <v>32.784927920000001</v>
      </c>
      <c r="G3">
        <v>32.179916249999998</v>
      </c>
      <c r="H3">
        <v>33.140369239999998</v>
      </c>
      <c r="I3">
        <v>33.703717859999998</v>
      </c>
      <c r="J3">
        <v>34.115917639999999</v>
      </c>
      <c r="K3">
        <v>32.298751019999997</v>
      </c>
      <c r="L3">
        <v>32.479676120000001</v>
      </c>
      <c r="M3">
        <v>33.291316819999999</v>
      </c>
      <c r="N3">
        <v>31.744779560000001</v>
      </c>
      <c r="O3">
        <v>32.242226580000001</v>
      </c>
      <c r="P3">
        <v>33.348482220000001</v>
      </c>
      <c r="Q3">
        <v>32.122987289999998</v>
      </c>
      <c r="R3">
        <v>32.245181359999997</v>
      </c>
      <c r="S3">
        <v>32.378605290000003</v>
      </c>
      <c r="T3">
        <v>33.286632709999999</v>
      </c>
      <c r="U3">
        <f t="shared" si="0"/>
        <v>32.8411767865</v>
      </c>
      <c r="V3">
        <f t="shared" si="1"/>
        <v>0.61517921533728059</v>
      </c>
    </row>
    <row r="4" spans="1:22" x14ac:dyDescent="0.2">
      <c r="A4">
        <v>2476.9509269999999</v>
      </c>
      <c r="B4">
        <v>2553.6964320000002</v>
      </c>
      <c r="C4">
        <v>2560.8962190000002</v>
      </c>
      <c r="D4">
        <v>2372.6466249999999</v>
      </c>
      <c r="E4">
        <v>2400.832159</v>
      </c>
      <c r="F4">
        <v>2452.3315659999998</v>
      </c>
      <c r="G4">
        <v>2306.2942659999999</v>
      </c>
      <c r="H4">
        <v>2567.829354</v>
      </c>
      <c r="I4">
        <v>2435.2163879999998</v>
      </c>
      <c r="J4">
        <v>2566.2036130000001</v>
      </c>
      <c r="K4">
        <v>2539.2897670000002</v>
      </c>
      <c r="L4">
        <v>2324.6205960000002</v>
      </c>
      <c r="M4">
        <v>2353.3951059999999</v>
      </c>
      <c r="N4">
        <v>2221.2239890000001</v>
      </c>
      <c r="O4">
        <v>2275.4475419999999</v>
      </c>
      <c r="P4">
        <v>2512.2989809999999</v>
      </c>
      <c r="Q4">
        <v>2460.6841319999999</v>
      </c>
      <c r="R4">
        <v>2365.0128199999999</v>
      </c>
      <c r="S4">
        <v>2327.046409</v>
      </c>
      <c r="T4">
        <v>2356.9453170000002</v>
      </c>
      <c r="U4">
        <f t="shared" si="0"/>
        <v>2421.4431104000005</v>
      </c>
      <c r="V4">
        <f t="shared" si="1"/>
        <v>106.36526509090206</v>
      </c>
    </row>
    <row r="5" spans="1:2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V5">
        <f t="shared" si="1"/>
        <v>0</v>
      </c>
    </row>
    <row r="6" spans="1:22" x14ac:dyDescent="0.2">
      <c r="U6" t="e">
        <f t="shared" si="0"/>
        <v>#DIV/0!</v>
      </c>
      <c r="V6" t="e">
        <f t="shared" si="1"/>
        <v>#DIV/0!</v>
      </c>
    </row>
    <row r="7" spans="1:22" x14ac:dyDescent="0.2">
      <c r="A7">
        <v>552.37266299999999</v>
      </c>
      <c r="B7">
        <v>512.39841509999997</v>
      </c>
      <c r="C7">
        <v>491.57946520000002</v>
      </c>
      <c r="D7">
        <v>436.57394190000002</v>
      </c>
      <c r="E7">
        <v>1144.9961900000001</v>
      </c>
      <c r="F7">
        <v>408.65203930000001</v>
      </c>
      <c r="G7">
        <v>410.04368310000001</v>
      </c>
      <c r="H7">
        <v>435.18489499999998</v>
      </c>
      <c r="I7">
        <v>426.18157889999998</v>
      </c>
      <c r="J7">
        <v>424.63549019999999</v>
      </c>
      <c r="K7">
        <v>433.61772009999999</v>
      </c>
      <c r="L7">
        <v>421.56947489999999</v>
      </c>
      <c r="M7">
        <v>442.79478810000001</v>
      </c>
      <c r="N7">
        <v>434.93243999999999</v>
      </c>
      <c r="O7">
        <v>439.55471299999999</v>
      </c>
      <c r="P7">
        <v>433.84604910000002</v>
      </c>
      <c r="Q7">
        <v>442.439548</v>
      </c>
      <c r="R7">
        <v>437.10873099999998</v>
      </c>
      <c r="S7">
        <v>445.00480720000002</v>
      </c>
      <c r="T7">
        <v>421.9416478</v>
      </c>
      <c r="U7">
        <f t="shared" si="0"/>
        <v>479.77141404500009</v>
      </c>
      <c r="V7">
        <f t="shared" si="1"/>
        <v>160.43909555962114</v>
      </c>
    </row>
    <row r="8" spans="1:22" x14ac:dyDescent="0.2">
      <c r="A8">
        <v>18.963908350000001</v>
      </c>
      <c r="B8">
        <v>19.1372024</v>
      </c>
      <c r="C8">
        <v>19.170738109999998</v>
      </c>
      <c r="D8">
        <v>19.330799760000001</v>
      </c>
      <c r="E8">
        <v>18.604555019999999</v>
      </c>
      <c r="F8">
        <v>18.698768999999999</v>
      </c>
      <c r="G8">
        <v>19.490928749999998</v>
      </c>
      <c r="H8">
        <v>18.86391128</v>
      </c>
      <c r="I8">
        <v>18.143513540000001</v>
      </c>
      <c r="J8">
        <v>18.75624964</v>
      </c>
      <c r="K8">
        <v>18.417712659999999</v>
      </c>
      <c r="L8">
        <v>18.90297369</v>
      </c>
      <c r="M8">
        <v>18.30113184</v>
      </c>
      <c r="N8">
        <v>18.982018109999999</v>
      </c>
      <c r="O8">
        <v>19.282248030000002</v>
      </c>
      <c r="P8">
        <v>19.251655920000001</v>
      </c>
      <c r="Q8">
        <v>19.09943389</v>
      </c>
      <c r="R8">
        <v>18.844630309999999</v>
      </c>
      <c r="S8">
        <v>18.474908249999999</v>
      </c>
      <c r="T8">
        <v>18.473067010000001</v>
      </c>
      <c r="U8">
        <f t="shared" si="0"/>
        <v>18.859517778000004</v>
      </c>
      <c r="V8">
        <f t="shared" si="1"/>
        <v>0.37213800724307117</v>
      </c>
    </row>
    <row r="9" spans="1:22" x14ac:dyDescent="0.2">
      <c r="A9">
        <v>32.95215168</v>
      </c>
      <c r="B9">
        <v>31.839808730000001</v>
      </c>
      <c r="C9">
        <v>33.380636760000002</v>
      </c>
      <c r="D9">
        <v>33.327547449999997</v>
      </c>
      <c r="E9">
        <v>32.660375620000003</v>
      </c>
      <c r="F9">
        <v>32.735517850000001</v>
      </c>
      <c r="G9">
        <v>33.36333423</v>
      </c>
      <c r="H9">
        <v>33.288475409999997</v>
      </c>
      <c r="I9">
        <v>32.391839269999998</v>
      </c>
      <c r="J9">
        <v>32.463373480000001</v>
      </c>
      <c r="K9">
        <v>32.229412330000002</v>
      </c>
      <c r="L9">
        <v>33.26565832</v>
      </c>
      <c r="M9">
        <v>32.931409600000002</v>
      </c>
      <c r="N9">
        <v>31.866198310000001</v>
      </c>
      <c r="O9">
        <v>32.89752635</v>
      </c>
      <c r="P9">
        <v>33.672472999999997</v>
      </c>
      <c r="Q9">
        <v>32.568347080000002</v>
      </c>
      <c r="R9">
        <v>32.575175799999997</v>
      </c>
      <c r="S9">
        <v>33.053944989999998</v>
      </c>
      <c r="T9">
        <v>31.82079221</v>
      </c>
      <c r="U9">
        <f t="shared" si="0"/>
        <v>32.764199923500001</v>
      </c>
      <c r="V9">
        <f t="shared" si="1"/>
        <v>0.54889250045020321</v>
      </c>
    </row>
    <row r="10" spans="1:22" x14ac:dyDescent="0.2">
      <c r="A10">
        <v>4547.083764</v>
      </c>
      <c r="B10">
        <v>4544.8305120000005</v>
      </c>
      <c r="C10">
        <v>4827.9159989999998</v>
      </c>
      <c r="D10">
        <v>4714.242733</v>
      </c>
      <c r="E10">
        <v>4592.4555200000004</v>
      </c>
      <c r="F10">
        <v>4594.4269960000001</v>
      </c>
      <c r="G10">
        <v>4837.3705639999998</v>
      </c>
      <c r="H10">
        <v>4712.769918</v>
      </c>
      <c r="I10">
        <v>4575.4737599999999</v>
      </c>
      <c r="J10">
        <v>4661.3313660000003</v>
      </c>
      <c r="K10">
        <v>4548.9137799999999</v>
      </c>
      <c r="L10">
        <v>4867.9794060000004</v>
      </c>
      <c r="M10">
        <v>4496.9011989999999</v>
      </c>
      <c r="N10">
        <v>4616.6445379999996</v>
      </c>
      <c r="O10">
        <v>4674.1615279999996</v>
      </c>
      <c r="P10">
        <v>4723.2187359999998</v>
      </c>
      <c r="Q10">
        <v>4584.9983199999997</v>
      </c>
      <c r="R10">
        <v>4695.2258760000004</v>
      </c>
      <c r="S10">
        <v>4532.3118729999997</v>
      </c>
      <c r="T10">
        <v>4427.0904920000003</v>
      </c>
      <c r="U10">
        <f t="shared" si="0"/>
        <v>4638.7673439999999</v>
      </c>
      <c r="V10">
        <f t="shared" si="1"/>
        <v>117.89379926579952</v>
      </c>
    </row>
    <row r="11" spans="1:22" x14ac:dyDescent="0.2">
      <c r="A11">
        <v>1545.5533620000001</v>
      </c>
      <c r="B11">
        <v>1539.216907</v>
      </c>
      <c r="C11">
        <v>1489.198881</v>
      </c>
      <c r="D11">
        <v>1468.7408069999999</v>
      </c>
      <c r="E11">
        <v>1530.338381</v>
      </c>
      <c r="F11">
        <v>1495.1239499999999</v>
      </c>
      <c r="G11">
        <v>1448.6375390000001</v>
      </c>
      <c r="H11">
        <v>1505.691063</v>
      </c>
      <c r="I11">
        <v>1528.3744320000001</v>
      </c>
      <c r="J11">
        <v>1517.058855</v>
      </c>
      <c r="K11">
        <v>1544.3839439999999</v>
      </c>
      <c r="L11">
        <v>1445.087352</v>
      </c>
      <c r="M11">
        <v>1560.434951</v>
      </c>
      <c r="N11">
        <v>1510.590107</v>
      </c>
      <c r="O11">
        <v>1486.441466</v>
      </c>
      <c r="P11">
        <v>1493.0864859999999</v>
      </c>
      <c r="Q11">
        <v>1500.0870540000001</v>
      </c>
      <c r="R11">
        <v>1506.4307739999999</v>
      </c>
      <c r="S11">
        <v>1554.861866</v>
      </c>
      <c r="T11">
        <v>1530.789006</v>
      </c>
      <c r="U11">
        <f t="shared" si="0"/>
        <v>1510.0063591499998</v>
      </c>
      <c r="V11">
        <f t="shared" si="1"/>
        <v>32.763727882809796</v>
      </c>
    </row>
    <row r="12" spans="1:22" x14ac:dyDescent="0.2">
      <c r="A12">
        <v>6092.6371259999996</v>
      </c>
      <c r="B12">
        <v>6084.0474190000004</v>
      </c>
      <c r="C12">
        <v>6317.1148789999997</v>
      </c>
      <c r="D12">
        <v>6182.9835400000002</v>
      </c>
      <c r="E12">
        <v>6122.793901</v>
      </c>
      <c r="F12">
        <v>6089.550945</v>
      </c>
      <c r="G12">
        <v>6286.0081030000001</v>
      </c>
      <c r="H12">
        <v>6218.4609819999996</v>
      </c>
      <c r="I12">
        <v>6103.8481929999998</v>
      </c>
      <c r="J12">
        <v>6178.3902209999997</v>
      </c>
      <c r="K12">
        <v>6093.297724</v>
      </c>
      <c r="L12">
        <v>6313.0667590000003</v>
      </c>
      <c r="M12">
        <v>6057.3361500000001</v>
      </c>
      <c r="N12">
        <v>6127.2346450000005</v>
      </c>
      <c r="O12">
        <v>6160.6029939999999</v>
      </c>
      <c r="P12">
        <v>6216.3052230000003</v>
      </c>
      <c r="Q12">
        <v>6085.0853740000002</v>
      </c>
      <c r="R12">
        <v>6201.6566499999999</v>
      </c>
      <c r="S12">
        <v>6087.1737400000002</v>
      </c>
      <c r="T12">
        <v>5957.8794980000002</v>
      </c>
      <c r="U12">
        <f t="shared" si="0"/>
        <v>6148.7737033000003</v>
      </c>
      <c r="V12">
        <f t="shared" si="1"/>
        <v>91.277524753066089</v>
      </c>
    </row>
    <row r="13" spans="1:22" x14ac:dyDescent="0.2">
      <c r="U13" t="e">
        <f t="shared" si="0"/>
        <v>#DIV/0!</v>
      </c>
      <c r="V13" t="e">
        <f t="shared" si="1"/>
        <v>#DIV/0!</v>
      </c>
    </row>
    <row r="14" spans="1:22" x14ac:dyDescent="0.2">
      <c r="A14">
        <v>33.869712110000002</v>
      </c>
      <c r="B14">
        <v>31.495410199999998</v>
      </c>
      <c r="C14">
        <v>34.950540070000002</v>
      </c>
      <c r="D14">
        <v>35.487743850000001</v>
      </c>
      <c r="E14">
        <v>36.337274069999999</v>
      </c>
      <c r="F14">
        <v>35.605032209999997</v>
      </c>
      <c r="G14">
        <v>34.983587980000003</v>
      </c>
      <c r="H14">
        <v>38.562476629999999</v>
      </c>
      <c r="I14">
        <v>36.669470310000001</v>
      </c>
      <c r="J14">
        <v>34.310734029999999</v>
      </c>
      <c r="K14">
        <v>35.551287170000002</v>
      </c>
      <c r="L14">
        <v>33.662321810000002</v>
      </c>
      <c r="M14">
        <v>34.883192059999999</v>
      </c>
      <c r="N14">
        <v>33.635843989999998</v>
      </c>
      <c r="O14">
        <v>34.71266413</v>
      </c>
      <c r="P14">
        <v>34.055129049999998</v>
      </c>
      <c r="Q14">
        <v>35.900634289999999</v>
      </c>
      <c r="R14">
        <v>34.578185079999997</v>
      </c>
      <c r="S14">
        <v>35.843744989999998</v>
      </c>
      <c r="T14">
        <v>34.594208000000002</v>
      </c>
      <c r="U14">
        <f t="shared" si="0"/>
        <v>34.984459601499999</v>
      </c>
      <c r="V14">
        <f t="shared" si="1"/>
        <v>1.4274039052974881</v>
      </c>
    </row>
    <row r="15" spans="1:22" x14ac:dyDescent="0.2">
      <c r="A15">
        <v>19.56542026</v>
      </c>
      <c r="B15">
        <v>20.409310390000002</v>
      </c>
      <c r="C15">
        <v>19.914670529999999</v>
      </c>
      <c r="D15">
        <v>19.875012009999999</v>
      </c>
      <c r="E15">
        <v>19.916179119999999</v>
      </c>
      <c r="F15">
        <v>20.023919209999999</v>
      </c>
      <c r="G15">
        <v>19.854846819999999</v>
      </c>
      <c r="H15">
        <v>20.29015485</v>
      </c>
      <c r="I15">
        <v>20.42553959</v>
      </c>
      <c r="J15">
        <v>20.24748159</v>
      </c>
      <c r="K15">
        <v>20.22765991</v>
      </c>
      <c r="L15">
        <v>19.586461960000001</v>
      </c>
      <c r="M15">
        <v>20.07785342</v>
      </c>
      <c r="N15">
        <v>19.807411340000002</v>
      </c>
      <c r="O15">
        <v>19.899124069999999</v>
      </c>
      <c r="P15">
        <v>20.656610560000001</v>
      </c>
      <c r="Q15">
        <v>20.541282630000001</v>
      </c>
      <c r="R15">
        <v>20.85017457</v>
      </c>
      <c r="S15">
        <v>20.328020259999999</v>
      </c>
      <c r="T15">
        <v>19.92702529</v>
      </c>
      <c r="U15">
        <f t="shared" si="0"/>
        <v>20.121207919000003</v>
      </c>
      <c r="V15">
        <f t="shared" si="1"/>
        <v>0.34615731574901759</v>
      </c>
    </row>
    <row r="16" spans="1:22" x14ac:dyDescent="0.2">
      <c r="A16">
        <v>32.359967500000003</v>
      </c>
      <c r="B16">
        <v>32.129773</v>
      </c>
      <c r="C16">
        <v>33.065800369999998</v>
      </c>
      <c r="D16">
        <v>32.492220410000002</v>
      </c>
      <c r="E16">
        <v>32.83672876</v>
      </c>
      <c r="F16">
        <v>32.92922961</v>
      </c>
      <c r="G16">
        <v>32.47444917</v>
      </c>
      <c r="H16">
        <v>32.905805379999997</v>
      </c>
      <c r="I16">
        <v>32.68312908</v>
      </c>
      <c r="J16">
        <v>33.103103509999997</v>
      </c>
      <c r="K16">
        <v>32.633965320000001</v>
      </c>
      <c r="L16">
        <v>32.314524249999998</v>
      </c>
      <c r="M16">
        <v>32.617386959999997</v>
      </c>
      <c r="N16">
        <v>31.90363739</v>
      </c>
      <c r="O16">
        <v>32.470495659999997</v>
      </c>
      <c r="P16">
        <v>33.068888970000003</v>
      </c>
      <c r="Q16">
        <v>33.40285111</v>
      </c>
      <c r="R16">
        <v>31.94832852</v>
      </c>
      <c r="S16">
        <v>32.583042519999999</v>
      </c>
      <c r="T16">
        <v>32.946473019999999</v>
      </c>
      <c r="U16">
        <f t="shared" si="0"/>
        <v>32.6434900255</v>
      </c>
      <c r="V16">
        <f t="shared" si="1"/>
        <v>0.3971810001257835</v>
      </c>
    </row>
    <row r="17" spans="1:22" x14ac:dyDescent="0.2">
      <c r="A17">
        <v>4518.4624469999999</v>
      </c>
      <c r="B17">
        <v>4712.7681089999996</v>
      </c>
      <c r="C17">
        <v>4862.5022650000001</v>
      </c>
      <c r="D17">
        <v>4791.6620359999997</v>
      </c>
      <c r="E17">
        <v>4792.4332420000001</v>
      </c>
      <c r="F17">
        <v>4765.2778959999996</v>
      </c>
      <c r="G17">
        <v>4556.5037590000002</v>
      </c>
      <c r="H17">
        <v>5134.7179610000003</v>
      </c>
      <c r="I17">
        <v>4907.5290690000002</v>
      </c>
      <c r="J17">
        <v>4773.5840969999999</v>
      </c>
      <c r="K17">
        <v>4885.0812159999996</v>
      </c>
      <c r="L17">
        <v>4590.4114010000003</v>
      </c>
      <c r="M17">
        <v>4677.7434210000001</v>
      </c>
      <c r="N17">
        <v>4707.6497879999997</v>
      </c>
      <c r="O17">
        <v>4714.7919910000001</v>
      </c>
      <c r="P17">
        <v>4866.9042030000001</v>
      </c>
      <c r="Q17">
        <v>5168.0382989999998</v>
      </c>
      <c r="R17">
        <v>4848.0130040000004</v>
      </c>
      <c r="S17">
        <v>4865.546636</v>
      </c>
      <c r="T17">
        <v>4862.6961959999999</v>
      </c>
      <c r="U17">
        <f t="shared" si="0"/>
        <v>4800.1158518000002</v>
      </c>
      <c r="V17">
        <f t="shared" si="1"/>
        <v>163.52384556444238</v>
      </c>
    </row>
    <row r="18" spans="1:22" x14ac:dyDescent="0.2">
      <c r="A18">
        <v>1697.004426</v>
      </c>
      <c r="B18">
        <v>1619.9416309999999</v>
      </c>
      <c r="C18">
        <v>1564.5399440000001</v>
      </c>
      <c r="D18">
        <v>1572.946443</v>
      </c>
      <c r="E18">
        <v>1590.138807</v>
      </c>
      <c r="F18">
        <v>1654.8480770000001</v>
      </c>
      <c r="G18">
        <v>1682.1035220000001</v>
      </c>
      <c r="H18">
        <v>1530.085787</v>
      </c>
      <c r="I18">
        <v>1544.0721020000001</v>
      </c>
      <c r="J18">
        <v>1581.624053</v>
      </c>
      <c r="K18">
        <v>1609.346444</v>
      </c>
      <c r="L18">
        <v>1722.1457849999999</v>
      </c>
      <c r="M18">
        <v>1632.8441110000001</v>
      </c>
      <c r="N18">
        <v>1644.84394</v>
      </c>
      <c r="O18">
        <v>1597.6484089999999</v>
      </c>
      <c r="P18">
        <v>1585.255386</v>
      </c>
      <c r="Q18">
        <v>1508.659398</v>
      </c>
      <c r="R18">
        <v>1578.5899649999999</v>
      </c>
      <c r="S18">
        <v>1587.7062559999999</v>
      </c>
      <c r="T18">
        <v>1588.291142</v>
      </c>
      <c r="U18">
        <f t="shared" si="0"/>
        <v>1604.6317813999999</v>
      </c>
      <c r="V18">
        <f t="shared" si="1"/>
        <v>54.761319866729224</v>
      </c>
    </row>
    <row r="19" spans="1:22" x14ac:dyDescent="0.2">
      <c r="A19">
        <v>6215.4668730000003</v>
      </c>
      <c r="B19">
        <v>6332.7097400000002</v>
      </c>
      <c r="C19">
        <v>6427.0422090000002</v>
      </c>
      <c r="D19">
        <v>6364.6084780000001</v>
      </c>
      <c r="E19">
        <v>6382.5720490000003</v>
      </c>
      <c r="F19">
        <v>6420.1259739999996</v>
      </c>
      <c r="G19">
        <v>6238.6072809999996</v>
      </c>
      <c r="H19">
        <v>6664.8037480000003</v>
      </c>
      <c r="I19">
        <v>6451.6011719999997</v>
      </c>
      <c r="J19">
        <v>6355.2081500000004</v>
      </c>
      <c r="K19">
        <v>6494.4276609999997</v>
      </c>
      <c r="L19">
        <v>6312.557186</v>
      </c>
      <c r="M19">
        <v>6310.5875310000001</v>
      </c>
      <c r="N19">
        <v>6352.4937280000004</v>
      </c>
      <c r="O19">
        <v>6312.4404000000004</v>
      </c>
      <c r="P19">
        <v>6452.1595889999999</v>
      </c>
      <c r="Q19">
        <v>6676.6976969999996</v>
      </c>
      <c r="R19">
        <v>6426.6029689999996</v>
      </c>
      <c r="S19">
        <v>6453.2528920000004</v>
      </c>
      <c r="T19">
        <v>6450.9873390000002</v>
      </c>
      <c r="U19">
        <f t="shared" si="0"/>
        <v>6404.7476333000004</v>
      </c>
      <c r="V19">
        <f t="shared" si="1"/>
        <v>117.33137770175718</v>
      </c>
    </row>
    <row r="20" spans="1:22" x14ac:dyDescent="0.2">
      <c r="U20" t="e">
        <f t="shared" si="0"/>
        <v>#DIV/0!</v>
      </c>
      <c r="V20" t="e">
        <f t="shared" si="1"/>
        <v>#DIV/0!</v>
      </c>
    </row>
    <row r="21" spans="1:22" x14ac:dyDescent="0.2">
      <c r="A21">
        <v>105.80069520000001</v>
      </c>
      <c r="B21">
        <v>100.5624409</v>
      </c>
      <c r="C21">
        <v>93.90832829</v>
      </c>
      <c r="D21">
        <v>94.816344020000003</v>
      </c>
      <c r="E21">
        <v>100.236047</v>
      </c>
      <c r="F21">
        <v>103.031702</v>
      </c>
      <c r="G21">
        <v>101.5131121</v>
      </c>
      <c r="H21">
        <v>95.680629010000004</v>
      </c>
      <c r="I21">
        <v>95.124006030000004</v>
      </c>
      <c r="J21">
        <v>94.285845039999998</v>
      </c>
      <c r="K21">
        <v>91.931314950000001</v>
      </c>
      <c r="L21">
        <v>95.419954059999995</v>
      </c>
      <c r="M21">
        <v>94.35085583</v>
      </c>
      <c r="N21">
        <v>105.01175019999999</v>
      </c>
      <c r="O21">
        <v>92.35663581</v>
      </c>
      <c r="P21">
        <v>94.063416000000004</v>
      </c>
      <c r="Q21">
        <v>99.103867050000005</v>
      </c>
      <c r="R21">
        <v>96.118612999999996</v>
      </c>
      <c r="S21">
        <v>103.14888879999999</v>
      </c>
      <c r="T21">
        <v>100.3934362</v>
      </c>
      <c r="U21">
        <f t="shared" si="0"/>
        <v>97.842894074499995</v>
      </c>
      <c r="V21">
        <f t="shared" si="1"/>
        <v>4.3177409958724668</v>
      </c>
    </row>
    <row r="22" spans="1:22" x14ac:dyDescent="0.2">
      <c r="A22">
        <v>21.58465236</v>
      </c>
      <c r="B22">
        <v>22.54307653</v>
      </c>
      <c r="C22">
        <v>24.912412329999999</v>
      </c>
      <c r="D22">
        <v>22.384965269999999</v>
      </c>
      <c r="E22">
        <v>22.992302030000001</v>
      </c>
      <c r="F22">
        <v>22.289200560000001</v>
      </c>
      <c r="G22">
        <v>21.995926919999999</v>
      </c>
      <c r="H22">
        <v>24.115659430000001</v>
      </c>
      <c r="I22">
        <v>22.911472750000001</v>
      </c>
      <c r="J22">
        <v>22.51813795</v>
      </c>
      <c r="K22">
        <v>21.957582479999999</v>
      </c>
      <c r="L22">
        <v>22.04375662</v>
      </c>
      <c r="M22">
        <v>21.967939489999999</v>
      </c>
      <c r="N22">
        <v>22.334221939999999</v>
      </c>
      <c r="O22">
        <v>23.30021292</v>
      </c>
      <c r="P22">
        <v>22.846419950000001</v>
      </c>
      <c r="Q22">
        <v>23.469805480000002</v>
      </c>
      <c r="R22">
        <v>22.044966339999998</v>
      </c>
      <c r="S22">
        <v>23.246738189999999</v>
      </c>
      <c r="T22">
        <v>21.95136742</v>
      </c>
      <c r="U22">
        <f t="shared" si="0"/>
        <v>22.670540847999995</v>
      </c>
      <c r="V22">
        <f t="shared" si="1"/>
        <v>0.8268955273151033</v>
      </c>
    </row>
    <row r="23" spans="1:22" x14ac:dyDescent="0.2">
      <c r="A23">
        <v>32.284496830000002</v>
      </c>
      <c r="B23">
        <v>32.178314399999998</v>
      </c>
      <c r="C23">
        <v>33.244365309999999</v>
      </c>
      <c r="D23">
        <v>33.019486989999997</v>
      </c>
      <c r="E23">
        <v>32.850414000000001</v>
      </c>
      <c r="F23">
        <v>32.210270229999999</v>
      </c>
      <c r="G23">
        <v>32.269662889999999</v>
      </c>
      <c r="H23">
        <v>32.936501870000001</v>
      </c>
      <c r="I23">
        <v>32.75584911</v>
      </c>
      <c r="J23">
        <v>32.426007329999997</v>
      </c>
      <c r="K23">
        <v>33.178641630000001</v>
      </c>
      <c r="L23">
        <v>32.651357590000003</v>
      </c>
      <c r="M23">
        <v>32.346506079999997</v>
      </c>
      <c r="N23">
        <v>32.860221899999999</v>
      </c>
      <c r="O23">
        <v>33.326701290000003</v>
      </c>
      <c r="P23">
        <v>32.952727250000002</v>
      </c>
      <c r="Q23">
        <v>32.605613380000001</v>
      </c>
      <c r="R23">
        <v>32.37554746</v>
      </c>
      <c r="S23">
        <v>33.157728290000001</v>
      </c>
      <c r="T23">
        <v>32.525245429999998</v>
      </c>
      <c r="U23">
        <f t="shared" si="0"/>
        <v>32.707782963000007</v>
      </c>
      <c r="V23">
        <f t="shared" si="1"/>
        <v>0.37110913271615964</v>
      </c>
    </row>
    <row r="24" spans="1:22" x14ac:dyDescent="0.2">
      <c r="A24">
        <v>4937.6311219999998</v>
      </c>
      <c r="B24">
        <v>4765.6353710000003</v>
      </c>
      <c r="C24">
        <v>5356.0297970000001</v>
      </c>
      <c r="D24">
        <v>5083.6163919999999</v>
      </c>
      <c r="E24">
        <v>5049.9354290000001</v>
      </c>
      <c r="F24">
        <v>4900.3615730000001</v>
      </c>
      <c r="G24">
        <v>4761.7649929999998</v>
      </c>
      <c r="H24">
        <v>5261.4196410000004</v>
      </c>
      <c r="I24">
        <v>5270.8808859999999</v>
      </c>
      <c r="J24">
        <v>5009.6440270000003</v>
      </c>
      <c r="K24">
        <v>4926.4403309999998</v>
      </c>
      <c r="L24">
        <v>4929.2221419999996</v>
      </c>
      <c r="M24">
        <v>4975.9928149999996</v>
      </c>
      <c r="N24">
        <v>4865.9405040000001</v>
      </c>
      <c r="O24">
        <v>5118.4598969999997</v>
      </c>
      <c r="P24">
        <v>5060.1810599999999</v>
      </c>
      <c r="Q24">
        <v>5132.8389440000001</v>
      </c>
      <c r="R24">
        <v>4884.0641750000004</v>
      </c>
      <c r="S24">
        <v>5180.5496329999996</v>
      </c>
      <c r="T24">
        <v>4698.6640470000002</v>
      </c>
      <c r="U24">
        <f t="shared" si="0"/>
        <v>5008.4636389500001</v>
      </c>
      <c r="V24">
        <f t="shared" si="1"/>
        <v>178.18264429675639</v>
      </c>
    </row>
    <row r="25" spans="1:22" x14ac:dyDescent="0.2">
      <c r="A25">
        <v>3671.975046</v>
      </c>
      <c r="B25">
        <v>3752.3613559999999</v>
      </c>
      <c r="C25">
        <v>3388.8040310000001</v>
      </c>
      <c r="D25">
        <v>3606.1998480000002</v>
      </c>
      <c r="E25">
        <v>3602.2935859999998</v>
      </c>
      <c r="F25">
        <v>3758.6736569999998</v>
      </c>
      <c r="G25">
        <v>3712.5503480000002</v>
      </c>
      <c r="H25">
        <v>3500.4168810000001</v>
      </c>
      <c r="I25">
        <v>3558.2817879999998</v>
      </c>
      <c r="J25">
        <v>3579.0665749999998</v>
      </c>
      <c r="K25">
        <v>3757.8610450000001</v>
      </c>
      <c r="L25">
        <v>3751.0533009999999</v>
      </c>
      <c r="M25">
        <v>3754.8765899999999</v>
      </c>
      <c r="N25">
        <v>3788.7031609999999</v>
      </c>
      <c r="O25">
        <v>3574.1260309999998</v>
      </c>
      <c r="P25">
        <v>3656.4777530000001</v>
      </c>
      <c r="Q25">
        <v>3642.4324959999999</v>
      </c>
      <c r="R25">
        <v>3730.443507</v>
      </c>
      <c r="S25">
        <v>3507.154082</v>
      </c>
      <c r="T25">
        <v>3863.9314079999999</v>
      </c>
      <c r="U25">
        <f t="shared" si="0"/>
        <v>3657.8841244999994</v>
      </c>
      <c r="V25">
        <f t="shared" si="1"/>
        <v>117.93373274567053</v>
      </c>
    </row>
    <row r="26" spans="1:22" x14ac:dyDescent="0.2">
      <c r="A26">
        <v>8609.6061680000003</v>
      </c>
      <c r="B26">
        <v>8517.9967269999997</v>
      </c>
      <c r="C26">
        <v>8744.8338280000007</v>
      </c>
      <c r="D26">
        <v>8689.8162400000001</v>
      </c>
      <c r="E26">
        <v>8652.2290140000005</v>
      </c>
      <c r="F26">
        <v>8659.0352299999995</v>
      </c>
      <c r="G26">
        <v>8474.3153409999995</v>
      </c>
      <c r="H26">
        <v>8761.8365219999996</v>
      </c>
      <c r="I26">
        <v>8829.1626739999992</v>
      </c>
      <c r="J26">
        <v>8588.7106029999995</v>
      </c>
      <c r="K26">
        <v>8684.3013759999994</v>
      </c>
      <c r="L26">
        <v>8680.2754430000005</v>
      </c>
      <c r="M26">
        <v>8730.8694039999991</v>
      </c>
      <c r="N26">
        <v>8654.6436649999996</v>
      </c>
      <c r="O26">
        <v>8692.5859280000004</v>
      </c>
      <c r="P26">
        <v>8716.658813</v>
      </c>
      <c r="Q26">
        <v>8775.2714390000001</v>
      </c>
      <c r="R26">
        <v>8614.5076819999995</v>
      </c>
      <c r="S26">
        <v>8687.7037149999996</v>
      </c>
      <c r="T26">
        <v>8562.5954559999991</v>
      </c>
      <c r="U26">
        <f t="shared" si="0"/>
        <v>8666.347763400001</v>
      </c>
      <c r="V26">
        <f t="shared" si="1"/>
        <v>87.217339915829186</v>
      </c>
    </row>
    <row r="27" spans="1:22" x14ac:dyDescent="0.2">
      <c r="U27" t="e">
        <f t="shared" si="0"/>
        <v>#DIV/0!</v>
      </c>
      <c r="V27" t="e">
        <f t="shared" si="1"/>
        <v>#DIV/0!</v>
      </c>
    </row>
    <row r="28" spans="1:22" x14ac:dyDescent="0.2">
      <c r="A28">
        <v>105.105784654617</v>
      </c>
      <c r="B28">
        <v>105.94537305831901</v>
      </c>
      <c r="C28">
        <v>103.67405200004499</v>
      </c>
      <c r="D28">
        <v>103.459923028945</v>
      </c>
      <c r="E28">
        <v>111.297733783721</v>
      </c>
      <c r="F28">
        <v>111.112468957901</v>
      </c>
      <c r="G28">
        <v>99.787686109542804</v>
      </c>
      <c r="H28">
        <v>96.104794979095402</v>
      </c>
      <c r="I28">
        <v>109.641746997833</v>
      </c>
      <c r="J28">
        <v>101.793933868408</v>
      </c>
      <c r="K28">
        <v>110.304601192474</v>
      </c>
      <c r="L28">
        <v>103.10796523094101</v>
      </c>
      <c r="M28">
        <v>104.777621984481</v>
      </c>
      <c r="N28">
        <v>107.485618114471</v>
      </c>
      <c r="O28">
        <v>98.4069211483001</v>
      </c>
      <c r="P28">
        <v>100.201117038726</v>
      </c>
      <c r="Q28">
        <v>99.095458984375</v>
      </c>
      <c r="R28">
        <v>107.008697032928</v>
      </c>
      <c r="S28">
        <v>106.965667009353</v>
      </c>
      <c r="T28">
        <v>106.41644597053499</v>
      </c>
      <c r="U28">
        <f t="shared" si="0"/>
        <v>104.58468055725055</v>
      </c>
      <c r="V28">
        <f t="shared" si="1"/>
        <v>4.3886175847859672</v>
      </c>
    </row>
    <row r="29" spans="1:22" x14ac:dyDescent="0.2">
      <c r="A29">
        <v>19.352765218999998</v>
      </c>
      <c r="B29">
        <v>19.0359565085</v>
      </c>
      <c r="C29">
        <v>20.0754147028</v>
      </c>
      <c r="D29">
        <v>20.818375219699998</v>
      </c>
      <c r="E29">
        <v>19.218639973399998</v>
      </c>
      <c r="F29">
        <v>19.155170968899998</v>
      </c>
      <c r="G29">
        <v>19.521443331899999</v>
      </c>
      <c r="H29">
        <v>19.8123578334</v>
      </c>
      <c r="I29">
        <v>19.501784710799999</v>
      </c>
      <c r="J29">
        <v>19.151857270099999</v>
      </c>
      <c r="K29">
        <v>18.882180805499999</v>
      </c>
      <c r="L29">
        <v>19.358901936100001</v>
      </c>
      <c r="M29">
        <v>20.711531098999998</v>
      </c>
      <c r="N29">
        <v>19.330442602000002</v>
      </c>
      <c r="O29">
        <v>19.127917156700001</v>
      </c>
      <c r="P29">
        <v>18.616997890499999</v>
      </c>
      <c r="Q29">
        <v>19.869259817</v>
      </c>
      <c r="R29">
        <v>20.354666826999999</v>
      </c>
      <c r="S29">
        <v>19.189453780099999</v>
      </c>
      <c r="T29">
        <v>18.3684488285</v>
      </c>
      <c r="U29">
        <f t="shared" si="0"/>
        <v>19.472678324044999</v>
      </c>
      <c r="V29">
        <f t="shared" si="1"/>
        <v>0.63943086026850871</v>
      </c>
    </row>
    <row r="30" spans="1:22" x14ac:dyDescent="0.2">
      <c r="A30">
        <v>32.692720828900001</v>
      </c>
      <c r="B30">
        <v>32.515149747199999</v>
      </c>
      <c r="C30">
        <v>32.908903415799998</v>
      </c>
      <c r="D30">
        <v>32.4735068504</v>
      </c>
      <c r="E30">
        <v>32.541361926999997</v>
      </c>
      <c r="F30">
        <v>32.755837581999998</v>
      </c>
      <c r="G30">
        <v>33.5391977365</v>
      </c>
      <c r="H30">
        <v>32.712625545999998</v>
      </c>
      <c r="I30">
        <v>32.652179436499999</v>
      </c>
      <c r="J30">
        <v>32.947745057100001</v>
      </c>
      <c r="K30">
        <v>32.282093635000003</v>
      </c>
      <c r="L30">
        <v>32.571343745500002</v>
      </c>
      <c r="M30">
        <v>33.844692923499998</v>
      </c>
      <c r="N30">
        <v>32.754538890699997</v>
      </c>
      <c r="O30">
        <v>32.417105483100002</v>
      </c>
      <c r="P30">
        <v>32.674774882100003</v>
      </c>
      <c r="Q30">
        <v>32.6195014372</v>
      </c>
      <c r="R30">
        <v>31.989287856899999</v>
      </c>
      <c r="S30">
        <v>33.544722792899996</v>
      </c>
      <c r="T30">
        <v>32.240450723199999</v>
      </c>
      <c r="U30">
        <f t="shared" si="0"/>
        <v>32.733887024874996</v>
      </c>
      <c r="V30">
        <f t="shared" si="1"/>
        <v>0.45445458201653433</v>
      </c>
    </row>
    <row r="31" spans="1:22" x14ac:dyDescent="0.2">
      <c r="A31">
        <v>4605.3290245600001</v>
      </c>
      <c r="B31">
        <v>4370.6963472799998</v>
      </c>
      <c r="C31">
        <v>4813.5943587399997</v>
      </c>
      <c r="D31">
        <v>4904.6426399900001</v>
      </c>
      <c r="E31">
        <v>4453.74244886</v>
      </c>
      <c r="F31">
        <v>4680.04432215</v>
      </c>
      <c r="G31">
        <v>4825.6290827499997</v>
      </c>
      <c r="H31">
        <v>4730.9255305999995</v>
      </c>
      <c r="I31">
        <v>4728.1623273599998</v>
      </c>
      <c r="J31">
        <v>4769.9007714400004</v>
      </c>
      <c r="K31">
        <v>4539.1953466900004</v>
      </c>
      <c r="L31">
        <v>4703.4014627899996</v>
      </c>
      <c r="M31">
        <v>5093.1468323500003</v>
      </c>
      <c r="N31">
        <v>4626.88586786</v>
      </c>
      <c r="O31">
        <v>4643.6272230100003</v>
      </c>
      <c r="P31">
        <v>4502.8947940300004</v>
      </c>
      <c r="Q31">
        <v>4884.0597797500004</v>
      </c>
      <c r="R31">
        <v>4936.2053686199997</v>
      </c>
      <c r="S31">
        <v>4638.5959974099997</v>
      </c>
      <c r="T31">
        <v>4292.0293376899999</v>
      </c>
      <c r="U31">
        <f t="shared" si="0"/>
        <v>4687.1354431964983</v>
      </c>
      <c r="V31">
        <f t="shared" si="1"/>
        <v>197.35418329020879</v>
      </c>
    </row>
    <row r="32" spans="1:22" x14ac:dyDescent="0.2">
      <c r="A32">
        <v>4296.2628846699999</v>
      </c>
      <c r="B32">
        <v>4565.0536207100004</v>
      </c>
      <c r="C32">
        <v>4180.7344811299999</v>
      </c>
      <c r="D32">
        <v>4044.3654970500002</v>
      </c>
      <c r="E32">
        <v>4508.25260273</v>
      </c>
      <c r="F32">
        <v>4292.5133740399997</v>
      </c>
      <c r="G32">
        <v>4162.6333387499999</v>
      </c>
      <c r="H32">
        <v>4238.7590895599997</v>
      </c>
      <c r="I32">
        <v>4297.4553771700002</v>
      </c>
      <c r="J32">
        <v>4170.4069886300003</v>
      </c>
      <c r="K32">
        <v>4427.5321643799998</v>
      </c>
      <c r="L32">
        <v>4269.4877321699996</v>
      </c>
      <c r="M32">
        <v>3809.47134624</v>
      </c>
      <c r="N32">
        <v>4299.8334549000001</v>
      </c>
      <c r="O32">
        <v>4313.1521231999996</v>
      </c>
      <c r="P32">
        <v>4404.9648140299996</v>
      </c>
      <c r="Q32">
        <v>4092.6190326699998</v>
      </c>
      <c r="R32">
        <v>3999.7564758499998</v>
      </c>
      <c r="S32">
        <v>4353.2240777699999</v>
      </c>
      <c r="T32">
        <v>4616.9628467900002</v>
      </c>
      <c r="U32">
        <f t="shared" si="0"/>
        <v>4267.1720661220006</v>
      </c>
      <c r="V32">
        <f t="shared" si="1"/>
        <v>194.20403982953053</v>
      </c>
    </row>
    <row r="33" spans="1:22" x14ac:dyDescent="0.2">
      <c r="A33">
        <v>8633.8750729999992</v>
      </c>
      <c r="B33">
        <v>8648.5928189999995</v>
      </c>
      <c r="C33">
        <v>8682.3712419999993</v>
      </c>
      <c r="D33">
        <v>8640.8629760000003</v>
      </c>
      <c r="E33">
        <v>8646.15409</v>
      </c>
      <c r="F33">
        <v>8646.5380760000007</v>
      </c>
      <c r="G33">
        <v>8641.2385269999995</v>
      </c>
      <c r="H33">
        <v>8624.4498330000006</v>
      </c>
      <c r="I33">
        <v>8639.4239519999992</v>
      </c>
      <c r="J33">
        <v>8687.491</v>
      </c>
      <c r="K33">
        <v>8672.7554220000002</v>
      </c>
      <c r="L33">
        <v>8630.8421670000007</v>
      </c>
      <c r="M33">
        <v>8577.5005170000004</v>
      </c>
      <c r="N33">
        <v>8651.3312010000009</v>
      </c>
      <c r="O33">
        <v>8515.6131640000003</v>
      </c>
      <c r="P33">
        <v>8604.9676519999994</v>
      </c>
      <c r="Q33">
        <v>8633.6145379999998</v>
      </c>
      <c r="R33">
        <v>8660.5754670000006</v>
      </c>
      <c r="S33">
        <v>8662.4246419999999</v>
      </c>
      <c r="T33">
        <v>8634.9740540000003</v>
      </c>
      <c r="U33">
        <f t="shared" si="0"/>
        <v>8636.779820599997</v>
      </c>
      <c r="V33">
        <f t="shared" si="1"/>
        <v>37.810245734370042</v>
      </c>
    </row>
  </sheetData>
  <pageMargins left="0.7" right="0.7" top="0.75" bottom="0.75" header="0.3" footer="0.3"/>
</worksheet>
</file>